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codeName="DieseArbeitsmappe"/>
  <mc:AlternateContent xmlns:mc="http://schemas.openxmlformats.org/markup-compatibility/2006">
    <mc:Choice Requires="x15">
      <x15ac:absPath xmlns:x15ac="http://schemas.microsoft.com/office/spreadsheetml/2010/11/ac" url="C:\Users\Veronika Killer\Seafile\umverkehR\1 Kampagnen\GEHsund2_Markteinführung\Toolbox\Toolbox-Fussverkehrstest-Infrastruktur\"/>
    </mc:Choice>
  </mc:AlternateContent>
  <xr:revisionPtr revIDLastSave="0" documentId="13_ncr:1_{1F3EF083-E3F4-4441-9380-A4FB353C7573}" xr6:coauthVersionLast="36" xr6:coauthVersionMax="36" xr10:uidLastSave="{00000000-0000-0000-0000-000000000000}"/>
  <bookViews>
    <workbookView xWindow="0" yWindow="0" windowWidth="19200" windowHeight="7890" tabRatio="863" firstSheet="8" activeTab="17" xr2:uid="{00000000-000D-0000-FFFF-FFFF00000000}"/>
  </bookViews>
  <sheets>
    <sheet name="Info" sheetId="46" r:id="rId1"/>
    <sheet name="Säulendiagramm nach Elementen" sheetId="45" r:id="rId2"/>
    <sheet name="Trans_Tabelle_Kriterien_Platz" sheetId="39" r:id="rId3"/>
    <sheet name="Trans_Tabelle_Kriterien_Haltest" sheetId="35" r:id="rId4"/>
    <sheet name="Trans_Tabelle_Kriterien_Strecke" sheetId="30" r:id="rId5"/>
    <sheet name="Trans_Tabelle_Kriterien_Querung" sheetId="44" r:id="rId6"/>
    <sheet name="Strecke Mittelwert_100%" sheetId="22" r:id="rId7"/>
    <sheet name="Haltestelle_Mittelwert_100%" sheetId="32" r:id="rId8"/>
    <sheet name="Platz_Mittelwert_100%" sheetId="38" r:id="rId9"/>
    <sheet name="Querungen_Mittelwert_100%" sheetId="43" r:id="rId10"/>
    <sheet name="Korr_Strecken" sheetId="29" r:id="rId11"/>
    <sheet name="Korr_Haltestelle" sheetId="34" r:id="rId12"/>
    <sheet name="Korr_Platz" sheetId="37" r:id="rId13"/>
    <sheet name="Korr_Querungen" sheetId="42" r:id="rId14"/>
    <sheet name="Import_Platz" sheetId="36" r:id="rId15"/>
    <sheet name="Import_Querungen" sheetId="41" r:id="rId16"/>
    <sheet name="Import_Strecken" sheetId="1" r:id="rId17"/>
    <sheet name="Import_Haltestelle" sheetId="33" r:id="rId18"/>
  </sheets>
  <definedNames>
    <definedName name="_xlnm._FilterDatabase" localSheetId="16" hidden="1">Import_Strecken!$A$1:$ID$1</definedName>
    <definedName name="_xlnm._FilterDatabase" localSheetId="3" hidden="1">Trans_Tabelle_Kriterien_Haltest!$A$1:$B$43</definedName>
    <definedName name="_xlnm._FilterDatabase" localSheetId="2" hidden="1">Trans_Tabelle_Kriterien_Platz!$A$1:$B$57</definedName>
    <definedName name="_xlnm._FilterDatabase" localSheetId="5" hidden="1">Trans_Tabelle_Kriterien_Querung!$B$1:$C$103</definedName>
    <definedName name="_xlnm._FilterDatabase" localSheetId="4" hidden="1">Trans_Tabelle_Kriterien_Strecke!$B$1:$IG$234</definedName>
  </definedNames>
  <calcPr calcId="191029"/>
</workbook>
</file>

<file path=xl/calcChain.xml><?xml version="1.0" encoding="utf-8"?>
<calcChain xmlns="http://schemas.openxmlformats.org/spreadsheetml/2006/main">
  <c r="K2" i="43" l="1"/>
  <c r="B3" i="45" l="1"/>
  <c r="B6" i="45" l="1"/>
  <c r="B7" i="45" s="1"/>
  <c r="B5" i="45"/>
  <c r="B4" i="45"/>
  <c r="DD3" i="42"/>
  <c r="DD4" i="42"/>
  <c r="DD5" i="42"/>
  <c r="DD6" i="42"/>
  <c r="DD7" i="42"/>
  <c r="DD8" i="42"/>
  <c r="DD9" i="42"/>
  <c r="DD10" i="42"/>
  <c r="DD11" i="42"/>
  <c r="DD12" i="42"/>
  <c r="DD13" i="42"/>
  <c r="DD14" i="42"/>
  <c r="DD15" i="42"/>
  <c r="DD16" i="42"/>
  <c r="DD17" i="42"/>
  <c r="DD18" i="42"/>
  <c r="DD19" i="42"/>
  <c r="DD20" i="42"/>
  <c r="DD21" i="42"/>
  <c r="DD22" i="42"/>
  <c r="DD23" i="42"/>
  <c r="DD24" i="42"/>
  <c r="DD25" i="42"/>
  <c r="DD26" i="42"/>
  <c r="DD27" i="42"/>
  <c r="DD28" i="42"/>
  <c r="DD29" i="42"/>
  <c r="DD30" i="42"/>
  <c r="DD31" i="42"/>
  <c r="DD32" i="42"/>
  <c r="DD33" i="42"/>
  <c r="DD34" i="42"/>
  <c r="DD35" i="42"/>
  <c r="DD36" i="42"/>
  <c r="DD37" i="42"/>
  <c r="DD38" i="42"/>
  <c r="DD39" i="42"/>
  <c r="DD40" i="42"/>
  <c r="DD41" i="42"/>
  <c r="DD42" i="42"/>
  <c r="DD43" i="42"/>
  <c r="DD44" i="42"/>
  <c r="DD45" i="42"/>
  <c r="DD46" i="42"/>
  <c r="DD47" i="42"/>
  <c r="DD48" i="42"/>
  <c r="DD49" i="42"/>
  <c r="DD50" i="42"/>
  <c r="DD51" i="42"/>
  <c r="DD52" i="42"/>
  <c r="DD53" i="42"/>
  <c r="DD54" i="42"/>
  <c r="DD55" i="42"/>
  <c r="DD56" i="42"/>
  <c r="DD57" i="42"/>
  <c r="BN2" i="42"/>
  <c r="BN3" i="42"/>
  <c r="BJ2" i="43" s="1"/>
  <c r="BN4" i="42"/>
  <c r="BN5" i="42"/>
  <c r="BN6" i="42"/>
  <c r="DD2" i="42"/>
  <c r="IE3" i="29"/>
  <c r="IE4" i="29"/>
  <c r="IE5" i="29"/>
  <c r="IE6" i="29"/>
  <c r="IE7" i="29"/>
  <c r="IE8" i="29"/>
  <c r="IE9" i="29"/>
  <c r="IE10" i="29"/>
  <c r="IE11" i="29"/>
  <c r="IE12" i="29"/>
  <c r="IE13" i="29"/>
  <c r="IE14" i="29"/>
  <c r="IE15" i="29"/>
  <c r="IE16" i="29"/>
  <c r="IE17" i="29"/>
  <c r="IE18" i="29"/>
  <c r="IE2" i="29"/>
  <c r="BI2" i="43"/>
  <c r="BH2" i="43"/>
  <c r="CT2" i="43"/>
  <c r="CR2" i="43"/>
  <c r="CS2" i="43"/>
  <c r="AE2" i="43"/>
  <c r="AD2" i="43"/>
  <c r="AF2" i="43"/>
  <c r="C2" i="43"/>
  <c r="D2" i="43"/>
  <c r="E2" i="43"/>
  <c r="F2" i="43"/>
  <c r="G2" i="43"/>
  <c r="H2" i="43"/>
  <c r="I2" i="43"/>
  <c r="L2" i="43"/>
  <c r="M2" i="43"/>
  <c r="N2" i="43"/>
  <c r="O2" i="43"/>
  <c r="P2" i="43"/>
  <c r="Q2" i="43"/>
  <c r="R2" i="43"/>
  <c r="S2" i="43"/>
  <c r="U2" i="43"/>
  <c r="V2" i="43"/>
  <c r="W2" i="43"/>
  <c r="Y2" i="43"/>
  <c r="Z2" i="43"/>
  <c r="AA2" i="43"/>
  <c r="AC2" i="43"/>
  <c r="AG2" i="43"/>
  <c r="AH2" i="43"/>
  <c r="AI2" i="43"/>
  <c r="AJ2" i="43"/>
  <c r="AK2" i="43"/>
  <c r="AL2" i="43"/>
  <c r="AM2" i="43"/>
  <c r="AN2" i="43"/>
  <c r="AO2" i="43"/>
  <c r="AP2" i="43"/>
  <c r="AQ2" i="43"/>
  <c r="AR2" i="43"/>
  <c r="AS2" i="43"/>
  <c r="AT2" i="43"/>
  <c r="AU2" i="43"/>
  <c r="AV2" i="43"/>
  <c r="AW2" i="43"/>
  <c r="AX2" i="43"/>
  <c r="AY2" i="43"/>
  <c r="AZ2" i="43"/>
  <c r="BA2" i="43"/>
  <c r="BB2" i="43"/>
  <c r="BC2" i="43"/>
  <c r="BD2" i="43"/>
  <c r="BE2" i="43"/>
  <c r="BF2" i="43"/>
  <c r="BG2" i="43"/>
  <c r="BK2" i="43"/>
  <c r="BL2" i="43"/>
  <c r="BM2" i="43"/>
  <c r="BN2" i="43"/>
  <c r="BO2" i="43"/>
  <c r="BP2" i="43"/>
  <c r="BQ2" i="43"/>
  <c r="BR2" i="43"/>
  <c r="BS2" i="43"/>
  <c r="BT2" i="43"/>
  <c r="BU2" i="43"/>
  <c r="BV2" i="43"/>
  <c r="BW2" i="43"/>
  <c r="BX2" i="43"/>
  <c r="BY2" i="43"/>
  <c r="BZ2" i="43"/>
  <c r="CA2" i="43"/>
  <c r="CB2" i="43"/>
  <c r="CC2" i="43"/>
  <c r="CD2" i="43"/>
  <c r="CE2" i="43"/>
  <c r="CF2" i="43"/>
  <c r="CG2" i="43"/>
  <c r="CH2" i="43"/>
  <c r="CI2" i="43"/>
  <c r="CJ2" i="43"/>
  <c r="CK2" i="43"/>
  <c r="CL2" i="43"/>
  <c r="CM2" i="43"/>
  <c r="CN2" i="43"/>
  <c r="CO2" i="43"/>
  <c r="CP2" i="43"/>
  <c r="CQ2" i="43"/>
  <c r="CU2" i="43"/>
  <c r="CV2" i="43"/>
  <c r="CW2" i="43"/>
  <c r="CX2" i="43"/>
  <c r="CY2" i="43"/>
  <c r="AJ2" i="42"/>
  <c r="AJ3" i="42"/>
  <c r="AJ4" i="42"/>
  <c r="AJ5" i="42"/>
  <c r="AJ6" i="42"/>
  <c r="AJ7" i="42"/>
  <c r="AJ8" i="42"/>
  <c r="AJ9" i="42"/>
  <c r="AJ10" i="42"/>
  <c r="AJ11" i="42"/>
  <c r="AJ12" i="42"/>
  <c r="AJ13" i="42"/>
  <c r="AJ14" i="42"/>
  <c r="AJ15" i="42"/>
  <c r="AJ16" i="42"/>
  <c r="AJ17" i="42"/>
  <c r="AJ18" i="42"/>
  <c r="AJ19" i="42"/>
  <c r="AJ20" i="42"/>
  <c r="AJ21" i="42"/>
  <c r="AJ22" i="42"/>
  <c r="AJ23" i="42"/>
  <c r="AJ24" i="42"/>
  <c r="AJ25" i="42"/>
  <c r="AJ26" i="42"/>
  <c r="AJ27" i="42"/>
  <c r="AJ28" i="42"/>
  <c r="AJ29" i="42"/>
  <c r="AJ30" i="42"/>
  <c r="AJ31" i="42"/>
  <c r="AJ32" i="42"/>
  <c r="AJ33" i="42"/>
  <c r="AJ34" i="42"/>
  <c r="AJ35" i="42"/>
  <c r="AJ36" i="42"/>
  <c r="AJ37" i="42"/>
  <c r="AJ38" i="42"/>
  <c r="AJ39" i="42"/>
  <c r="AJ40" i="42"/>
  <c r="AJ41" i="42"/>
  <c r="AJ42" i="42"/>
  <c r="AJ43" i="42"/>
  <c r="AJ44" i="42"/>
  <c r="AJ45" i="42"/>
  <c r="AJ46" i="42"/>
  <c r="AJ47" i="42"/>
  <c r="AJ48" i="42"/>
  <c r="AJ49" i="42"/>
  <c r="AJ50" i="42"/>
  <c r="AJ51" i="42"/>
  <c r="AJ52" i="42"/>
  <c r="AJ53" i="42"/>
  <c r="AJ54" i="42"/>
  <c r="AJ55" i="42"/>
  <c r="AJ56" i="42"/>
  <c r="AJ57" i="42"/>
  <c r="AI50" i="42"/>
  <c r="AI51" i="42"/>
  <c r="AI52" i="42"/>
  <c r="AI53" i="42"/>
  <c r="AI54" i="42"/>
  <c r="AI55" i="42"/>
  <c r="AI56" i="42"/>
  <c r="AI57" i="42"/>
  <c r="AI3" i="42"/>
  <c r="AI4" i="42"/>
  <c r="AI5" i="42"/>
  <c r="AI6" i="42"/>
  <c r="AI7" i="42"/>
  <c r="AI8" i="42"/>
  <c r="AI9" i="42"/>
  <c r="AI10" i="42"/>
  <c r="AI11" i="42"/>
  <c r="AI12" i="42"/>
  <c r="AI13" i="42"/>
  <c r="AI14" i="42"/>
  <c r="AI15" i="42"/>
  <c r="AI16" i="42"/>
  <c r="AI17" i="42"/>
  <c r="AI18" i="42"/>
  <c r="AI19" i="42"/>
  <c r="AI20" i="42"/>
  <c r="AI21" i="42"/>
  <c r="AI22" i="42"/>
  <c r="AI23" i="42"/>
  <c r="AI24" i="42"/>
  <c r="AI25" i="42"/>
  <c r="AI26" i="42"/>
  <c r="AI27" i="42"/>
  <c r="AI28" i="42"/>
  <c r="AI29" i="42"/>
  <c r="AI30" i="42"/>
  <c r="AI31" i="42"/>
  <c r="AI32" i="42"/>
  <c r="AI33" i="42"/>
  <c r="AI34" i="42"/>
  <c r="AI35" i="42"/>
  <c r="AI36" i="42"/>
  <c r="AI37" i="42"/>
  <c r="AI38" i="42"/>
  <c r="AI39" i="42"/>
  <c r="AI40" i="42"/>
  <c r="AI41" i="42"/>
  <c r="AI42" i="42"/>
  <c r="AI43" i="42"/>
  <c r="AI44" i="42"/>
  <c r="AI45" i="42"/>
  <c r="AI46" i="42"/>
  <c r="AI47" i="42"/>
  <c r="AI48" i="42"/>
  <c r="AI49" i="42"/>
  <c r="AI2" i="42"/>
  <c r="BN7" i="42"/>
  <c r="BN8" i="42"/>
  <c r="BN9" i="42"/>
  <c r="BN10" i="42"/>
  <c r="BN11" i="42"/>
  <c r="BN12" i="42"/>
  <c r="BN13" i="42"/>
  <c r="BN14" i="42"/>
  <c r="BN15" i="42"/>
  <c r="BN16" i="42"/>
  <c r="BN17" i="42"/>
  <c r="BN18" i="42"/>
  <c r="BN19" i="42"/>
  <c r="BN20" i="42"/>
  <c r="BN21" i="42"/>
  <c r="BN22" i="42"/>
  <c r="BN23" i="42"/>
  <c r="BN24" i="42"/>
  <c r="BN25" i="42"/>
  <c r="BN26" i="42"/>
  <c r="BN27" i="42"/>
  <c r="BN28" i="42"/>
  <c r="BN29" i="42"/>
  <c r="BN30" i="42"/>
  <c r="BN31" i="42"/>
  <c r="BN32" i="42"/>
  <c r="BN33" i="42"/>
  <c r="BN34" i="42"/>
  <c r="BN35" i="42"/>
  <c r="BN36" i="42"/>
  <c r="BN37" i="42"/>
  <c r="BN38" i="42"/>
  <c r="BN39" i="42"/>
  <c r="BN40" i="42"/>
  <c r="BN41" i="42"/>
  <c r="BN42" i="42"/>
  <c r="BN43" i="42"/>
  <c r="BN44" i="42"/>
  <c r="BN45" i="42"/>
  <c r="BN46" i="42"/>
  <c r="BN47" i="42"/>
  <c r="BN48" i="42"/>
  <c r="BN49" i="42"/>
  <c r="BN50" i="42"/>
  <c r="BN51" i="42"/>
  <c r="BN52" i="42"/>
  <c r="BN53" i="42"/>
  <c r="BN54" i="42"/>
  <c r="BN55" i="42"/>
  <c r="BN56" i="42"/>
  <c r="BN57" i="42"/>
  <c r="BM4" i="42"/>
  <c r="BM5" i="42"/>
  <c r="BM6" i="42"/>
  <c r="BM7" i="42"/>
  <c r="BM8" i="42"/>
  <c r="BM9" i="42"/>
  <c r="BM10" i="42"/>
  <c r="BM11" i="42"/>
  <c r="BM12" i="42"/>
  <c r="BM13" i="42"/>
  <c r="BM14" i="42"/>
  <c r="BM15" i="42"/>
  <c r="BM16" i="42"/>
  <c r="BM17" i="42"/>
  <c r="BM18" i="42"/>
  <c r="BM19" i="42"/>
  <c r="BM20" i="42"/>
  <c r="BM21" i="42"/>
  <c r="BM22" i="42"/>
  <c r="BM23" i="42"/>
  <c r="BM24" i="42"/>
  <c r="BM25" i="42"/>
  <c r="BM26" i="42"/>
  <c r="BM27" i="42"/>
  <c r="BM28" i="42"/>
  <c r="BM29" i="42"/>
  <c r="BM30" i="42"/>
  <c r="BM31" i="42"/>
  <c r="BM32" i="42"/>
  <c r="BM33" i="42"/>
  <c r="BM34" i="42"/>
  <c r="BM35" i="42"/>
  <c r="BM36" i="42"/>
  <c r="BM37" i="42"/>
  <c r="BM38" i="42"/>
  <c r="BM39" i="42"/>
  <c r="BM40" i="42"/>
  <c r="BM41" i="42"/>
  <c r="BM42" i="42"/>
  <c r="BM43" i="42"/>
  <c r="BM44" i="42"/>
  <c r="BM45" i="42"/>
  <c r="BM46" i="42"/>
  <c r="BM47" i="42"/>
  <c r="BM48" i="42"/>
  <c r="BM49" i="42"/>
  <c r="BM50" i="42"/>
  <c r="BM51" i="42"/>
  <c r="BM52" i="42"/>
  <c r="BM53" i="42"/>
  <c r="BM54" i="42"/>
  <c r="BM55" i="42"/>
  <c r="BM56" i="42"/>
  <c r="BM57" i="42"/>
  <c r="BM2" i="42"/>
  <c r="BM3" i="42"/>
  <c r="CX2" i="42"/>
  <c r="CX3" i="42"/>
  <c r="CX4" i="42"/>
  <c r="CX5" i="42"/>
  <c r="CX6" i="42"/>
  <c r="CX7" i="42"/>
  <c r="CX8" i="42"/>
  <c r="CX9" i="42"/>
  <c r="CX10" i="42"/>
  <c r="CX11" i="42"/>
  <c r="CX12" i="42"/>
  <c r="CX13" i="42"/>
  <c r="CX14" i="42"/>
  <c r="CX15" i="42"/>
  <c r="CX16" i="42"/>
  <c r="CX17" i="42"/>
  <c r="CX18" i="42"/>
  <c r="CX19" i="42"/>
  <c r="CX20" i="42"/>
  <c r="CX21" i="42"/>
  <c r="CX22" i="42"/>
  <c r="CX23" i="42"/>
  <c r="CX24" i="42"/>
  <c r="CX25" i="42"/>
  <c r="CX26" i="42"/>
  <c r="CX27" i="42"/>
  <c r="CX28" i="42"/>
  <c r="CX29" i="42"/>
  <c r="CX30" i="42"/>
  <c r="CX31" i="42"/>
  <c r="CX32" i="42"/>
  <c r="CX33" i="42"/>
  <c r="CX34" i="42"/>
  <c r="CX35" i="42"/>
  <c r="CX36" i="42"/>
  <c r="CX37" i="42"/>
  <c r="CX38" i="42"/>
  <c r="CX39" i="42"/>
  <c r="CX40" i="42"/>
  <c r="CX41" i="42"/>
  <c r="CX42" i="42"/>
  <c r="CX43" i="42"/>
  <c r="CX44" i="42"/>
  <c r="CX45" i="42"/>
  <c r="CX46" i="42"/>
  <c r="CX47" i="42"/>
  <c r="CX48" i="42"/>
  <c r="CX49" i="42"/>
  <c r="CX50" i="42"/>
  <c r="CX51" i="42"/>
  <c r="CX52" i="42"/>
  <c r="CX53" i="42"/>
  <c r="CX54" i="42"/>
  <c r="CX55" i="42"/>
  <c r="CX56" i="42"/>
  <c r="CX57" i="42"/>
  <c r="CW3" i="42"/>
  <c r="CW4" i="42"/>
  <c r="CW5" i="42"/>
  <c r="CW6" i="42"/>
  <c r="CW7" i="42"/>
  <c r="CW8" i="42"/>
  <c r="CW9" i="42"/>
  <c r="CW10" i="42"/>
  <c r="CW11" i="42"/>
  <c r="CW12" i="42"/>
  <c r="CW13" i="42"/>
  <c r="CW14" i="42"/>
  <c r="CW15" i="42"/>
  <c r="CW16" i="42"/>
  <c r="CW17" i="42"/>
  <c r="CW18" i="42"/>
  <c r="CW19" i="42"/>
  <c r="CW20" i="42"/>
  <c r="CW21" i="42"/>
  <c r="CW22" i="42"/>
  <c r="CW23" i="42"/>
  <c r="CW24" i="42"/>
  <c r="CW25" i="42"/>
  <c r="CW26" i="42"/>
  <c r="CW27" i="42"/>
  <c r="CW28" i="42"/>
  <c r="CW29" i="42"/>
  <c r="CW30" i="42"/>
  <c r="CW31" i="42"/>
  <c r="CW32" i="42"/>
  <c r="CW33" i="42"/>
  <c r="CW34" i="42"/>
  <c r="CW35" i="42"/>
  <c r="CW36" i="42"/>
  <c r="CW37" i="42"/>
  <c r="CW38" i="42"/>
  <c r="CW39" i="42"/>
  <c r="CW40" i="42"/>
  <c r="CW41" i="42"/>
  <c r="CW42" i="42"/>
  <c r="CW43" i="42"/>
  <c r="CW44" i="42"/>
  <c r="CW45" i="42"/>
  <c r="CW46" i="42"/>
  <c r="CW47" i="42"/>
  <c r="CW48" i="42"/>
  <c r="CW49" i="42"/>
  <c r="CW50" i="42"/>
  <c r="CW51" i="42"/>
  <c r="CW52" i="42"/>
  <c r="CW53" i="42"/>
  <c r="CW54" i="42"/>
  <c r="CW55" i="42"/>
  <c r="CW56" i="42"/>
  <c r="CW57" i="42"/>
  <c r="CW2" i="42"/>
  <c r="F56" i="42"/>
  <c r="G56" i="42"/>
  <c r="H56" i="42"/>
  <c r="I56" i="42"/>
  <c r="J56" i="42"/>
  <c r="K56" i="42"/>
  <c r="L56" i="42"/>
  <c r="M56" i="42"/>
  <c r="N56" i="42"/>
  <c r="O56" i="42"/>
  <c r="P56" i="42"/>
  <c r="Q56" i="42"/>
  <c r="R56" i="42"/>
  <c r="S56" i="42"/>
  <c r="T56" i="42"/>
  <c r="U56" i="42"/>
  <c r="V56" i="42"/>
  <c r="W56" i="42"/>
  <c r="X56" i="42"/>
  <c r="Y56" i="42"/>
  <c r="Z56" i="42"/>
  <c r="AA56" i="42"/>
  <c r="AB56" i="42"/>
  <c r="AC56" i="42"/>
  <c r="AD56" i="42"/>
  <c r="AE56" i="42"/>
  <c r="AF56" i="42"/>
  <c r="AG56" i="42"/>
  <c r="AH56" i="42"/>
  <c r="AK56" i="42"/>
  <c r="AL56" i="42"/>
  <c r="AM56" i="42"/>
  <c r="AN56" i="42"/>
  <c r="AO56" i="42"/>
  <c r="AP56" i="42"/>
  <c r="AQ56" i="42"/>
  <c r="AR56" i="42"/>
  <c r="AS56" i="42"/>
  <c r="AT56" i="42"/>
  <c r="AU56" i="42"/>
  <c r="AV56" i="42"/>
  <c r="AW56" i="42"/>
  <c r="AX56" i="42"/>
  <c r="AY56" i="42"/>
  <c r="AZ56" i="42"/>
  <c r="BA56" i="42"/>
  <c r="BB56" i="42"/>
  <c r="BC56" i="42"/>
  <c r="BD56" i="42"/>
  <c r="BE56" i="42"/>
  <c r="BF56" i="42"/>
  <c r="BG56" i="42"/>
  <c r="BH56" i="42"/>
  <c r="BI56" i="42"/>
  <c r="BJ56" i="42"/>
  <c r="BK56" i="42"/>
  <c r="BL56" i="42"/>
  <c r="BO56" i="42"/>
  <c r="BP56" i="42"/>
  <c r="BQ56" i="42"/>
  <c r="BR56" i="42"/>
  <c r="BS56" i="42"/>
  <c r="BT56" i="42"/>
  <c r="BU56" i="42"/>
  <c r="BV56" i="42"/>
  <c r="BW56" i="42"/>
  <c r="BX56" i="42"/>
  <c r="BY56" i="42"/>
  <c r="BZ56" i="42"/>
  <c r="CA56" i="42"/>
  <c r="CB56" i="42"/>
  <c r="CC56" i="42"/>
  <c r="CD56" i="42"/>
  <c r="CE56" i="42"/>
  <c r="CF56" i="42"/>
  <c r="CG56" i="42"/>
  <c r="CH56" i="42"/>
  <c r="CI56" i="42"/>
  <c r="CJ56" i="42"/>
  <c r="CK56" i="42"/>
  <c r="CL56" i="42"/>
  <c r="CM56" i="42"/>
  <c r="CN56" i="42"/>
  <c r="CO56" i="42"/>
  <c r="CP56" i="42"/>
  <c r="CQ56" i="42"/>
  <c r="CR56" i="42"/>
  <c r="CS56" i="42"/>
  <c r="CT56" i="42"/>
  <c r="CU56" i="42"/>
  <c r="CV56" i="42"/>
  <c r="CY56" i="42"/>
  <c r="CZ56" i="42"/>
  <c r="DA56" i="42"/>
  <c r="DB56" i="42"/>
  <c r="DC56" i="42"/>
  <c r="F57" i="42"/>
  <c r="G57" i="42"/>
  <c r="H57" i="42"/>
  <c r="I57" i="42"/>
  <c r="J57" i="42"/>
  <c r="K57" i="42"/>
  <c r="L57" i="42"/>
  <c r="M57" i="42"/>
  <c r="N57" i="42"/>
  <c r="O57" i="42"/>
  <c r="P57" i="42"/>
  <c r="Q57" i="42"/>
  <c r="R57" i="42"/>
  <c r="S57" i="42"/>
  <c r="T57" i="42"/>
  <c r="U57" i="42"/>
  <c r="V57" i="42"/>
  <c r="W57" i="42"/>
  <c r="X57" i="42"/>
  <c r="Y57" i="42"/>
  <c r="Z57" i="42"/>
  <c r="AA57" i="42"/>
  <c r="AB57" i="42"/>
  <c r="AC57" i="42"/>
  <c r="AD57" i="42"/>
  <c r="AE57" i="42"/>
  <c r="AF57" i="42"/>
  <c r="AG57" i="42"/>
  <c r="AH57" i="42"/>
  <c r="AK57" i="42"/>
  <c r="AL57" i="42"/>
  <c r="AM57" i="42"/>
  <c r="AN57" i="42"/>
  <c r="AO57" i="42"/>
  <c r="AP57" i="42"/>
  <c r="AQ57" i="42"/>
  <c r="AR57" i="42"/>
  <c r="AS57" i="42"/>
  <c r="AT57" i="42"/>
  <c r="AU57" i="42"/>
  <c r="AV57" i="42"/>
  <c r="AW57" i="42"/>
  <c r="AX57" i="42"/>
  <c r="AY57" i="42"/>
  <c r="AZ57" i="42"/>
  <c r="BA57" i="42"/>
  <c r="BB57" i="42"/>
  <c r="BC57" i="42"/>
  <c r="BD57" i="42"/>
  <c r="BE57" i="42"/>
  <c r="BF57" i="42"/>
  <c r="BG57" i="42"/>
  <c r="BH57" i="42"/>
  <c r="BI57" i="42"/>
  <c r="BJ57" i="42"/>
  <c r="BK57" i="42"/>
  <c r="BL57" i="42"/>
  <c r="BO57" i="42"/>
  <c r="BP57" i="42"/>
  <c r="BQ57" i="42"/>
  <c r="BR57" i="42"/>
  <c r="BS57" i="42"/>
  <c r="BT57" i="42"/>
  <c r="BU57" i="42"/>
  <c r="BV57" i="42"/>
  <c r="BW57" i="42"/>
  <c r="BX57" i="42"/>
  <c r="BY57" i="42"/>
  <c r="BZ57" i="42"/>
  <c r="CA57" i="42"/>
  <c r="CB57" i="42"/>
  <c r="CC57" i="42"/>
  <c r="CD57" i="42"/>
  <c r="CE57" i="42"/>
  <c r="CF57" i="42"/>
  <c r="CG57" i="42"/>
  <c r="CH57" i="42"/>
  <c r="CI57" i="42"/>
  <c r="CJ57" i="42"/>
  <c r="CK57" i="42"/>
  <c r="CL57" i="42"/>
  <c r="CM57" i="42"/>
  <c r="CN57" i="42"/>
  <c r="CO57" i="42"/>
  <c r="CP57" i="42"/>
  <c r="CQ57" i="42"/>
  <c r="CR57" i="42"/>
  <c r="CS57" i="42"/>
  <c r="CT57" i="42"/>
  <c r="CU57" i="42"/>
  <c r="CV57" i="42"/>
  <c r="CY57" i="42"/>
  <c r="CZ57" i="42"/>
  <c r="DA57" i="42"/>
  <c r="DB57" i="42"/>
  <c r="DC57" i="42"/>
  <c r="F3" i="42"/>
  <c r="G3" i="42"/>
  <c r="H3" i="42"/>
  <c r="I3" i="42"/>
  <c r="J3" i="42"/>
  <c r="K3" i="42"/>
  <c r="L3" i="42"/>
  <c r="M3" i="42"/>
  <c r="N3" i="42"/>
  <c r="O3" i="42"/>
  <c r="P3" i="42"/>
  <c r="Q3" i="42"/>
  <c r="R3" i="42"/>
  <c r="S3" i="42"/>
  <c r="T3" i="42"/>
  <c r="U3" i="42"/>
  <c r="V3" i="42"/>
  <c r="W3" i="42"/>
  <c r="X3" i="42"/>
  <c r="Y3" i="42"/>
  <c r="Z3" i="42"/>
  <c r="AA3" i="42"/>
  <c r="AB3" i="42"/>
  <c r="AC3" i="42"/>
  <c r="AD3" i="42"/>
  <c r="AE3" i="42"/>
  <c r="AF3" i="42"/>
  <c r="AG3" i="42"/>
  <c r="AH3" i="42"/>
  <c r="AK3" i="42"/>
  <c r="AL3" i="42"/>
  <c r="AM3" i="42"/>
  <c r="AN3" i="42"/>
  <c r="AO3" i="42"/>
  <c r="AP3" i="42"/>
  <c r="AQ3" i="42"/>
  <c r="AR3" i="42"/>
  <c r="AS3" i="42"/>
  <c r="AT3" i="42"/>
  <c r="AU3" i="42"/>
  <c r="AV3" i="42"/>
  <c r="AW3" i="42"/>
  <c r="AX3" i="42"/>
  <c r="AY3" i="42"/>
  <c r="AZ3" i="42"/>
  <c r="BA3" i="42"/>
  <c r="BB3" i="42"/>
  <c r="BC3" i="42"/>
  <c r="BD3" i="42"/>
  <c r="BE3" i="42"/>
  <c r="BF3" i="42"/>
  <c r="BG3" i="42"/>
  <c r="BH3" i="42"/>
  <c r="BI3" i="42"/>
  <c r="BJ3" i="42"/>
  <c r="BK3" i="42"/>
  <c r="BL3" i="42"/>
  <c r="BO3" i="42"/>
  <c r="BP3" i="42"/>
  <c r="BQ3" i="42"/>
  <c r="BR3" i="42"/>
  <c r="BS3" i="42"/>
  <c r="BT3" i="42"/>
  <c r="BU3" i="42"/>
  <c r="BV3" i="42"/>
  <c r="BW3" i="42"/>
  <c r="BX3" i="42"/>
  <c r="BY3" i="42"/>
  <c r="BZ3" i="42"/>
  <c r="CA3" i="42"/>
  <c r="CB3" i="42"/>
  <c r="CC3" i="42"/>
  <c r="CD3" i="42"/>
  <c r="CE3" i="42"/>
  <c r="CF3" i="42"/>
  <c r="CG3" i="42"/>
  <c r="CH3" i="42"/>
  <c r="CI3" i="42"/>
  <c r="CJ3" i="42"/>
  <c r="CK3" i="42"/>
  <c r="CL3" i="42"/>
  <c r="CM3" i="42"/>
  <c r="CN3" i="42"/>
  <c r="CO3" i="42"/>
  <c r="CP3" i="42"/>
  <c r="CQ3" i="42"/>
  <c r="CR3" i="42"/>
  <c r="CS3" i="42"/>
  <c r="CT3" i="42"/>
  <c r="CU3" i="42"/>
  <c r="CV3" i="42"/>
  <c r="CY3" i="42"/>
  <c r="CZ3" i="42"/>
  <c r="DA3" i="42"/>
  <c r="DB3" i="42"/>
  <c r="DC3" i="42"/>
  <c r="F4" i="42"/>
  <c r="G4" i="42"/>
  <c r="H4" i="42"/>
  <c r="I4" i="42"/>
  <c r="J4" i="42"/>
  <c r="K4" i="42"/>
  <c r="L4" i="42"/>
  <c r="M4" i="42"/>
  <c r="N4" i="42"/>
  <c r="O4" i="42"/>
  <c r="P4" i="42"/>
  <c r="Q4" i="42"/>
  <c r="R4" i="42"/>
  <c r="S4" i="42"/>
  <c r="T4" i="42"/>
  <c r="U4" i="42"/>
  <c r="V4" i="42"/>
  <c r="W4" i="42"/>
  <c r="X4" i="42"/>
  <c r="Y4" i="42"/>
  <c r="Z4" i="42"/>
  <c r="AA4" i="42"/>
  <c r="AB4" i="42"/>
  <c r="AC4" i="42"/>
  <c r="AD4" i="42"/>
  <c r="AE4" i="42"/>
  <c r="AF4" i="42"/>
  <c r="AG4" i="42"/>
  <c r="AH4" i="42"/>
  <c r="AK4" i="42"/>
  <c r="AL4" i="42"/>
  <c r="AM4" i="42"/>
  <c r="AN4" i="42"/>
  <c r="AO4" i="42"/>
  <c r="AP4" i="42"/>
  <c r="AQ4" i="42"/>
  <c r="AR4" i="42"/>
  <c r="AS4" i="42"/>
  <c r="AT4" i="42"/>
  <c r="AU4" i="42"/>
  <c r="AV4" i="42"/>
  <c r="AW4" i="42"/>
  <c r="AX4" i="42"/>
  <c r="AY4" i="42"/>
  <c r="AZ4" i="42"/>
  <c r="BA4" i="42"/>
  <c r="BB4" i="42"/>
  <c r="BC4" i="42"/>
  <c r="BD4" i="42"/>
  <c r="BE4" i="42"/>
  <c r="BF4" i="42"/>
  <c r="BG4" i="42"/>
  <c r="BH4" i="42"/>
  <c r="BI4" i="42"/>
  <c r="BJ4" i="42"/>
  <c r="BK4" i="42"/>
  <c r="BL4" i="42"/>
  <c r="BO4" i="42"/>
  <c r="BP4" i="42"/>
  <c r="BQ4" i="42"/>
  <c r="BR4" i="42"/>
  <c r="BS4" i="42"/>
  <c r="BT4" i="42"/>
  <c r="BU4" i="42"/>
  <c r="BV4" i="42"/>
  <c r="BW4" i="42"/>
  <c r="BX4" i="42"/>
  <c r="BY4" i="42"/>
  <c r="BZ4" i="42"/>
  <c r="CA4" i="42"/>
  <c r="CB4" i="42"/>
  <c r="CC4" i="42"/>
  <c r="CD4" i="42"/>
  <c r="CE4" i="42"/>
  <c r="CF4" i="42"/>
  <c r="CG4" i="42"/>
  <c r="CH4" i="42"/>
  <c r="CI4" i="42"/>
  <c r="CJ4" i="42"/>
  <c r="CK4" i="42"/>
  <c r="CL4" i="42"/>
  <c r="CM4" i="42"/>
  <c r="CN4" i="42"/>
  <c r="CO4" i="42"/>
  <c r="CP4" i="42"/>
  <c r="CQ4" i="42"/>
  <c r="CR4" i="42"/>
  <c r="CS4" i="42"/>
  <c r="CT4" i="42"/>
  <c r="CU4" i="42"/>
  <c r="CV4" i="42"/>
  <c r="CY4" i="42"/>
  <c r="CZ4" i="42"/>
  <c r="DA4" i="42"/>
  <c r="DB4" i="42"/>
  <c r="DC4" i="42"/>
  <c r="F5" i="42"/>
  <c r="G5" i="42"/>
  <c r="H5" i="42"/>
  <c r="I5" i="42"/>
  <c r="J5" i="42"/>
  <c r="K5" i="42"/>
  <c r="L5" i="42"/>
  <c r="M5" i="42"/>
  <c r="N5" i="42"/>
  <c r="O5" i="42"/>
  <c r="P5" i="42"/>
  <c r="Q5" i="42"/>
  <c r="R5" i="42"/>
  <c r="S5" i="42"/>
  <c r="T5" i="42"/>
  <c r="U5" i="42"/>
  <c r="V5" i="42"/>
  <c r="W5" i="42"/>
  <c r="X5" i="42"/>
  <c r="Y5" i="42"/>
  <c r="Z5" i="42"/>
  <c r="AA5" i="42"/>
  <c r="AB5" i="42"/>
  <c r="AC5" i="42"/>
  <c r="AD5" i="42"/>
  <c r="AE5" i="42"/>
  <c r="AF5" i="42"/>
  <c r="AG5" i="42"/>
  <c r="AH5" i="42"/>
  <c r="AK5" i="42"/>
  <c r="AL5" i="42"/>
  <c r="AM5" i="42"/>
  <c r="AN5" i="42"/>
  <c r="AO5" i="42"/>
  <c r="AP5" i="42"/>
  <c r="AQ5" i="42"/>
  <c r="AR5" i="42"/>
  <c r="AS5" i="42"/>
  <c r="AT5" i="42"/>
  <c r="AU5" i="42"/>
  <c r="AV5" i="42"/>
  <c r="AW5" i="42"/>
  <c r="AX5" i="42"/>
  <c r="AY5" i="42"/>
  <c r="AZ5" i="42"/>
  <c r="BA5" i="42"/>
  <c r="BB5" i="42"/>
  <c r="BC5" i="42"/>
  <c r="BD5" i="42"/>
  <c r="BE5" i="42"/>
  <c r="BF5" i="42"/>
  <c r="BG5" i="42"/>
  <c r="BH5" i="42"/>
  <c r="BI5" i="42"/>
  <c r="BJ5" i="42"/>
  <c r="BK5" i="42"/>
  <c r="BL5" i="42"/>
  <c r="BO5" i="42"/>
  <c r="BP5" i="42"/>
  <c r="BQ5" i="42"/>
  <c r="BR5" i="42"/>
  <c r="BS5" i="42"/>
  <c r="BT5" i="42"/>
  <c r="BU5" i="42"/>
  <c r="BV5" i="42"/>
  <c r="BW5" i="42"/>
  <c r="BX5" i="42"/>
  <c r="BY5" i="42"/>
  <c r="BZ5" i="42"/>
  <c r="CA5" i="42"/>
  <c r="CB5" i="42"/>
  <c r="CC5" i="42"/>
  <c r="CD5" i="42"/>
  <c r="CE5" i="42"/>
  <c r="CF5" i="42"/>
  <c r="CG5" i="42"/>
  <c r="CH5" i="42"/>
  <c r="CI5" i="42"/>
  <c r="CJ5" i="42"/>
  <c r="CK5" i="42"/>
  <c r="CL5" i="42"/>
  <c r="CM5" i="42"/>
  <c r="CN5" i="42"/>
  <c r="CO5" i="42"/>
  <c r="CP5" i="42"/>
  <c r="CQ5" i="42"/>
  <c r="CR5" i="42"/>
  <c r="CS5" i="42"/>
  <c r="CT5" i="42"/>
  <c r="CU5" i="42"/>
  <c r="CV5" i="42"/>
  <c r="CY5" i="42"/>
  <c r="CZ5" i="42"/>
  <c r="DA5" i="42"/>
  <c r="DB5" i="42"/>
  <c r="DC5" i="42"/>
  <c r="F6" i="42"/>
  <c r="G6" i="42"/>
  <c r="H6" i="42"/>
  <c r="I6" i="42"/>
  <c r="J6" i="42"/>
  <c r="K6" i="42"/>
  <c r="L6" i="42"/>
  <c r="M6" i="42"/>
  <c r="N6" i="42"/>
  <c r="O6" i="42"/>
  <c r="P6" i="42"/>
  <c r="Q6" i="42"/>
  <c r="R6" i="42"/>
  <c r="S6" i="42"/>
  <c r="T6" i="42"/>
  <c r="U6" i="42"/>
  <c r="V6" i="42"/>
  <c r="W6" i="42"/>
  <c r="X6" i="42"/>
  <c r="Y6" i="42"/>
  <c r="Z6" i="42"/>
  <c r="AA6" i="42"/>
  <c r="AB6" i="42"/>
  <c r="AC6" i="42"/>
  <c r="AD6" i="42"/>
  <c r="AE6" i="42"/>
  <c r="AF6" i="42"/>
  <c r="AG6" i="42"/>
  <c r="AH6" i="42"/>
  <c r="AK6" i="42"/>
  <c r="AL6" i="42"/>
  <c r="AM6" i="42"/>
  <c r="AN6" i="42"/>
  <c r="AO6" i="42"/>
  <c r="AP6" i="42"/>
  <c r="AQ6" i="42"/>
  <c r="AR6" i="42"/>
  <c r="AS6" i="42"/>
  <c r="AT6" i="42"/>
  <c r="AU6" i="42"/>
  <c r="AV6" i="42"/>
  <c r="AW6" i="42"/>
  <c r="AX6" i="42"/>
  <c r="AY6" i="42"/>
  <c r="AZ6" i="42"/>
  <c r="BA6" i="42"/>
  <c r="BB6" i="42"/>
  <c r="BC6" i="42"/>
  <c r="BD6" i="42"/>
  <c r="BE6" i="42"/>
  <c r="BF6" i="42"/>
  <c r="BG6" i="42"/>
  <c r="BH6" i="42"/>
  <c r="BI6" i="42"/>
  <c r="BJ6" i="42"/>
  <c r="BK6" i="42"/>
  <c r="BL6" i="42"/>
  <c r="BO6" i="42"/>
  <c r="BP6" i="42"/>
  <c r="BQ6" i="42"/>
  <c r="BR6" i="42"/>
  <c r="BS6" i="42"/>
  <c r="BT6" i="42"/>
  <c r="BU6" i="42"/>
  <c r="BV6" i="42"/>
  <c r="BW6" i="42"/>
  <c r="BX6" i="42"/>
  <c r="BY6" i="42"/>
  <c r="BZ6" i="42"/>
  <c r="CA6" i="42"/>
  <c r="CB6" i="42"/>
  <c r="CC6" i="42"/>
  <c r="CD6" i="42"/>
  <c r="CE6" i="42"/>
  <c r="CF6" i="42"/>
  <c r="CG6" i="42"/>
  <c r="CH6" i="42"/>
  <c r="CI6" i="42"/>
  <c r="CJ6" i="42"/>
  <c r="CK6" i="42"/>
  <c r="CL6" i="42"/>
  <c r="CM6" i="42"/>
  <c r="CN6" i="42"/>
  <c r="CO6" i="42"/>
  <c r="CP6" i="42"/>
  <c r="CQ6" i="42"/>
  <c r="CR6" i="42"/>
  <c r="CS6" i="42"/>
  <c r="CT6" i="42"/>
  <c r="CU6" i="42"/>
  <c r="CV6" i="42"/>
  <c r="CY6" i="42"/>
  <c r="CZ6" i="42"/>
  <c r="DA6" i="42"/>
  <c r="DB6" i="42"/>
  <c r="DC6" i="42"/>
  <c r="F7" i="42"/>
  <c r="G7" i="42"/>
  <c r="H7" i="42"/>
  <c r="I7" i="42"/>
  <c r="J7" i="42"/>
  <c r="K7" i="42"/>
  <c r="L7" i="42"/>
  <c r="M7" i="42"/>
  <c r="N7" i="42"/>
  <c r="O7" i="42"/>
  <c r="P7" i="42"/>
  <c r="Q7" i="42"/>
  <c r="R7" i="42"/>
  <c r="S7" i="42"/>
  <c r="T7" i="42"/>
  <c r="U7" i="42"/>
  <c r="V7" i="42"/>
  <c r="W7" i="42"/>
  <c r="X7" i="42"/>
  <c r="Y7" i="42"/>
  <c r="Z7" i="42"/>
  <c r="AA7" i="42"/>
  <c r="AB7" i="42"/>
  <c r="AC7" i="42"/>
  <c r="AD7" i="42"/>
  <c r="AE7" i="42"/>
  <c r="AF7" i="42"/>
  <c r="AG7" i="42"/>
  <c r="AH7" i="42"/>
  <c r="AK7" i="42"/>
  <c r="AL7" i="42"/>
  <c r="AM7" i="42"/>
  <c r="AN7" i="42"/>
  <c r="AO7" i="42"/>
  <c r="AP7" i="42"/>
  <c r="AQ7" i="42"/>
  <c r="AR7" i="42"/>
  <c r="AS7" i="42"/>
  <c r="AT7" i="42"/>
  <c r="AU7" i="42"/>
  <c r="AV7" i="42"/>
  <c r="AW7" i="42"/>
  <c r="AX7" i="42"/>
  <c r="AY7" i="42"/>
  <c r="AZ7" i="42"/>
  <c r="BA7" i="42"/>
  <c r="BB7" i="42"/>
  <c r="BC7" i="42"/>
  <c r="BD7" i="42"/>
  <c r="BE7" i="42"/>
  <c r="BF7" i="42"/>
  <c r="BG7" i="42"/>
  <c r="BH7" i="42"/>
  <c r="BI7" i="42"/>
  <c r="BJ7" i="42"/>
  <c r="BK7" i="42"/>
  <c r="BL7" i="42"/>
  <c r="BO7" i="42"/>
  <c r="BP7" i="42"/>
  <c r="BQ7" i="42"/>
  <c r="BR7" i="42"/>
  <c r="BS7" i="42"/>
  <c r="BT7" i="42"/>
  <c r="BU7" i="42"/>
  <c r="BV7" i="42"/>
  <c r="BW7" i="42"/>
  <c r="BX7" i="42"/>
  <c r="BY7" i="42"/>
  <c r="BZ7" i="42"/>
  <c r="CA7" i="42"/>
  <c r="CB7" i="42"/>
  <c r="CC7" i="42"/>
  <c r="CD7" i="42"/>
  <c r="CE7" i="42"/>
  <c r="CF7" i="42"/>
  <c r="CG7" i="42"/>
  <c r="CH7" i="42"/>
  <c r="CI7" i="42"/>
  <c r="CJ7" i="42"/>
  <c r="CK7" i="42"/>
  <c r="CL7" i="42"/>
  <c r="CM7" i="42"/>
  <c r="CN7" i="42"/>
  <c r="CO7" i="42"/>
  <c r="CP7" i="42"/>
  <c r="CQ7" i="42"/>
  <c r="CR7" i="42"/>
  <c r="CS7" i="42"/>
  <c r="CT7" i="42"/>
  <c r="CU7" i="42"/>
  <c r="CV7" i="42"/>
  <c r="CY7" i="42"/>
  <c r="CZ7" i="42"/>
  <c r="DA7" i="42"/>
  <c r="DB7" i="42"/>
  <c r="DC7" i="42"/>
  <c r="F8" i="42"/>
  <c r="G8" i="42"/>
  <c r="H8" i="42"/>
  <c r="I8" i="42"/>
  <c r="J8" i="42"/>
  <c r="K8" i="42"/>
  <c r="L8" i="42"/>
  <c r="M8" i="42"/>
  <c r="N8" i="42"/>
  <c r="O8" i="42"/>
  <c r="P8" i="42"/>
  <c r="Q8" i="42"/>
  <c r="R8" i="42"/>
  <c r="S8" i="42"/>
  <c r="T8" i="42"/>
  <c r="U8" i="42"/>
  <c r="V8" i="42"/>
  <c r="W8" i="42"/>
  <c r="X8" i="42"/>
  <c r="Y8" i="42"/>
  <c r="Z8" i="42"/>
  <c r="AA8" i="42"/>
  <c r="AB8" i="42"/>
  <c r="AC8" i="42"/>
  <c r="AD8" i="42"/>
  <c r="AE8" i="42"/>
  <c r="AF8" i="42"/>
  <c r="AG8" i="42"/>
  <c r="AH8" i="42"/>
  <c r="AK8" i="42"/>
  <c r="AL8" i="42"/>
  <c r="AM8" i="42"/>
  <c r="AN8" i="42"/>
  <c r="AO8" i="42"/>
  <c r="AP8" i="42"/>
  <c r="AQ8" i="42"/>
  <c r="AR8" i="42"/>
  <c r="AS8" i="42"/>
  <c r="AT8" i="42"/>
  <c r="AU8" i="42"/>
  <c r="AV8" i="42"/>
  <c r="AW8" i="42"/>
  <c r="AX8" i="42"/>
  <c r="AY8" i="42"/>
  <c r="AZ8" i="42"/>
  <c r="BA8" i="42"/>
  <c r="BB8" i="42"/>
  <c r="BC8" i="42"/>
  <c r="BD8" i="42"/>
  <c r="BE8" i="42"/>
  <c r="BF8" i="42"/>
  <c r="BG8" i="42"/>
  <c r="BH8" i="42"/>
  <c r="BI8" i="42"/>
  <c r="BJ8" i="42"/>
  <c r="BK8" i="42"/>
  <c r="BL8" i="42"/>
  <c r="BO8" i="42"/>
  <c r="BP8" i="42"/>
  <c r="BQ8" i="42"/>
  <c r="BR8" i="42"/>
  <c r="BS8" i="42"/>
  <c r="BT8" i="42"/>
  <c r="BU8" i="42"/>
  <c r="BV8" i="42"/>
  <c r="BW8" i="42"/>
  <c r="BX8" i="42"/>
  <c r="BY8" i="42"/>
  <c r="BZ8" i="42"/>
  <c r="CA8" i="42"/>
  <c r="CB8" i="42"/>
  <c r="CC8" i="42"/>
  <c r="CD8" i="42"/>
  <c r="CE8" i="42"/>
  <c r="CF8" i="42"/>
  <c r="CG8" i="42"/>
  <c r="CH8" i="42"/>
  <c r="CI8" i="42"/>
  <c r="CJ8" i="42"/>
  <c r="CK8" i="42"/>
  <c r="CL8" i="42"/>
  <c r="CM8" i="42"/>
  <c r="CN8" i="42"/>
  <c r="CO8" i="42"/>
  <c r="CP8" i="42"/>
  <c r="CQ8" i="42"/>
  <c r="CR8" i="42"/>
  <c r="CS8" i="42"/>
  <c r="CT8" i="42"/>
  <c r="CU8" i="42"/>
  <c r="CV8" i="42"/>
  <c r="CY8" i="42"/>
  <c r="CZ8" i="42"/>
  <c r="DA8" i="42"/>
  <c r="DB8" i="42"/>
  <c r="DC8" i="42"/>
  <c r="F9" i="42"/>
  <c r="G9" i="42"/>
  <c r="H9" i="42"/>
  <c r="I9" i="42"/>
  <c r="J9" i="42"/>
  <c r="K9" i="42"/>
  <c r="L9" i="42"/>
  <c r="M9" i="42"/>
  <c r="N9" i="42"/>
  <c r="O9" i="42"/>
  <c r="P9" i="42"/>
  <c r="Q9" i="42"/>
  <c r="R9" i="42"/>
  <c r="S9" i="42"/>
  <c r="T9" i="42"/>
  <c r="U9" i="42"/>
  <c r="V9" i="42"/>
  <c r="W9" i="42"/>
  <c r="X9" i="42"/>
  <c r="Y9" i="42"/>
  <c r="Z9" i="42"/>
  <c r="AA9" i="42"/>
  <c r="AB9" i="42"/>
  <c r="AC9" i="42"/>
  <c r="AD9" i="42"/>
  <c r="AE9" i="42"/>
  <c r="AF9" i="42"/>
  <c r="AG9" i="42"/>
  <c r="AH9" i="42"/>
  <c r="AK9" i="42"/>
  <c r="AL9" i="42"/>
  <c r="AM9" i="42"/>
  <c r="AN9" i="42"/>
  <c r="AO9" i="42"/>
  <c r="AP9" i="42"/>
  <c r="AQ9" i="42"/>
  <c r="AR9" i="42"/>
  <c r="AS9" i="42"/>
  <c r="AT9" i="42"/>
  <c r="AU9" i="42"/>
  <c r="AV9" i="42"/>
  <c r="AW9" i="42"/>
  <c r="AX9" i="42"/>
  <c r="AY9" i="42"/>
  <c r="AZ9" i="42"/>
  <c r="BA9" i="42"/>
  <c r="BB9" i="42"/>
  <c r="BC9" i="42"/>
  <c r="BD9" i="42"/>
  <c r="BE9" i="42"/>
  <c r="BF9" i="42"/>
  <c r="BG9" i="42"/>
  <c r="BH9" i="42"/>
  <c r="BI9" i="42"/>
  <c r="BJ9" i="42"/>
  <c r="BK9" i="42"/>
  <c r="BL9" i="42"/>
  <c r="BO9" i="42"/>
  <c r="BP9" i="42"/>
  <c r="BQ9" i="42"/>
  <c r="BR9" i="42"/>
  <c r="BS9" i="42"/>
  <c r="BT9" i="42"/>
  <c r="BU9" i="42"/>
  <c r="BV9" i="42"/>
  <c r="BW9" i="42"/>
  <c r="BX9" i="42"/>
  <c r="BY9" i="42"/>
  <c r="BZ9" i="42"/>
  <c r="CA9" i="42"/>
  <c r="CB9" i="42"/>
  <c r="CC9" i="42"/>
  <c r="CD9" i="42"/>
  <c r="CE9" i="42"/>
  <c r="CF9" i="42"/>
  <c r="CG9" i="42"/>
  <c r="CH9" i="42"/>
  <c r="CI9" i="42"/>
  <c r="CJ9" i="42"/>
  <c r="CK9" i="42"/>
  <c r="CL9" i="42"/>
  <c r="CM9" i="42"/>
  <c r="CN9" i="42"/>
  <c r="CO9" i="42"/>
  <c r="CP9" i="42"/>
  <c r="CQ9" i="42"/>
  <c r="CR9" i="42"/>
  <c r="CS9" i="42"/>
  <c r="CT9" i="42"/>
  <c r="CU9" i="42"/>
  <c r="CV9" i="42"/>
  <c r="CY9" i="42"/>
  <c r="CZ9" i="42"/>
  <c r="DA9" i="42"/>
  <c r="DB9" i="42"/>
  <c r="DC9" i="42"/>
  <c r="F10" i="42"/>
  <c r="G10" i="42"/>
  <c r="H10" i="42"/>
  <c r="I10" i="42"/>
  <c r="J10" i="42"/>
  <c r="K10" i="42"/>
  <c r="L10" i="42"/>
  <c r="M10" i="42"/>
  <c r="N10" i="42"/>
  <c r="O10" i="42"/>
  <c r="P10" i="42"/>
  <c r="Q10" i="42"/>
  <c r="R10" i="42"/>
  <c r="S10" i="42"/>
  <c r="T10" i="42"/>
  <c r="U10" i="42"/>
  <c r="V10" i="42"/>
  <c r="W10" i="42"/>
  <c r="X10" i="42"/>
  <c r="Y10" i="42"/>
  <c r="Z10" i="42"/>
  <c r="AA10" i="42"/>
  <c r="AB10" i="42"/>
  <c r="AC10" i="42"/>
  <c r="AD10" i="42"/>
  <c r="AE10" i="42"/>
  <c r="AF10" i="42"/>
  <c r="AG10" i="42"/>
  <c r="AH10" i="42"/>
  <c r="AK10" i="42"/>
  <c r="AL10" i="42"/>
  <c r="AM10" i="42"/>
  <c r="AN10" i="42"/>
  <c r="AO10" i="42"/>
  <c r="AP10" i="42"/>
  <c r="AQ10" i="42"/>
  <c r="AR10" i="42"/>
  <c r="AS10" i="42"/>
  <c r="AT10" i="42"/>
  <c r="AU10" i="42"/>
  <c r="AV10" i="42"/>
  <c r="AW10" i="42"/>
  <c r="AX10" i="42"/>
  <c r="AY10" i="42"/>
  <c r="AZ10" i="42"/>
  <c r="BA10" i="42"/>
  <c r="BB10" i="42"/>
  <c r="BC10" i="42"/>
  <c r="BD10" i="42"/>
  <c r="BE10" i="42"/>
  <c r="BF10" i="42"/>
  <c r="BG10" i="42"/>
  <c r="BH10" i="42"/>
  <c r="BI10" i="42"/>
  <c r="BJ10" i="42"/>
  <c r="BK10" i="42"/>
  <c r="BL10" i="42"/>
  <c r="BO10" i="42"/>
  <c r="BP10" i="42"/>
  <c r="BQ10" i="42"/>
  <c r="BR10" i="42"/>
  <c r="BS10" i="42"/>
  <c r="BT10" i="42"/>
  <c r="BU10" i="42"/>
  <c r="BV10" i="42"/>
  <c r="BW10" i="42"/>
  <c r="BX10" i="42"/>
  <c r="BY10" i="42"/>
  <c r="BZ10" i="42"/>
  <c r="CA10" i="42"/>
  <c r="CB10" i="42"/>
  <c r="CC10" i="42"/>
  <c r="CD10" i="42"/>
  <c r="CE10" i="42"/>
  <c r="CF10" i="42"/>
  <c r="CG10" i="42"/>
  <c r="CH10" i="42"/>
  <c r="CI10" i="42"/>
  <c r="CJ10" i="42"/>
  <c r="CK10" i="42"/>
  <c r="CL10" i="42"/>
  <c r="CM10" i="42"/>
  <c r="CN10" i="42"/>
  <c r="CO10" i="42"/>
  <c r="CP10" i="42"/>
  <c r="CQ10" i="42"/>
  <c r="CR10" i="42"/>
  <c r="CS10" i="42"/>
  <c r="CT10" i="42"/>
  <c r="CU10" i="42"/>
  <c r="CV10" i="42"/>
  <c r="CY10" i="42"/>
  <c r="CZ10" i="42"/>
  <c r="DA10" i="42"/>
  <c r="DB10" i="42"/>
  <c r="DC10" i="42"/>
  <c r="F11" i="42"/>
  <c r="G11" i="42"/>
  <c r="H11" i="42"/>
  <c r="I11" i="42"/>
  <c r="J11" i="42"/>
  <c r="K11" i="42"/>
  <c r="L11" i="42"/>
  <c r="M11" i="42"/>
  <c r="N11" i="42"/>
  <c r="O11" i="42"/>
  <c r="P11" i="42"/>
  <c r="Q11" i="42"/>
  <c r="R11" i="42"/>
  <c r="S11" i="42"/>
  <c r="T11" i="42"/>
  <c r="U11" i="42"/>
  <c r="V11" i="42"/>
  <c r="W11" i="42"/>
  <c r="X11" i="42"/>
  <c r="Y11" i="42"/>
  <c r="Z11" i="42"/>
  <c r="AA11" i="42"/>
  <c r="AB11" i="42"/>
  <c r="AC11" i="42"/>
  <c r="AD11" i="42"/>
  <c r="AE11" i="42"/>
  <c r="AF11" i="42"/>
  <c r="AG11" i="42"/>
  <c r="AH11" i="42"/>
  <c r="AK11" i="42"/>
  <c r="AL11" i="42"/>
  <c r="AM11" i="42"/>
  <c r="AN11" i="42"/>
  <c r="AO11" i="42"/>
  <c r="AP11" i="42"/>
  <c r="AQ11" i="42"/>
  <c r="AR11" i="42"/>
  <c r="AS11" i="42"/>
  <c r="AT11" i="42"/>
  <c r="AU11" i="42"/>
  <c r="AV11" i="42"/>
  <c r="AW11" i="42"/>
  <c r="AX11" i="42"/>
  <c r="AY11" i="42"/>
  <c r="AZ11" i="42"/>
  <c r="BA11" i="42"/>
  <c r="BB11" i="42"/>
  <c r="BC11" i="42"/>
  <c r="BD11" i="42"/>
  <c r="BE11" i="42"/>
  <c r="BF11" i="42"/>
  <c r="BG11" i="42"/>
  <c r="BH11" i="42"/>
  <c r="BI11" i="42"/>
  <c r="BJ11" i="42"/>
  <c r="BK11" i="42"/>
  <c r="BL11" i="42"/>
  <c r="BO11" i="42"/>
  <c r="BP11" i="42"/>
  <c r="BQ11" i="42"/>
  <c r="BR11" i="42"/>
  <c r="BS11" i="42"/>
  <c r="BT11" i="42"/>
  <c r="BU11" i="42"/>
  <c r="BV11" i="42"/>
  <c r="BW11" i="42"/>
  <c r="BX11" i="42"/>
  <c r="BY11" i="42"/>
  <c r="BZ11" i="42"/>
  <c r="CA11" i="42"/>
  <c r="CB11" i="42"/>
  <c r="CC11" i="42"/>
  <c r="CD11" i="42"/>
  <c r="CE11" i="42"/>
  <c r="CF11" i="42"/>
  <c r="CG11" i="42"/>
  <c r="CH11" i="42"/>
  <c r="CI11" i="42"/>
  <c r="CJ11" i="42"/>
  <c r="CK11" i="42"/>
  <c r="CL11" i="42"/>
  <c r="CM11" i="42"/>
  <c r="CN11" i="42"/>
  <c r="CO11" i="42"/>
  <c r="CP11" i="42"/>
  <c r="CQ11" i="42"/>
  <c r="CR11" i="42"/>
  <c r="CS11" i="42"/>
  <c r="CT11" i="42"/>
  <c r="CU11" i="42"/>
  <c r="CV11" i="42"/>
  <c r="CY11" i="42"/>
  <c r="CZ11" i="42"/>
  <c r="DA11" i="42"/>
  <c r="DB11" i="42"/>
  <c r="DC11" i="42"/>
  <c r="F12" i="42"/>
  <c r="G12" i="42"/>
  <c r="H12" i="42"/>
  <c r="I12" i="42"/>
  <c r="J12" i="42"/>
  <c r="K12" i="42"/>
  <c r="L12" i="42"/>
  <c r="M12" i="42"/>
  <c r="N12" i="42"/>
  <c r="O12" i="42"/>
  <c r="P12" i="42"/>
  <c r="Q12" i="42"/>
  <c r="R12" i="42"/>
  <c r="S12" i="42"/>
  <c r="T12" i="42"/>
  <c r="U12" i="42"/>
  <c r="V12" i="42"/>
  <c r="W12" i="42"/>
  <c r="X12" i="42"/>
  <c r="Y12" i="42"/>
  <c r="Z12" i="42"/>
  <c r="AA12" i="42"/>
  <c r="AB12" i="42"/>
  <c r="AC12" i="42"/>
  <c r="AD12" i="42"/>
  <c r="AE12" i="42"/>
  <c r="AF12" i="42"/>
  <c r="AG12" i="42"/>
  <c r="AH12" i="42"/>
  <c r="AK12" i="42"/>
  <c r="AL12" i="42"/>
  <c r="AM12" i="42"/>
  <c r="AN12" i="42"/>
  <c r="AO12" i="42"/>
  <c r="AP12" i="42"/>
  <c r="AQ12" i="42"/>
  <c r="AR12" i="42"/>
  <c r="AS12" i="42"/>
  <c r="AT12" i="42"/>
  <c r="AU12" i="42"/>
  <c r="AV12" i="42"/>
  <c r="AW12" i="42"/>
  <c r="AX12" i="42"/>
  <c r="AY12" i="42"/>
  <c r="AZ12" i="42"/>
  <c r="BA12" i="42"/>
  <c r="BB12" i="42"/>
  <c r="BC12" i="42"/>
  <c r="BD12" i="42"/>
  <c r="BE12" i="42"/>
  <c r="BF12" i="42"/>
  <c r="BG12" i="42"/>
  <c r="BH12" i="42"/>
  <c r="BI12" i="42"/>
  <c r="BJ12" i="42"/>
  <c r="BK12" i="42"/>
  <c r="BL12" i="42"/>
  <c r="BO12" i="42"/>
  <c r="BP12" i="42"/>
  <c r="BQ12" i="42"/>
  <c r="BR12" i="42"/>
  <c r="BS12" i="42"/>
  <c r="BT12" i="42"/>
  <c r="BU12" i="42"/>
  <c r="BV12" i="42"/>
  <c r="BW12" i="42"/>
  <c r="BX12" i="42"/>
  <c r="BY12" i="42"/>
  <c r="BZ12" i="42"/>
  <c r="CA12" i="42"/>
  <c r="CB12" i="42"/>
  <c r="CC12" i="42"/>
  <c r="CD12" i="42"/>
  <c r="CE12" i="42"/>
  <c r="CF12" i="42"/>
  <c r="CG12" i="42"/>
  <c r="CH12" i="42"/>
  <c r="CI12" i="42"/>
  <c r="CJ12" i="42"/>
  <c r="CK12" i="42"/>
  <c r="CL12" i="42"/>
  <c r="CM12" i="42"/>
  <c r="CN12" i="42"/>
  <c r="CO12" i="42"/>
  <c r="CP12" i="42"/>
  <c r="CQ12" i="42"/>
  <c r="CR12" i="42"/>
  <c r="CS12" i="42"/>
  <c r="CT12" i="42"/>
  <c r="CU12" i="42"/>
  <c r="CV12" i="42"/>
  <c r="CY12" i="42"/>
  <c r="CZ12" i="42"/>
  <c r="DA12" i="42"/>
  <c r="DB12" i="42"/>
  <c r="DC12" i="42"/>
  <c r="F13" i="42"/>
  <c r="G13" i="42"/>
  <c r="H13" i="42"/>
  <c r="I13" i="42"/>
  <c r="J13" i="42"/>
  <c r="K13" i="42"/>
  <c r="L13" i="42"/>
  <c r="M13" i="42"/>
  <c r="N13" i="42"/>
  <c r="O13" i="42"/>
  <c r="P13" i="42"/>
  <c r="Q13" i="42"/>
  <c r="R13" i="42"/>
  <c r="S13" i="42"/>
  <c r="T13" i="42"/>
  <c r="U13" i="42"/>
  <c r="V13" i="42"/>
  <c r="W13" i="42"/>
  <c r="X13" i="42"/>
  <c r="Y13" i="42"/>
  <c r="Z13" i="42"/>
  <c r="AA13" i="42"/>
  <c r="AB13" i="42"/>
  <c r="AC13" i="42"/>
  <c r="AD13" i="42"/>
  <c r="AE13" i="42"/>
  <c r="AF13" i="42"/>
  <c r="AG13" i="42"/>
  <c r="AH13" i="42"/>
  <c r="AK13" i="42"/>
  <c r="AL13" i="42"/>
  <c r="AM13" i="42"/>
  <c r="AN13" i="42"/>
  <c r="AO13" i="42"/>
  <c r="AP13" i="42"/>
  <c r="AQ13" i="42"/>
  <c r="AR13" i="42"/>
  <c r="AS13" i="42"/>
  <c r="AT13" i="42"/>
  <c r="AU13" i="42"/>
  <c r="AV13" i="42"/>
  <c r="AW13" i="42"/>
  <c r="AX13" i="42"/>
  <c r="AY13" i="42"/>
  <c r="AZ13" i="42"/>
  <c r="BA13" i="42"/>
  <c r="BB13" i="42"/>
  <c r="BC13" i="42"/>
  <c r="BD13" i="42"/>
  <c r="BE13" i="42"/>
  <c r="BF13" i="42"/>
  <c r="BG13" i="42"/>
  <c r="BH13" i="42"/>
  <c r="BI13" i="42"/>
  <c r="BJ13" i="42"/>
  <c r="BK13" i="42"/>
  <c r="BL13" i="42"/>
  <c r="BO13" i="42"/>
  <c r="BP13" i="42"/>
  <c r="BQ13" i="42"/>
  <c r="BR13" i="42"/>
  <c r="BS13" i="42"/>
  <c r="BT13" i="42"/>
  <c r="BU13" i="42"/>
  <c r="BV13" i="42"/>
  <c r="BW13" i="42"/>
  <c r="BX13" i="42"/>
  <c r="BY13" i="42"/>
  <c r="BZ13" i="42"/>
  <c r="CA13" i="42"/>
  <c r="CB13" i="42"/>
  <c r="CC13" i="42"/>
  <c r="CD13" i="42"/>
  <c r="CE13" i="42"/>
  <c r="CF13" i="42"/>
  <c r="CG13" i="42"/>
  <c r="CH13" i="42"/>
  <c r="CI13" i="42"/>
  <c r="CJ13" i="42"/>
  <c r="CK13" i="42"/>
  <c r="CL13" i="42"/>
  <c r="CM13" i="42"/>
  <c r="CN13" i="42"/>
  <c r="CO13" i="42"/>
  <c r="CP13" i="42"/>
  <c r="CQ13" i="42"/>
  <c r="CR13" i="42"/>
  <c r="CS13" i="42"/>
  <c r="CT13" i="42"/>
  <c r="CU13" i="42"/>
  <c r="CV13" i="42"/>
  <c r="CY13" i="42"/>
  <c r="CZ13" i="42"/>
  <c r="DA13" i="42"/>
  <c r="DB13" i="42"/>
  <c r="DC13" i="42"/>
  <c r="F14" i="42"/>
  <c r="G14" i="42"/>
  <c r="H14" i="42"/>
  <c r="I14" i="42"/>
  <c r="J14" i="42"/>
  <c r="K14" i="42"/>
  <c r="L14" i="42"/>
  <c r="M14" i="42"/>
  <c r="N14" i="42"/>
  <c r="O14" i="42"/>
  <c r="P14" i="42"/>
  <c r="Q14" i="42"/>
  <c r="R14" i="42"/>
  <c r="S14" i="42"/>
  <c r="T14" i="42"/>
  <c r="U14" i="42"/>
  <c r="V14" i="42"/>
  <c r="W14" i="42"/>
  <c r="X14" i="42"/>
  <c r="Y14" i="42"/>
  <c r="Z14" i="42"/>
  <c r="AA14" i="42"/>
  <c r="AB14" i="42"/>
  <c r="AC14" i="42"/>
  <c r="AD14" i="42"/>
  <c r="AE14" i="42"/>
  <c r="AF14" i="42"/>
  <c r="AG14" i="42"/>
  <c r="AH14" i="42"/>
  <c r="AK14" i="42"/>
  <c r="AL14" i="42"/>
  <c r="AM14" i="42"/>
  <c r="AN14" i="42"/>
  <c r="AO14" i="42"/>
  <c r="AP14" i="42"/>
  <c r="AQ14" i="42"/>
  <c r="AR14" i="42"/>
  <c r="AS14" i="42"/>
  <c r="AT14" i="42"/>
  <c r="AU14" i="42"/>
  <c r="AV14" i="42"/>
  <c r="AW14" i="42"/>
  <c r="AX14" i="42"/>
  <c r="AY14" i="42"/>
  <c r="AZ14" i="42"/>
  <c r="BA14" i="42"/>
  <c r="BB14" i="42"/>
  <c r="BC14" i="42"/>
  <c r="BD14" i="42"/>
  <c r="BE14" i="42"/>
  <c r="BF14" i="42"/>
  <c r="BG14" i="42"/>
  <c r="BH14" i="42"/>
  <c r="BI14" i="42"/>
  <c r="BJ14" i="42"/>
  <c r="BK14" i="42"/>
  <c r="BL14" i="42"/>
  <c r="BO14" i="42"/>
  <c r="BP14" i="42"/>
  <c r="BQ14" i="42"/>
  <c r="BR14" i="42"/>
  <c r="BS14" i="42"/>
  <c r="BT14" i="42"/>
  <c r="BU14" i="42"/>
  <c r="BV14" i="42"/>
  <c r="BW14" i="42"/>
  <c r="BX14" i="42"/>
  <c r="BY14" i="42"/>
  <c r="BZ14" i="42"/>
  <c r="CA14" i="42"/>
  <c r="CB14" i="42"/>
  <c r="CC14" i="42"/>
  <c r="CD14" i="42"/>
  <c r="CE14" i="42"/>
  <c r="CF14" i="42"/>
  <c r="CG14" i="42"/>
  <c r="CH14" i="42"/>
  <c r="CI14" i="42"/>
  <c r="CJ14" i="42"/>
  <c r="CK14" i="42"/>
  <c r="CL14" i="42"/>
  <c r="CM14" i="42"/>
  <c r="CN14" i="42"/>
  <c r="CO14" i="42"/>
  <c r="CP14" i="42"/>
  <c r="CQ14" i="42"/>
  <c r="CR14" i="42"/>
  <c r="CS14" i="42"/>
  <c r="CT14" i="42"/>
  <c r="CU14" i="42"/>
  <c r="CV14" i="42"/>
  <c r="CY14" i="42"/>
  <c r="CZ14" i="42"/>
  <c r="DA14" i="42"/>
  <c r="DB14" i="42"/>
  <c r="DC14" i="42"/>
  <c r="F15" i="42"/>
  <c r="G15" i="42"/>
  <c r="H15" i="42"/>
  <c r="I15" i="42"/>
  <c r="J15" i="42"/>
  <c r="K15" i="42"/>
  <c r="L15" i="42"/>
  <c r="M15" i="42"/>
  <c r="N15" i="42"/>
  <c r="O15" i="42"/>
  <c r="P15" i="42"/>
  <c r="Q15" i="42"/>
  <c r="R15" i="42"/>
  <c r="S15" i="42"/>
  <c r="T15" i="42"/>
  <c r="U15" i="42"/>
  <c r="V15" i="42"/>
  <c r="W15" i="42"/>
  <c r="X15" i="42"/>
  <c r="Y15" i="42"/>
  <c r="Z15" i="42"/>
  <c r="AA15" i="42"/>
  <c r="AB15" i="42"/>
  <c r="AC15" i="42"/>
  <c r="AD15" i="42"/>
  <c r="AE15" i="42"/>
  <c r="AF15" i="42"/>
  <c r="AG15" i="42"/>
  <c r="AH15" i="42"/>
  <c r="AK15" i="42"/>
  <c r="AL15" i="42"/>
  <c r="AM15" i="42"/>
  <c r="AN15" i="42"/>
  <c r="AO15" i="42"/>
  <c r="AP15" i="42"/>
  <c r="AQ15" i="42"/>
  <c r="AR15" i="42"/>
  <c r="AS15" i="42"/>
  <c r="AT15" i="42"/>
  <c r="AU15" i="42"/>
  <c r="AV15" i="42"/>
  <c r="AW15" i="42"/>
  <c r="AX15" i="42"/>
  <c r="AY15" i="42"/>
  <c r="AZ15" i="42"/>
  <c r="BA15" i="42"/>
  <c r="BB15" i="42"/>
  <c r="BC15" i="42"/>
  <c r="BD15" i="42"/>
  <c r="BE15" i="42"/>
  <c r="BF15" i="42"/>
  <c r="BG15" i="42"/>
  <c r="BH15" i="42"/>
  <c r="BI15" i="42"/>
  <c r="BJ15" i="42"/>
  <c r="BK15" i="42"/>
  <c r="BL15" i="42"/>
  <c r="BO15" i="42"/>
  <c r="BP15" i="42"/>
  <c r="BQ15" i="42"/>
  <c r="BR15" i="42"/>
  <c r="BS15" i="42"/>
  <c r="BT15" i="42"/>
  <c r="BU15" i="42"/>
  <c r="BV15" i="42"/>
  <c r="BW15" i="42"/>
  <c r="BX15" i="42"/>
  <c r="BY15" i="42"/>
  <c r="BZ15" i="42"/>
  <c r="CA15" i="42"/>
  <c r="CB15" i="42"/>
  <c r="CC15" i="42"/>
  <c r="CD15" i="42"/>
  <c r="CE15" i="42"/>
  <c r="CF15" i="42"/>
  <c r="CG15" i="42"/>
  <c r="CH15" i="42"/>
  <c r="CI15" i="42"/>
  <c r="CJ15" i="42"/>
  <c r="CK15" i="42"/>
  <c r="CL15" i="42"/>
  <c r="CM15" i="42"/>
  <c r="CN15" i="42"/>
  <c r="CO15" i="42"/>
  <c r="CP15" i="42"/>
  <c r="CQ15" i="42"/>
  <c r="CR15" i="42"/>
  <c r="CS15" i="42"/>
  <c r="CT15" i="42"/>
  <c r="CU15" i="42"/>
  <c r="CV15" i="42"/>
  <c r="CY15" i="42"/>
  <c r="CZ15" i="42"/>
  <c r="DA15" i="42"/>
  <c r="DB15" i="42"/>
  <c r="DC15" i="42"/>
  <c r="F16" i="42"/>
  <c r="G16" i="42"/>
  <c r="H16" i="42"/>
  <c r="I16" i="42"/>
  <c r="J16" i="42"/>
  <c r="K16" i="42"/>
  <c r="L16" i="42"/>
  <c r="M16" i="42"/>
  <c r="N16" i="42"/>
  <c r="O16" i="42"/>
  <c r="P16" i="42"/>
  <c r="Q16" i="42"/>
  <c r="R16" i="42"/>
  <c r="S16" i="42"/>
  <c r="T16" i="42"/>
  <c r="U16" i="42"/>
  <c r="V16" i="42"/>
  <c r="W16" i="42"/>
  <c r="X16" i="42"/>
  <c r="Y16" i="42"/>
  <c r="Z16" i="42"/>
  <c r="AA16" i="42"/>
  <c r="AB16" i="42"/>
  <c r="AC16" i="42"/>
  <c r="AD16" i="42"/>
  <c r="AE16" i="42"/>
  <c r="AF16" i="42"/>
  <c r="AG16" i="42"/>
  <c r="AH16" i="42"/>
  <c r="AK16" i="42"/>
  <c r="AL16" i="42"/>
  <c r="AM16" i="42"/>
  <c r="AN16" i="42"/>
  <c r="AO16" i="42"/>
  <c r="AP16" i="42"/>
  <c r="AQ16" i="42"/>
  <c r="AR16" i="42"/>
  <c r="AS16" i="42"/>
  <c r="AT16" i="42"/>
  <c r="AU16" i="42"/>
  <c r="AV16" i="42"/>
  <c r="AW16" i="42"/>
  <c r="AX16" i="42"/>
  <c r="AY16" i="42"/>
  <c r="AZ16" i="42"/>
  <c r="BA16" i="42"/>
  <c r="BB16" i="42"/>
  <c r="BC16" i="42"/>
  <c r="BD16" i="42"/>
  <c r="BE16" i="42"/>
  <c r="BF16" i="42"/>
  <c r="BG16" i="42"/>
  <c r="BH16" i="42"/>
  <c r="BI16" i="42"/>
  <c r="BJ16" i="42"/>
  <c r="BK16" i="42"/>
  <c r="BL16" i="42"/>
  <c r="BO16" i="42"/>
  <c r="BP16" i="42"/>
  <c r="BQ16" i="42"/>
  <c r="BR16" i="42"/>
  <c r="BS16" i="42"/>
  <c r="BT16" i="42"/>
  <c r="BU16" i="42"/>
  <c r="BV16" i="42"/>
  <c r="BW16" i="42"/>
  <c r="BX16" i="42"/>
  <c r="BY16" i="42"/>
  <c r="BZ16" i="42"/>
  <c r="CA16" i="42"/>
  <c r="CB16" i="42"/>
  <c r="CC16" i="42"/>
  <c r="CD16" i="42"/>
  <c r="CE16" i="42"/>
  <c r="CF16" i="42"/>
  <c r="CG16" i="42"/>
  <c r="CH16" i="42"/>
  <c r="CI16" i="42"/>
  <c r="CJ16" i="42"/>
  <c r="CK16" i="42"/>
  <c r="CL16" i="42"/>
  <c r="CM16" i="42"/>
  <c r="CN16" i="42"/>
  <c r="CO16" i="42"/>
  <c r="CP16" i="42"/>
  <c r="CQ16" i="42"/>
  <c r="CR16" i="42"/>
  <c r="CS16" i="42"/>
  <c r="CT16" i="42"/>
  <c r="CU16" i="42"/>
  <c r="CV16" i="42"/>
  <c r="CY16" i="42"/>
  <c r="CZ16" i="42"/>
  <c r="DA16" i="42"/>
  <c r="DB16" i="42"/>
  <c r="DC16" i="42"/>
  <c r="F17" i="42"/>
  <c r="G17" i="42"/>
  <c r="H17" i="42"/>
  <c r="I17" i="42"/>
  <c r="J17" i="42"/>
  <c r="K17" i="42"/>
  <c r="L17" i="42"/>
  <c r="M17" i="42"/>
  <c r="N17" i="42"/>
  <c r="O17" i="42"/>
  <c r="P17" i="42"/>
  <c r="Q17" i="42"/>
  <c r="R17" i="42"/>
  <c r="S17" i="42"/>
  <c r="T17" i="42"/>
  <c r="U17" i="42"/>
  <c r="V17" i="42"/>
  <c r="W17" i="42"/>
  <c r="X17" i="42"/>
  <c r="Y17" i="42"/>
  <c r="Z17" i="42"/>
  <c r="AA17" i="42"/>
  <c r="AB17" i="42"/>
  <c r="AC17" i="42"/>
  <c r="AD17" i="42"/>
  <c r="AE17" i="42"/>
  <c r="AF17" i="42"/>
  <c r="AG17" i="42"/>
  <c r="AH17" i="42"/>
  <c r="AK17" i="42"/>
  <c r="AL17" i="42"/>
  <c r="AM17" i="42"/>
  <c r="AN17" i="42"/>
  <c r="AO17" i="42"/>
  <c r="AP17" i="42"/>
  <c r="AQ17" i="42"/>
  <c r="AR17" i="42"/>
  <c r="AS17" i="42"/>
  <c r="AT17" i="42"/>
  <c r="AU17" i="42"/>
  <c r="AV17" i="42"/>
  <c r="AW17" i="42"/>
  <c r="AX17" i="42"/>
  <c r="AY17" i="42"/>
  <c r="AZ17" i="42"/>
  <c r="BA17" i="42"/>
  <c r="BB17" i="42"/>
  <c r="BC17" i="42"/>
  <c r="BD17" i="42"/>
  <c r="BE17" i="42"/>
  <c r="BF17" i="42"/>
  <c r="BG17" i="42"/>
  <c r="BH17" i="42"/>
  <c r="BI17" i="42"/>
  <c r="BJ17" i="42"/>
  <c r="BK17" i="42"/>
  <c r="BL17" i="42"/>
  <c r="BO17" i="42"/>
  <c r="BP17" i="42"/>
  <c r="BQ17" i="42"/>
  <c r="BR17" i="42"/>
  <c r="BS17" i="42"/>
  <c r="BT17" i="42"/>
  <c r="BU17" i="42"/>
  <c r="BV17" i="42"/>
  <c r="BW17" i="42"/>
  <c r="BX17" i="42"/>
  <c r="BY17" i="42"/>
  <c r="BZ17" i="42"/>
  <c r="CA17" i="42"/>
  <c r="CB17" i="42"/>
  <c r="CC17" i="42"/>
  <c r="CD17" i="42"/>
  <c r="CE17" i="42"/>
  <c r="CF17" i="42"/>
  <c r="CG17" i="42"/>
  <c r="CH17" i="42"/>
  <c r="CI17" i="42"/>
  <c r="CJ17" i="42"/>
  <c r="CK17" i="42"/>
  <c r="CL17" i="42"/>
  <c r="CM17" i="42"/>
  <c r="CN17" i="42"/>
  <c r="CO17" i="42"/>
  <c r="CP17" i="42"/>
  <c r="CQ17" i="42"/>
  <c r="CR17" i="42"/>
  <c r="CS17" i="42"/>
  <c r="CT17" i="42"/>
  <c r="CU17" i="42"/>
  <c r="CV17" i="42"/>
  <c r="CY17" i="42"/>
  <c r="CZ17" i="42"/>
  <c r="DA17" i="42"/>
  <c r="DB17" i="42"/>
  <c r="DC17" i="42"/>
  <c r="F18" i="42"/>
  <c r="G18" i="42"/>
  <c r="H18" i="42"/>
  <c r="I18" i="42"/>
  <c r="J18" i="42"/>
  <c r="K18" i="42"/>
  <c r="L18" i="42"/>
  <c r="M18" i="42"/>
  <c r="N18" i="42"/>
  <c r="O18" i="42"/>
  <c r="P18" i="42"/>
  <c r="Q18" i="42"/>
  <c r="R18" i="42"/>
  <c r="S18" i="42"/>
  <c r="T18" i="42"/>
  <c r="U18" i="42"/>
  <c r="V18" i="42"/>
  <c r="W18" i="42"/>
  <c r="X18" i="42"/>
  <c r="Y18" i="42"/>
  <c r="Z18" i="42"/>
  <c r="AA18" i="42"/>
  <c r="AB18" i="42"/>
  <c r="AC18" i="42"/>
  <c r="AD18" i="42"/>
  <c r="AE18" i="42"/>
  <c r="AF18" i="42"/>
  <c r="AG18" i="42"/>
  <c r="AH18" i="42"/>
  <c r="AK18" i="42"/>
  <c r="AL18" i="42"/>
  <c r="AM18" i="42"/>
  <c r="AN18" i="42"/>
  <c r="AO18" i="42"/>
  <c r="AP18" i="42"/>
  <c r="AQ18" i="42"/>
  <c r="AR18" i="42"/>
  <c r="AS18" i="42"/>
  <c r="AT18" i="42"/>
  <c r="AU18" i="42"/>
  <c r="AV18" i="42"/>
  <c r="AW18" i="42"/>
  <c r="AX18" i="42"/>
  <c r="AY18" i="42"/>
  <c r="AZ18" i="42"/>
  <c r="BA18" i="42"/>
  <c r="BB18" i="42"/>
  <c r="BC18" i="42"/>
  <c r="BD18" i="42"/>
  <c r="BE18" i="42"/>
  <c r="BF18" i="42"/>
  <c r="BG18" i="42"/>
  <c r="BH18" i="42"/>
  <c r="BI18" i="42"/>
  <c r="BJ18" i="42"/>
  <c r="BK18" i="42"/>
  <c r="BL18" i="42"/>
  <c r="BO18" i="42"/>
  <c r="BP18" i="42"/>
  <c r="BQ18" i="42"/>
  <c r="BR18" i="42"/>
  <c r="BS18" i="42"/>
  <c r="BT18" i="42"/>
  <c r="BU18" i="42"/>
  <c r="BV18" i="42"/>
  <c r="BW18" i="42"/>
  <c r="BX18" i="42"/>
  <c r="BY18" i="42"/>
  <c r="BZ18" i="42"/>
  <c r="CA18" i="42"/>
  <c r="CB18" i="42"/>
  <c r="CC18" i="42"/>
  <c r="CD18" i="42"/>
  <c r="CE18" i="42"/>
  <c r="CF18" i="42"/>
  <c r="CG18" i="42"/>
  <c r="CH18" i="42"/>
  <c r="CI18" i="42"/>
  <c r="CJ18" i="42"/>
  <c r="CK18" i="42"/>
  <c r="CL18" i="42"/>
  <c r="CM18" i="42"/>
  <c r="CN18" i="42"/>
  <c r="CO18" i="42"/>
  <c r="CP18" i="42"/>
  <c r="CQ18" i="42"/>
  <c r="CR18" i="42"/>
  <c r="CS18" i="42"/>
  <c r="CT18" i="42"/>
  <c r="CU18" i="42"/>
  <c r="CV18" i="42"/>
  <c r="CY18" i="42"/>
  <c r="CZ18" i="42"/>
  <c r="DA18" i="42"/>
  <c r="DB18" i="42"/>
  <c r="DC18" i="42"/>
  <c r="F19" i="42"/>
  <c r="G19" i="42"/>
  <c r="H19" i="42"/>
  <c r="I19" i="42"/>
  <c r="J19" i="42"/>
  <c r="K19" i="42"/>
  <c r="L19" i="42"/>
  <c r="M19" i="42"/>
  <c r="N19" i="42"/>
  <c r="O19" i="42"/>
  <c r="P19" i="42"/>
  <c r="Q19" i="42"/>
  <c r="R19" i="42"/>
  <c r="S19" i="42"/>
  <c r="T19" i="42"/>
  <c r="U19" i="42"/>
  <c r="V19" i="42"/>
  <c r="W19" i="42"/>
  <c r="X19" i="42"/>
  <c r="Y19" i="42"/>
  <c r="Z19" i="42"/>
  <c r="AA19" i="42"/>
  <c r="AB19" i="42"/>
  <c r="AC19" i="42"/>
  <c r="AD19" i="42"/>
  <c r="AE19" i="42"/>
  <c r="AF19" i="42"/>
  <c r="AG19" i="42"/>
  <c r="AH19" i="42"/>
  <c r="AK19" i="42"/>
  <c r="AL19" i="42"/>
  <c r="AM19" i="42"/>
  <c r="AN19" i="42"/>
  <c r="AO19" i="42"/>
  <c r="AP19" i="42"/>
  <c r="AQ19" i="42"/>
  <c r="AR19" i="42"/>
  <c r="AS19" i="42"/>
  <c r="AT19" i="42"/>
  <c r="AU19" i="42"/>
  <c r="AV19" i="42"/>
  <c r="AW19" i="42"/>
  <c r="AX19" i="42"/>
  <c r="AY19" i="42"/>
  <c r="AZ19" i="42"/>
  <c r="BA19" i="42"/>
  <c r="BB19" i="42"/>
  <c r="BC19" i="42"/>
  <c r="BD19" i="42"/>
  <c r="BE19" i="42"/>
  <c r="BF19" i="42"/>
  <c r="BG19" i="42"/>
  <c r="BH19" i="42"/>
  <c r="BI19" i="42"/>
  <c r="BJ19" i="42"/>
  <c r="BK19" i="42"/>
  <c r="BL19" i="42"/>
  <c r="BO19" i="42"/>
  <c r="BP19" i="42"/>
  <c r="BQ19" i="42"/>
  <c r="BR19" i="42"/>
  <c r="BS19" i="42"/>
  <c r="BT19" i="42"/>
  <c r="BU19" i="42"/>
  <c r="BV19" i="42"/>
  <c r="BW19" i="42"/>
  <c r="BX19" i="42"/>
  <c r="BY19" i="42"/>
  <c r="BZ19" i="42"/>
  <c r="CA19" i="42"/>
  <c r="CB19" i="42"/>
  <c r="CC19" i="42"/>
  <c r="CD19" i="42"/>
  <c r="CE19" i="42"/>
  <c r="CF19" i="42"/>
  <c r="CG19" i="42"/>
  <c r="CH19" i="42"/>
  <c r="CI19" i="42"/>
  <c r="CJ19" i="42"/>
  <c r="CK19" i="42"/>
  <c r="CL19" i="42"/>
  <c r="CM19" i="42"/>
  <c r="CN19" i="42"/>
  <c r="CO19" i="42"/>
  <c r="CP19" i="42"/>
  <c r="CQ19" i="42"/>
  <c r="CR19" i="42"/>
  <c r="CS19" i="42"/>
  <c r="CT19" i="42"/>
  <c r="CU19" i="42"/>
  <c r="CV19" i="42"/>
  <c r="CY19" i="42"/>
  <c r="CZ19" i="42"/>
  <c r="DA19" i="42"/>
  <c r="DB19" i="42"/>
  <c r="DC19" i="42"/>
  <c r="F20" i="42"/>
  <c r="G20" i="42"/>
  <c r="H20" i="42"/>
  <c r="I20" i="42"/>
  <c r="J20" i="42"/>
  <c r="K20" i="42"/>
  <c r="L20" i="42"/>
  <c r="M20" i="42"/>
  <c r="N20" i="42"/>
  <c r="O20" i="42"/>
  <c r="P20" i="42"/>
  <c r="Q20" i="42"/>
  <c r="R20" i="42"/>
  <c r="S20" i="42"/>
  <c r="T20" i="42"/>
  <c r="U20" i="42"/>
  <c r="V20" i="42"/>
  <c r="W20" i="42"/>
  <c r="X20" i="42"/>
  <c r="Y20" i="42"/>
  <c r="Z20" i="42"/>
  <c r="AA20" i="42"/>
  <c r="AB20" i="42"/>
  <c r="AC20" i="42"/>
  <c r="AD20" i="42"/>
  <c r="AE20" i="42"/>
  <c r="AF20" i="42"/>
  <c r="AG20" i="42"/>
  <c r="AH20" i="42"/>
  <c r="AK20" i="42"/>
  <c r="AL20" i="42"/>
  <c r="AM20" i="42"/>
  <c r="AN20" i="42"/>
  <c r="AO20" i="42"/>
  <c r="AP20" i="42"/>
  <c r="AQ20" i="42"/>
  <c r="AR20" i="42"/>
  <c r="AS20" i="42"/>
  <c r="AT20" i="42"/>
  <c r="AU20" i="42"/>
  <c r="AV20" i="42"/>
  <c r="AW20" i="42"/>
  <c r="AX20" i="42"/>
  <c r="AY20" i="42"/>
  <c r="AZ20" i="42"/>
  <c r="BA20" i="42"/>
  <c r="BB20" i="42"/>
  <c r="BC20" i="42"/>
  <c r="BD20" i="42"/>
  <c r="BE20" i="42"/>
  <c r="BF20" i="42"/>
  <c r="BG20" i="42"/>
  <c r="BH20" i="42"/>
  <c r="BI20" i="42"/>
  <c r="BJ20" i="42"/>
  <c r="BK20" i="42"/>
  <c r="BL20" i="42"/>
  <c r="BO20" i="42"/>
  <c r="BP20" i="42"/>
  <c r="BQ20" i="42"/>
  <c r="BR20" i="42"/>
  <c r="BS20" i="42"/>
  <c r="BT20" i="42"/>
  <c r="BU20" i="42"/>
  <c r="BV20" i="42"/>
  <c r="BW20" i="42"/>
  <c r="BX20" i="42"/>
  <c r="BY20" i="42"/>
  <c r="BZ20" i="42"/>
  <c r="CA20" i="42"/>
  <c r="CB20" i="42"/>
  <c r="CC20" i="42"/>
  <c r="CD20" i="42"/>
  <c r="CE20" i="42"/>
  <c r="CF20" i="42"/>
  <c r="CG20" i="42"/>
  <c r="CH20" i="42"/>
  <c r="CI20" i="42"/>
  <c r="CJ20" i="42"/>
  <c r="CK20" i="42"/>
  <c r="CL20" i="42"/>
  <c r="CM20" i="42"/>
  <c r="CN20" i="42"/>
  <c r="CO20" i="42"/>
  <c r="CP20" i="42"/>
  <c r="CQ20" i="42"/>
  <c r="CR20" i="42"/>
  <c r="CS20" i="42"/>
  <c r="CT20" i="42"/>
  <c r="CU20" i="42"/>
  <c r="CV20" i="42"/>
  <c r="CY20" i="42"/>
  <c r="CZ20" i="42"/>
  <c r="DA20" i="42"/>
  <c r="DB20" i="42"/>
  <c r="DC20" i="42"/>
  <c r="F21" i="42"/>
  <c r="G21" i="42"/>
  <c r="H21" i="42"/>
  <c r="I21" i="42"/>
  <c r="J21" i="42"/>
  <c r="K21" i="42"/>
  <c r="L21" i="42"/>
  <c r="M21" i="42"/>
  <c r="N21" i="42"/>
  <c r="O21" i="42"/>
  <c r="P21" i="42"/>
  <c r="Q21" i="42"/>
  <c r="R21" i="42"/>
  <c r="S21" i="42"/>
  <c r="T21" i="42"/>
  <c r="U21" i="42"/>
  <c r="V21" i="42"/>
  <c r="W21" i="42"/>
  <c r="X21" i="42"/>
  <c r="Y21" i="42"/>
  <c r="Z21" i="42"/>
  <c r="AA21" i="42"/>
  <c r="AB21" i="42"/>
  <c r="AC21" i="42"/>
  <c r="AD21" i="42"/>
  <c r="AE21" i="42"/>
  <c r="AF21" i="42"/>
  <c r="AG21" i="42"/>
  <c r="AH21" i="42"/>
  <c r="AK21" i="42"/>
  <c r="AL21" i="42"/>
  <c r="AM21" i="42"/>
  <c r="AN21" i="42"/>
  <c r="AO21" i="42"/>
  <c r="AP21" i="42"/>
  <c r="AQ21" i="42"/>
  <c r="AR21" i="42"/>
  <c r="AS21" i="42"/>
  <c r="AT21" i="42"/>
  <c r="AU21" i="42"/>
  <c r="AV21" i="42"/>
  <c r="AW21" i="42"/>
  <c r="AX21" i="42"/>
  <c r="AY21" i="42"/>
  <c r="AZ21" i="42"/>
  <c r="BA21" i="42"/>
  <c r="BB21" i="42"/>
  <c r="BC21" i="42"/>
  <c r="BD21" i="42"/>
  <c r="BE21" i="42"/>
  <c r="BF21" i="42"/>
  <c r="BG21" i="42"/>
  <c r="BH21" i="42"/>
  <c r="BI21" i="42"/>
  <c r="BJ21" i="42"/>
  <c r="BK21" i="42"/>
  <c r="BL21" i="42"/>
  <c r="BO21" i="42"/>
  <c r="BP21" i="42"/>
  <c r="BQ21" i="42"/>
  <c r="BR21" i="42"/>
  <c r="BS21" i="42"/>
  <c r="BT21" i="42"/>
  <c r="BU21" i="42"/>
  <c r="BV21" i="42"/>
  <c r="BW21" i="42"/>
  <c r="BX21" i="42"/>
  <c r="BY21" i="42"/>
  <c r="BZ21" i="42"/>
  <c r="CA21" i="42"/>
  <c r="CB21" i="42"/>
  <c r="CC21" i="42"/>
  <c r="CD21" i="42"/>
  <c r="CE21" i="42"/>
  <c r="CF21" i="42"/>
  <c r="CG21" i="42"/>
  <c r="CH21" i="42"/>
  <c r="CI21" i="42"/>
  <c r="CJ21" i="42"/>
  <c r="CK21" i="42"/>
  <c r="CL21" i="42"/>
  <c r="CM21" i="42"/>
  <c r="CN21" i="42"/>
  <c r="CO21" i="42"/>
  <c r="CP21" i="42"/>
  <c r="CQ21" i="42"/>
  <c r="CR21" i="42"/>
  <c r="CS21" i="42"/>
  <c r="CT21" i="42"/>
  <c r="CU21" i="42"/>
  <c r="CV21" i="42"/>
  <c r="CY21" i="42"/>
  <c r="CZ21" i="42"/>
  <c r="DA21" i="42"/>
  <c r="DB21" i="42"/>
  <c r="DC21" i="42"/>
  <c r="F22" i="42"/>
  <c r="G22" i="42"/>
  <c r="H22" i="42"/>
  <c r="I22" i="42"/>
  <c r="J22" i="42"/>
  <c r="K22" i="42"/>
  <c r="L22" i="42"/>
  <c r="M22" i="42"/>
  <c r="N22" i="42"/>
  <c r="O22" i="42"/>
  <c r="P22" i="42"/>
  <c r="Q22" i="42"/>
  <c r="R22" i="42"/>
  <c r="S22" i="42"/>
  <c r="T22" i="42"/>
  <c r="U22" i="42"/>
  <c r="V22" i="42"/>
  <c r="W22" i="42"/>
  <c r="X22" i="42"/>
  <c r="Y22" i="42"/>
  <c r="Z22" i="42"/>
  <c r="AA22" i="42"/>
  <c r="AB22" i="42"/>
  <c r="AC22" i="42"/>
  <c r="AD22" i="42"/>
  <c r="AE22" i="42"/>
  <c r="AF22" i="42"/>
  <c r="AG22" i="42"/>
  <c r="AH22" i="42"/>
  <c r="AK22" i="42"/>
  <c r="AL22" i="42"/>
  <c r="AM22" i="42"/>
  <c r="AN22" i="42"/>
  <c r="AO22" i="42"/>
  <c r="AP22" i="42"/>
  <c r="AQ22" i="42"/>
  <c r="AR22" i="42"/>
  <c r="AS22" i="42"/>
  <c r="AT22" i="42"/>
  <c r="AU22" i="42"/>
  <c r="AV22" i="42"/>
  <c r="AW22" i="42"/>
  <c r="AX22" i="42"/>
  <c r="AY22" i="42"/>
  <c r="AZ22" i="42"/>
  <c r="BA22" i="42"/>
  <c r="BB22" i="42"/>
  <c r="BC22" i="42"/>
  <c r="BD22" i="42"/>
  <c r="BE22" i="42"/>
  <c r="BF22" i="42"/>
  <c r="BG22" i="42"/>
  <c r="BH22" i="42"/>
  <c r="BI22" i="42"/>
  <c r="BJ22" i="42"/>
  <c r="BK22" i="42"/>
  <c r="BL22" i="42"/>
  <c r="BO22" i="42"/>
  <c r="BP22" i="42"/>
  <c r="BQ22" i="42"/>
  <c r="BR22" i="42"/>
  <c r="BS22" i="42"/>
  <c r="BT22" i="42"/>
  <c r="BU22" i="42"/>
  <c r="BV22" i="42"/>
  <c r="BW22" i="42"/>
  <c r="BX22" i="42"/>
  <c r="BY22" i="42"/>
  <c r="BZ22" i="42"/>
  <c r="CA22" i="42"/>
  <c r="CB22" i="42"/>
  <c r="CC22" i="42"/>
  <c r="CD22" i="42"/>
  <c r="CE22" i="42"/>
  <c r="CF22" i="42"/>
  <c r="CG22" i="42"/>
  <c r="CH22" i="42"/>
  <c r="CI22" i="42"/>
  <c r="CJ22" i="42"/>
  <c r="CK22" i="42"/>
  <c r="CL22" i="42"/>
  <c r="CM22" i="42"/>
  <c r="CN22" i="42"/>
  <c r="CO22" i="42"/>
  <c r="CP22" i="42"/>
  <c r="CQ22" i="42"/>
  <c r="CR22" i="42"/>
  <c r="CS22" i="42"/>
  <c r="CT22" i="42"/>
  <c r="CU22" i="42"/>
  <c r="CV22" i="42"/>
  <c r="CY22" i="42"/>
  <c r="CZ22" i="42"/>
  <c r="DA22" i="42"/>
  <c r="DB22" i="42"/>
  <c r="DC22" i="42"/>
  <c r="F23" i="42"/>
  <c r="G23" i="42"/>
  <c r="H23" i="42"/>
  <c r="I23" i="42"/>
  <c r="J23" i="42"/>
  <c r="K23" i="42"/>
  <c r="L23" i="42"/>
  <c r="M23" i="42"/>
  <c r="N23" i="42"/>
  <c r="O23" i="42"/>
  <c r="P23" i="42"/>
  <c r="Q23" i="42"/>
  <c r="R23" i="42"/>
  <c r="S23" i="42"/>
  <c r="T23" i="42"/>
  <c r="U23" i="42"/>
  <c r="V23" i="42"/>
  <c r="W23" i="42"/>
  <c r="X23" i="42"/>
  <c r="Y23" i="42"/>
  <c r="Z23" i="42"/>
  <c r="AA23" i="42"/>
  <c r="AB23" i="42"/>
  <c r="AC23" i="42"/>
  <c r="AD23" i="42"/>
  <c r="AE23" i="42"/>
  <c r="AF23" i="42"/>
  <c r="AG23" i="42"/>
  <c r="AH23" i="42"/>
  <c r="AK23" i="42"/>
  <c r="AL23" i="42"/>
  <c r="AM23" i="42"/>
  <c r="AN23" i="42"/>
  <c r="AO23" i="42"/>
  <c r="AP23" i="42"/>
  <c r="AQ23" i="42"/>
  <c r="AR23" i="42"/>
  <c r="AS23" i="42"/>
  <c r="AT23" i="42"/>
  <c r="AU23" i="42"/>
  <c r="AV23" i="42"/>
  <c r="AW23" i="42"/>
  <c r="AX23" i="42"/>
  <c r="AY23" i="42"/>
  <c r="AZ23" i="42"/>
  <c r="BA23" i="42"/>
  <c r="BB23" i="42"/>
  <c r="BC23" i="42"/>
  <c r="BD23" i="42"/>
  <c r="BE23" i="42"/>
  <c r="BF23" i="42"/>
  <c r="BG23" i="42"/>
  <c r="BH23" i="42"/>
  <c r="BI23" i="42"/>
  <c r="BJ23" i="42"/>
  <c r="BK23" i="42"/>
  <c r="BL23" i="42"/>
  <c r="BO23" i="42"/>
  <c r="BP23" i="42"/>
  <c r="BQ23" i="42"/>
  <c r="BR23" i="42"/>
  <c r="BS23" i="42"/>
  <c r="BT23" i="42"/>
  <c r="BU23" i="42"/>
  <c r="BV23" i="42"/>
  <c r="BW23" i="42"/>
  <c r="BX23" i="42"/>
  <c r="BY23" i="42"/>
  <c r="BZ23" i="42"/>
  <c r="CA23" i="42"/>
  <c r="CB23" i="42"/>
  <c r="CC23" i="42"/>
  <c r="CD23" i="42"/>
  <c r="CE23" i="42"/>
  <c r="CF23" i="42"/>
  <c r="CG23" i="42"/>
  <c r="CH23" i="42"/>
  <c r="CI23" i="42"/>
  <c r="CJ23" i="42"/>
  <c r="CK23" i="42"/>
  <c r="CL23" i="42"/>
  <c r="CM23" i="42"/>
  <c r="CN23" i="42"/>
  <c r="CO23" i="42"/>
  <c r="CP23" i="42"/>
  <c r="CQ23" i="42"/>
  <c r="CR23" i="42"/>
  <c r="CS23" i="42"/>
  <c r="CT23" i="42"/>
  <c r="CU23" i="42"/>
  <c r="CV23" i="42"/>
  <c r="CY23" i="42"/>
  <c r="CZ23" i="42"/>
  <c r="DA23" i="42"/>
  <c r="DB23" i="42"/>
  <c r="DC23" i="42"/>
  <c r="F24" i="42"/>
  <c r="G24" i="42"/>
  <c r="H24" i="42"/>
  <c r="I24" i="42"/>
  <c r="J24" i="42"/>
  <c r="K24" i="42"/>
  <c r="L24" i="42"/>
  <c r="M24" i="42"/>
  <c r="N24" i="42"/>
  <c r="O24" i="42"/>
  <c r="P24" i="42"/>
  <c r="Q24" i="42"/>
  <c r="R24" i="42"/>
  <c r="S24" i="42"/>
  <c r="T24" i="42"/>
  <c r="U24" i="42"/>
  <c r="V24" i="42"/>
  <c r="W24" i="42"/>
  <c r="X24" i="42"/>
  <c r="Y24" i="42"/>
  <c r="Z24" i="42"/>
  <c r="AA24" i="42"/>
  <c r="AB24" i="42"/>
  <c r="AC24" i="42"/>
  <c r="AD24" i="42"/>
  <c r="AE24" i="42"/>
  <c r="AF24" i="42"/>
  <c r="AG24" i="42"/>
  <c r="AH24" i="42"/>
  <c r="AK24" i="42"/>
  <c r="AL24" i="42"/>
  <c r="AM24" i="42"/>
  <c r="AN24" i="42"/>
  <c r="AO24" i="42"/>
  <c r="AP24" i="42"/>
  <c r="AQ24" i="42"/>
  <c r="AR24" i="42"/>
  <c r="AS24" i="42"/>
  <c r="AT24" i="42"/>
  <c r="AU24" i="42"/>
  <c r="AV24" i="42"/>
  <c r="AW24" i="42"/>
  <c r="AX24" i="42"/>
  <c r="AY24" i="42"/>
  <c r="AZ24" i="42"/>
  <c r="BA24" i="42"/>
  <c r="BB24" i="42"/>
  <c r="BC24" i="42"/>
  <c r="BD24" i="42"/>
  <c r="BE24" i="42"/>
  <c r="BF24" i="42"/>
  <c r="BG24" i="42"/>
  <c r="BH24" i="42"/>
  <c r="BI24" i="42"/>
  <c r="BJ24" i="42"/>
  <c r="BK24" i="42"/>
  <c r="BL24" i="42"/>
  <c r="BO24" i="42"/>
  <c r="BP24" i="42"/>
  <c r="BQ24" i="42"/>
  <c r="BR24" i="42"/>
  <c r="BS24" i="42"/>
  <c r="BT24" i="42"/>
  <c r="BU24" i="42"/>
  <c r="BV24" i="42"/>
  <c r="BW24" i="42"/>
  <c r="BX24" i="42"/>
  <c r="BY24" i="42"/>
  <c r="BZ24" i="42"/>
  <c r="CA24" i="42"/>
  <c r="CB24" i="42"/>
  <c r="CC24" i="42"/>
  <c r="CD24" i="42"/>
  <c r="CE24" i="42"/>
  <c r="CF24" i="42"/>
  <c r="CG24" i="42"/>
  <c r="CH24" i="42"/>
  <c r="CI24" i="42"/>
  <c r="CJ24" i="42"/>
  <c r="CK24" i="42"/>
  <c r="CL24" i="42"/>
  <c r="CM24" i="42"/>
  <c r="CN24" i="42"/>
  <c r="CO24" i="42"/>
  <c r="CP24" i="42"/>
  <c r="CQ24" i="42"/>
  <c r="CR24" i="42"/>
  <c r="CS24" i="42"/>
  <c r="CT24" i="42"/>
  <c r="CU24" i="42"/>
  <c r="CV24" i="42"/>
  <c r="CY24" i="42"/>
  <c r="CZ24" i="42"/>
  <c r="DA24" i="42"/>
  <c r="DB24" i="42"/>
  <c r="DC24" i="42"/>
  <c r="F25" i="42"/>
  <c r="G25" i="42"/>
  <c r="H25" i="42"/>
  <c r="I25" i="42"/>
  <c r="J25" i="42"/>
  <c r="K25" i="42"/>
  <c r="L25" i="42"/>
  <c r="M25" i="42"/>
  <c r="N25" i="42"/>
  <c r="O25" i="42"/>
  <c r="P25" i="42"/>
  <c r="Q25" i="42"/>
  <c r="R25" i="42"/>
  <c r="S25" i="42"/>
  <c r="T25" i="42"/>
  <c r="U25" i="42"/>
  <c r="V25" i="42"/>
  <c r="W25" i="42"/>
  <c r="X25" i="42"/>
  <c r="Y25" i="42"/>
  <c r="Z25" i="42"/>
  <c r="AA25" i="42"/>
  <c r="AB25" i="42"/>
  <c r="AC25" i="42"/>
  <c r="AD25" i="42"/>
  <c r="AE25" i="42"/>
  <c r="AF25" i="42"/>
  <c r="AG25" i="42"/>
  <c r="AH25" i="42"/>
  <c r="AK25" i="42"/>
  <c r="AL25" i="42"/>
  <c r="AM25" i="42"/>
  <c r="AN25" i="42"/>
  <c r="AO25" i="42"/>
  <c r="AP25" i="42"/>
  <c r="AQ25" i="42"/>
  <c r="AR25" i="42"/>
  <c r="AS25" i="42"/>
  <c r="AT25" i="42"/>
  <c r="AU25" i="42"/>
  <c r="AV25" i="42"/>
  <c r="AW25" i="42"/>
  <c r="AX25" i="42"/>
  <c r="AY25" i="42"/>
  <c r="AZ25" i="42"/>
  <c r="BA25" i="42"/>
  <c r="BB25" i="42"/>
  <c r="BC25" i="42"/>
  <c r="BD25" i="42"/>
  <c r="BE25" i="42"/>
  <c r="BF25" i="42"/>
  <c r="BG25" i="42"/>
  <c r="BH25" i="42"/>
  <c r="BI25" i="42"/>
  <c r="BJ25" i="42"/>
  <c r="BK25" i="42"/>
  <c r="BL25" i="42"/>
  <c r="BO25" i="42"/>
  <c r="BP25" i="42"/>
  <c r="BQ25" i="42"/>
  <c r="BR25" i="42"/>
  <c r="BS25" i="42"/>
  <c r="BT25" i="42"/>
  <c r="BU25" i="42"/>
  <c r="BV25" i="42"/>
  <c r="BW25" i="42"/>
  <c r="BX25" i="42"/>
  <c r="BY25" i="42"/>
  <c r="BZ25" i="42"/>
  <c r="CA25" i="42"/>
  <c r="CB25" i="42"/>
  <c r="CC25" i="42"/>
  <c r="CD25" i="42"/>
  <c r="CE25" i="42"/>
  <c r="CF25" i="42"/>
  <c r="CG25" i="42"/>
  <c r="CH25" i="42"/>
  <c r="CI25" i="42"/>
  <c r="CJ25" i="42"/>
  <c r="CK25" i="42"/>
  <c r="CL25" i="42"/>
  <c r="CM25" i="42"/>
  <c r="CN25" i="42"/>
  <c r="CO25" i="42"/>
  <c r="CP25" i="42"/>
  <c r="CQ25" i="42"/>
  <c r="CR25" i="42"/>
  <c r="CS25" i="42"/>
  <c r="CT25" i="42"/>
  <c r="CU25" i="42"/>
  <c r="CV25" i="42"/>
  <c r="CY25" i="42"/>
  <c r="CZ25" i="42"/>
  <c r="DA25" i="42"/>
  <c r="DB25" i="42"/>
  <c r="DC25" i="42"/>
  <c r="F26" i="42"/>
  <c r="G26" i="42"/>
  <c r="H26" i="42"/>
  <c r="I26" i="42"/>
  <c r="J26" i="42"/>
  <c r="K26" i="42"/>
  <c r="L26" i="42"/>
  <c r="M26" i="42"/>
  <c r="N26" i="42"/>
  <c r="O26" i="42"/>
  <c r="P26" i="42"/>
  <c r="Q26" i="42"/>
  <c r="R26" i="42"/>
  <c r="S26" i="42"/>
  <c r="T26" i="42"/>
  <c r="U26" i="42"/>
  <c r="V26" i="42"/>
  <c r="W26" i="42"/>
  <c r="X26" i="42"/>
  <c r="Y26" i="42"/>
  <c r="Z26" i="42"/>
  <c r="AA26" i="42"/>
  <c r="AB26" i="42"/>
  <c r="AC26" i="42"/>
  <c r="AD26" i="42"/>
  <c r="AE26" i="42"/>
  <c r="AF26" i="42"/>
  <c r="AG26" i="42"/>
  <c r="AH26" i="42"/>
  <c r="AK26" i="42"/>
  <c r="AL26" i="42"/>
  <c r="AM26" i="42"/>
  <c r="AN26" i="42"/>
  <c r="AO26" i="42"/>
  <c r="AP26" i="42"/>
  <c r="AQ26" i="42"/>
  <c r="AR26" i="42"/>
  <c r="AS26" i="42"/>
  <c r="AT26" i="42"/>
  <c r="AU26" i="42"/>
  <c r="AV26" i="42"/>
  <c r="AW26" i="42"/>
  <c r="AX26" i="42"/>
  <c r="AY26" i="42"/>
  <c r="AZ26" i="42"/>
  <c r="BA26" i="42"/>
  <c r="BB26" i="42"/>
  <c r="BC26" i="42"/>
  <c r="BD26" i="42"/>
  <c r="BE26" i="42"/>
  <c r="BF26" i="42"/>
  <c r="BG26" i="42"/>
  <c r="BH26" i="42"/>
  <c r="BI26" i="42"/>
  <c r="BJ26" i="42"/>
  <c r="BK26" i="42"/>
  <c r="BL26" i="42"/>
  <c r="BO26" i="42"/>
  <c r="BP26" i="42"/>
  <c r="BQ26" i="42"/>
  <c r="BR26" i="42"/>
  <c r="BS26" i="42"/>
  <c r="BT26" i="42"/>
  <c r="BU26" i="42"/>
  <c r="BV26" i="42"/>
  <c r="BW26" i="42"/>
  <c r="BX26" i="42"/>
  <c r="BY26" i="42"/>
  <c r="BZ26" i="42"/>
  <c r="CA26" i="42"/>
  <c r="CB26" i="42"/>
  <c r="CC26" i="42"/>
  <c r="CD26" i="42"/>
  <c r="CE26" i="42"/>
  <c r="CF26" i="42"/>
  <c r="CG26" i="42"/>
  <c r="CH26" i="42"/>
  <c r="CI26" i="42"/>
  <c r="CJ26" i="42"/>
  <c r="CK26" i="42"/>
  <c r="CL26" i="42"/>
  <c r="CM26" i="42"/>
  <c r="CN26" i="42"/>
  <c r="CO26" i="42"/>
  <c r="CP26" i="42"/>
  <c r="CQ26" i="42"/>
  <c r="CR26" i="42"/>
  <c r="CS26" i="42"/>
  <c r="CT26" i="42"/>
  <c r="CU26" i="42"/>
  <c r="CV26" i="42"/>
  <c r="CY26" i="42"/>
  <c r="CZ26" i="42"/>
  <c r="DA26" i="42"/>
  <c r="DB26" i="42"/>
  <c r="DC26" i="42"/>
  <c r="F27" i="42"/>
  <c r="G27" i="42"/>
  <c r="H27" i="42"/>
  <c r="I27" i="42"/>
  <c r="J27" i="42"/>
  <c r="K27" i="42"/>
  <c r="L27" i="42"/>
  <c r="M27" i="42"/>
  <c r="N27" i="42"/>
  <c r="O27" i="42"/>
  <c r="P27" i="42"/>
  <c r="Q27" i="42"/>
  <c r="R27" i="42"/>
  <c r="S27" i="42"/>
  <c r="T27" i="42"/>
  <c r="U27" i="42"/>
  <c r="V27" i="42"/>
  <c r="W27" i="42"/>
  <c r="X27" i="42"/>
  <c r="Y27" i="42"/>
  <c r="Z27" i="42"/>
  <c r="AA27" i="42"/>
  <c r="AB27" i="42"/>
  <c r="AC27" i="42"/>
  <c r="AD27" i="42"/>
  <c r="AE27" i="42"/>
  <c r="AF27" i="42"/>
  <c r="AG27" i="42"/>
  <c r="AH27" i="42"/>
  <c r="AK27" i="42"/>
  <c r="AL27" i="42"/>
  <c r="AM27" i="42"/>
  <c r="AN27" i="42"/>
  <c r="AO27" i="42"/>
  <c r="AP27" i="42"/>
  <c r="AQ27" i="42"/>
  <c r="AR27" i="42"/>
  <c r="AS27" i="42"/>
  <c r="AT27" i="42"/>
  <c r="AU27" i="42"/>
  <c r="AV27" i="42"/>
  <c r="AW27" i="42"/>
  <c r="AX27" i="42"/>
  <c r="AY27" i="42"/>
  <c r="AZ27" i="42"/>
  <c r="BA27" i="42"/>
  <c r="BB27" i="42"/>
  <c r="BC27" i="42"/>
  <c r="BD27" i="42"/>
  <c r="BE27" i="42"/>
  <c r="BF27" i="42"/>
  <c r="BG27" i="42"/>
  <c r="BH27" i="42"/>
  <c r="BI27" i="42"/>
  <c r="BJ27" i="42"/>
  <c r="BK27" i="42"/>
  <c r="BL27" i="42"/>
  <c r="BO27" i="42"/>
  <c r="BP27" i="42"/>
  <c r="BQ27" i="42"/>
  <c r="BR27" i="42"/>
  <c r="BS27" i="42"/>
  <c r="BT27" i="42"/>
  <c r="BU27" i="42"/>
  <c r="BV27" i="42"/>
  <c r="BW27" i="42"/>
  <c r="BX27" i="42"/>
  <c r="BY27" i="42"/>
  <c r="BZ27" i="42"/>
  <c r="CA27" i="42"/>
  <c r="CB27" i="42"/>
  <c r="CC27" i="42"/>
  <c r="CD27" i="42"/>
  <c r="CE27" i="42"/>
  <c r="CF27" i="42"/>
  <c r="CG27" i="42"/>
  <c r="CH27" i="42"/>
  <c r="CI27" i="42"/>
  <c r="CJ27" i="42"/>
  <c r="CK27" i="42"/>
  <c r="CL27" i="42"/>
  <c r="CM27" i="42"/>
  <c r="CN27" i="42"/>
  <c r="CO27" i="42"/>
  <c r="CP27" i="42"/>
  <c r="CQ27" i="42"/>
  <c r="CR27" i="42"/>
  <c r="CS27" i="42"/>
  <c r="CT27" i="42"/>
  <c r="CU27" i="42"/>
  <c r="CV27" i="42"/>
  <c r="CY27" i="42"/>
  <c r="CZ27" i="42"/>
  <c r="DA27" i="42"/>
  <c r="DB27" i="42"/>
  <c r="DC27" i="42"/>
  <c r="F28" i="42"/>
  <c r="G28" i="42"/>
  <c r="H28" i="42"/>
  <c r="I28" i="42"/>
  <c r="J28" i="42"/>
  <c r="K28" i="42"/>
  <c r="L28" i="42"/>
  <c r="M28" i="42"/>
  <c r="N28" i="42"/>
  <c r="O28" i="42"/>
  <c r="P28" i="42"/>
  <c r="Q28" i="42"/>
  <c r="R28" i="42"/>
  <c r="S28" i="42"/>
  <c r="T28" i="42"/>
  <c r="U28" i="42"/>
  <c r="V28" i="42"/>
  <c r="W28" i="42"/>
  <c r="X28" i="42"/>
  <c r="Y28" i="42"/>
  <c r="Z28" i="42"/>
  <c r="AA28" i="42"/>
  <c r="AB28" i="42"/>
  <c r="AC28" i="42"/>
  <c r="AD28" i="42"/>
  <c r="AE28" i="42"/>
  <c r="AF28" i="42"/>
  <c r="AG28" i="42"/>
  <c r="AH28" i="42"/>
  <c r="AK28" i="42"/>
  <c r="AL28" i="42"/>
  <c r="AM28" i="42"/>
  <c r="AN28" i="42"/>
  <c r="AO28" i="42"/>
  <c r="AP28" i="42"/>
  <c r="AQ28" i="42"/>
  <c r="AR28" i="42"/>
  <c r="AS28" i="42"/>
  <c r="AT28" i="42"/>
  <c r="AU28" i="42"/>
  <c r="AV28" i="42"/>
  <c r="AW28" i="42"/>
  <c r="AX28" i="42"/>
  <c r="AY28" i="42"/>
  <c r="AZ28" i="42"/>
  <c r="BA28" i="42"/>
  <c r="BB28" i="42"/>
  <c r="BC28" i="42"/>
  <c r="BD28" i="42"/>
  <c r="BE28" i="42"/>
  <c r="BF28" i="42"/>
  <c r="BG28" i="42"/>
  <c r="BH28" i="42"/>
  <c r="BI28" i="42"/>
  <c r="BJ28" i="42"/>
  <c r="BK28" i="42"/>
  <c r="BL28" i="42"/>
  <c r="BO28" i="42"/>
  <c r="BP28" i="42"/>
  <c r="BQ28" i="42"/>
  <c r="BR28" i="42"/>
  <c r="BS28" i="42"/>
  <c r="BT28" i="42"/>
  <c r="BU28" i="42"/>
  <c r="BV28" i="42"/>
  <c r="BW28" i="42"/>
  <c r="BX28" i="42"/>
  <c r="BY28" i="42"/>
  <c r="BZ28" i="42"/>
  <c r="CA28" i="42"/>
  <c r="CB28" i="42"/>
  <c r="CC28" i="42"/>
  <c r="CD28" i="42"/>
  <c r="CE28" i="42"/>
  <c r="CF28" i="42"/>
  <c r="CG28" i="42"/>
  <c r="CH28" i="42"/>
  <c r="CI28" i="42"/>
  <c r="CJ28" i="42"/>
  <c r="CK28" i="42"/>
  <c r="CL28" i="42"/>
  <c r="CM28" i="42"/>
  <c r="CN28" i="42"/>
  <c r="CO28" i="42"/>
  <c r="CP28" i="42"/>
  <c r="CQ28" i="42"/>
  <c r="CR28" i="42"/>
  <c r="CS28" i="42"/>
  <c r="CT28" i="42"/>
  <c r="CU28" i="42"/>
  <c r="CV28" i="42"/>
  <c r="CY28" i="42"/>
  <c r="CZ28" i="42"/>
  <c r="DA28" i="42"/>
  <c r="DB28" i="42"/>
  <c r="DC28" i="42"/>
  <c r="F29" i="42"/>
  <c r="G29" i="42"/>
  <c r="H29" i="42"/>
  <c r="I29" i="42"/>
  <c r="J29" i="42"/>
  <c r="K29" i="42"/>
  <c r="L29" i="42"/>
  <c r="M29" i="42"/>
  <c r="N29" i="42"/>
  <c r="O29" i="42"/>
  <c r="P29" i="42"/>
  <c r="Q29" i="42"/>
  <c r="R29" i="42"/>
  <c r="S29" i="42"/>
  <c r="T29" i="42"/>
  <c r="U29" i="42"/>
  <c r="V29" i="42"/>
  <c r="W29" i="42"/>
  <c r="X29" i="42"/>
  <c r="Y29" i="42"/>
  <c r="Z29" i="42"/>
  <c r="AA29" i="42"/>
  <c r="AB29" i="42"/>
  <c r="AC29" i="42"/>
  <c r="AD29" i="42"/>
  <c r="AE29" i="42"/>
  <c r="AF29" i="42"/>
  <c r="AG29" i="42"/>
  <c r="AH29" i="42"/>
  <c r="AK29" i="42"/>
  <c r="AL29" i="42"/>
  <c r="AM29" i="42"/>
  <c r="AN29" i="42"/>
  <c r="AO29" i="42"/>
  <c r="AP29" i="42"/>
  <c r="AQ29" i="42"/>
  <c r="AR29" i="42"/>
  <c r="AS29" i="42"/>
  <c r="AT29" i="42"/>
  <c r="AU29" i="42"/>
  <c r="AV29" i="42"/>
  <c r="AW29" i="42"/>
  <c r="AX29" i="42"/>
  <c r="AY29" i="42"/>
  <c r="AZ29" i="42"/>
  <c r="BA29" i="42"/>
  <c r="BB29" i="42"/>
  <c r="BC29" i="42"/>
  <c r="BD29" i="42"/>
  <c r="BE29" i="42"/>
  <c r="BF29" i="42"/>
  <c r="BG29" i="42"/>
  <c r="BH29" i="42"/>
  <c r="BI29" i="42"/>
  <c r="BJ29" i="42"/>
  <c r="BK29" i="42"/>
  <c r="BL29" i="42"/>
  <c r="BO29" i="42"/>
  <c r="BP29" i="42"/>
  <c r="BQ29" i="42"/>
  <c r="BR29" i="42"/>
  <c r="BS29" i="42"/>
  <c r="BT29" i="42"/>
  <c r="BU29" i="42"/>
  <c r="BV29" i="42"/>
  <c r="BW29" i="42"/>
  <c r="BX29" i="42"/>
  <c r="BY29" i="42"/>
  <c r="BZ29" i="42"/>
  <c r="CA29" i="42"/>
  <c r="CB29" i="42"/>
  <c r="CC29" i="42"/>
  <c r="CD29" i="42"/>
  <c r="CE29" i="42"/>
  <c r="CF29" i="42"/>
  <c r="CG29" i="42"/>
  <c r="CH29" i="42"/>
  <c r="CI29" i="42"/>
  <c r="CJ29" i="42"/>
  <c r="CK29" i="42"/>
  <c r="CL29" i="42"/>
  <c r="CM29" i="42"/>
  <c r="CN29" i="42"/>
  <c r="CO29" i="42"/>
  <c r="CP29" i="42"/>
  <c r="CQ29" i="42"/>
  <c r="CR29" i="42"/>
  <c r="CS29" i="42"/>
  <c r="CT29" i="42"/>
  <c r="CU29" i="42"/>
  <c r="CV29" i="42"/>
  <c r="CY29" i="42"/>
  <c r="CZ29" i="42"/>
  <c r="DA29" i="42"/>
  <c r="DB29" i="42"/>
  <c r="DC29" i="42"/>
  <c r="F30" i="42"/>
  <c r="G30" i="42"/>
  <c r="H30" i="42"/>
  <c r="I30" i="42"/>
  <c r="J30" i="42"/>
  <c r="K30" i="42"/>
  <c r="L30" i="42"/>
  <c r="M30" i="42"/>
  <c r="N30" i="42"/>
  <c r="O30" i="42"/>
  <c r="P30" i="42"/>
  <c r="Q30" i="42"/>
  <c r="R30" i="42"/>
  <c r="S30" i="42"/>
  <c r="T30" i="42"/>
  <c r="U30" i="42"/>
  <c r="V30" i="42"/>
  <c r="W30" i="42"/>
  <c r="X30" i="42"/>
  <c r="Y30" i="42"/>
  <c r="Z30" i="42"/>
  <c r="AA30" i="42"/>
  <c r="AB30" i="42"/>
  <c r="AC30" i="42"/>
  <c r="AD30" i="42"/>
  <c r="AE30" i="42"/>
  <c r="AF30" i="42"/>
  <c r="AG30" i="42"/>
  <c r="AH30" i="42"/>
  <c r="AK30" i="42"/>
  <c r="AL30" i="42"/>
  <c r="AM30" i="42"/>
  <c r="AN30" i="42"/>
  <c r="AO30" i="42"/>
  <c r="AP30" i="42"/>
  <c r="AQ30" i="42"/>
  <c r="AR30" i="42"/>
  <c r="AS30" i="42"/>
  <c r="AT30" i="42"/>
  <c r="AU30" i="42"/>
  <c r="AV30" i="42"/>
  <c r="AW30" i="42"/>
  <c r="AX30" i="42"/>
  <c r="AY30" i="42"/>
  <c r="AZ30" i="42"/>
  <c r="BA30" i="42"/>
  <c r="BB30" i="42"/>
  <c r="BC30" i="42"/>
  <c r="BD30" i="42"/>
  <c r="BE30" i="42"/>
  <c r="BF30" i="42"/>
  <c r="BG30" i="42"/>
  <c r="BH30" i="42"/>
  <c r="BI30" i="42"/>
  <c r="BJ30" i="42"/>
  <c r="BK30" i="42"/>
  <c r="BL30" i="42"/>
  <c r="BO30" i="42"/>
  <c r="BP30" i="42"/>
  <c r="BQ30" i="42"/>
  <c r="BR30" i="42"/>
  <c r="BS30" i="42"/>
  <c r="BT30" i="42"/>
  <c r="BU30" i="42"/>
  <c r="BV30" i="42"/>
  <c r="BW30" i="42"/>
  <c r="BX30" i="42"/>
  <c r="BY30" i="42"/>
  <c r="BZ30" i="42"/>
  <c r="CA30" i="42"/>
  <c r="CB30" i="42"/>
  <c r="CC30" i="42"/>
  <c r="CD30" i="42"/>
  <c r="CE30" i="42"/>
  <c r="CF30" i="42"/>
  <c r="CG30" i="42"/>
  <c r="CH30" i="42"/>
  <c r="CI30" i="42"/>
  <c r="CJ30" i="42"/>
  <c r="CK30" i="42"/>
  <c r="CL30" i="42"/>
  <c r="CM30" i="42"/>
  <c r="CN30" i="42"/>
  <c r="CO30" i="42"/>
  <c r="CP30" i="42"/>
  <c r="CQ30" i="42"/>
  <c r="CR30" i="42"/>
  <c r="CS30" i="42"/>
  <c r="CT30" i="42"/>
  <c r="CU30" i="42"/>
  <c r="CV30" i="42"/>
  <c r="CY30" i="42"/>
  <c r="CZ30" i="42"/>
  <c r="DA30" i="42"/>
  <c r="DB30" i="42"/>
  <c r="DC30" i="42"/>
  <c r="F31" i="42"/>
  <c r="G31" i="42"/>
  <c r="H31" i="42"/>
  <c r="I31" i="42"/>
  <c r="J31" i="42"/>
  <c r="K31" i="42"/>
  <c r="L31" i="42"/>
  <c r="M31" i="42"/>
  <c r="N31" i="42"/>
  <c r="O31" i="42"/>
  <c r="P31" i="42"/>
  <c r="Q31" i="42"/>
  <c r="R31" i="42"/>
  <c r="S31" i="42"/>
  <c r="T31" i="42"/>
  <c r="U31" i="42"/>
  <c r="V31" i="42"/>
  <c r="W31" i="42"/>
  <c r="X31" i="42"/>
  <c r="Y31" i="42"/>
  <c r="Z31" i="42"/>
  <c r="AA31" i="42"/>
  <c r="AB31" i="42"/>
  <c r="AC31" i="42"/>
  <c r="AD31" i="42"/>
  <c r="AE31" i="42"/>
  <c r="AF31" i="42"/>
  <c r="AG31" i="42"/>
  <c r="AH31" i="42"/>
  <c r="AK31" i="42"/>
  <c r="AL31" i="42"/>
  <c r="AM31" i="42"/>
  <c r="AN31" i="42"/>
  <c r="AO31" i="42"/>
  <c r="AP31" i="42"/>
  <c r="AQ31" i="42"/>
  <c r="AR31" i="42"/>
  <c r="AS31" i="42"/>
  <c r="AT31" i="42"/>
  <c r="AU31" i="42"/>
  <c r="AV31" i="42"/>
  <c r="AW31" i="42"/>
  <c r="AX31" i="42"/>
  <c r="AY31" i="42"/>
  <c r="AZ31" i="42"/>
  <c r="BA31" i="42"/>
  <c r="BB31" i="42"/>
  <c r="BC31" i="42"/>
  <c r="BD31" i="42"/>
  <c r="BE31" i="42"/>
  <c r="BF31" i="42"/>
  <c r="BG31" i="42"/>
  <c r="BH31" i="42"/>
  <c r="BI31" i="42"/>
  <c r="BJ31" i="42"/>
  <c r="BK31" i="42"/>
  <c r="BL31" i="42"/>
  <c r="BO31" i="42"/>
  <c r="BP31" i="42"/>
  <c r="BQ31" i="42"/>
  <c r="BR31" i="42"/>
  <c r="BS31" i="42"/>
  <c r="BT31" i="42"/>
  <c r="BU31" i="42"/>
  <c r="BV31" i="42"/>
  <c r="BW31" i="42"/>
  <c r="BX31" i="42"/>
  <c r="BY31" i="42"/>
  <c r="BZ31" i="42"/>
  <c r="CA31" i="42"/>
  <c r="CB31" i="42"/>
  <c r="CC31" i="42"/>
  <c r="CD31" i="42"/>
  <c r="CE31" i="42"/>
  <c r="CF31" i="42"/>
  <c r="CG31" i="42"/>
  <c r="CH31" i="42"/>
  <c r="CI31" i="42"/>
  <c r="CJ31" i="42"/>
  <c r="CK31" i="42"/>
  <c r="CL31" i="42"/>
  <c r="CM31" i="42"/>
  <c r="CN31" i="42"/>
  <c r="CO31" i="42"/>
  <c r="CP31" i="42"/>
  <c r="CQ31" i="42"/>
  <c r="CR31" i="42"/>
  <c r="CS31" i="42"/>
  <c r="CT31" i="42"/>
  <c r="CU31" i="42"/>
  <c r="CV31" i="42"/>
  <c r="CY31" i="42"/>
  <c r="CZ31" i="42"/>
  <c r="DA31" i="42"/>
  <c r="DB31" i="42"/>
  <c r="DC31" i="42"/>
  <c r="F32" i="42"/>
  <c r="G32" i="42"/>
  <c r="H32" i="42"/>
  <c r="I32" i="42"/>
  <c r="J32" i="42"/>
  <c r="K32" i="42"/>
  <c r="L32" i="42"/>
  <c r="M32" i="42"/>
  <c r="N32" i="42"/>
  <c r="O32" i="42"/>
  <c r="P32" i="42"/>
  <c r="Q32" i="42"/>
  <c r="R32" i="42"/>
  <c r="S32" i="42"/>
  <c r="T32" i="42"/>
  <c r="U32" i="42"/>
  <c r="V32" i="42"/>
  <c r="W32" i="42"/>
  <c r="X32" i="42"/>
  <c r="Y32" i="42"/>
  <c r="Z32" i="42"/>
  <c r="AA32" i="42"/>
  <c r="AB32" i="42"/>
  <c r="AC32" i="42"/>
  <c r="AD32" i="42"/>
  <c r="AE32" i="42"/>
  <c r="AF32" i="42"/>
  <c r="AG32" i="42"/>
  <c r="AH32" i="42"/>
  <c r="AK32" i="42"/>
  <c r="AL32" i="42"/>
  <c r="AM32" i="42"/>
  <c r="AN32" i="42"/>
  <c r="AO32" i="42"/>
  <c r="AP32" i="42"/>
  <c r="AQ32" i="42"/>
  <c r="AR32" i="42"/>
  <c r="AS32" i="42"/>
  <c r="AT32" i="42"/>
  <c r="AU32" i="42"/>
  <c r="AV32" i="42"/>
  <c r="AW32" i="42"/>
  <c r="AX32" i="42"/>
  <c r="AY32" i="42"/>
  <c r="AZ32" i="42"/>
  <c r="BA32" i="42"/>
  <c r="BB32" i="42"/>
  <c r="BC32" i="42"/>
  <c r="BD32" i="42"/>
  <c r="BE32" i="42"/>
  <c r="BF32" i="42"/>
  <c r="BG32" i="42"/>
  <c r="BH32" i="42"/>
  <c r="BI32" i="42"/>
  <c r="BJ32" i="42"/>
  <c r="BK32" i="42"/>
  <c r="BL32" i="42"/>
  <c r="BO32" i="42"/>
  <c r="BP32" i="42"/>
  <c r="BQ32" i="42"/>
  <c r="BR32" i="42"/>
  <c r="BS32" i="42"/>
  <c r="BT32" i="42"/>
  <c r="BU32" i="42"/>
  <c r="BV32" i="42"/>
  <c r="BW32" i="42"/>
  <c r="BX32" i="42"/>
  <c r="BY32" i="42"/>
  <c r="BZ32" i="42"/>
  <c r="CA32" i="42"/>
  <c r="CB32" i="42"/>
  <c r="CC32" i="42"/>
  <c r="CD32" i="42"/>
  <c r="CE32" i="42"/>
  <c r="CF32" i="42"/>
  <c r="CG32" i="42"/>
  <c r="CH32" i="42"/>
  <c r="CI32" i="42"/>
  <c r="CJ32" i="42"/>
  <c r="CK32" i="42"/>
  <c r="CL32" i="42"/>
  <c r="CM32" i="42"/>
  <c r="CN32" i="42"/>
  <c r="CO32" i="42"/>
  <c r="CP32" i="42"/>
  <c r="CQ32" i="42"/>
  <c r="CR32" i="42"/>
  <c r="CS32" i="42"/>
  <c r="CT32" i="42"/>
  <c r="CU32" i="42"/>
  <c r="CV32" i="42"/>
  <c r="CY32" i="42"/>
  <c r="CZ32" i="42"/>
  <c r="DA32" i="42"/>
  <c r="DB32" i="42"/>
  <c r="DC32" i="42"/>
  <c r="F33" i="42"/>
  <c r="G33" i="42"/>
  <c r="H33" i="42"/>
  <c r="I33" i="42"/>
  <c r="J33" i="42"/>
  <c r="K33" i="42"/>
  <c r="L33" i="42"/>
  <c r="M33" i="42"/>
  <c r="N33" i="42"/>
  <c r="O33" i="42"/>
  <c r="P33" i="42"/>
  <c r="Q33" i="42"/>
  <c r="R33" i="42"/>
  <c r="S33" i="42"/>
  <c r="T33" i="42"/>
  <c r="U33" i="42"/>
  <c r="V33" i="42"/>
  <c r="W33" i="42"/>
  <c r="X33" i="42"/>
  <c r="Y33" i="42"/>
  <c r="Z33" i="42"/>
  <c r="AA33" i="42"/>
  <c r="AB33" i="42"/>
  <c r="AC33" i="42"/>
  <c r="AD33" i="42"/>
  <c r="AE33" i="42"/>
  <c r="AF33" i="42"/>
  <c r="AG33" i="42"/>
  <c r="AH33" i="42"/>
  <c r="AK33" i="42"/>
  <c r="AL33" i="42"/>
  <c r="AM33" i="42"/>
  <c r="AN33" i="42"/>
  <c r="AO33" i="42"/>
  <c r="AP33" i="42"/>
  <c r="AQ33" i="42"/>
  <c r="AR33" i="42"/>
  <c r="AS33" i="42"/>
  <c r="AT33" i="42"/>
  <c r="AU33" i="42"/>
  <c r="AV33" i="42"/>
  <c r="AW33" i="42"/>
  <c r="AX33" i="42"/>
  <c r="AY33" i="42"/>
  <c r="AZ33" i="42"/>
  <c r="BA33" i="42"/>
  <c r="BB33" i="42"/>
  <c r="BC33" i="42"/>
  <c r="BD33" i="42"/>
  <c r="BE33" i="42"/>
  <c r="BF33" i="42"/>
  <c r="BG33" i="42"/>
  <c r="BH33" i="42"/>
  <c r="BI33" i="42"/>
  <c r="BJ33" i="42"/>
  <c r="BK33" i="42"/>
  <c r="BL33" i="42"/>
  <c r="BO33" i="42"/>
  <c r="BP33" i="42"/>
  <c r="BQ33" i="42"/>
  <c r="BR33" i="42"/>
  <c r="BS33" i="42"/>
  <c r="BT33" i="42"/>
  <c r="BU33" i="42"/>
  <c r="BV33" i="42"/>
  <c r="BW33" i="42"/>
  <c r="BX33" i="42"/>
  <c r="BY33" i="42"/>
  <c r="BZ33" i="42"/>
  <c r="CA33" i="42"/>
  <c r="CB33" i="42"/>
  <c r="CC33" i="42"/>
  <c r="CD33" i="42"/>
  <c r="CE33" i="42"/>
  <c r="CF33" i="42"/>
  <c r="CG33" i="42"/>
  <c r="CH33" i="42"/>
  <c r="CI33" i="42"/>
  <c r="CJ33" i="42"/>
  <c r="CK33" i="42"/>
  <c r="CL33" i="42"/>
  <c r="CM33" i="42"/>
  <c r="CN33" i="42"/>
  <c r="CO33" i="42"/>
  <c r="CP33" i="42"/>
  <c r="CQ33" i="42"/>
  <c r="CR33" i="42"/>
  <c r="CS33" i="42"/>
  <c r="CT33" i="42"/>
  <c r="CU33" i="42"/>
  <c r="CV33" i="42"/>
  <c r="CY33" i="42"/>
  <c r="CZ33" i="42"/>
  <c r="DA33" i="42"/>
  <c r="DB33" i="42"/>
  <c r="DC33" i="42"/>
  <c r="F34" i="42"/>
  <c r="G34" i="42"/>
  <c r="H34" i="42"/>
  <c r="I34" i="42"/>
  <c r="J34" i="42"/>
  <c r="K34" i="42"/>
  <c r="L34" i="42"/>
  <c r="M34" i="42"/>
  <c r="N34" i="42"/>
  <c r="O34" i="42"/>
  <c r="P34" i="42"/>
  <c r="Q34" i="42"/>
  <c r="R34" i="42"/>
  <c r="S34" i="42"/>
  <c r="T34" i="42"/>
  <c r="U34" i="42"/>
  <c r="V34" i="42"/>
  <c r="W34" i="42"/>
  <c r="X34" i="42"/>
  <c r="Y34" i="42"/>
  <c r="Z34" i="42"/>
  <c r="AA34" i="42"/>
  <c r="AB34" i="42"/>
  <c r="AC34" i="42"/>
  <c r="AD34" i="42"/>
  <c r="AE34" i="42"/>
  <c r="AF34" i="42"/>
  <c r="AG34" i="42"/>
  <c r="AH34" i="42"/>
  <c r="AK34" i="42"/>
  <c r="AL34" i="42"/>
  <c r="AM34" i="42"/>
  <c r="AN34" i="42"/>
  <c r="AO34" i="42"/>
  <c r="AP34" i="42"/>
  <c r="AQ34" i="42"/>
  <c r="AR34" i="42"/>
  <c r="AS34" i="42"/>
  <c r="AT34" i="42"/>
  <c r="AU34" i="42"/>
  <c r="AV34" i="42"/>
  <c r="AW34" i="42"/>
  <c r="AX34" i="42"/>
  <c r="AY34" i="42"/>
  <c r="AZ34" i="42"/>
  <c r="BA34" i="42"/>
  <c r="BB34" i="42"/>
  <c r="BC34" i="42"/>
  <c r="BD34" i="42"/>
  <c r="BE34" i="42"/>
  <c r="BF34" i="42"/>
  <c r="BG34" i="42"/>
  <c r="BH34" i="42"/>
  <c r="BI34" i="42"/>
  <c r="BJ34" i="42"/>
  <c r="BK34" i="42"/>
  <c r="BL34" i="42"/>
  <c r="BO34" i="42"/>
  <c r="BP34" i="42"/>
  <c r="BQ34" i="42"/>
  <c r="BR34" i="42"/>
  <c r="BS34" i="42"/>
  <c r="BT34" i="42"/>
  <c r="BU34" i="42"/>
  <c r="BV34" i="42"/>
  <c r="BW34" i="42"/>
  <c r="BX34" i="42"/>
  <c r="BY34" i="42"/>
  <c r="BZ34" i="42"/>
  <c r="CA34" i="42"/>
  <c r="CB34" i="42"/>
  <c r="CC34" i="42"/>
  <c r="CD34" i="42"/>
  <c r="CE34" i="42"/>
  <c r="CF34" i="42"/>
  <c r="CG34" i="42"/>
  <c r="CH34" i="42"/>
  <c r="CI34" i="42"/>
  <c r="CJ34" i="42"/>
  <c r="CK34" i="42"/>
  <c r="CL34" i="42"/>
  <c r="CM34" i="42"/>
  <c r="CN34" i="42"/>
  <c r="CO34" i="42"/>
  <c r="CP34" i="42"/>
  <c r="CQ34" i="42"/>
  <c r="CR34" i="42"/>
  <c r="CS34" i="42"/>
  <c r="CT34" i="42"/>
  <c r="CU34" i="42"/>
  <c r="CV34" i="42"/>
  <c r="CY34" i="42"/>
  <c r="CZ34" i="42"/>
  <c r="DA34" i="42"/>
  <c r="DB34" i="42"/>
  <c r="DC34" i="42"/>
  <c r="F35" i="42"/>
  <c r="G35" i="42"/>
  <c r="H35" i="42"/>
  <c r="I35" i="42"/>
  <c r="J35" i="42"/>
  <c r="K35" i="42"/>
  <c r="L35" i="42"/>
  <c r="M35" i="42"/>
  <c r="N35" i="42"/>
  <c r="O35" i="42"/>
  <c r="P35" i="42"/>
  <c r="Q35" i="42"/>
  <c r="R35" i="42"/>
  <c r="S35" i="42"/>
  <c r="T35" i="42"/>
  <c r="U35" i="42"/>
  <c r="V35" i="42"/>
  <c r="W35" i="42"/>
  <c r="X35" i="42"/>
  <c r="Y35" i="42"/>
  <c r="Z35" i="42"/>
  <c r="AA35" i="42"/>
  <c r="AB35" i="42"/>
  <c r="AC35" i="42"/>
  <c r="AD35" i="42"/>
  <c r="AE35" i="42"/>
  <c r="AF35" i="42"/>
  <c r="AG35" i="42"/>
  <c r="AH35" i="42"/>
  <c r="AK35" i="42"/>
  <c r="AL35" i="42"/>
  <c r="AM35" i="42"/>
  <c r="AN35" i="42"/>
  <c r="AO35" i="42"/>
  <c r="AP35" i="42"/>
  <c r="AQ35" i="42"/>
  <c r="AR35" i="42"/>
  <c r="AS35" i="42"/>
  <c r="AT35" i="42"/>
  <c r="AU35" i="42"/>
  <c r="AV35" i="42"/>
  <c r="AW35" i="42"/>
  <c r="AX35" i="42"/>
  <c r="AY35" i="42"/>
  <c r="AZ35" i="42"/>
  <c r="BA35" i="42"/>
  <c r="BB35" i="42"/>
  <c r="BC35" i="42"/>
  <c r="BD35" i="42"/>
  <c r="BE35" i="42"/>
  <c r="BF35" i="42"/>
  <c r="BG35" i="42"/>
  <c r="BH35" i="42"/>
  <c r="BI35" i="42"/>
  <c r="BJ35" i="42"/>
  <c r="BK35" i="42"/>
  <c r="BL35" i="42"/>
  <c r="BO35" i="42"/>
  <c r="BP35" i="42"/>
  <c r="BQ35" i="42"/>
  <c r="BR35" i="42"/>
  <c r="BS35" i="42"/>
  <c r="BT35" i="42"/>
  <c r="BU35" i="42"/>
  <c r="BV35" i="42"/>
  <c r="BW35" i="42"/>
  <c r="BX35" i="42"/>
  <c r="BY35" i="42"/>
  <c r="BZ35" i="42"/>
  <c r="CA35" i="42"/>
  <c r="CB35" i="42"/>
  <c r="CC35" i="42"/>
  <c r="CD35" i="42"/>
  <c r="CE35" i="42"/>
  <c r="CF35" i="42"/>
  <c r="CG35" i="42"/>
  <c r="CH35" i="42"/>
  <c r="CI35" i="42"/>
  <c r="CJ35" i="42"/>
  <c r="CK35" i="42"/>
  <c r="CL35" i="42"/>
  <c r="CM35" i="42"/>
  <c r="CN35" i="42"/>
  <c r="CO35" i="42"/>
  <c r="CP35" i="42"/>
  <c r="CQ35" i="42"/>
  <c r="CR35" i="42"/>
  <c r="CS35" i="42"/>
  <c r="CT35" i="42"/>
  <c r="CU35" i="42"/>
  <c r="CV35" i="42"/>
  <c r="CY35" i="42"/>
  <c r="CZ35" i="42"/>
  <c r="DA35" i="42"/>
  <c r="DB35" i="42"/>
  <c r="DC35" i="42"/>
  <c r="F36" i="42"/>
  <c r="G36" i="42"/>
  <c r="H36" i="42"/>
  <c r="I36" i="42"/>
  <c r="J36" i="42"/>
  <c r="K36" i="42"/>
  <c r="L36" i="42"/>
  <c r="M36" i="42"/>
  <c r="N36" i="42"/>
  <c r="O36" i="42"/>
  <c r="P36" i="42"/>
  <c r="Q36" i="42"/>
  <c r="R36" i="42"/>
  <c r="S36" i="42"/>
  <c r="T36" i="42"/>
  <c r="U36" i="42"/>
  <c r="V36" i="42"/>
  <c r="W36" i="42"/>
  <c r="X36" i="42"/>
  <c r="Y36" i="42"/>
  <c r="Z36" i="42"/>
  <c r="AA36" i="42"/>
  <c r="AB36" i="42"/>
  <c r="AC36" i="42"/>
  <c r="AD36" i="42"/>
  <c r="AE36" i="42"/>
  <c r="AF36" i="42"/>
  <c r="AG36" i="42"/>
  <c r="AH36" i="42"/>
  <c r="AK36" i="42"/>
  <c r="AL36" i="42"/>
  <c r="AM36" i="42"/>
  <c r="AN36" i="42"/>
  <c r="AO36" i="42"/>
  <c r="AP36" i="42"/>
  <c r="AQ36" i="42"/>
  <c r="AR36" i="42"/>
  <c r="AS36" i="42"/>
  <c r="AT36" i="42"/>
  <c r="AU36" i="42"/>
  <c r="AV36" i="42"/>
  <c r="AW36" i="42"/>
  <c r="AX36" i="42"/>
  <c r="AY36" i="42"/>
  <c r="AZ36" i="42"/>
  <c r="BA36" i="42"/>
  <c r="BB36" i="42"/>
  <c r="BC36" i="42"/>
  <c r="BD36" i="42"/>
  <c r="BE36" i="42"/>
  <c r="BF36" i="42"/>
  <c r="BG36" i="42"/>
  <c r="BH36" i="42"/>
  <c r="BI36" i="42"/>
  <c r="BJ36" i="42"/>
  <c r="BK36" i="42"/>
  <c r="BL36" i="42"/>
  <c r="BO36" i="42"/>
  <c r="BP36" i="42"/>
  <c r="BQ36" i="42"/>
  <c r="BR36" i="42"/>
  <c r="BS36" i="42"/>
  <c r="BT36" i="42"/>
  <c r="BU36" i="42"/>
  <c r="BV36" i="42"/>
  <c r="BW36" i="42"/>
  <c r="BX36" i="42"/>
  <c r="BY36" i="42"/>
  <c r="BZ36" i="42"/>
  <c r="CA36" i="42"/>
  <c r="CB36" i="42"/>
  <c r="CC36" i="42"/>
  <c r="CD36" i="42"/>
  <c r="CE36" i="42"/>
  <c r="CF36" i="42"/>
  <c r="CG36" i="42"/>
  <c r="CH36" i="42"/>
  <c r="CI36" i="42"/>
  <c r="CJ36" i="42"/>
  <c r="CK36" i="42"/>
  <c r="CL36" i="42"/>
  <c r="CM36" i="42"/>
  <c r="CN36" i="42"/>
  <c r="CO36" i="42"/>
  <c r="CP36" i="42"/>
  <c r="CQ36" i="42"/>
  <c r="CR36" i="42"/>
  <c r="CS36" i="42"/>
  <c r="CT36" i="42"/>
  <c r="CU36" i="42"/>
  <c r="CV36" i="42"/>
  <c r="CY36" i="42"/>
  <c r="CZ36" i="42"/>
  <c r="DA36" i="42"/>
  <c r="DB36" i="42"/>
  <c r="DC36" i="42"/>
  <c r="F37" i="42"/>
  <c r="G37" i="42"/>
  <c r="H37" i="42"/>
  <c r="I37" i="42"/>
  <c r="J37" i="42"/>
  <c r="K37" i="42"/>
  <c r="L37" i="42"/>
  <c r="M37" i="42"/>
  <c r="N37" i="42"/>
  <c r="O37" i="42"/>
  <c r="P37" i="42"/>
  <c r="Q37" i="42"/>
  <c r="R37" i="42"/>
  <c r="S37" i="42"/>
  <c r="T37" i="42"/>
  <c r="U37" i="42"/>
  <c r="V37" i="42"/>
  <c r="W37" i="42"/>
  <c r="X37" i="42"/>
  <c r="Y37" i="42"/>
  <c r="Z37" i="42"/>
  <c r="AA37" i="42"/>
  <c r="AB37" i="42"/>
  <c r="AC37" i="42"/>
  <c r="AD37" i="42"/>
  <c r="AE37" i="42"/>
  <c r="AF37" i="42"/>
  <c r="AG37" i="42"/>
  <c r="AH37" i="42"/>
  <c r="AK37" i="42"/>
  <c r="AL37" i="42"/>
  <c r="AM37" i="42"/>
  <c r="AN37" i="42"/>
  <c r="AO37" i="42"/>
  <c r="AP37" i="42"/>
  <c r="AQ37" i="42"/>
  <c r="AR37" i="42"/>
  <c r="AS37" i="42"/>
  <c r="AT37" i="42"/>
  <c r="AU37" i="42"/>
  <c r="AV37" i="42"/>
  <c r="AW37" i="42"/>
  <c r="AX37" i="42"/>
  <c r="AY37" i="42"/>
  <c r="AZ37" i="42"/>
  <c r="BA37" i="42"/>
  <c r="BB37" i="42"/>
  <c r="BC37" i="42"/>
  <c r="BD37" i="42"/>
  <c r="BE37" i="42"/>
  <c r="BF37" i="42"/>
  <c r="BG37" i="42"/>
  <c r="BH37" i="42"/>
  <c r="BI37" i="42"/>
  <c r="BJ37" i="42"/>
  <c r="BK37" i="42"/>
  <c r="BL37" i="42"/>
  <c r="BO37" i="42"/>
  <c r="BP37" i="42"/>
  <c r="BQ37" i="42"/>
  <c r="BR37" i="42"/>
  <c r="BS37" i="42"/>
  <c r="BT37" i="42"/>
  <c r="BU37" i="42"/>
  <c r="BV37" i="42"/>
  <c r="BW37" i="42"/>
  <c r="BX37" i="42"/>
  <c r="BY37" i="42"/>
  <c r="BZ37" i="42"/>
  <c r="CA37" i="42"/>
  <c r="CB37" i="42"/>
  <c r="CC37" i="42"/>
  <c r="CD37" i="42"/>
  <c r="CE37" i="42"/>
  <c r="CF37" i="42"/>
  <c r="CG37" i="42"/>
  <c r="CH37" i="42"/>
  <c r="CI37" i="42"/>
  <c r="CJ37" i="42"/>
  <c r="CK37" i="42"/>
  <c r="CL37" i="42"/>
  <c r="CM37" i="42"/>
  <c r="CN37" i="42"/>
  <c r="CO37" i="42"/>
  <c r="CP37" i="42"/>
  <c r="CQ37" i="42"/>
  <c r="CR37" i="42"/>
  <c r="CS37" i="42"/>
  <c r="CT37" i="42"/>
  <c r="CU37" i="42"/>
  <c r="CV37" i="42"/>
  <c r="CY37" i="42"/>
  <c r="CZ37" i="42"/>
  <c r="DA37" i="42"/>
  <c r="DB37" i="42"/>
  <c r="DC37" i="42"/>
  <c r="F38" i="42"/>
  <c r="G38" i="42"/>
  <c r="H38" i="42"/>
  <c r="I38" i="42"/>
  <c r="J38" i="42"/>
  <c r="K38" i="42"/>
  <c r="L38" i="42"/>
  <c r="M38" i="42"/>
  <c r="N38" i="42"/>
  <c r="O38" i="42"/>
  <c r="P38" i="42"/>
  <c r="Q38" i="42"/>
  <c r="R38" i="42"/>
  <c r="S38" i="42"/>
  <c r="T38" i="42"/>
  <c r="U38" i="42"/>
  <c r="V38" i="42"/>
  <c r="W38" i="42"/>
  <c r="X38" i="42"/>
  <c r="Y38" i="42"/>
  <c r="Z38" i="42"/>
  <c r="AA38" i="42"/>
  <c r="AB38" i="42"/>
  <c r="AC38" i="42"/>
  <c r="AD38" i="42"/>
  <c r="AE38" i="42"/>
  <c r="AF38" i="42"/>
  <c r="AG38" i="42"/>
  <c r="AH38" i="42"/>
  <c r="AK38" i="42"/>
  <c r="AL38" i="42"/>
  <c r="AM38" i="42"/>
  <c r="AN38" i="42"/>
  <c r="AO38" i="42"/>
  <c r="AP38" i="42"/>
  <c r="AQ38" i="42"/>
  <c r="AR38" i="42"/>
  <c r="AS38" i="42"/>
  <c r="AT38" i="42"/>
  <c r="AU38" i="42"/>
  <c r="AV38" i="42"/>
  <c r="AW38" i="42"/>
  <c r="AX38" i="42"/>
  <c r="AY38" i="42"/>
  <c r="AZ38" i="42"/>
  <c r="BA38" i="42"/>
  <c r="BB38" i="42"/>
  <c r="BC38" i="42"/>
  <c r="BD38" i="42"/>
  <c r="BE38" i="42"/>
  <c r="BF38" i="42"/>
  <c r="BG38" i="42"/>
  <c r="BH38" i="42"/>
  <c r="BI38" i="42"/>
  <c r="BJ38" i="42"/>
  <c r="BK38" i="42"/>
  <c r="BL38" i="42"/>
  <c r="BO38" i="42"/>
  <c r="BP38" i="42"/>
  <c r="BQ38" i="42"/>
  <c r="BR38" i="42"/>
  <c r="BS38" i="42"/>
  <c r="BT38" i="42"/>
  <c r="BU38" i="42"/>
  <c r="BV38" i="42"/>
  <c r="BW38" i="42"/>
  <c r="BX38" i="42"/>
  <c r="BY38" i="42"/>
  <c r="BZ38" i="42"/>
  <c r="CA38" i="42"/>
  <c r="CB38" i="42"/>
  <c r="CC38" i="42"/>
  <c r="CD38" i="42"/>
  <c r="CE38" i="42"/>
  <c r="CF38" i="42"/>
  <c r="CG38" i="42"/>
  <c r="CH38" i="42"/>
  <c r="CI38" i="42"/>
  <c r="CJ38" i="42"/>
  <c r="CK38" i="42"/>
  <c r="CL38" i="42"/>
  <c r="CM38" i="42"/>
  <c r="CN38" i="42"/>
  <c r="CO38" i="42"/>
  <c r="CP38" i="42"/>
  <c r="CQ38" i="42"/>
  <c r="CR38" i="42"/>
  <c r="CS38" i="42"/>
  <c r="CT38" i="42"/>
  <c r="CU38" i="42"/>
  <c r="CV38" i="42"/>
  <c r="CY38" i="42"/>
  <c r="CZ38" i="42"/>
  <c r="DA38" i="42"/>
  <c r="DB38" i="42"/>
  <c r="DC38" i="42"/>
  <c r="F39" i="42"/>
  <c r="B2" i="43" s="1"/>
  <c r="G39" i="42"/>
  <c r="H39" i="42"/>
  <c r="I39" i="42"/>
  <c r="J39" i="42"/>
  <c r="K39" i="42"/>
  <c r="L39" i="42"/>
  <c r="M39" i="42"/>
  <c r="N39" i="42"/>
  <c r="O39" i="42"/>
  <c r="P39" i="42"/>
  <c r="Q39" i="42"/>
  <c r="R39" i="42"/>
  <c r="S39" i="42"/>
  <c r="T39" i="42"/>
  <c r="U39" i="42"/>
  <c r="V39" i="42"/>
  <c r="W39" i="42"/>
  <c r="X39" i="42"/>
  <c r="Y39" i="42"/>
  <c r="Z39" i="42"/>
  <c r="AA39" i="42"/>
  <c r="AB39" i="42"/>
  <c r="AC39" i="42"/>
  <c r="AD39" i="42"/>
  <c r="AE39" i="42"/>
  <c r="AF39" i="42"/>
  <c r="AG39" i="42"/>
  <c r="AH39" i="42"/>
  <c r="AK39" i="42"/>
  <c r="AL39" i="42"/>
  <c r="AM39" i="42"/>
  <c r="AN39" i="42"/>
  <c r="AO39" i="42"/>
  <c r="AP39" i="42"/>
  <c r="AQ39" i="42"/>
  <c r="AR39" i="42"/>
  <c r="AS39" i="42"/>
  <c r="AT39" i="42"/>
  <c r="AU39" i="42"/>
  <c r="AV39" i="42"/>
  <c r="AW39" i="42"/>
  <c r="AX39" i="42"/>
  <c r="AY39" i="42"/>
  <c r="AZ39" i="42"/>
  <c r="BA39" i="42"/>
  <c r="BB39" i="42"/>
  <c r="BC39" i="42"/>
  <c r="BD39" i="42"/>
  <c r="BE39" i="42"/>
  <c r="BF39" i="42"/>
  <c r="BG39" i="42"/>
  <c r="BH39" i="42"/>
  <c r="BI39" i="42"/>
  <c r="BJ39" i="42"/>
  <c r="BK39" i="42"/>
  <c r="BL39" i="42"/>
  <c r="BO39" i="42"/>
  <c r="BP39" i="42"/>
  <c r="BQ39" i="42"/>
  <c r="BR39" i="42"/>
  <c r="BS39" i="42"/>
  <c r="BT39" i="42"/>
  <c r="BU39" i="42"/>
  <c r="BV39" i="42"/>
  <c r="BW39" i="42"/>
  <c r="BX39" i="42"/>
  <c r="BY39" i="42"/>
  <c r="BZ39" i="42"/>
  <c r="CA39" i="42"/>
  <c r="CB39" i="42"/>
  <c r="CC39" i="42"/>
  <c r="CD39" i="42"/>
  <c r="CE39" i="42"/>
  <c r="CF39" i="42"/>
  <c r="CG39" i="42"/>
  <c r="CH39" i="42"/>
  <c r="CI39" i="42"/>
  <c r="CJ39" i="42"/>
  <c r="CK39" i="42"/>
  <c r="CL39" i="42"/>
  <c r="CM39" i="42"/>
  <c r="CN39" i="42"/>
  <c r="CO39" i="42"/>
  <c r="CP39" i="42"/>
  <c r="CQ39" i="42"/>
  <c r="CR39" i="42"/>
  <c r="CS39" i="42"/>
  <c r="CT39" i="42"/>
  <c r="CU39" i="42"/>
  <c r="CV39" i="42"/>
  <c r="CY39" i="42"/>
  <c r="CZ39" i="42"/>
  <c r="DA39" i="42"/>
  <c r="DB39" i="42"/>
  <c r="DC39" i="42"/>
  <c r="F40" i="42"/>
  <c r="G40" i="42"/>
  <c r="H40" i="42"/>
  <c r="I40" i="42"/>
  <c r="J40" i="42"/>
  <c r="K40" i="42"/>
  <c r="L40" i="42"/>
  <c r="M40" i="42"/>
  <c r="N40" i="42"/>
  <c r="O40" i="42"/>
  <c r="P40" i="42"/>
  <c r="Q40" i="42"/>
  <c r="R40" i="42"/>
  <c r="S40" i="42"/>
  <c r="T40" i="42"/>
  <c r="U40" i="42"/>
  <c r="V40" i="42"/>
  <c r="W40" i="42"/>
  <c r="X40" i="42"/>
  <c r="Y40" i="42"/>
  <c r="Z40" i="42"/>
  <c r="AA40" i="42"/>
  <c r="AB40" i="42"/>
  <c r="AC40" i="42"/>
  <c r="AD40" i="42"/>
  <c r="AE40" i="42"/>
  <c r="AF40" i="42"/>
  <c r="AG40" i="42"/>
  <c r="AH40" i="42"/>
  <c r="AK40" i="42"/>
  <c r="AL40" i="42"/>
  <c r="AM40" i="42"/>
  <c r="AN40" i="42"/>
  <c r="AO40" i="42"/>
  <c r="AP40" i="42"/>
  <c r="AQ40" i="42"/>
  <c r="AR40" i="42"/>
  <c r="AS40" i="42"/>
  <c r="AT40" i="42"/>
  <c r="AU40" i="42"/>
  <c r="AV40" i="42"/>
  <c r="AW40" i="42"/>
  <c r="AX40" i="42"/>
  <c r="AY40" i="42"/>
  <c r="AZ40" i="42"/>
  <c r="BA40" i="42"/>
  <c r="BB40" i="42"/>
  <c r="BC40" i="42"/>
  <c r="BD40" i="42"/>
  <c r="BE40" i="42"/>
  <c r="BF40" i="42"/>
  <c r="BG40" i="42"/>
  <c r="BH40" i="42"/>
  <c r="BI40" i="42"/>
  <c r="BJ40" i="42"/>
  <c r="BK40" i="42"/>
  <c r="BL40" i="42"/>
  <c r="BO40" i="42"/>
  <c r="BP40" i="42"/>
  <c r="BQ40" i="42"/>
  <c r="BR40" i="42"/>
  <c r="BS40" i="42"/>
  <c r="BT40" i="42"/>
  <c r="BU40" i="42"/>
  <c r="BV40" i="42"/>
  <c r="BW40" i="42"/>
  <c r="BX40" i="42"/>
  <c r="BY40" i="42"/>
  <c r="BZ40" i="42"/>
  <c r="CA40" i="42"/>
  <c r="CB40" i="42"/>
  <c r="CC40" i="42"/>
  <c r="CD40" i="42"/>
  <c r="CE40" i="42"/>
  <c r="CF40" i="42"/>
  <c r="CG40" i="42"/>
  <c r="CH40" i="42"/>
  <c r="CI40" i="42"/>
  <c r="CJ40" i="42"/>
  <c r="CK40" i="42"/>
  <c r="CL40" i="42"/>
  <c r="CM40" i="42"/>
  <c r="CN40" i="42"/>
  <c r="CO40" i="42"/>
  <c r="CP40" i="42"/>
  <c r="CQ40" i="42"/>
  <c r="CR40" i="42"/>
  <c r="CS40" i="42"/>
  <c r="CT40" i="42"/>
  <c r="CU40" i="42"/>
  <c r="CV40" i="42"/>
  <c r="CY40" i="42"/>
  <c r="CZ40" i="42"/>
  <c r="DA40" i="42"/>
  <c r="DB40" i="42"/>
  <c r="DC40" i="42"/>
  <c r="F41" i="42"/>
  <c r="G41" i="42"/>
  <c r="H41" i="42"/>
  <c r="I41" i="42"/>
  <c r="J41" i="42"/>
  <c r="K41" i="42"/>
  <c r="L41" i="42"/>
  <c r="M41" i="42"/>
  <c r="N41" i="42"/>
  <c r="O41" i="42"/>
  <c r="P41" i="42"/>
  <c r="Q41" i="42"/>
  <c r="R41" i="42"/>
  <c r="S41" i="42"/>
  <c r="T41" i="42"/>
  <c r="U41" i="42"/>
  <c r="V41" i="42"/>
  <c r="W41" i="42"/>
  <c r="X41" i="42"/>
  <c r="Y41" i="42"/>
  <c r="Z41" i="42"/>
  <c r="AA41" i="42"/>
  <c r="AB41" i="42"/>
  <c r="AC41" i="42"/>
  <c r="AD41" i="42"/>
  <c r="AE41" i="42"/>
  <c r="AF41" i="42"/>
  <c r="AG41" i="42"/>
  <c r="AH41" i="42"/>
  <c r="AK41" i="42"/>
  <c r="AL41" i="42"/>
  <c r="AM41" i="42"/>
  <c r="AN41" i="42"/>
  <c r="AO41" i="42"/>
  <c r="AP41" i="42"/>
  <c r="AQ41" i="42"/>
  <c r="AR41" i="42"/>
  <c r="AS41" i="42"/>
  <c r="AT41" i="42"/>
  <c r="AU41" i="42"/>
  <c r="AV41" i="42"/>
  <c r="AW41" i="42"/>
  <c r="AX41" i="42"/>
  <c r="AY41" i="42"/>
  <c r="AZ41" i="42"/>
  <c r="BA41" i="42"/>
  <c r="BB41" i="42"/>
  <c r="BC41" i="42"/>
  <c r="BD41" i="42"/>
  <c r="BE41" i="42"/>
  <c r="BF41" i="42"/>
  <c r="BG41" i="42"/>
  <c r="BH41" i="42"/>
  <c r="BI41" i="42"/>
  <c r="BJ41" i="42"/>
  <c r="BK41" i="42"/>
  <c r="BL41" i="42"/>
  <c r="BO41" i="42"/>
  <c r="BP41" i="42"/>
  <c r="BQ41" i="42"/>
  <c r="BR41" i="42"/>
  <c r="BS41" i="42"/>
  <c r="BT41" i="42"/>
  <c r="BU41" i="42"/>
  <c r="BV41" i="42"/>
  <c r="BW41" i="42"/>
  <c r="BX41" i="42"/>
  <c r="BY41" i="42"/>
  <c r="BZ41" i="42"/>
  <c r="CA41" i="42"/>
  <c r="CB41" i="42"/>
  <c r="CC41" i="42"/>
  <c r="CD41" i="42"/>
  <c r="CE41" i="42"/>
  <c r="CF41" i="42"/>
  <c r="CG41" i="42"/>
  <c r="CH41" i="42"/>
  <c r="CI41" i="42"/>
  <c r="CJ41" i="42"/>
  <c r="CK41" i="42"/>
  <c r="CL41" i="42"/>
  <c r="CM41" i="42"/>
  <c r="CN41" i="42"/>
  <c r="CO41" i="42"/>
  <c r="CP41" i="42"/>
  <c r="CQ41" i="42"/>
  <c r="CR41" i="42"/>
  <c r="CS41" i="42"/>
  <c r="CT41" i="42"/>
  <c r="CU41" i="42"/>
  <c r="CV41" i="42"/>
  <c r="CY41" i="42"/>
  <c r="CZ41" i="42"/>
  <c r="DA41" i="42"/>
  <c r="DB41" i="42"/>
  <c r="DC41" i="42"/>
  <c r="F42" i="42"/>
  <c r="G42" i="42"/>
  <c r="H42" i="42"/>
  <c r="I42" i="42"/>
  <c r="J42" i="42"/>
  <c r="K42" i="42"/>
  <c r="L42" i="42"/>
  <c r="M42" i="42"/>
  <c r="N42" i="42"/>
  <c r="O42" i="42"/>
  <c r="P42" i="42"/>
  <c r="Q42" i="42"/>
  <c r="R42" i="42"/>
  <c r="S42" i="42"/>
  <c r="T42" i="42"/>
  <c r="U42" i="42"/>
  <c r="V42" i="42"/>
  <c r="W42" i="42"/>
  <c r="X42" i="42"/>
  <c r="T2" i="43" s="1"/>
  <c r="Y42" i="42"/>
  <c r="Z42" i="42"/>
  <c r="AA42" i="42"/>
  <c r="AB42" i="42"/>
  <c r="X2" i="43" s="1"/>
  <c r="AC42" i="42"/>
  <c r="AD42" i="42"/>
  <c r="AE42" i="42"/>
  <c r="AF42" i="42"/>
  <c r="AG42" i="42"/>
  <c r="AH42" i="42"/>
  <c r="AK42" i="42"/>
  <c r="AL42" i="42"/>
  <c r="AM42" i="42"/>
  <c r="AN42" i="42"/>
  <c r="AO42" i="42"/>
  <c r="AP42" i="42"/>
  <c r="AQ42" i="42"/>
  <c r="AR42" i="42"/>
  <c r="AS42" i="42"/>
  <c r="AT42" i="42"/>
  <c r="AU42" i="42"/>
  <c r="AV42" i="42"/>
  <c r="AW42" i="42"/>
  <c r="AX42" i="42"/>
  <c r="AY42" i="42"/>
  <c r="AZ42" i="42"/>
  <c r="BA42" i="42"/>
  <c r="BB42" i="42"/>
  <c r="BC42" i="42"/>
  <c r="BD42" i="42"/>
  <c r="BE42" i="42"/>
  <c r="BF42" i="42"/>
  <c r="BG42" i="42"/>
  <c r="BH42" i="42"/>
  <c r="BI42" i="42"/>
  <c r="BJ42" i="42"/>
  <c r="BK42" i="42"/>
  <c r="BL42" i="42"/>
  <c r="BO42" i="42"/>
  <c r="BP42" i="42"/>
  <c r="BQ42" i="42"/>
  <c r="BR42" i="42"/>
  <c r="BS42" i="42"/>
  <c r="BT42" i="42"/>
  <c r="BU42" i="42"/>
  <c r="BV42" i="42"/>
  <c r="BW42" i="42"/>
  <c r="BX42" i="42"/>
  <c r="BY42" i="42"/>
  <c r="BZ42" i="42"/>
  <c r="CA42" i="42"/>
  <c r="CB42" i="42"/>
  <c r="CC42" i="42"/>
  <c r="CD42" i="42"/>
  <c r="CE42" i="42"/>
  <c r="CF42" i="42"/>
  <c r="CG42" i="42"/>
  <c r="CH42" i="42"/>
  <c r="CI42" i="42"/>
  <c r="CJ42" i="42"/>
  <c r="CK42" i="42"/>
  <c r="CL42" i="42"/>
  <c r="CM42" i="42"/>
  <c r="CN42" i="42"/>
  <c r="CO42" i="42"/>
  <c r="CP42" i="42"/>
  <c r="CQ42" i="42"/>
  <c r="CR42" i="42"/>
  <c r="CS42" i="42"/>
  <c r="CT42" i="42"/>
  <c r="CU42" i="42"/>
  <c r="CV42" i="42"/>
  <c r="CY42" i="42"/>
  <c r="CZ42" i="42"/>
  <c r="DA42" i="42"/>
  <c r="DB42" i="42"/>
  <c r="DC42" i="42"/>
  <c r="F43" i="42"/>
  <c r="G43" i="42"/>
  <c r="H43" i="42"/>
  <c r="I43" i="42"/>
  <c r="J43" i="42"/>
  <c r="K43" i="42"/>
  <c r="L43" i="42"/>
  <c r="M43" i="42"/>
  <c r="N43" i="42"/>
  <c r="O43" i="42"/>
  <c r="P43" i="42"/>
  <c r="Q43" i="42"/>
  <c r="R43" i="42"/>
  <c r="S43" i="42"/>
  <c r="T43" i="42"/>
  <c r="U43" i="42"/>
  <c r="V43" i="42"/>
  <c r="W43" i="42"/>
  <c r="X43" i="42"/>
  <c r="Y43" i="42"/>
  <c r="Z43" i="42"/>
  <c r="AA43" i="42"/>
  <c r="AB43" i="42"/>
  <c r="AC43" i="42"/>
  <c r="AD43" i="42"/>
  <c r="AE43" i="42"/>
  <c r="AF43" i="42"/>
  <c r="AG43" i="42"/>
  <c r="AH43" i="42"/>
  <c r="AK43" i="42"/>
  <c r="AL43" i="42"/>
  <c r="AM43" i="42"/>
  <c r="AN43" i="42"/>
  <c r="AO43" i="42"/>
  <c r="AP43" i="42"/>
  <c r="AQ43" i="42"/>
  <c r="AR43" i="42"/>
  <c r="AS43" i="42"/>
  <c r="AT43" i="42"/>
  <c r="AU43" i="42"/>
  <c r="AV43" i="42"/>
  <c r="AW43" i="42"/>
  <c r="AX43" i="42"/>
  <c r="AY43" i="42"/>
  <c r="AZ43" i="42"/>
  <c r="BA43" i="42"/>
  <c r="BB43" i="42"/>
  <c r="BC43" i="42"/>
  <c r="BD43" i="42"/>
  <c r="BE43" i="42"/>
  <c r="BF43" i="42"/>
  <c r="BG43" i="42"/>
  <c r="BH43" i="42"/>
  <c r="BI43" i="42"/>
  <c r="BJ43" i="42"/>
  <c r="BK43" i="42"/>
  <c r="BL43" i="42"/>
  <c r="BO43" i="42"/>
  <c r="BP43" i="42"/>
  <c r="BQ43" i="42"/>
  <c r="BR43" i="42"/>
  <c r="BS43" i="42"/>
  <c r="BT43" i="42"/>
  <c r="BU43" i="42"/>
  <c r="BV43" i="42"/>
  <c r="BW43" i="42"/>
  <c r="BX43" i="42"/>
  <c r="BY43" i="42"/>
  <c r="BZ43" i="42"/>
  <c r="CA43" i="42"/>
  <c r="CB43" i="42"/>
  <c r="CC43" i="42"/>
  <c r="CD43" i="42"/>
  <c r="CE43" i="42"/>
  <c r="CF43" i="42"/>
  <c r="CG43" i="42"/>
  <c r="CH43" i="42"/>
  <c r="CI43" i="42"/>
  <c r="CJ43" i="42"/>
  <c r="CK43" i="42"/>
  <c r="CL43" i="42"/>
  <c r="CM43" i="42"/>
  <c r="CN43" i="42"/>
  <c r="CO43" i="42"/>
  <c r="CP43" i="42"/>
  <c r="CQ43" i="42"/>
  <c r="CR43" i="42"/>
  <c r="CS43" i="42"/>
  <c r="CT43" i="42"/>
  <c r="CU43" i="42"/>
  <c r="CV43" i="42"/>
  <c r="CY43" i="42"/>
  <c r="CZ43" i="42"/>
  <c r="DA43" i="42"/>
  <c r="DB43" i="42"/>
  <c r="DC43" i="42"/>
  <c r="F44" i="42"/>
  <c r="G44" i="42"/>
  <c r="H44" i="42"/>
  <c r="I44" i="42"/>
  <c r="J44" i="42"/>
  <c r="K44" i="42"/>
  <c r="L44" i="42"/>
  <c r="M44" i="42"/>
  <c r="N44" i="42"/>
  <c r="O44" i="42"/>
  <c r="P44" i="42"/>
  <c r="Q44" i="42"/>
  <c r="R44" i="42"/>
  <c r="S44" i="42"/>
  <c r="T44" i="42"/>
  <c r="U44" i="42"/>
  <c r="V44" i="42"/>
  <c r="W44" i="42"/>
  <c r="X44" i="42"/>
  <c r="Y44" i="42"/>
  <c r="Z44" i="42"/>
  <c r="AA44" i="42"/>
  <c r="AB44" i="42"/>
  <c r="AC44" i="42"/>
  <c r="AD44" i="42"/>
  <c r="AE44" i="42"/>
  <c r="AF44" i="42"/>
  <c r="AG44" i="42"/>
  <c r="AH44" i="42"/>
  <c r="AK44" i="42"/>
  <c r="AL44" i="42"/>
  <c r="AM44" i="42"/>
  <c r="AN44" i="42"/>
  <c r="AO44" i="42"/>
  <c r="AP44" i="42"/>
  <c r="AQ44" i="42"/>
  <c r="AR44" i="42"/>
  <c r="AS44" i="42"/>
  <c r="AT44" i="42"/>
  <c r="AU44" i="42"/>
  <c r="AV44" i="42"/>
  <c r="AW44" i="42"/>
  <c r="AX44" i="42"/>
  <c r="AY44" i="42"/>
  <c r="AZ44" i="42"/>
  <c r="BA44" i="42"/>
  <c r="BB44" i="42"/>
  <c r="BC44" i="42"/>
  <c r="BD44" i="42"/>
  <c r="BE44" i="42"/>
  <c r="BF44" i="42"/>
  <c r="BG44" i="42"/>
  <c r="BH44" i="42"/>
  <c r="BI44" i="42"/>
  <c r="BJ44" i="42"/>
  <c r="BK44" i="42"/>
  <c r="BL44" i="42"/>
  <c r="BO44" i="42"/>
  <c r="BP44" i="42"/>
  <c r="BQ44" i="42"/>
  <c r="BR44" i="42"/>
  <c r="BS44" i="42"/>
  <c r="BT44" i="42"/>
  <c r="BU44" i="42"/>
  <c r="BV44" i="42"/>
  <c r="BW44" i="42"/>
  <c r="BX44" i="42"/>
  <c r="BY44" i="42"/>
  <c r="BZ44" i="42"/>
  <c r="CA44" i="42"/>
  <c r="CB44" i="42"/>
  <c r="CC44" i="42"/>
  <c r="CD44" i="42"/>
  <c r="CE44" i="42"/>
  <c r="CF44" i="42"/>
  <c r="CG44" i="42"/>
  <c r="CH44" i="42"/>
  <c r="CI44" i="42"/>
  <c r="CJ44" i="42"/>
  <c r="CK44" i="42"/>
  <c r="CL44" i="42"/>
  <c r="CM44" i="42"/>
  <c r="CN44" i="42"/>
  <c r="CO44" i="42"/>
  <c r="CP44" i="42"/>
  <c r="CQ44" i="42"/>
  <c r="CR44" i="42"/>
  <c r="CS44" i="42"/>
  <c r="CT44" i="42"/>
  <c r="CU44" i="42"/>
  <c r="CV44" i="42"/>
  <c r="CY44" i="42"/>
  <c r="CZ44" i="42"/>
  <c r="DA44" i="42"/>
  <c r="DB44" i="42"/>
  <c r="DC44" i="42"/>
  <c r="F45" i="42"/>
  <c r="G45" i="42"/>
  <c r="H45" i="42"/>
  <c r="I45" i="42"/>
  <c r="J45" i="42"/>
  <c r="K45" i="42"/>
  <c r="L45" i="42"/>
  <c r="M45" i="42"/>
  <c r="N45" i="42"/>
  <c r="O45" i="42"/>
  <c r="P45" i="42"/>
  <c r="Q45" i="42"/>
  <c r="R45" i="42"/>
  <c r="S45" i="42"/>
  <c r="T45" i="42"/>
  <c r="U45" i="42"/>
  <c r="V45" i="42"/>
  <c r="W45" i="42"/>
  <c r="X45" i="42"/>
  <c r="Y45" i="42"/>
  <c r="Z45" i="42"/>
  <c r="AA45" i="42"/>
  <c r="AB45" i="42"/>
  <c r="AC45" i="42"/>
  <c r="AD45" i="42"/>
  <c r="AE45" i="42"/>
  <c r="AF45" i="42"/>
  <c r="AG45" i="42"/>
  <c r="AH45" i="42"/>
  <c r="AK45" i="42"/>
  <c r="AL45" i="42"/>
  <c r="AM45" i="42"/>
  <c r="AN45" i="42"/>
  <c r="AO45" i="42"/>
  <c r="AP45" i="42"/>
  <c r="AQ45" i="42"/>
  <c r="AR45" i="42"/>
  <c r="AS45" i="42"/>
  <c r="AT45" i="42"/>
  <c r="AU45" i="42"/>
  <c r="AV45" i="42"/>
  <c r="AW45" i="42"/>
  <c r="AX45" i="42"/>
  <c r="AY45" i="42"/>
  <c r="AZ45" i="42"/>
  <c r="BA45" i="42"/>
  <c r="BB45" i="42"/>
  <c r="BC45" i="42"/>
  <c r="BD45" i="42"/>
  <c r="BE45" i="42"/>
  <c r="BF45" i="42"/>
  <c r="BG45" i="42"/>
  <c r="BH45" i="42"/>
  <c r="BI45" i="42"/>
  <c r="BJ45" i="42"/>
  <c r="BK45" i="42"/>
  <c r="BL45" i="42"/>
  <c r="BO45" i="42"/>
  <c r="BP45" i="42"/>
  <c r="BQ45" i="42"/>
  <c r="BR45" i="42"/>
  <c r="BS45" i="42"/>
  <c r="BT45" i="42"/>
  <c r="BU45" i="42"/>
  <c r="BV45" i="42"/>
  <c r="BW45" i="42"/>
  <c r="BX45" i="42"/>
  <c r="BY45" i="42"/>
  <c r="BZ45" i="42"/>
  <c r="CA45" i="42"/>
  <c r="CB45" i="42"/>
  <c r="CC45" i="42"/>
  <c r="CD45" i="42"/>
  <c r="CE45" i="42"/>
  <c r="CF45" i="42"/>
  <c r="CG45" i="42"/>
  <c r="CH45" i="42"/>
  <c r="CI45" i="42"/>
  <c r="CJ45" i="42"/>
  <c r="CK45" i="42"/>
  <c r="CL45" i="42"/>
  <c r="CM45" i="42"/>
  <c r="CN45" i="42"/>
  <c r="CO45" i="42"/>
  <c r="CP45" i="42"/>
  <c r="CQ45" i="42"/>
  <c r="CR45" i="42"/>
  <c r="CS45" i="42"/>
  <c r="CT45" i="42"/>
  <c r="CU45" i="42"/>
  <c r="CV45" i="42"/>
  <c r="CY45" i="42"/>
  <c r="CZ45" i="42"/>
  <c r="DA45" i="42"/>
  <c r="DB45" i="42"/>
  <c r="DC45" i="42"/>
  <c r="F46" i="42"/>
  <c r="G46" i="42"/>
  <c r="H46" i="42"/>
  <c r="I46" i="42"/>
  <c r="J46" i="42"/>
  <c r="K46" i="42"/>
  <c r="L46" i="42"/>
  <c r="M46" i="42"/>
  <c r="N46" i="42"/>
  <c r="O46" i="42"/>
  <c r="P46" i="42"/>
  <c r="Q46" i="42"/>
  <c r="R46" i="42"/>
  <c r="S46" i="42"/>
  <c r="T46" i="42"/>
  <c r="U46" i="42"/>
  <c r="V46" i="42"/>
  <c r="W46" i="42"/>
  <c r="X46" i="42"/>
  <c r="Y46" i="42"/>
  <c r="Z46" i="42"/>
  <c r="AA46" i="42"/>
  <c r="AB46" i="42"/>
  <c r="AC46" i="42"/>
  <c r="AD46" i="42"/>
  <c r="AE46" i="42"/>
  <c r="AF46" i="42"/>
  <c r="AG46" i="42"/>
  <c r="AH46" i="42"/>
  <c r="AK46" i="42"/>
  <c r="AL46" i="42"/>
  <c r="AM46" i="42"/>
  <c r="AN46" i="42"/>
  <c r="AO46" i="42"/>
  <c r="AP46" i="42"/>
  <c r="AQ46" i="42"/>
  <c r="AR46" i="42"/>
  <c r="AS46" i="42"/>
  <c r="AT46" i="42"/>
  <c r="AU46" i="42"/>
  <c r="AV46" i="42"/>
  <c r="AW46" i="42"/>
  <c r="AX46" i="42"/>
  <c r="AY46" i="42"/>
  <c r="AZ46" i="42"/>
  <c r="BA46" i="42"/>
  <c r="BB46" i="42"/>
  <c r="BC46" i="42"/>
  <c r="BD46" i="42"/>
  <c r="BE46" i="42"/>
  <c r="BF46" i="42"/>
  <c r="BG46" i="42"/>
  <c r="BH46" i="42"/>
  <c r="BI46" i="42"/>
  <c r="BJ46" i="42"/>
  <c r="BK46" i="42"/>
  <c r="BL46" i="42"/>
  <c r="BO46" i="42"/>
  <c r="BP46" i="42"/>
  <c r="BQ46" i="42"/>
  <c r="BR46" i="42"/>
  <c r="BS46" i="42"/>
  <c r="BT46" i="42"/>
  <c r="BU46" i="42"/>
  <c r="BV46" i="42"/>
  <c r="BW46" i="42"/>
  <c r="BX46" i="42"/>
  <c r="BY46" i="42"/>
  <c r="BZ46" i="42"/>
  <c r="CA46" i="42"/>
  <c r="CB46" i="42"/>
  <c r="CC46" i="42"/>
  <c r="CD46" i="42"/>
  <c r="CE46" i="42"/>
  <c r="CF46" i="42"/>
  <c r="CG46" i="42"/>
  <c r="CH46" i="42"/>
  <c r="CI46" i="42"/>
  <c r="CJ46" i="42"/>
  <c r="CK46" i="42"/>
  <c r="CL46" i="42"/>
  <c r="CM46" i="42"/>
  <c r="CN46" i="42"/>
  <c r="CO46" i="42"/>
  <c r="CP46" i="42"/>
  <c r="CQ46" i="42"/>
  <c r="CR46" i="42"/>
  <c r="CS46" i="42"/>
  <c r="CT46" i="42"/>
  <c r="CU46" i="42"/>
  <c r="CV46" i="42"/>
  <c r="CY46" i="42"/>
  <c r="CZ46" i="42"/>
  <c r="DA46" i="42"/>
  <c r="DB46" i="42"/>
  <c r="DC46" i="42"/>
  <c r="F47" i="42"/>
  <c r="G47" i="42"/>
  <c r="H47" i="42"/>
  <c r="I47" i="42"/>
  <c r="J47" i="42"/>
  <c r="K47" i="42"/>
  <c r="L47" i="42"/>
  <c r="M47" i="42"/>
  <c r="N47" i="42"/>
  <c r="O47" i="42"/>
  <c r="P47" i="42"/>
  <c r="Q47" i="42"/>
  <c r="R47" i="42"/>
  <c r="S47" i="42"/>
  <c r="T47" i="42"/>
  <c r="U47" i="42"/>
  <c r="V47" i="42"/>
  <c r="W47" i="42"/>
  <c r="X47" i="42"/>
  <c r="Y47" i="42"/>
  <c r="Z47" i="42"/>
  <c r="AA47" i="42"/>
  <c r="AB47" i="42"/>
  <c r="AC47" i="42"/>
  <c r="AD47" i="42"/>
  <c r="AE47" i="42"/>
  <c r="AF47" i="42"/>
  <c r="AG47" i="42"/>
  <c r="AH47" i="42"/>
  <c r="AK47" i="42"/>
  <c r="AL47" i="42"/>
  <c r="AM47" i="42"/>
  <c r="AN47" i="42"/>
  <c r="AO47" i="42"/>
  <c r="AP47" i="42"/>
  <c r="AQ47" i="42"/>
  <c r="AR47" i="42"/>
  <c r="AS47" i="42"/>
  <c r="AT47" i="42"/>
  <c r="AU47" i="42"/>
  <c r="AV47" i="42"/>
  <c r="AW47" i="42"/>
  <c r="AX47" i="42"/>
  <c r="AY47" i="42"/>
  <c r="AZ47" i="42"/>
  <c r="BA47" i="42"/>
  <c r="BB47" i="42"/>
  <c r="BC47" i="42"/>
  <c r="BD47" i="42"/>
  <c r="BE47" i="42"/>
  <c r="BF47" i="42"/>
  <c r="BG47" i="42"/>
  <c r="BH47" i="42"/>
  <c r="BI47" i="42"/>
  <c r="BJ47" i="42"/>
  <c r="BK47" i="42"/>
  <c r="BL47" i="42"/>
  <c r="BO47" i="42"/>
  <c r="BP47" i="42"/>
  <c r="BQ47" i="42"/>
  <c r="BR47" i="42"/>
  <c r="BS47" i="42"/>
  <c r="BT47" i="42"/>
  <c r="BU47" i="42"/>
  <c r="BV47" i="42"/>
  <c r="BW47" i="42"/>
  <c r="BX47" i="42"/>
  <c r="BY47" i="42"/>
  <c r="BZ47" i="42"/>
  <c r="CA47" i="42"/>
  <c r="CB47" i="42"/>
  <c r="CC47" i="42"/>
  <c r="CD47" i="42"/>
  <c r="CE47" i="42"/>
  <c r="CF47" i="42"/>
  <c r="CG47" i="42"/>
  <c r="CH47" i="42"/>
  <c r="CI47" i="42"/>
  <c r="CJ47" i="42"/>
  <c r="CK47" i="42"/>
  <c r="CL47" i="42"/>
  <c r="CM47" i="42"/>
  <c r="CN47" i="42"/>
  <c r="CO47" i="42"/>
  <c r="CP47" i="42"/>
  <c r="CQ47" i="42"/>
  <c r="CR47" i="42"/>
  <c r="CS47" i="42"/>
  <c r="CT47" i="42"/>
  <c r="CU47" i="42"/>
  <c r="CV47" i="42"/>
  <c r="CY47" i="42"/>
  <c r="CZ47" i="42"/>
  <c r="DA47" i="42"/>
  <c r="DB47" i="42"/>
  <c r="DC47" i="42"/>
  <c r="F48" i="42"/>
  <c r="G48" i="42"/>
  <c r="H48" i="42"/>
  <c r="I48" i="42"/>
  <c r="J48" i="42"/>
  <c r="K48" i="42"/>
  <c r="L48" i="42"/>
  <c r="M48" i="42"/>
  <c r="N48" i="42"/>
  <c r="O48" i="42"/>
  <c r="P48" i="42"/>
  <c r="Q48" i="42"/>
  <c r="R48" i="42"/>
  <c r="S48" i="42"/>
  <c r="T48" i="42"/>
  <c r="U48" i="42"/>
  <c r="V48" i="42"/>
  <c r="W48" i="42"/>
  <c r="X48" i="42"/>
  <c r="Y48" i="42"/>
  <c r="Z48" i="42"/>
  <c r="AA48" i="42"/>
  <c r="AB48" i="42"/>
  <c r="AC48" i="42"/>
  <c r="AD48" i="42"/>
  <c r="AE48" i="42"/>
  <c r="AF48" i="42"/>
  <c r="AG48" i="42"/>
  <c r="AH48" i="42"/>
  <c r="AK48" i="42"/>
  <c r="AL48" i="42"/>
  <c r="AM48" i="42"/>
  <c r="AN48" i="42"/>
  <c r="AO48" i="42"/>
  <c r="AP48" i="42"/>
  <c r="AQ48" i="42"/>
  <c r="AR48" i="42"/>
  <c r="AS48" i="42"/>
  <c r="AT48" i="42"/>
  <c r="AU48" i="42"/>
  <c r="AV48" i="42"/>
  <c r="AW48" i="42"/>
  <c r="AX48" i="42"/>
  <c r="AY48" i="42"/>
  <c r="AZ48" i="42"/>
  <c r="BA48" i="42"/>
  <c r="BB48" i="42"/>
  <c r="BC48" i="42"/>
  <c r="BD48" i="42"/>
  <c r="BE48" i="42"/>
  <c r="BF48" i="42"/>
  <c r="BG48" i="42"/>
  <c r="BH48" i="42"/>
  <c r="BI48" i="42"/>
  <c r="BJ48" i="42"/>
  <c r="BK48" i="42"/>
  <c r="BL48" i="42"/>
  <c r="BO48" i="42"/>
  <c r="BP48" i="42"/>
  <c r="BQ48" i="42"/>
  <c r="BR48" i="42"/>
  <c r="BS48" i="42"/>
  <c r="BT48" i="42"/>
  <c r="BU48" i="42"/>
  <c r="BV48" i="42"/>
  <c r="BW48" i="42"/>
  <c r="BX48" i="42"/>
  <c r="BY48" i="42"/>
  <c r="BZ48" i="42"/>
  <c r="CA48" i="42"/>
  <c r="CB48" i="42"/>
  <c r="CC48" i="42"/>
  <c r="CD48" i="42"/>
  <c r="CE48" i="42"/>
  <c r="CF48" i="42"/>
  <c r="CG48" i="42"/>
  <c r="CH48" i="42"/>
  <c r="CI48" i="42"/>
  <c r="CJ48" i="42"/>
  <c r="CK48" i="42"/>
  <c r="CL48" i="42"/>
  <c r="CM48" i="42"/>
  <c r="CN48" i="42"/>
  <c r="CO48" i="42"/>
  <c r="CP48" i="42"/>
  <c r="CQ48" i="42"/>
  <c r="CR48" i="42"/>
  <c r="CS48" i="42"/>
  <c r="CT48" i="42"/>
  <c r="CU48" i="42"/>
  <c r="CV48" i="42"/>
  <c r="CY48" i="42"/>
  <c r="CZ48" i="42"/>
  <c r="DA48" i="42"/>
  <c r="DB48" i="42"/>
  <c r="DC48" i="42"/>
  <c r="F49" i="42"/>
  <c r="G49" i="42"/>
  <c r="H49" i="42"/>
  <c r="I49" i="42"/>
  <c r="J49" i="42"/>
  <c r="K49" i="42"/>
  <c r="L49" i="42"/>
  <c r="M49" i="42"/>
  <c r="N49" i="42"/>
  <c r="O49" i="42"/>
  <c r="P49" i="42"/>
  <c r="Q49" i="42"/>
  <c r="R49" i="42"/>
  <c r="S49" i="42"/>
  <c r="T49" i="42"/>
  <c r="U49" i="42"/>
  <c r="V49" i="42"/>
  <c r="W49" i="42"/>
  <c r="X49" i="42"/>
  <c r="Y49" i="42"/>
  <c r="Z49" i="42"/>
  <c r="AA49" i="42"/>
  <c r="AB49" i="42"/>
  <c r="AC49" i="42"/>
  <c r="AD49" i="42"/>
  <c r="AE49" i="42"/>
  <c r="AF49" i="42"/>
  <c r="AG49" i="42"/>
  <c r="AH49" i="42"/>
  <c r="AK49" i="42"/>
  <c r="AL49" i="42"/>
  <c r="AM49" i="42"/>
  <c r="AN49" i="42"/>
  <c r="AO49" i="42"/>
  <c r="AP49" i="42"/>
  <c r="AQ49" i="42"/>
  <c r="AR49" i="42"/>
  <c r="AS49" i="42"/>
  <c r="AT49" i="42"/>
  <c r="AU49" i="42"/>
  <c r="AV49" i="42"/>
  <c r="AW49" i="42"/>
  <c r="AX49" i="42"/>
  <c r="AY49" i="42"/>
  <c r="AZ49" i="42"/>
  <c r="BA49" i="42"/>
  <c r="BB49" i="42"/>
  <c r="BC49" i="42"/>
  <c r="BD49" i="42"/>
  <c r="BE49" i="42"/>
  <c r="BF49" i="42"/>
  <c r="BG49" i="42"/>
  <c r="BH49" i="42"/>
  <c r="BI49" i="42"/>
  <c r="BJ49" i="42"/>
  <c r="BK49" i="42"/>
  <c r="BL49" i="42"/>
  <c r="BO49" i="42"/>
  <c r="BP49" i="42"/>
  <c r="BQ49" i="42"/>
  <c r="BR49" i="42"/>
  <c r="BS49" i="42"/>
  <c r="BT49" i="42"/>
  <c r="BU49" i="42"/>
  <c r="BV49" i="42"/>
  <c r="BW49" i="42"/>
  <c r="BX49" i="42"/>
  <c r="BY49" i="42"/>
  <c r="BZ49" i="42"/>
  <c r="CA49" i="42"/>
  <c r="CB49" i="42"/>
  <c r="CC49" i="42"/>
  <c r="CD49" i="42"/>
  <c r="CE49" i="42"/>
  <c r="CF49" i="42"/>
  <c r="CG49" i="42"/>
  <c r="CH49" i="42"/>
  <c r="CI49" i="42"/>
  <c r="CJ49" i="42"/>
  <c r="CK49" i="42"/>
  <c r="CL49" i="42"/>
  <c r="CM49" i="42"/>
  <c r="CN49" i="42"/>
  <c r="CO49" i="42"/>
  <c r="CP49" i="42"/>
  <c r="CQ49" i="42"/>
  <c r="CR49" i="42"/>
  <c r="CS49" i="42"/>
  <c r="CT49" i="42"/>
  <c r="CU49" i="42"/>
  <c r="CV49" i="42"/>
  <c r="CY49" i="42"/>
  <c r="CZ49" i="42"/>
  <c r="DA49" i="42"/>
  <c r="DB49" i="42"/>
  <c r="DC49" i="42"/>
  <c r="F50" i="42"/>
  <c r="G50" i="42"/>
  <c r="H50" i="42"/>
  <c r="I50" i="42"/>
  <c r="J50" i="42"/>
  <c r="K50" i="42"/>
  <c r="L50" i="42"/>
  <c r="M50" i="42"/>
  <c r="N50" i="42"/>
  <c r="O50" i="42"/>
  <c r="P50" i="42"/>
  <c r="Q50" i="42"/>
  <c r="R50" i="42"/>
  <c r="S50" i="42"/>
  <c r="T50" i="42"/>
  <c r="U50" i="42"/>
  <c r="V50" i="42"/>
  <c r="W50" i="42"/>
  <c r="X50" i="42"/>
  <c r="Y50" i="42"/>
  <c r="Z50" i="42"/>
  <c r="AA50" i="42"/>
  <c r="AB50" i="42"/>
  <c r="AC50" i="42"/>
  <c r="AD50" i="42"/>
  <c r="AE50" i="42"/>
  <c r="AF50" i="42"/>
  <c r="AG50" i="42"/>
  <c r="AH50" i="42"/>
  <c r="AK50" i="42"/>
  <c r="AL50" i="42"/>
  <c r="AM50" i="42"/>
  <c r="AN50" i="42"/>
  <c r="AO50" i="42"/>
  <c r="AP50" i="42"/>
  <c r="AQ50" i="42"/>
  <c r="AR50" i="42"/>
  <c r="AS50" i="42"/>
  <c r="AT50" i="42"/>
  <c r="AU50" i="42"/>
  <c r="AV50" i="42"/>
  <c r="AW50" i="42"/>
  <c r="AX50" i="42"/>
  <c r="AY50" i="42"/>
  <c r="AZ50" i="42"/>
  <c r="BA50" i="42"/>
  <c r="BB50" i="42"/>
  <c r="BC50" i="42"/>
  <c r="BD50" i="42"/>
  <c r="BE50" i="42"/>
  <c r="BF50" i="42"/>
  <c r="BG50" i="42"/>
  <c r="BH50" i="42"/>
  <c r="BI50" i="42"/>
  <c r="BJ50" i="42"/>
  <c r="BK50" i="42"/>
  <c r="BL50" i="42"/>
  <c r="BO50" i="42"/>
  <c r="BP50" i="42"/>
  <c r="BQ50" i="42"/>
  <c r="BR50" i="42"/>
  <c r="BS50" i="42"/>
  <c r="BT50" i="42"/>
  <c r="BU50" i="42"/>
  <c r="BV50" i="42"/>
  <c r="BW50" i="42"/>
  <c r="BX50" i="42"/>
  <c r="BY50" i="42"/>
  <c r="BZ50" i="42"/>
  <c r="CA50" i="42"/>
  <c r="CB50" i="42"/>
  <c r="CC50" i="42"/>
  <c r="CD50" i="42"/>
  <c r="CE50" i="42"/>
  <c r="CF50" i="42"/>
  <c r="CG50" i="42"/>
  <c r="CH50" i="42"/>
  <c r="CI50" i="42"/>
  <c r="CJ50" i="42"/>
  <c r="CK50" i="42"/>
  <c r="CL50" i="42"/>
  <c r="CM50" i="42"/>
  <c r="CN50" i="42"/>
  <c r="CO50" i="42"/>
  <c r="CP50" i="42"/>
  <c r="CQ50" i="42"/>
  <c r="CR50" i="42"/>
  <c r="CS50" i="42"/>
  <c r="CT50" i="42"/>
  <c r="CU50" i="42"/>
  <c r="CV50" i="42"/>
  <c r="CY50" i="42"/>
  <c r="CZ50" i="42"/>
  <c r="DA50" i="42"/>
  <c r="DB50" i="42"/>
  <c r="DC50" i="42"/>
  <c r="F51" i="42"/>
  <c r="G51" i="42"/>
  <c r="H51" i="42"/>
  <c r="I51" i="42"/>
  <c r="J51" i="42"/>
  <c r="K51" i="42"/>
  <c r="L51" i="42"/>
  <c r="M51" i="42"/>
  <c r="N51" i="42"/>
  <c r="O51" i="42"/>
  <c r="P51" i="42"/>
  <c r="Q51" i="42"/>
  <c r="R51" i="42"/>
  <c r="S51" i="42"/>
  <c r="T51" i="42"/>
  <c r="U51" i="42"/>
  <c r="V51" i="42"/>
  <c r="W51" i="42"/>
  <c r="X51" i="42"/>
  <c r="Y51" i="42"/>
  <c r="Z51" i="42"/>
  <c r="AA51" i="42"/>
  <c r="AB51" i="42"/>
  <c r="AC51" i="42"/>
  <c r="AD51" i="42"/>
  <c r="AE51" i="42"/>
  <c r="AF51" i="42"/>
  <c r="AG51" i="42"/>
  <c r="AH51" i="42"/>
  <c r="AK51" i="42"/>
  <c r="AL51" i="42"/>
  <c r="AM51" i="42"/>
  <c r="AN51" i="42"/>
  <c r="AO51" i="42"/>
  <c r="AP51" i="42"/>
  <c r="AQ51" i="42"/>
  <c r="AR51" i="42"/>
  <c r="AS51" i="42"/>
  <c r="AT51" i="42"/>
  <c r="AU51" i="42"/>
  <c r="AV51" i="42"/>
  <c r="AW51" i="42"/>
  <c r="AX51" i="42"/>
  <c r="AY51" i="42"/>
  <c r="AZ51" i="42"/>
  <c r="BA51" i="42"/>
  <c r="BB51" i="42"/>
  <c r="BC51" i="42"/>
  <c r="BD51" i="42"/>
  <c r="BE51" i="42"/>
  <c r="BF51" i="42"/>
  <c r="BG51" i="42"/>
  <c r="BH51" i="42"/>
  <c r="BI51" i="42"/>
  <c r="BJ51" i="42"/>
  <c r="BK51" i="42"/>
  <c r="BL51" i="42"/>
  <c r="BO51" i="42"/>
  <c r="BP51" i="42"/>
  <c r="BQ51" i="42"/>
  <c r="BR51" i="42"/>
  <c r="BS51" i="42"/>
  <c r="BT51" i="42"/>
  <c r="BU51" i="42"/>
  <c r="BV51" i="42"/>
  <c r="BW51" i="42"/>
  <c r="BX51" i="42"/>
  <c r="BY51" i="42"/>
  <c r="BZ51" i="42"/>
  <c r="CA51" i="42"/>
  <c r="CB51" i="42"/>
  <c r="CC51" i="42"/>
  <c r="CD51" i="42"/>
  <c r="CE51" i="42"/>
  <c r="CF51" i="42"/>
  <c r="CG51" i="42"/>
  <c r="CH51" i="42"/>
  <c r="CI51" i="42"/>
  <c r="CJ51" i="42"/>
  <c r="CK51" i="42"/>
  <c r="CL51" i="42"/>
  <c r="CM51" i="42"/>
  <c r="CN51" i="42"/>
  <c r="CO51" i="42"/>
  <c r="CP51" i="42"/>
  <c r="CQ51" i="42"/>
  <c r="CR51" i="42"/>
  <c r="CS51" i="42"/>
  <c r="CT51" i="42"/>
  <c r="CU51" i="42"/>
  <c r="CV51" i="42"/>
  <c r="CY51" i="42"/>
  <c r="CZ51" i="42"/>
  <c r="DA51" i="42"/>
  <c r="DB51" i="42"/>
  <c r="DC51" i="42"/>
  <c r="F52" i="42"/>
  <c r="G52" i="42"/>
  <c r="H52" i="42"/>
  <c r="I52" i="42"/>
  <c r="J52" i="42"/>
  <c r="K52" i="42"/>
  <c r="L52" i="42"/>
  <c r="M52" i="42"/>
  <c r="N52" i="42"/>
  <c r="O52" i="42"/>
  <c r="P52" i="42"/>
  <c r="Q52" i="42"/>
  <c r="R52" i="42"/>
  <c r="S52" i="42"/>
  <c r="T52" i="42"/>
  <c r="U52" i="42"/>
  <c r="V52" i="42"/>
  <c r="W52" i="42"/>
  <c r="X52" i="42"/>
  <c r="Y52" i="42"/>
  <c r="Z52" i="42"/>
  <c r="AA52" i="42"/>
  <c r="AB52" i="42"/>
  <c r="AC52" i="42"/>
  <c r="AD52" i="42"/>
  <c r="AE52" i="42"/>
  <c r="AF52" i="42"/>
  <c r="AG52" i="42"/>
  <c r="AH52" i="42"/>
  <c r="AK52" i="42"/>
  <c r="AL52" i="42"/>
  <c r="AM52" i="42"/>
  <c r="AN52" i="42"/>
  <c r="AO52" i="42"/>
  <c r="AP52" i="42"/>
  <c r="AQ52" i="42"/>
  <c r="AR52" i="42"/>
  <c r="AS52" i="42"/>
  <c r="AT52" i="42"/>
  <c r="AU52" i="42"/>
  <c r="AV52" i="42"/>
  <c r="AW52" i="42"/>
  <c r="AX52" i="42"/>
  <c r="AY52" i="42"/>
  <c r="AZ52" i="42"/>
  <c r="BA52" i="42"/>
  <c r="BB52" i="42"/>
  <c r="BC52" i="42"/>
  <c r="BD52" i="42"/>
  <c r="BE52" i="42"/>
  <c r="BF52" i="42"/>
  <c r="BG52" i="42"/>
  <c r="BH52" i="42"/>
  <c r="BI52" i="42"/>
  <c r="BJ52" i="42"/>
  <c r="BK52" i="42"/>
  <c r="BL52" i="42"/>
  <c r="BO52" i="42"/>
  <c r="BP52" i="42"/>
  <c r="BQ52" i="42"/>
  <c r="BR52" i="42"/>
  <c r="BS52" i="42"/>
  <c r="BT52" i="42"/>
  <c r="BU52" i="42"/>
  <c r="BV52" i="42"/>
  <c r="BW52" i="42"/>
  <c r="BX52" i="42"/>
  <c r="BY52" i="42"/>
  <c r="BZ52" i="42"/>
  <c r="CA52" i="42"/>
  <c r="CB52" i="42"/>
  <c r="CC52" i="42"/>
  <c r="CD52" i="42"/>
  <c r="CE52" i="42"/>
  <c r="CF52" i="42"/>
  <c r="CG52" i="42"/>
  <c r="CH52" i="42"/>
  <c r="CI52" i="42"/>
  <c r="CJ52" i="42"/>
  <c r="CK52" i="42"/>
  <c r="CL52" i="42"/>
  <c r="CM52" i="42"/>
  <c r="CN52" i="42"/>
  <c r="CO52" i="42"/>
  <c r="CP52" i="42"/>
  <c r="CQ52" i="42"/>
  <c r="CR52" i="42"/>
  <c r="CS52" i="42"/>
  <c r="CT52" i="42"/>
  <c r="CU52" i="42"/>
  <c r="CV52" i="42"/>
  <c r="CY52" i="42"/>
  <c r="CZ52" i="42"/>
  <c r="DA52" i="42"/>
  <c r="DB52" i="42"/>
  <c r="DC52" i="42"/>
  <c r="F53" i="42"/>
  <c r="G53" i="42"/>
  <c r="H53" i="42"/>
  <c r="I53" i="42"/>
  <c r="J53" i="42"/>
  <c r="K53" i="42"/>
  <c r="L53" i="42"/>
  <c r="M53" i="42"/>
  <c r="N53" i="42"/>
  <c r="O53" i="42"/>
  <c r="P53" i="42"/>
  <c r="Q53" i="42"/>
  <c r="R53" i="42"/>
  <c r="S53" i="42"/>
  <c r="T53" i="42"/>
  <c r="U53" i="42"/>
  <c r="V53" i="42"/>
  <c r="W53" i="42"/>
  <c r="X53" i="42"/>
  <c r="Y53" i="42"/>
  <c r="Z53" i="42"/>
  <c r="AA53" i="42"/>
  <c r="AB53" i="42"/>
  <c r="AC53" i="42"/>
  <c r="AD53" i="42"/>
  <c r="AE53" i="42"/>
  <c r="AF53" i="42"/>
  <c r="AG53" i="42"/>
  <c r="AH53" i="42"/>
  <c r="AK53" i="42"/>
  <c r="AL53" i="42"/>
  <c r="AM53" i="42"/>
  <c r="AN53" i="42"/>
  <c r="AO53" i="42"/>
  <c r="AP53" i="42"/>
  <c r="AQ53" i="42"/>
  <c r="AR53" i="42"/>
  <c r="AS53" i="42"/>
  <c r="AT53" i="42"/>
  <c r="AU53" i="42"/>
  <c r="AV53" i="42"/>
  <c r="AW53" i="42"/>
  <c r="AX53" i="42"/>
  <c r="AY53" i="42"/>
  <c r="AZ53" i="42"/>
  <c r="BA53" i="42"/>
  <c r="BB53" i="42"/>
  <c r="BC53" i="42"/>
  <c r="BD53" i="42"/>
  <c r="BE53" i="42"/>
  <c r="BF53" i="42"/>
  <c r="BG53" i="42"/>
  <c r="BH53" i="42"/>
  <c r="BI53" i="42"/>
  <c r="BJ53" i="42"/>
  <c r="BK53" i="42"/>
  <c r="BL53" i="42"/>
  <c r="BO53" i="42"/>
  <c r="BP53" i="42"/>
  <c r="BQ53" i="42"/>
  <c r="BR53" i="42"/>
  <c r="BS53" i="42"/>
  <c r="BT53" i="42"/>
  <c r="BU53" i="42"/>
  <c r="BV53" i="42"/>
  <c r="BW53" i="42"/>
  <c r="BX53" i="42"/>
  <c r="BY53" i="42"/>
  <c r="BZ53" i="42"/>
  <c r="CA53" i="42"/>
  <c r="CB53" i="42"/>
  <c r="CC53" i="42"/>
  <c r="CD53" i="42"/>
  <c r="CE53" i="42"/>
  <c r="CF53" i="42"/>
  <c r="CG53" i="42"/>
  <c r="CH53" i="42"/>
  <c r="CI53" i="42"/>
  <c r="CJ53" i="42"/>
  <c r="CK53" i="42"/>
  <c r="CL53" i="42"/>
  <c r="CM53" i="42"/>
  <c r="CN53" i="42"/>
  <c r="CO53" i="42"/>
  <c r="CP53" i="42"/>
  <c r="CQ53" i="42"/>
  <c r="CR53" i="42"/>
  <c r="CS53" i="42"/>
  <c r="CT53" i="42"/>
  <c r="CU53" i="42"/>
  <c r="CV53" i="42"/>
  <c r="CY53" i="42"/>
  <c r="CZ53" i="42"/>
  <c r="DA53" i="42"/>
  <c r="DB53" i="42"/>
  <c r="DC53" i="42"/>
  <c r="F54" i="42"/>
  <c r="G54" i="42"/>
  <c r="H54" i="42"/>
  <c r="I54" i="42"/>
  <c r="J54" i="42"/>
  <c r="K54" i="42"/>
  <c r="L54" i="42"/>
  <c r="M54" i="42"/>
  <c r="N54" i="42"/>
  <c r="O54" i="42"/>
  <c r="P54" i="42"/>
  <c r="Q54" i="42"/>
  <c r="R54" i="42"/>
  <c r="S54" i="42"/>
  <c r="T54" i="42"/>
  <c r="U54" i="42"/>
  <c r="V54" i="42"/>
  <c r="W54" i="42"/>
  <c r="X54" i="42"/>
  <c r="Y54" i="42"/>
  <c r="Z54" i="42"/>
  <c r="AA54" i="42"/>
  <c r="AB54" i="42"/>
  <c r="AC54" i="42"/>
  <c r="AD54" i="42"/>
  <c r="AE54" i="42"/>
  <c r="AF54" i="42"/>
  <c r="AG54" i="42"/>
  <c r="AH54" i="42"/>
  <c r="AK54" i="42"/>
  <c r="AL54" i="42"/>
  <c r="AM54" i="42"/>
  <c r="AN54" i="42"/>
  <c r="AO54" i="42"/>
  <c r="AP54" i="42"/>
  <c r="AQ54" i="42"/>
  <c r="AR54" i="42"/>
  <c r="AS54" i="42"/>
  <c r="AT54" i="42"/>
  <c r="AU54" i="42"/>
  <c r="AV54" i="42"/>
  <c r="AW54" i="42"/>
  <c r="AX54" i="42"/>
  <c r="AY54" i="42"/>
  <c r="AZ54" i="42"/>
  <c r="BA54" i="42"/>
  <c r="BB54" i="42"/>
  <c r="BC54" i="42"/>
  <c r="BD54" i="42"/>
  <c r="BE54" i="42"/>
  <c r="BF54" i="42"/>
  <c r="BG54" i="42"/>
  <c r="BH54" i="42"/>
  <c r="BI54" i="42"/>
  <c r="BJ54" i="42"/>
  <c r="BK54" i="42"/>
  <c r="BL54" i="42"/>
  <c r="BO54" i="42"/>
  <c r="BP54" i="42"/>
  <c r="BQ54" i="42"/>
  <c r="BR54" i="42"/>
  <c r="BS54" i="42"/>
  <c r="BT54" i="42"/>
  <c r="BU54" i="42"/>
  <c r="BV54" i="42"/>
  <c r="BW54" i="42"/>
  <c r="BX54" i="42"/>
  <c r="BY54" i="42"/>
  <c r="BZ54" i="42"/>
  <c r="CA54" i="42"/>
  <c r="CB54" i="42"/>
  <c r="CC54" i="42"/>
  <c r="CD54" i="42"/>
  <c r="CE54" i="42"/>
  <c r="CF54" i="42"/>
  <c r="CG54" i="42"/>
  <c r="CH54" i="42"/>
  <c r="CI54" i="42"/>
  <c r="CJ54" i="42"/>
  <c r="CK54" i="42"/>
  <c r="CL54" i="42"/>
  <c r="CM54" i="42"/>
  <c r="CN54" i="42"/>
  <c r="CO54" i="42"/>
  <c r="CP54" i="42"/>
  <c r="CQ54" i="42"/>
  <c r="CR54" i="42"/>
  <c r="CS54" i="42"/>
  <c r="CT54" i="42"/>
  <c r="CU54" i="42"/>
  <c r="CV54" i="42"/>
  <c r="CY54" i="42"/>
  <c r="CZ54" i="42"/>
  <c r="DA54" i="42"/>
  <c r="DB54" i="42"/>
  <c r="DC54" i="42"/>
  <c r="F55" i="42"/>
  <c r="G55" i="42"/>
  <c r="H55" i="42"/>
  <c r="I55" i="42"/>
  <c r="J55" i="42"/>
  <c r="K55" i="42"/>
  <c r="L55" i="42"/>
  <c r="M55" i="42"/>
  <c r="N55" i="42"/>
  <c r="O55" i="42"/>
  <c r="P55" i="42"/>
  <c r="Q55" i="42"/>
  <c r="R55" i="42"/>
  <c r="S55" i="42"/>
  <c r="T55" i="42"/>
  <c r="U55" i="42"/>
  <c r="V55" i="42"/>
  <c r="W55" i="42"/>
  <c r="X55" i="42"/>
  <c r="Y55" i="42"/>
  <c r="Z55" i="42"/>
  <c r="AA55" i="42"/>
  <c r="AB55" i="42"/>
  <c r="AC55" i="42"/>
  <c r="AD55" i="42"/>
  <c r="AE55" i="42"/>
  <c r="AF55" i="42"/>
  <c r="AG55" i="42"/>
  <c r="AH55" i="42"/>
  <c r="AK55" i="42"/>
  <c r="AL55" i="42"/>
  <c r="AM55" i="42"/>
  <c r="AN55" i="42"/>
  <c r="AO55" i="42"/>
  <c r="AP55" i="42"/>
  <c r="AQ55" i="42"/>
  <c r="AR55" i="42"/>
  <c r="AS55" i="42"/>
  <c r="AT55" i="42"/>
  <c r="AU55" i="42"/>
  <c r="AV55" i="42"/>
  <c r="AW55" i="42"/>
  <c r="AX55" i="42"/>
  <c r="AY55" i="42"/>
  <c r="AZ55" i="42"/>
  <c r="BA55" i="42"/>
  <c r="BB55" i="42"/>
  <c r="BC55" i="42"/>
  <c r="BD55" i="42"/>
  <c r="BE55" i="42"/>
  <c r="BF55" i="42"/>
  <c r="BG55" i="42"/>
  <c r="BH55" i="42"/>
  <c r="BI55" i="42"/>
  <c r="BJ55" i="42"/>
  <c r="BK55" i="42"/>
  <c r="BL55" i="42"/>
  <c r="BO55" i="42"/>
  <c r="BP55" i="42"/>
  <c r="BQ55" i="42"/>
  <c r="BR55" i="42"/>
  <c r="BS55" i="42"/>
  <c r="BT55" i="42"/>
  <c r="BU55" i="42"/>
  <c r="BV55" i="42"/>
  <c r="BW55" i="42"/>
  <c r="BX55" i="42"/>
  <c r="BY55" i="42"/>
  <c r="BZ55" i="42"/>
  <c r="CA55" i="42"/>
  <c r="CB55" i="42"/>
  <c r="CC55" i="42"/>
  <c r="CD55" i="42"/>
  <c r="CE55" i="42"/>
  <c r="CF55" i="42"/>
  <c r="CG55" i="42"/>
  <c r="CH55" i="42"/>
  <c r="CI55" i="42"/>
  <c r="CJ55" i="42"/>
  <c r="CK55" i="42"/>
  <c r="CL55" i="42"/>
  <c r="CM55" i="42"/>
  <c r="CN55" i="42"/>
  <c r="CO55" i="42"/>
  <c r="CP55" i="42"/>
  <c r="CQ55" i="42"/>
  <c r="CR55" i="42"/>
  <c r="CS55" i="42"/>
  <c r="CT55" i="42"/>
  <c r="CU55" i="42"/>
  <c r="CV55" i="42"/>
  <c r="CY55" i="42"/>
  <c r="CZ55" i="42"/>
  <c r="DA55" i="42"/>
  <c r="DB55" i="42"/>
  <c r="DC55" i="42"/>
  <c r="G2" i="42"/>
  <c r="H2" i="42"/>
  <c r="I2" i="42"/>
  <c r="J2" i="42"/>
  <c r="K2" i="42"/>
  <c r="L2" i="42"/>
  <c r="M2" i="42"/>
  <c r="N2" i="42"/>
  <c r="O2" i="42"/>
  <c r="P2" i="42"/>
  <c r="Q2" i="42"/>
  <c r="R2" i="42"/>
  <c r="S2" i="42"/>
  <c r="T2" i="42"/>
  <c r="U2" i="42"/>
  <c r="V2" i="42"/>
  <c r="W2" i="42"/>
  <c r="X2" i="42"/>
  <c r="Y2" i="42"/>
  <c r="Z2" i="42"/>
  <c r="AA2" i="42"/>
  <c r="AB2" i="42"/>
  <c r="AC2" i="42"/>
  <c r="AD2" i="42"/>
  <c r="AE2" i="42"/>
  <c r="AF2" i="42"/>
  <c r="AG2" i="42"/>
  <c r="AH2" i="42"/>
  <c r="AK2" i="42"/>
  <c r="AL2" i="42"/>
  <c r="AM2" i="42"/>
  <c r="AN2" i="42"/>
  <c r="AO2" i="42"/>
  <c r="AP2" i="42"/>
  <c r="AQ2" i="42"/>
  <c r="AR2" i="42"/>
  <c r="AS2" i="42"/>
  <c r="AT2" i="42"/>
  <c r="AU2" i="42"/>
  <c r="AV2" i="42"/>
  <c r="AW2" i="42"/>
  <c r="AX2" i="42"/>
  <c r="AY2" i="42"/>
  <c r="AZ2" i="42"/>
  <c r="BA2" i="42"/>
  <c r="BB2" i="42"/>
  <c r="BC2" i="42"/>
  <c r="BD2" i="42"/>
  <c r="BE2" i="42"/>
  <c r="BF2" i="42"/>
  <c r="BG2" i="42"/>
  <c r="BH2" i="42"/>
  <c r="BI2" i="42"/>
  <c r="BJ2" i="42"/>
  <c r="BK2" i="42"/>
  <c r="BL2" i="42"/>
  <c r="BO2" i="42"/>
  <c r="BP2" i="42"/>
  <c r="BQ2" i="42"/>
  <c r="BR2" i="42"/>
  <c r="BS2" i="42"/>
  <c r="BT2" i="42"/>
  <c r="BU2" i="42"/>
  <c r="BV2" i="42"/>
  <c r="BW2" i="42"/>
  <c r="BX2" i="42"/>
  <c r="BY2" i="42"/>
  <c r="BZ2" i="42"/>
  <c r="CA2" i="42"/>
  <c r="CB2" i="42"/>
  <c r="CC2" i="42"/>
  <c r="CD2" i="42"/>
  <c r="CE2" i="42"/>
  <c r="CF2" i="42"/>
  <c r="CG2" i="42"/>
  <c r="CH2" i="42"/>
  <c r="CI2" i="42"/>
  <c r="CJ2" i="42"/>
  <c r="CK2" i="42"/>
  <c r="CL2" i="42"/>
  <c r="CM2" i="42"/>
  <c r="CN2" i="42"/>
  <c r="CO2" i="42"/>
  <c r="CP2" i="42"/>
  <c r="CQ2" i="42"/>
  <c r="CR2" i="42"/>
  <c r="CS2" i="42"/>
  <c r="CT2" i="42"/>
  <c r="CU2" i="42"/>
  <c r="CV2" i="42"/>
  <c r="CY2" i="42"/>
  <c r="CZ2" i="42"/>
  <c r="DA2" i="42"/>
  <c r="DB2" i="42"/>
  <c r="DC2" i="42"/>
  <c r="F2" i="42"/>
  <c r="AB2" i="43" l="1"/>
  <c r="J2" i="43"/>
  <c r="AZ2" i="38"/>
  <c r="AY2" i="38"/>
  <c r="AX2" i="38"/>
  <c r="C2" i="38"/>
  <c r="D2" i="38"/>
  <c r="E2" i="38"/>
  <c r="F2" i="38"/>
  <c r="G2" i="38"/>
  <c r="H2" i="38"/>
  <c r="I2" i="38"/>
  <c r="J2" i="38"/>
  <c r="K2" i="38"/>
  <c r="L2" i="38"/>
  <c r="M2" i="38"/>
  <c r="N2" i="38"/>
  <c r="O2" i="38"/>
  <c r="P2" i="38"/>
  <c r="Q2" i="38"/>
  <c r="R2" i="38"/>
  <c r="S2" i="38"/>
  <c r="T2" i="38"/>
  <c r="U2" i="38"/>
  <c r="V2" i="38"/>
  <c r="W2" i="38"/>
  <c r="X2" i="38"/>
  <c r="Y2" i="38"/>
  <c r="Z2" i="38"/>
  <c r="AA2" i="38"/>
  <c r="AB2" i="38"/>
  <c r="AC2" i="38"/>
  <c r="AD2" i="38"/>
  <c r="AE2" i="38"/>
  <c r="AF2" i="38"/>
  <c r="AG2" i="38"/>
  <c r="AH2" i="38"/>
  <c r="AI2" i="38"/>
  <c r="AJ2" i="38"/>
  <c r="AK2" i="38"/>
  <c r="AL2" i="38"/>
  <c r="AM2" i="38"/>
  <c r="AN2" i="38"/>
  <c r="AO2" i="38"/>
  <c r="AP2" i="38"/>
  <c r="AQ2" i="38"/>
  <c r="AR2" i="38"/>
  <c r="AS2" i="38"/>
  <c r="AT2" i="38"/>
  <c r="AU2" i="38"/>
  <c r="AV2" i="38"/>
  <c r="AW2" i="38"/>
  <c r="BA2" i="38"/>
  <c r="BB2" i="38"/>
  <c r="BC2" i="38"/>
  <c r="BD2" i="38"/>
  <c r="BE2" i="38"/>
  <c r="G2" i="37"/>
  <c r="H2" i="37"/>
  <c r="I2" i="37"/>
  <c r="J2" i="37"/>
  <c r="K2" i="37"/>
  <c r="L2" i="37"/>
  <c r="M2" i="37"/>
  <c r="N2" i="37"/>
  <c r="O2" i="37"/>
  <c r="P2" i="37"/>
  <c r="Q2" i="37"/>
  <c r="R2" i="37"/>
  <c r="S2" i="37"/>
  <c r="T2" i="37"/>
  <c r="U2" i="37"/>
  <c r="V2" i="37"/>
  <c r="W2" i="37"/>
  <c r="X2" i="37"/>
  <c r="Y2" i="37"/>
  <c r="Z2" i="37"/>
  <c r="AA2" i="37"/>
  <c r="AB2" i="37"/>
  <c r="AC2" i="37"/>
  <c r="AD2" i="37"/>
  <c r="AE2" i="37"/>
  <c r="AF2" i="37"/>
  <c r="AG2" i="37"/>
  <c r="AH2" i="37"/>
  <c r="AI2" i="37"/>
  <c r="AJ2" i="37"/>
  <c r="AK2" i="37"/>
  <c r="AL2" i="37"/>
  <c r="AM2" i="37"/>
  <c r="AN2" i="37"/>
  <c r="AO2" i="37"/>
  <c r="AP2" i="37"/>
  <c r="AQ2" i="37"/>
  <c r="AR2" i="37"/>
  <c r="AS2" i="37"/>
  <c r="AT2" i="37"/>
  <c r="AU2" i="37"/>
  <c r="AV2" i="37"/>
  <c r="AW2" i="37"/>
  <c r="AX2" i="37"/>
  <c r="AY2" i="37"/>
  <c r="BA2" i="37"/>
  <c r="BB2" i="37"/>
  <c r="BC2" i="37"/>
  <c r="G3" i="37"/>
  <c r="H3" i="37"/>
  <c r="I3" i="37"/>
  <c r="J3" i="37"/>
  <c r="K3" i="37"/>
  <c r="L3" i="37"/>
  <c r="M3" i="37"/>
  <c r="N3" i="37"/>
  <c r="O3" i="37"/>
  <c r="P3" i="37"/>
  <c r="Q3" i="37"/>
  <c r="R3" i="37"/>
  <c r="S3" i="37"/>
  <c r="T3" i="37"/>
  <c r="U3" i="37"/>
  <c r="V3" i="37"/>
  <c r="W3" i="37"/>
  <c r="X3" i="37"/>
  <c r="Y3" i="37"/>
  <c r="Z3" i="37"/>
  <c r="AA3" i="37"/>
  <c r="AB3" i="37"/>
  <c r="AC3" i="37"/>
  <c r="AD3" i="37"/>
  <c r="AE3" i="37"/>
  <c r="AF3" i="37"/>
  <c r="AG3" i="37"/>
  <c r="AH3" i="37"/>
  <c r="AI3" i="37"/>
  <c r="AJ3" i="37"/>
  <c r="AK3" i="37"/>
  <c r="AL3" i="37"/>
  <c r="AM3" i="37"/>
  <c r="AN3" i="37"/>
  <c r="AO3" i="37"/>
  <c r="AP3" i="37"/>
  <c r="AQ3" i="37"/>
  <c r="AR3" i="37"/>
  <c r="AS3" i="37"/>
  <c r="AT3" i="37"/>
  <c r="AU3" i="37"/>
  <c r="AV3" i="37"/>
  <c r="AW3" i="37"/>
  <c r="AX3" i="37"/>
  <c r="AY3" i="37"/>
  <c r="BA3" i="37"/>
  <c r="BB3" i="37"/>
  <c r="BC3" i="37"/>
  <c r="G4" i="37"/>
  <c r="H4" i="37"/>
  <c r="I4" i="37"/>
  <c r="J4" i="37"/>
  <c r="K4" i="37"/>
  <c r="L4" i="37"/>
  <c r="M4" i="37"/>
  <c r="N4" i="37"/>
  <c r="O4" i="37"/>
  <c r="P4" i="37"/>
  <c r="Q4" i="37"/>
  <c r="R4" i="37"/>
  <c r="S4" i="37"/>
  <c r="T4" i="37"/>
  <c r="U4" i="37"/>
  <c r="V4" i="37"/>
  <c r="W4" i="37"/>
  <c r="X4" i="37"/>
  <c r="Y4" i="37"/>
  <c r="Z4" i="37"/>
  <c r="AA4" i="37"/>
  <c r="AB4" i="37"/>
  <c r="AC4" i="37"/>
  <c r="AD4" i="37"/>
  <c r="AE4" i="37"/>
  <c r="AF4" i="37"/>
  <c r="AG4" i="37"/>
  <c r="AH4" i="37"/>
  <c r="AI4" i="37"/>
  <c r="AJ4" i="37"/>
  <c r="AK4" i="37"/>
  <c r="AL4" i="37"/>
  <c r="AM4" i="37"/>
  <c r="AN4" i="37"/>
  <c r="AO4" i="37"/>
  <c r="AP4" i="37"/>
  <c r="AQ4" i="37"/>
  <c r="AR4" i="37"/>
  <c r="AS4" i="37"/>
  <c r="AT4" i="37"/>
  <c r="AU4" i="37"/>
  <c r="AV4" i="37"/>
  <c r="AW4" i="37"/>
  <c r="AX4" i="37"/>
  <c r="AY4" i="37"/>
  <c r="BA4" i="37"/>
  <c r="BB4" i="37"/>
  <c r="BC4" i="37"/>
  <c r="G5" i="37"/>
  <c r="H5" i="37"/>
  <c r="I5" i="37"/>
  <c r="J5" i="37"/>
  <c r="K5" i="37"/>
  <c r="L5" i="37"/>
  <c r="M5" i="37"/>
  <c r="N5" i="37"/>
  <c r="O5" i="37"/>
  <c r="P5" i="37"/>
  <c r="Q5" i="37"/>
  <c r="R5" i="37"/>
  <c r="S5" i="37"/>
  <c r="T5" i="37"/>
  <c r="U5" i="37"/>
  <c r="V5" i="37"/>
  <c r="W5" i="37"/>
  <c r="X5" i="37"/>
  <c r="Y5" i="37"/>
  <c r="Z5" i="37"/>
  <c r="AA5" i="37"/>
  <c r="AB5" i="37"/>
  <c r="AC5" i="37"/>
  <c r="AD5" i="37"/>
  <c r="AE5" i="37"/>
  <c r="AF5" i="37"/>
  <c r="AG5" i="37"/>
  <c r="AH5" i="37"/>
  <c r="AI5" i="37"/>
  <c r="AJ5" i="37"/>
  <c r="AK5" i="37"/>
  <c r="AL5" i="37"/>
  <c r="AM5" i="37"/>
  <c r="AN5" i="37"/>
  <c r="AO5" i="37"/>
  <c r="AP5" i="37"/>
  <c r="AQ5" i="37"/>
  <c r="AR5" i="37"/>
  <c r="AS5" i="37"/>
  <c r="AT5" i="37"/>
  <c r="AU5" i="37"/>
  <c r="AV5" i="37"/>
  <c r="AW5" i="37"/>
  <c r="AX5" i="37"/>
  <c r="AY5" i="37"/>
  <c r="BA5" i="37"/>
  <c r="BB5" i="37"/>
  <c r="BC5" i="37"/>
  <c r="G6" i="37"/>
  <c r="H6" i="37"/>
  <c r="I6" i="37"/>
  <c r="J6" i="37"/>
  <c r="K6" i="37"/>
  <c r="L6" i="37"/>
  <c r="M6" i="37"/>
  <c r="N6" i="37"/>
  <c r="O6" i="37"/>
  <c r="P6" i="37"/>
  <c r="Q6" i="37"/>
  <c r="R6" i="37"/>
  <c r="S6" i="37"/>
  <c r="T6" i="37"/>
  <c r="U6" i="37"/>
  <c r="V6" i="37"/>
  <c r="W6" i="37"/>
  <c r="X6" i="37"/>
  <c r="Y6" i="37"/>
  <c r="Z6" i="37"/>
  <c r="AA6" i="37"/>
  <c r="AB6" i="37"/>
  <c r="AC6" i="37"/>
  <c r="AD6" i="37"/>
  <c r="AE6" i="37"/>
  <c r="AF6" i="37"/>
  <c r="AG6" i="37"/>
  <c r="AH6" i="37"/>
  <c r="AI6" i="37"/>
  <c r="AJ6" i="37"/>
  <c r="AK6" i="37"/>
  <c r="AL6" i="37"/>
  <c r="AM6" i="37"/>
  <c r="AN6" i="37"/>
  <c r="AO6" i="37"/>
  <c r="AP6" i="37"/>
  <c r="AQ6" i="37"/>
  <c r="AR6" i="37"/>
  <c r="AS6" i="37"/>
  <c r="AT6" i="37"/>
  <c r="AU6" i="37"/>
  <c r="AV6" i="37"/>
  <c r="AW6" i="37"/>
  <c r="AX6" i="37"/>
  <c r="AY6" i="37"/>
  <c r="BA6" i="37"/>
  <c r="BB6" i="37"/>
  <c r="BC6" i="37"/>
  <c r="G7" i="37"/>
  <c r="H7" i="37"/>
  <c r="I7" i="37"/>
  <c r="J7" i="37"/>
  <c r="K7" i="37"/>
  <c r="L7" i="37"/>
  <c r="M7" i="37"/>
  <c r="N7" i="37"/>
  <c r="O7" i="37"/>
  <c r="P7" i="37"/>
  <c r="Q7" i="37"/>
  <c r="R7" i="37"/>
  <c r="S7" i="37"/>
  <c r="T7" i="37"/>
  <c r="U7" i="37"/>
  <c r="V7" i="37"/>
  <c r="W7" i="37"/>
  <c r="X7" i="37"/>
  <c r="Y7" i="37"/>
  <c r="Z7" i="37"/>
  <c r="AA7" i="37"/>
  <c r="AB7" i="37"/>
  <c r="AC7" i="37"/>
  <c r="AD7" i="37"/>
  <c r="AE7" i="37"/>
  <c r="AF7" i="37"/>
  <c r="AG7" i="37"/>
  <c r="AH7" i="37"/>
  <c r="AI7" i="37"/>
  <c r="AJ7" i="37"/>
  <c r="AK7" i="37"/>
  <c r="AL7" i="37"/>
  <c r="AM7" i="37"/>
  <c r="AN7" i="37"/>
  <c r="AO7" i="37"/>
  <c r="AP7" i="37"/>
  <c r="AQ7" i="37"/>
  <c r="AR7" i="37"/>
  <c r="AS7" i="37"/>
  <c r="AT7" i="37"/>
  <c r="AU7" i="37"/>
  <c r="AV7" i="37"/>
  <c r="AW7" i="37"/>
  <c r="AX7" i="37"/>
  <c r="AY7" i="37"/>
  <c r="BA7" i="37"/>
  <c r="BB7" i="37"/>
  <c r="BC7" i="37"/>
  <c r="G8" i="37"/>
  <c r="H8" i="37"/>
  <c r="I8" i="37"/>
  <c r="J8" i="37"/>
  <c r="K8" i="37"/>
  <c r="L8" i="37"/>
  <c r="M8" i="37"/>
  <c r="N8" i="37"/>
  <c r="O8" i="37"/>
  <c r="P8" i="37"/>
  <c r="Q8" i="37"/>
  <c r="R8" i="37"/>
  <c r="S8" i="37"/>
  <c r="T8" i="37"/>
  <c r="U8" i="37"/>
  <c r="V8" i="37"/>
  <c r="W8" i="37"/>
  <c r="X8" i="37"/>
  <c r="Y8" i="37"/>
  <c r="Z8" i="37"/>
  <c r="AA8" i="37"/>
  <c r="AB8" i="37"/>
  <c r="AC8" i="37"/>
  <c r="AD8" i="37"/>
  <c r="AE8" i="37"/>
  <c r="AF8" i="37"/>
  <c r="AG8" i="37"/>
  <c r="AH8" i="37"/>
  <c r="AI8" i="37"/>
  <c r="AJ8" i="37"/>
  <c r="AK8" i="37"/>
  <c r="AL8" i="37"/>
  <c r="AM8" i="37"/>
  <c r="AN8" i="37"/>
  <c r="AO8" i="37"/>
  <c r="AP8" i="37"/>
  <c r="AQ8" i="37"/>
  <c r="AR8" i="37"/>
  <c r="AS8" i="37"/>
  <c r="AT8" i="37"/>
  <c r="AU8" i="37"/>
  <c r="AV8" i="37"/>
  <c r="AW8" i="37"/>
  <c r="AX8" i="37"/>
  <c r="AY8" i="37"/>
  <c r="BA8" i="37"/>
  <c r="BB8" i="37"/>
  <c r="BC8" i="37"/>
  <c r="G9" i="37"/>
  <c r="H9" i="37"/>
  <c r="I9" i="37"/>
  <c r="J9" i="37"/>
  <c r="K9" i="37"/>
  <c r="L9" i="37"/>
  <c r="M9" i="37"/>
  <c r="N9" i="37"/>
  <c r="O9" i="37"/>
  <c r="P9" i="37"/>
  <c r="Q9" i="37"/>
  <c r="R9" i="37"/>
  <c r="S9" i="37"/>
  <c r="T9" i="37"/>
  <c r="U9" i="37"/>
  <c r="V9" i="37"/>
  <c r="W9" i="37"/>
  <c r="X9" i="37"/>
  <c r="Y9" i="37"/>
  <c r="Z9" i="37"/>
  <c r="AA9" i="37"/>
  <c r="AB9" i="37"/>
  <c r="AC9" i="37"/>
  <c r="AD9" i="37"/>
  <c r="AE9" i="37"/>
  <c r="AF9" i="37"/>
  <c r="AG9" i="37"/>
  <c r="AH9" i="37"/>
  <c r="AI9" i="37"/>
  <c r="AJ9" i="37"/>
  <c r="AK9" i="37"/>
  <c r="AL9" i="37"/>
  <c r="AM9" i="37"/>
  <c r="AN9" i="37"/>
  <c r="AO9" i="37"/>
  <c r="AP9" i="37"/>
  <c r="AQ9" i="37"/>
  <c r="AR9" i="37"/>
  <c r="AS9" i="37"/>
  <c r="AT9" i="37"/>
  <c r="AU9" i="37"/>
  <c r="AV9" i="37"/>
  <c r="AW9" i="37"/>
  <c r="AX9" i="37"/>
  <c r="AY9" i="37"/>
  <c r="BA9" i="37"/>
  <c r="BB9" i="37"/>
  <c r="BC9" i="37"/>
  <c r="G10" i="37"/>
  <c r="H10" i="37"/>
  <c r="I10" i="37"/>
  <c r="J10" i="37"/>
  <c r="K10" i="37"/>
  <c r="L10" i="37"/>
  <c r="M10" i="37"/>
  <c r="N10" i="37"/>
  <c r="O10" i="37"/>
  <c r="P10" i="37"/>
  <c r="Q10" i="37"/>
  <c r="R10" i="37"/>
  <c r="S10" i="37"/>
  <c r="T10" i="37"/>
  <c r="U10" i="37"/>
  <c r="V10" i="37"/>
  <c r="W10" i="37"/>
  <c r="X10" i="37"/>
  <c r="Y10" i="37"/>
  <c r="Z10" i="37"/>
  <c r="AA10" i="37"/>
  <c r="AB10" i="37"/>
  <c r="AC10" i="37"/>
  <c r="AD10" i="37"/>
  <c r="AE10" i="37"/>
  <c r="AF10" i="37"/>
  <c r="AG10" i="37"/>
  <c r="AH10" i="37"/>
  <c r="AI10" i="37"/>
  <c r="AJ10" i="37"/>
  <c r="AK10" i="37"/>
  <c r="AL10" i="37"/>
  <c r="AM10" i="37"/>
  <c r="AN10" i="37"/>
  <c r="AO10" i="37"/>
  <c r="AP10" i="37"/>
  <c r="AQ10" i="37"/>
  <c r="AR10" i="37"/>
  <c r="AS10" i="37"/>
  <c r="AT10" i="37"/>
  <c r="AU10" i="37"/>
  <c r="AV10" i="37"/>
  <c r="AW10" i="37"/>
  <c r="AX10" i="37"/>
  <c r="AY10" i="37"/>
  <c r="BA10" i="37"/>
  <c r="BB10" i="37"/>
  <c r="BC10" i="37"/>
  <c r="G11" i="37"/>
  <c r="H11" i="37"/>
  <c r="I11" i="37"/>
  <c r="J11" i="37"/>
  <c r="K11" i="37"/>
  <c r="L11" i="37"/>
  <c r="M11" i="37"/>
  <c r="N11" i="37"/>
  <c r="O11" i="37"/>
  <c r="P11" i="37"/>
  <c r="Q11" i="37"/>
  <c r="R11" i="37"/>
  <c r="S11" i="37"/>
  <c r="T11" i="37"/>
  <c r="U11" i="37"/>
  <c r="V11" i="37"/>
  <c r="W11" i="37"/>
  <c r="X11" i="37"/>
  <c r="Y11" i="37"/>
  <c r="Z11" i="37"/>
  <c r="AA11" i="37"/>
  <c r="AB11" i="37"/>
  <c r="AC11" i="37"/>
  <c r="AD11" i="37"/>
  <c r="AE11" i="37"/>
  <c r="AF11" i="37"/>
  <c r="AG11" i="37"/>
  <c r="AH11" i="37"/>
  <c r="AI11" i="37"/>
  <c r="AJ11" i="37"/>
  <c r="AK11" i="37"/>
  <c r="AL11" i="37"/>
  <c r="AM11" i="37"/>
  <c r="AN11" i="37"/>
  <c r="AO11" i="37"/>
  <c r="AP11" i="37"/>
  <c r="AQ11" i="37"/>
  <c r="AR11" i="37"/>
  <c r="AS11" i="37"/>
  <c r="AT11" i="37"/>
  <c r="AU11" i="37"/>
  <c r="AV11" i="37"/>
  <c r="AW11" i="37"/>
  <c r="AX11" i="37"/>
  <c r="AY11" i="37"/>
  <c r="BA11" i="37"/>
  <c r="BB11" i="37"/>
  <c r="BC11" i="37"/>
  <c r="G12" i="37"/>
  <c r="H12" i="37"/>
  <c r="I12" i="37"/>
  <c r="J12" i="37"/>
  <c r="K12" i="37"/>
  <c r="L12" i="37"/>
  <c r="M12" i="37"/>
  <c r="N12" i="37"/>
  <c r="O12" i="37"/>
  <c r="P12" i="37"/>
  <c r="Q12" i="37"/>
  <c r="R12" i="37"/>
  <c r="S12" i="37"/>
  <c r="T12" i="37"/>
  <c r="U12" i="37"/>
  <c r="V12" i="37"/>
  <c r="W12" i="37"/>
  <c r="X12" i="37"/>
  <c r="Y12" i="37"/>
  <c r="Z12" i="37"/>
  <c r="AA12" i="37"/>
  <c r="AB12" i="37"/>
  <c r="AC12" i="37"/>
  <c r="AD12" i="37"/>
  <c r="AE12" i="37"/>
  <c r="AF12" i="37"/>
  <c r="AG12" i="37"/>
  <c r="AH12" i="37"/>
  <c r="AI12" i="37"/>
  <c r="AJ12" i="37"/>
  <c r="AK12" i="37"/>
  <c r="AL12" i="37"/>
  <c r="AM12" i="37"/>
  <c r="AN12" i="37"/>
  <c r="AO12" i="37"/>
  <c r="AP12" i="37"/>
  <c r="AQ12" i="37"/>
  <c r="AR12" i="37"/>
  <c r="AS12" i="37"/>
  <c r="AT12" i="37"/>
  <c r="AU12" i="37"/>
  <c r="AV12" i="37"/>
  <c r="AW12" i="37"/>
  <c r="AX12" i="37"/>
  <c r="AY12" i="37"/>
  <c r="BA12" i="37"/>
  <c r="BB12" i="37"/>
  <c r="BC12" i="37"/>
  <c r="G13" i="37"/>
  <c r="H13" i="37"/>
  <c r="I13" i="37"/>
  <c r="J13" i="37"/>
  <c r="K13" i="37"/>
  <c r="L13" i="37"/>
  <c r="M13" i="37"/>
  <c r="N13" i="37"/>
  <c r="O13" i="37"/>
  <c r="P13" i="37"/>
  <c r="Q13" i="37"/>
  <c r="R13" i="37"/>
  <c r="S13" i="37"/>
  <c r="T13" i="37"/>
  <c r="U13" i="37"/>
  <c r="V13" i="37"/>
  <c r="W13" i="37"/>
  <c r="X13" i="37"/>
  <c r="Y13" i="37"/>
  <c r="Z13" i="37"/>
  <c r="AA13" i="37"/>
  <c r="AB13" i="37"/>
  <c r="AC13" i="37"/>
  <c r="AD13" i="37"/>
  <c r="AE13" i="37"/>
  <c r="AF13" i="37"/>
  <c r="AG13" i="37"/>
  <c r="AH13" i="37"/>
  <c r="AI13" i="37"/>
  <c r="AJ13" i="37"/>
  <c r="AK13" i="37"/>
  <c r="AL13" i="37"/>
  <c r="AM13" i="37"/>
  <c r="AN13" i="37"/>
  <c r="AO13" i="37"/>
  <c r="AP13" i="37"/>
  <c r="AQ13" i="37"/>
  <c r="AR13" i="37"/>
  <c r="AS13" i="37"/>
  <c r="AT13" i="37"/>
  <c r="AU13" i="37"/>
  <c r="AV13" i="37"/>
  <c r="AW13" i="37"/>
  <c r="AX13" i="37"/>
  <c r="AY13" i="37"/>
  <c r="BA13" i="37"/>
  <c r="BB13" i="37"/>
  <c r="BC13" i="37"/>
  <c r="G14" i="37"/>
  <c r="H14" i="37"/>
  <c r="I14" i="37"/>
  <c r="J14" i="37"/>
  <c r="K14" i="37"/>
  <c r="L14" i="37"/>
  <c r="M14" i="37"/>
  <c r="N14" i="37"/>
  <c r="O14" i="37"/>
  <c r="P14" i="37"/>
  <c r="Q14" i="37"/>
  <c r="R14" i="37"/>
  <c r="S14" i="37"/>
  <c r="T14" i="37"/>
  <c r="U14" i="37"/>
  <c r="V14" i="37"/>
  <c r="W14" i="37"/>
  <c r="X14" i="37"/>
  <c r="Y14" i="37"/>
  <c r="Z14" i="37"/>
  <c r="AA14" i="37"/>
  <c r="AB14" i="37"/>
  <c r="AC14" i="37"/>
  <c r="AD14" i="37"/>
  <c r="AE14" i="37"/>
  <c r="AF14" i="37"/>
  <c r="AG14" i="37"/>
  <c r="AH14" i="37"/>
  <c r="AI14" i="37"/>
  <c r="AJ14" i="37"/>
  <c r="AK14" i="37"/>
  <c r="AL14" i="37"/>
  <c r="AM14" i="37"/>
  <c r="AN14" i="37"/>
  <c r="AO14" i="37"/>
  <c r="AP14" i="37"/>
  <c r="AQ14" i="37"/>
  <c r="AR14" i="37"/>
  <c r="AS14" i="37"/>
  <c r="AT14" i="37"/>
  <c r="AU14" i="37"/>
  <c r="AV14" i="37"/>
  <c r="AW14" i="37"/>
  <c r="AX14" i="37"/>
  <c r="AY14" i="37"/>
  <c r="AZ14" i="37"/>
  <c r="BA14" i="37"/>
  <c r="BB14" i="37"/>
  <c r="BC14" i="37"/>
  <c r="G15" i="37"/>
  <c r="H15" i="37"/>
  <c r="I15" i="37"/>
  <c r="J15" i="37"/>
  <c r="K15" i="37"/>
  <c r="L15" i="37"/>
  <c r="M15" i="37"/>
  <c r="N15" i="37"/>
  <c r="O15" i="37"/>
  <c r="P15" i="37"/>
  <c r="Q15" i="37"/>
  <c r="R15" i="37"/>
  <c r="S15" i="37"/>
  <c r="T15" i="37"/>
  <c r="U15" i="37"/>
  <c r="V15" i="37"/>
  <c r="W15" i="37"/>
  <c r="X15" i="37"/>
  <c r="Y15" i="37"/>
  <c r="Z15" i="37"/>
  <c r="AA15" i="37"/>
  <c r="AB15" i="37"/>
  <c r="AC15" i="37"/>
  <c r="AD15" i="37"/>
  <c r="AE15" i="37"/>
  <c r="AF15" i="37"/>
  <c r="AG15" i="37"/>
  <c r="AH15" i="37"/>
  <c r="AI15" i="37"/>
  <c r="AJ15" i="37"/>
  <c r="AK15" i="37"/>
  <c r="AL15" i="37"/>
  <c r="AM15" i="37"/>
  <c r="AN15" i="37"/>
  <c r="AO15" i="37"/>
  <c r="AP15" i="37"/>
  <c r="AQ15" i="37"/>
  <c r="AR15" i="37"/>
  <c r="AS15" i="37"/>
  <c r="AT15" i="37"/>
  <c r="AU15" i="37"/>
  <c r="AV15" i="37"/>
  <c r="AW15" i="37"/>
  <c r="AX15" i="37"/>
  <c r="AY15" i="37"/>
  <c r="BA15" i="37"/>
  <c r="BB15" i="37"/>
  <c r="BC15" i="37"/>
  <c r="G16" i="37"/>
  <c r="H16" i="37"/>
  <c r="I16" i="37"/>
  <c r="J16" i="37"/>
  <c r="K16" i="37"/>
  <c r="L16" i="37"/>
  <c r="M16" i="37"/>
  <c r="N16" i="37"/>
  <c r="O16" i="37"/>
  <c r="P16" i="37"/>
  <c r="Q16" i="37"/>
  <c r="R16" i="37"/>
  <c r="S16" i="37"/>
  <c r="T16" i="37"/>
  <c r="U16" i="37"/>
  <c r="V16" i="37"/>
  <c r="W16" i="37"/>
  <c r="X16" i="37"/>
  <c r="Y16" i="37"/>
  <c r="Z16" i="37"/>
  <c r="AA16" i="37"/>
  <c r="AB16" i="37"/>
  <c r="AC16" i="37"/>
  <c r="AD16" i="37"/>
  <c r="AE16" i="37"/>
  <c r="AF16" i="37"/>
  <c r="AG16" i="37"/>
  <c r="AH16" i="37"/>
  <c r="AI16" i="37"/>
  <c r="AJ16" i="37"/>
  <c r="AK16" i="37"/>
  <c r="AL16" i="37"/>
  <c r="AM16" i="37"/>
  <c r="AN16" i="37"/>
  <c r="AO16" i="37"/>
  <c r="AP16" i="37"/>
  <c r="AQ16" i="37"/>
  <c r="AR16" i="37"/>
  <c r="AS16" i="37"/>
  <c r="AT16" i="37"/>
  <c r="AU16" i="37"/>
  <c r="AV16" i="37"/>
  <c r="AW16" i="37"/>
  <c r="AX16" i="37"/>
  <c r="AY16" i="37"/>
  <c r="BA16" i="37"/>
  <c r="BB16" i="37"/>
  <c r="BC16" i="37"/>
  <c r="G17" i="37"/>
  <c r="H17" i="37"/>
  <c r="I17" i="37"/>
  <c r="J17" i="37"/>
  <c r="K17" i="37"/>
  <c r="L17" i="37"/>
  <c r="M17" i="37"/>
  <c r="N17" i="37"/>
  <c r="O17" i="37"/>
  <c r="P17" i="37"/>
  <c r="Q17" i="37"/>
  <c r="R17" i="37"/>
  <c r="S17" i="37"/>
  <c r="T17" i="37"/>
  <c r="U17" i="37"/>
  <c r="V17" i="37"/>
  <c r="W17" i="37"/>
  <c r="X17" i="37"/>
  <c r="Y17" i="37"/>
  <c r="Z17" i="37"/>
  <c r="AA17" i="37"/>
  <c r="AB17" i="37"/>
  <c r="AC17" i="37"/>
  <c r="AD17" i="37"/>
  <c r="AE17" i="37"/>
  <c r="AF17" i="37"/>
  <c r="AG17" i="37"/>
  <c r="AH17" i="37"/>
  <c r="AI17" i="37"/>
  <c r="AJ17" i="37"/>
  <c r="AK17" i="37"/>
  <c r="AL17" i="37"/>
  <c r="AM17" i="37"/>
  <c r="AN17" i="37"/>
  <c r="AO17" i="37"/>
  <c r="AP17" i="37"/>
  <c r="AQ17" i="37"/>
  <c r="AR17" i="37"/>
  <c r="AS17" i="37"/>
  <c r="AT17" i="37"/>
  <c r="AU17" i="37"/>
  <c r="AV17" i="37"/>
  <c r="AW17" i="37"/>
  <c r="AX17" i="37"/>
  <c r="AY17" i="37"/>
  <c r="BA17" i="37"/>
  <c r="BB17" i="37"/>
  <c r="BC17" i="37"/>
  <c r="F5" i="37"/>
  <c r="F6" i="37"/>
  <c r="F7" i="37"/>
  <c r="F8" i="37"/>
  <c r="F9" i="37"/>
  <c r="F10" i="37"/>
  <c r="F11" i="37"/>
  <c r="F12" i="37"/>
  <c r="F13" i="37"/>
  <c r="F14" i="37"/>
  <c r="F15" i="37"/>
  <c r="F16" i="37"/>
  <c r="F17" i="37"/>
  <c r="F3" i="37"/>
  <c r="F4" i="37"/>
  <c r="G2" i="34"/>
  <c r="AL2" i="32" l="1"/>
  <c r="AH2" i="32"/>
  <c r="AN2" i="32"/>
  <c r="AO2" i="32"/>
  <c r="AP2" i="32"/>
  <c r="C2" i="32"/>
  <c r="D2" i="32"/>
  <c r="E2" i="32"/>
  <c r="F2" i="32"/>
  <c r="G2" i="32"/>
  <c r="H2" i="32"/>
  <c r="I2" i="32"/>
  <c r="J2" i="32"/>
  <c r="K2" i="32"/>
  <c r="L2" i="32"/>
  <c r="M2" i="32"/>
  <c r="N2" i="32"/>
  <c r="O2" i="32"/>
  <c r="P2" i="32"/>
  <c r="Q2" i="32"/>
  <c r="R2" i="32"/>
  <c r="S2" i="32"/>
  <c r="T2" i="32"/>
  <c r="U2" i="32"/>
  <c r="V2" i="32"/>
  <c r="W2" i="32"/>
  <c r="X2" i="32"/>
  <c r="Y2" i="32"/>
  <c r="Z2" i="32"/>
  <c r="AA2" i="32"/>
  <c r="AB2" i="32"/>
  <c r="AC2" i="32"/>
  <c r="AD2" i="32"/>
  <c r="AE2" i="32"/>
  <c r="AF2" i="32"/>
  <c r="AG2" i="32"/>
  <c r="AI2" i="32"/>
  <c r="AJ2" i="32"/>
  <c r="AK2" i="32"/>
  <c r="AM2" i="32"/>
  <c r="AQ2" i="32"/>
  <c r="AR2" i="32"/>
  <c r="AS2" i="32"/>
  <c r="AT2" i="32"/>
  <c r="AU2" i="32"/>
  <c r="H2" i="34"/>
  <c r="I2" i="34"/>
  <c r="J2" i="34"/>
  <c r="K2" i="34"/>
  <c r="L2" i="34"/>
  <c r="M2" i="34"/>
  <c r="N2" i="34"/>
  <c r="O2" i="34"/>
  <c r="P2" i="34"/>
  <c r="Q2" i="34"/>
  <c r="R2" i="34"/>
  <c r="S2" i="34"/>
  <c r="T2" i="34"/>
  <c r="U2" i="34"/>
  <c r="V2" i="34"/>
  <c r="W2" i="34"/>
  <c r="X2" i="34"/>
  <c r="Y2" i="34"/>
  <c r="Z2" i="34"/>
  <c r="AA2" i="34"/>
  <c r="AB2" i="34"/>
  <c r="AC2" i="34"/>
  <c r="AD2" i="34"/>
  <c r="AE2" i="34"/>
  <c r="AF2" i="34"/>
  <c r="AG2" i="34"/>
  <c r="AH2" i="34"/>
  <c r="AI2" i="34"/>
  <c r="AJ2" i="34"/>
  <c r="AK2" i="34"/>
  <c r="AL2" i="34"/>
  <c r="AM2" i="34"/>
  <c r="AN2" i="34"/>
  <c r="AO2" i="34"/>
  <c r="AP2" i="34"/>
  <c r="AR2" i="34"/>
  <c r="AS2" i="34"/>
  <c r="AT2" i="34"/>
  <c r="AU2" i="34"/>
  <c r="AV2" i="34"/>
  <c r="AW2" i="34"/>
  <c r="AX2" i="34"/>
  <c r="AY2" i="34"/>
  <c r="AZ2" i="34"/>
  <c r="BA2" i="34"/>
  <c r="H3" i="34"/>
  <c r="I3" i="34"/>
  <c r="J3" i="34"/>
  <c r="K3" i="34"/>
  <c r="L3" i="34"/>
  <c r="M3" i="34"/>
  <c r="N3" i="34"/>
  <c r="O3" i="34"/>
  <c r="P3" i="34"/>
  <c r="Q3" i="34"/>
  <c r="R3" i="34"/>
  <c r="S3" i="34"/>
  <c r="T3" i="34"/>
  <c r="U3" i="34"/>
  <c r="V3" i="34"/>
  <c r="W3" i="34"/>
  <c r="X3" i="34"/>
  <c r="Y3" i="34"/>
  <c r="Z3" i="34"/>
  <c r="AA3" i="34"/>
  <c r="AB3" i="34"/>
  <c r="AC3" i="34"/>
  <c r="AD3" i="34"/>
  <c r="AE3" i="34"/>
  <c r="AF3" i="34"/>
  <c r="AG3" i="34"/>
  <c r="AH3" i="34"/>
  <c r="AI3" i="34"/>
  <c r="AJ3" i="34"/>
  <c r="AK3" i="34"/>
  <c r="AL3" i="34"/>
  <c r="AM3" i="34"/>
  <c r="AN3" i="34"/>
  <c r="AO3" i="34"/>
  <c r="AP3" i="34"/>
  <c r="AR3" i="34"/>
  <c r="AS3" i="34"/>
  <c r="AT3" i="34"/>
  <c r="AU3" i="34"/>
  <c r="AV3" i="34"/>
  <c r="AW3" i="34"/>
  <c r="AX3" i="34"/>
  <c r="AY3" i="34"/>
  <c r="AZ3" i="34"/>
  <c r="BA3" i="34"/>
  <c r="H4" i="34"/>
  <c r="I4" i="34"/>
  <c r="J4" i="34"/>
  <c r="K4" i="34"/>
  <c r="L4" i="34"/>
  <c r="M4" i="34"/>
  <c r="N4" i="34"/>
  <c r="O4" i="34"/>
  <c r="P4" i="34"/>
  <c r="Q4" i="34"/>
  <c r="R4" i="34"/>
  <c r="S4" i="34"/>
  <c r="T4" i="34"/>
  <c r="U4" i="34"/>
  <c r="V4" i="34"/>
  <c r="W4" i="34"/>
  <c r="X4" i="34"/>
  <c r="Y4" i="34"/>
  <c r="Z4" i="34"/>
  <c r="AA4" i="34"/>
  <c r="AB4" i="34"/>
  <c r="AC4" i="34"/>
  <c r="AD4" i="34"/>
  <c r="AE4" i="34"/>
  <c r="AF4" i="34"/>
  <c r="AG4" i="34"/>
  <c r="AH4" i="34"/>
  <c r="AI4" i="34"/>
  <c r="AJ4" i="34"/>
  <c r="AK4" i="34"/>
  <c r="AL4" i="34"/>
  <c r="AM4" i="34"/>
  <c r="AN4" i="34"/>
  <c r="AO4" i="34"/>
  <c r="AP4" i="34"/>
  <c r="AR4" i="34"/>
  <c r="AS4" i="34"/>
  <c r="AT4" i="34"/>
  <c r="AU4" i="34"/>
  <c r="AV4" i="34"/>
  <c r="AW4" i="34"/>
  <c r="AX4" i="34"/>
  <c r="AY4" i="34"/>
  <c r="AZ4" i="34"/>
  <c r="BA4" i="34"/>
  <c r="H5" i="34"/>
  <c r="I5" i="34"/>
  <c r="J5" i="34"/>
  <c r="K5" i="34"/>
  <c r="L5" i="34"/>
  <c r="M5" i="34"/>
  <c r="N5" i="34"/>
  <c r="O5" i="34"/>
  <c r="P5" i="34"/>
  <c r="Q5" i="34"/>
  <c r="R5" i="34"/>
  <c r="S5" i="34"/>
  <c r="T5" i="34"/>
  <c r="U5" i="34"/>
  <c r="V5" i="34"/>
  <c r="W5" i="34"/>
  <c r="X5" i="34"/>
  <c r="Y5" i="34"/>
  <c r="Z5" i="34"/>
  <c r="AA5" i="34"/>
  <c r="AB5" i="34"/>
  <c r="AC5" i="34"/>
  <c r="AD5" i="34"/>
  <c r="AE5" i="34"/>
  <c r="AF5" i="34"/>
  <c r="AG5" i="34"/>
  <c r="AH5" i="34"/>
  <c r="AI5" i="34"/>
  <c r="AJ5" i="34"/>
  <c r="AK5" i="34"/>
  <c r="AL5" i="34"/>
  <c r="AM5" i="34"/>
  <c r="AN5" i="34"/>
  <c r="AO5" i="34"/>
  <c r="AP5" i="34"/>
  <c r="AR5" i="34"/>
  <c r="AS5" i="34"/>
  <c r="AT5" i="34"/>
  <c r="AU5" i="34"/>
  <c r="AV5" i="34"/>
  <c r="AW5" i="34"/>
  <c r="AX5" i="34"/>
  <c r="AY5" i="34"/>
  <c r="AZ5" i="34"/>
  <c r="BA5" i="34"/>
  <c r="H6" i="34"/>
  <c r="I6" i="34"/>
  <c r="J6" i="34"/>
  <c r="K6" i="34"/>
  <c r="L6" i="34"/>
  <c r="M6" i="34"/>
  <c r="N6" i="34"/>
  <c r="O6" i="34"/>
  <c r="P6" i="34"/>
  <c r="Q6" i="34"/>
  <c r="R6" i="34"/>
  <c r="S6" i="34"/>
  <c r="T6" i="34"/>
  <c r="U6" i="34"/>
  <c r="V6" i="34"/>
  <c r="W6" i="34"/>
  <c r="X6" i="34"/>
  <c r="Y6" i="34"/>
  <c r="Z6" i="34"/>
  <c r="AA6" i="34"/>
  <c r="AB6" i="34"/>
  <c r="AC6" i="34"/>
  <c r="AD6" i="34"/>
  <c r="AE6" i="34"/>
  <c r="AF6" i="34"/>
  <c r="AG6" i="34"/>
  <c r="AH6" i="34"/>
  <c r="AI6" i="34"/>
  <c r="AJ6" i="34"/>
  <c r="AK6" i="34"/>
  <c r="AL6" i="34"/>
  <c r="AM6" i="34"/>
  <c r="AN6" i="34"/>
  <c r="AO6" i="34"/>
  <c r="AP6" i="34"/>
  <c r="AR6" i="34"/>
  <c r="AS6" i="34"/>
  <c r="AT6" i="34"/>
  <c r="AU6" i="34"/>
  <c r="AV6" i="34"/>
  <c r="AW6" i="34"/>
  <c r="AX6" i="34"/>
  <c r="AY6" i="34"/>
  <c r="AZ6" i="34"/>
  <c r="BA6" i="34"/>
  <c r="H7" i="34"/>
  <c r="I7" i="34"/>
  <c r="J7" i="34"/>
  <c r="K7" i="34"/>
  <c r="L7" i="34"/>
  <c r="M7" i="34"/>
  <c r="N7" i="34"/>
  <c r="O7" i="34"/>
  <c r="P7" i="34"/>
  <c r="Q7" i="34"/>
  <c r="R7" i="34"/>
  <c r="S7" i="34"/>
  <c r="T7" i="34"/>
  <c r="U7" i="34"/>
  <c r="V7" i="34"/>
  <c r="W7" i="34"/>
  <c r="X7" i="34"/>
  <c r="Y7" i="34"/>
  <c r="Z7" i="34"/>
  <c r="AA7" i="34"/>
  <c r="AB7" i="34"/>
  <c r="AC7" i="34"/>
  <c r="AD7" i="34"/>
  <c r="AE7" i="34"/>
  <c r="AF7" i="34"/>
  <c r="AG7" i="34"/>
  <c r="AH7" i="34"/>
  <c r="AI7" i="34"/>
  <c r="AJ7" i="34"/>
  <c r="AK7" i="34"/>
  <c r="AL7" i="34"/>
  <c r="AM7" i="34"/>
  <c r="AN7" i="34"/>
  <c r="AO7" i="34"/>
  <c r="AP7" i="34"/>
  <c r="AR7" i="34"/>
  <c r="AS7" i="34"/>
  <c r="AT7" i="34"/>
  <c r="AU7" i="34"/>
  <c r="AV7" i="34"/>
  <c r="AW7" i="34"/>
  <c r="AX7" i="34"/>
  <c r="AY7" i="34"/>
  <c r="AZ7" i="34"/>
  <c r="BA7" i="34"/>
  <c r="H8" i="34"/>
  <c r="I8" i="34"/>
  <c r="J8" i="34"/>
  <c r="K8" i="34"/>
  <c r="L8" i="34"/>
  <c r="M8" i="34"/>
  <c r="N8" i="34"/>
  <c r="O8" i="34"/>
  <c r="P8" i="34"/>
  <c r="Q8" i="34"/>
  <c r="R8" i="34"/>
  <c r="S8" i="34"/>
  <c r="T8" i="34"/>
  <c r="U8" i="34"/>
  <c r="V8" i="34"/>
  <c r="W8" i="34"/>
  <c r="X8" i="34"/>
  <c r="Y8" i="34"/>
  <c r="Z8" i="34"/>
  <c r="AA8" i="34"/>
  <c r="AB8" i="34"/>
  <c r="AC8" i="34"/>
  <c r="AD8" i="34"/>
  <c r="AE8" i="34"/>
  <c r="AF8" i="34"/>
  <c r="AG8" i="34"/>
  <c r="AH8" i="34"/>
  <c r="AI8" i="34"/>
  <c r="AJ8" i="34"/>
  <c r="AK8" i="34"/>
  <c r="AL8" i="34"/>
  <c r="AM8" i="34"/>
  <c r="AN8" i="34"/>
  <c r="AO8" i="34"/>
  <c r="AP8" i="34"/>
  <c r="AR8" i="34"/>
  <c r="AS8" i="34"/>
  <c r="AT8" i="34"/>
  <c r="AU8" i="34"/>
  <c r="AV8" i="34"/>
  <c r="AW8" i="34"/>
  <c r="AX8" i="34"/>
  <c r="AY8" i="34"/>
  <c r="AZ8" i="34"/>
  <c r="BA8" i="34"/>
  <c r="H9" i="34"/>
  <c r="I9" i="34"/>
  <c r="J9" i="34"/>
  <c r="K9" i="34"/>
  <c r="L9" i="34"/>
  <c r="M9" i="34"/>
  <c r="N9" i="34"/>
  <c r="O9" i="34"/>
  <c r="P9" i="34"/>
  <c r="Q9" i="34"/>
  <c r="R9" i="34"/>
  <c r="S9" i="34"/>
  <c r="T9" i="34"/>
  <c r="U9" i="34"/>
  <c r="V9" i="34"/>
  <c r="W9" i="34"/>
  <c r="X9" i="34"/>
  <c r="Y9" i="34"/>
  <c r="Z9" i="34"/>
  <c r="AA9" i="34"/>
  <c r="AB9" i="34"/>
  <c r="AC9" i="34"/>
  <c r="AD9" i="34"/>
  <c r="AE9" i="34"/>
  <c r="AF9" i="34"/>
  <c r="AG9" i="34"/>
  <c r="AH9" i="34"/>
  <c r="AI9" i="34"/>
  <c r="AJ9" i="34"/>
  <c r="AK9" i="34"/>
  <c r="AL9" i="34"/>
  <c r="AM9" i="34"/>
  <c r="AN9" i="34"/>
  <c r="AO9" i="34"/>
  <c r="AP9" i="34"/>
  <c r="AR9" i="34"/>
  <c r="AS9" i="34"/>
  <c r="AT9" i="34"/>
  <c r="AU9" i="34"/>
  <c r="AV9" i="34"/>
  <c r="AW9" i="34"/>
  <c r="AX9" i="34"/>
  <c r="AY9" i="34"/>
  <c r="AZ9" i="34"/>
  <c r="BA9" i="34"/>
  <c r="H10" i="34"/>
  <c r="I10" i="34"/>
  <c r="J10" i="34"/>
  <c r="K10" i="34"/>
  <c r="L10" i="34"/>
  <c r="M10" i="34"/>
  <c r="N10" i="34"/>
  <c r="O10" i="34"/>
  <c r="P10" i="34"/>
  <c r="Q10" i="34"/>
  <c r="R10" i="34"/>
  <c r="S10" i="34"/>
  <c r="T10" i="34"/>
  <c r="U10" i="34"/>
  <c r="V10" i="34"/>
  <c r="W10" i="34"/>
  <c r="X10" i="34"/>
  <c r="Y10" i="34"/>
  <c r="Z10" i="34"/>
  <c r="AA10" i="34"/>
  <c r="AB10" i="34"/>
  <c r="AC10" i="34"/>
  <c r="AD10" i="34"/>
  <c r="AE10" i="34"/>
  <c r="AF10" i="34"/>
  <c r="AG10" i="34"/>
  <c r="AH10" i="34"/>
  <c r="AI10" i="34"/>
  <c r="AJ10" i="34"/>
  <c r="AK10" i="34"/>
  <c r="AL10" i="34"/>
  <c r="AM10" i="34"/>
  <c r="AN10" i="34"/>
  <c r="AO10" i="34"/>
  <c r="AP10" i="34"/>
  <c r="AR10" i="34"/>
  <c r="AS10" i="34"/>
  <c r="AT10" i="34"/>
  <c r="AU10" i="34"/>
  <c r="AV10" i="34"/>
  <c r="AW10" i="34"/>
  <c r="AX10" i="34"/>
  <c r="AY10" i="34"/>
  <c r="AZ10" i="34"/>
  <c r="BA10" i="34"/>
  <c r="H11" i="34"/>
  <c r="I11" i="34"/>
  <c r="J11" i="34"/>
  <c r="K11" i="34"/>
  <c r="L11" i="34"/>
  <c r="M11" i="34"/>
  <c r="N11" i="34"/>
  <c r="O11" i="34"/>
  <c r="P11" i="34"/>
  <c r="Q11" i="34"/>
  <c r="R11" i="34"/>
  <c r="S11" i="34"/>
  <c r="T11" i="34"/>
  <c r="U11" i="34"/>
  <c r="V11" i="34"/>
  <c r="W11" i="34"/>
  <c r="X11" i="34"/>
  <c r="Y11" i="34"/>
  <c r="Z11" i="34"/>
  <c r="AA11" i="34"/>
  <c r="AB11" i="34"/>
  <c r="AC11" i="34"/>
  <c r="AD11" i="34"/>
  <c r="AE11" i="34"/>
  <c r="AF11" i="34"/>
  <c r="AG11" i="34"/>
  <c r="AH11" i="34"/>
  <c r="AI11" i="34"/>
  <c r="AJ11" i="34"/>
  <c r="AK11" i="34"/>
  <c r="AL11" i="34"/>
  <c r="AM11" i="34"/>
  <c r="AN11" i="34"/>
  <c r="AO11" i="34"/>
  <c r="AP11" i="34"/>
  <c r="AR11" i="34"/>
  <c r="AS11" i="34"/>
  <c r="AT11" i="34"/>
  <c r="AU11" i="34"/>
  <c r="AV11" i="34"/>
  <c r="AW11" i="34"/>
  <c r="AX11" i="34"/>
  <c r="AY11" i="34"/>
  <c r="AZ11" i="34"/>
  <c r="BA11" i="34"/>
  <c r="H12" i="34"/>
  <c r="I12" i="34"/>
  <c r="J12" i="34"/>
  <c r="K12" i="34"/>
  <c r="L12" i="34"/>
  <c r="M12" i="34"/>
  <c r="N12" i="34"/>
  <c r="O12" i="34"/>
  <c r="P12" i="34"/>
  <c r="Q12" i="34"/>
  <c r="R12" i="34"/>
  <c r="S12" i="34"/>
  <c r="T12" i="34"/>
  <c r="U12" i="34"/>
  <c r="V12" i="34"/>
  <c r="W12" i="34"/>
  <c r="X12" i="34"/>
  <c r="Y12" i="34"/>
  <c r="Z12" i="34"/>
  <c r="AA12" i="34"/>
  <c r="AB12" i="34"/>
  <c r="AC12" i="34"/>
  <c r="AD12" i="34"/>
  <c r="AE12" i="34"/>
  <c r="AF12" i="34"/>
  <c r="AG12" i="34"/>
  <c r="AH12" i="34"/>
  <c r="AI12" i="34"/>
  <c r="AJ12" i="34"/>
  <c r="AK12" i="34"/>
  <c r="AL12" i="34"/>
  <c r="AM12" i="34"/>
  <c r="AN12" i="34"/>
  <c r="AO12" i="34"/>
  <c r="AP12" i="34"/>
  <c r="AR12" i="34"/>
  <c r="AS12" i="34"/>
  <c r="AT12" i="34"/>
  <c r="AU12" i="34"/>
  <c r="AV12" i="34"/>
  <c r="AW12" i="34"/>
  <c r="AX12" i="34"/>
  <c r="AY12" i="34"/>
  <c r="AZ12" i="34"/>
  <c r="BA12" i="34"/>
  <c r="H13" i="34"/>
  <c r="I13" i="34"/>
  <c r="J13" i="34"/>
  <c r="K13" i="34"/>
  <c r="L13" i="34"/>
  <c r="M13" i="34"/>
  <c r="N13" i="34"/>
  <c r="O13" i="34"/>
  <c r="P13" i="34"/>
  <c r="Q13" i="34"/>
  <c r="R13" i="34"/>
  <c r="S13" i="34"/>
  <c r="T13" i="34"/>
  <c r="U13" i="34"/>
  <c r="V13" i="34"/>
  <c r="W13" i="34"/>
  <c r="X13" i="34"/>
  <c r="Y13" i="34"/>
  <c r="Z13" i="34"/>
  <c r="AA13" i="34"/>
  <c r="AB13" i="34"/>
  <c r="AC13" i="34"/>
  <c r="AD13" i="34"/>
  <c r="AE13" i="34"/>
  <c r="AF13" i="34"/>
  <c r="AG13" i="34"/>
  <c r="AH13" i="34"/>
  <c r="AI13" i="34"/>
  <c r="AJ13" i="34"/>
  <c r="AK13" i="34"/>
  <c r="AL13" i="34"/>
  <c r="AM13" i="34"/>
  <c r="AN13" i="34"/>
  <c r="AO13" i="34"/>
  <c r="AP13" i="34"/>
  <c r="AQ13" i="34"/>
  <c r="AR13" i="34"/>
  <c r="AS13" i="34"/>
  <c r="AT13" i="34"/>
  <c r="AU13" i="34"/>
  <c r="AV13" i="34"/>
  <c r="AW13" i="34"/>
  <c r="AX13" i="34"/>
  <c r="AY13" i="34"/>
  <c r="AZ13" i="34"/>
  <c r="BA13" i="34"/>
  <c r="H14" i="34"/>
  <c r="I14" i="34"/>
  <c r="J14" i="34"/>
  <c r="K14" i="34"/>
  <c r="L14" i="34"/>
  <c r="M14" i="34"/>
  <c r="N14" i="34"/>
  <c r="O14" i="34"/>
  <c r="P14" i="34"/>
  <c r="Q14" i="34"/>
  <c r="R14" i="34"/>
  <c r="S14" i="34"/>
  <c r="T14" i="34"/>
  <c r="U14" i="34"/>
  <c r="V14" i="34"/>
  <c r="W14" i="34"/>
  <c r="X14" i="34"/>
  <c r="Y14" i="34"/>
  <c r="Z14" i="34"/>
  <c r="AA14" i="34"/>
  <c r="AB14" i="34"/>
  <c r="AC14" i="34"/>
  <c r="AD14" i="34"/>
  <c r="AE14" i="34"/>
  <c r="AF14" i="34"/>
  <c r="AG14" i="34"/>
  <c r="AH14" i="34"/>
  <c r="AI14" i="34"/>
  <c r="AJ14" i="34"/>
  <c r="AK14" i="34"/>
  <c r="AL14" i="34"/>
  <c r="AM14" i="34"/>
  <c r="AN14" i="34"/>
  <c r="AO14" i="34"/>
  <c r="AP14" i="34"/>
  <c r="AR14" i="34"/>
  <c r="AS14" i="34"/>
  <c r="AT14" i="34"/>
  <c r="AU14" i="34"/>
  <c r="AV14" i="34"/>
  <c r="AW14" i="34"/>
  <c r="AX14" i="34"/>
  <c r="AY14" i="34"/>
  <c r="AZ14" i="34"/>
  <c r="BA14" i="34"/>
  <c r="H15" i="34"/>
  <c r="I15" i="34"/>
  <c r="J15" i="34"/>
  <c r="K15" i="34"/>
  <c r="L15" i="34"/>
  <c r="M15" i="34"/>
  <c r="N15" i="34"/>
  <c r="O15" i="34"/>
  <c r="P15" i="34"/>
  <c r="Q15" i="34"/>
  <c r="R15" i="34"/>
  <c r="S15" i="34"/>
  <c r="T15" i="34"/>
  <c r="U15" i="34"/>
  <c r="V15" i="34"/>
  <c r="W15" i="34"/>
  <c r="X15" i="34"/>
  <c r="Y15" i="34"/>
  <c r="Z15" i="34"/>
  <c r="AA15" i="34"/>
  <c r="AB15" i="34"/>
  <c r="AC15" i="34"/>
  <c r="AD15" i="34"/>
  <c r="AE15" i="34"/>
  <c r="AF15" i="34"/>
  <c r="AG15" i="34"/>
  <c r="AH15" i="34"/>
  <c r="AI15" i="34"/>
  <c r="AJ15" i="34"/>
  <c r="AK15" i="34"/>
  <c r="AL15" i="34"/>
  <c r="AM15" i="34"/>
  <c r="AN15" i="34"/>
  <c r="AO15" i="34"/>
  <c r="AP15" i="34"/>
  <c r="AR15" i="34"/>
  <c r="AS15" i="34"/>
  <c r="AT15" i="34"/>
  <c r="AU15" i="34"/>
  <c r="AV15" i="34"/>
  <c r="AW15" i="34"/>
  <c r="AX15" i="34"/>
  <c r="AY15" i="34"/>
  <c r="AZ15" i="34"/>
  <c r="BA15" i="34"/>
  <c r="H16" i="34"/>
  <c r="I16" i="34"/>
  <c r="J16" i="34"/>
  <c r="K16" i="34"/>
  <c r="L16" i="34"/>
  <c r="M16" i="34"/>
  <c r="N16" i="34"/>
  <c r="O16" i="34"/>
  <c r="P16" i="34"/>
  <c r="Q16" i="34"/>
  <c r="R16" i="34"/>
  <c r="S16" i="34"/>
  <c r="T16" i="34"/>
  <c r="U16" i="34"/>
  <c r="V16" i="34"/>
  <c r="W16" i="34"/>
  <c r="X16" i="34"/>
  <c r="Y16" i="34"/>
  <c r="Z16" i="34"/>
  <c r="AA16" i="34"/>
  <c r="AB16" i="34"/>
  <c r="AC16" i="34"/>
  <c r="AD16" i="34"/>
  <c r="AE16" i="34"/>
  <c r="AF16" i="34"/>
  <c r="AG16" i="34"/>
  <c r="AH16" i="34"/>
  <c r="AI16" i="34"/>
  <c r="AJ16" i="34"/>
  <c r="AK16" i="34"/>
  <c r="AL16" i="34"/>
  <c r="AM16" i="34"/>
  <c r="AN16" i="34"/>
  <c r="AO16" i="34"/>
  <c r="AP16" i="34"/>
  <c r="AR16" i="34"/>
  <c r="AS16" i="34"/>
  <c r="AT16" i="34"/>
  <c r="AU16" i="34"/>
  <c r="AV16" i="34"/>
  <c r="AW16" i="34"/>
  <c r="AX16" i="34"/>
  <c r="AY16" i="34"/>
  <c r="AZ16" i="34"/>
  <c r="BA16" i="34"/>
  <c r="H17" i="34"/>
  <c r="I17" i="34"/>
  <c r="J17" i="34"/>
  <c r="K17" i="34"/>
  <c r="L17" i="34"/>
  <c r="M17" i="34"/>
  <c r="N17" i="34"/>
  <c r="O17" i="34"/>
  <c r="P17" i="34"/>
  <c r="Q17" i="34"/>
  <c r="R17" i="34"/>
  <c r="S17" i="34"/>
  <c r="T17" i="34"/>
  <c r="U17" i="34"/>
  <c r="V17" i="34"/>
  <c r="W17" i="34"/>
  <c r="X17" i="34"/>
  <c r="Y17" i="34"/>
  <c r="Z17" i="34"/>
  <c r="AA17" i="34"/>
  <c r="AB17" i="34"/>
  <c r="AC17" i="34"/>
  <c r="AD17" i="34"/>
  <c r="AE17" i="34"/>
  <c r="AF17" i="34"/>
  <c r="AG17" i="34"/>
  <c r="AH17" i="34"/>
  <c r="AI17" i="34"/>
  <c r="AJ17" i="34"/>
  <c r="AK17" i="34"/>
  <c r="AL17" i="34"/>
  <c r="AM17" i="34"/>
  <c r="AN17" i="34"/>
  <c r="AO17" i="34"/>
  <c r="AP17" i="34"/>
  <c r="AR17" i="34"/>
  <c r="AS17" i="34"/>
  <c r="AT17" i="34"/>
  <c r="AU17" i="34"/>
  <c r="AV17" i="34"/>
  <c r="AW17" i="34"/>
  <c r="AX17" i="34"/>
  <c r="AY17" i="34"/>
  <c r="AZ17" i="34"/>
  <c r="BA17" i="34"/>
  <c r="H18" i="34"/>
  <c r="I18" i="34"/>
  <c r="J18" i="34"/>
  <c r="K18" i="34"/>
  <c r="L18" i="34"/>
  <c r="M18" i="34"/>
  <c r="N18" i="34"/>
  <c r="O18" i="34"/>
  <c r="P18" i="34"/>
  <c r="Q18" i="34"/>
  <c r="R18" i="34"/>
  <c r="S18" i="34"/>
  <c r="T18" i="34"/>
  <c r="U18" i="34"/>
  <c r="V18" i="34"/>
  <c r="W18" i="34"/>
  <c r="X18" i="34"/>
  <c r="Y18" i="34"/>
  <c r="Z18" i="34"/>
  <c r="AA18" i="34"/>
  <c r="AB18" i="34"/>
  <c r="AC18" i="34"/>
  <c r="AD18" i="34"/>
  <c r="AE18" i="34"/>
  <c r="AF18" i="34"/>
  <c r="AG18" i="34"/>
  <c r="AH18" i="34"/>
  <c r="AI18" i="34"/>
  <c r="AJ18" i="34"/>
  <c r="AK18" i="34"/>
  <c r="AL18" i="34"/>
  <c r="AM18" i="34"/>
  <c r="AN18" i="34"/>
  <c r="AO18" i="34"/>
  <c r="AP18" i="34"/>
  <c r="AR18" i="34"/>
  <c r="AS18" i="34"/>
  <c r="AT18" i="34"/>
  <c r="AU18" i="34"/>
  <c r="AV18" i="34"/>
  <c r="AW18" i="34"/>
  <c r="AX18" i="34"/>
  <c r="AY18" i="34"/>
  <c r="AZ18" i="34"/>
  <c r="BA18" i="34"/>
  <c r="H19" i="34"/>
  <c r="I19" i="34"/>
  <c r="J19" i="34"/>
  <c r="K19" i="34"/>
  <c r="L19" i="34"/>
  <c r="M19" i="34"/>
  <c r="N19" i="34"/>
  <c r="O19" i="34"/>
  <c r="P19" i="34"/>
  <c r="Q19" i="34"/>
  <c r="R19" i="34"/>
  <c r="S19" i="34"/>
  <c r="T19" i="34"/>
  <c r="U19" i="34"/>
  <c r="V19" i="34"/>
  <c r="W19" i="34"/>
  <c r="X19" i="34"/>
  <c r="Y19" i="34"/>
  <c r="Z19" i="34"/>
  <c r="AA19" i="34"/>
  <c r="AB19" i="34"/>
  <c r="AC19" i="34"/>
  <c r="AD19" i="34"/>
  <c r="AE19" i="34"/>
  <c r="AF19" i="34"/>
  <c r="AG19" i="34"/>
  <c r="AH19" i="34"/>
  <c r="AI19" i="34"/>
  <c r="AJ19" i="34"/>
  <c r="AK19" i="34"/>
  <c r="AL19" i="34"/>
  <c r="AM19" i="34"/>
  <c r="AN19" i="34"/>
  <c r="AO19" i="34"/>
  <c r="AP19" i="34"/>
  <c r="AR19" i="34"/>
  <c r="AS19" i="34"/>
  <c r="AT19" i="34"/>
  <c r="AU19" i="34"/>
  <c r="AV19" i="34"/>
  <c r="AW19" i="34"/>
  <c r="AX19" i="34"/>
  <c r="AY19" i="34"/>
  <c r="AZ19" i="34"/>
  <c r="BA19" i="34"/>
  <c r="H20" i="34"/>
  <c r="I20" i="34"/>
  <c r="J20" i="34"/>
  <c r="K20" i="34"/>
  <c r="L20" i="34"/>
  <c r="M20" i="34"/>
  <c r="N20" i="34"/>
  <c r="O20" i="34"/>
  <c r="P20" i="34"/>
  <c r="Q20" i="34"/>
  <c r="R20" i="34"/>
  <c r="S20" i="34"/>
  <c r="T20" i="34"/>
  <c r="U20" i="34"/>
  <c r="V20" i="34"/>
  <c r="W20" i="34"/>
  <c r="X20" i="34"/>
  <c r="Y20" i="34"/>
  <c r="Z20" i="34"/>
  <c r="AA20" i="34"/>
  <c r="AB20" i="34"/>
  <c r="AC20" i="34"/>
  <c r="AD20" i="34"/>
  <c r="AE20" i="34"/>
  <c r="AF20" i="34"/>
  <c r="AG20" i="34"/>
  <c r="AH20" i="34"/>
  <c r="AI20" i="34"/>
  <c r="AJ20" i="34"/>
  <c r="AK20" i="34"/>
  <c r="AL20" i="34"/>
  <c r="AM20" i="34"/>
  <c r="AN20" i="34"/>
  <c r="AO20" i="34"/>
  <c r="AP20" i="34"/>
  <c r="AR20" i="34"/>
  <c r="AS20" i="34"/>
  <c r="AT20" i="34"/>
  <c r="AU20" i="34"/>
  <c r="AV20" i="34"/>
  <c r="AW20" i="34"/>
  <c r="AX20" i="34"/>
  <c r="AY20" i="34"/>
  <c r="AZ20" i="34"/>
  <c r="BA20" i="34"/>
  <c r="H21" i="34"/>
  <c r="I21" i="34"/>
  <c r="J21" i="34"/>
  <c r="K21" i="34"/>
  <c r="L21" i="34"/>
  <c r="M21" i="34"/>
  <c r="N21" i="34"/>
  <c r="O21" i="34"/>
  <c r="P21" i="34"/>
  <c r="Q21" i="34"/>
  <c r="R21" i="34"/>
  <c r="S21" i="34"/>
  <c r="T21" i="34"/>
  <c r="U21" i="34"/>
  <c r="V21" i="34"/>
  <c r="W21" i="34"/>
  <c r="X21" i="34"/>
  <c r="Y21" i="34"/>
  <c r="Z21" i="34"/>
  <c r="AA21" i="34"/>
  <c r="AB21" i="34"/>
  <c r="AC21" i="34"/>
  <c r="AD21" i="34"/>
  <c r="AE21" i="34"/>
  <c r="AF21" i="34"/>
  <c r="AG21" i="34"/>
  <c r="AH21" i="34"/>
  <c r="AI21" i="34"/>
  <c r="AJ21" i="34"/>
  <c r="AK21" i="34"/>
  <c r="AL21" i="34"/>
  <c r="AM21" i="34"/>
  <c r="AN21" i="34"/>
  <c r="AO21" i="34"/>
  <c r="AP21" i="34"/>
  <c r="AR21" i="34"/>
  <c r="AS21" i="34"/>
  <c r="AT21" i="34"/>
  <c r="AU21" i="34"/>
  <c r="AV21" i="34"/>
  <c r="AW21" i="34"/>
  <c r="AX21" i="34"/>
  <c r="AY21" i="34"/>
  <c r="AZ21" i="34"/>
  <c r="BA21" i="34"/>
  <c r="H22" i="34"/>
  <c r="I22" i="34"/>
  <c r="J22" i="34"/>
  <c r="K22" i="34"/>
  <c r="L22" i="34"/>
  <c r="M22" i="34"/>
  <c r="N22" i="34"/>
  <c r="O22" i="34"/>
  <c r="P22" i="34"/>
  <c r="Q22" i="34"/>
  <c r="R22" i="34"/>
  <c r="S22" i="34"/>
  <c r="T22" i="34"/>
  <c r="U22" i="34"/>
  <c r="V22" i="34"/>
  <c r="W22" i="34"/>
  <c r="X22" i="34"/>
  <c r="Y22" i="34"/>
  <c r="Z22" i="34"/>
  <c r="AA22" i="34"/>
  <c r="AB22" i="34"/>
  <c r="AC22" i="34"/>
  <c r="AD22" i="34"/>
  <c r="AE22" i="34"/>
  <c r="AF22" i="34"/>
  <c r="AG22" i="34"/>
  <c r="AH22" i="34"/>
  <c r="AI22" i="34"/>
  <c r="AJ22" i="34"/>
  <c r="AK22" i="34"/>
  <c r="AL22" i="34"/>
  <c r="AM22" i="34"/>
  <c r="AN22" i="34"/>
  <c r="AO22" i="34"/>
  <c r="AP22" i="34"/>
  <c r="AR22" i="34"/>
  <c r="AS22" i="34"/>
  <c r="AT22" i="34"/>
  <c r="AU22" i="34"/>
  <c r="AV22" i="34"/>
  <c r="AW22" i="34"/>
  <c r="AX22" i="34"/>
  <c r="AY22" i="34"/>
  <c r="AZ22" i="34"/>
  <c r="BA22" i="34"/>
  <c r="H23" i="34"/>
  <c r="I23" i="34"/>
  <c r="J23" i="34"/>
  <c r="K23" i="34"/>
  <c r="L23" i="34"/>
  <c r="M23" i="34"/>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R23" i="34"/>
  <c r="AS23" i="34"/>
  <c r="AT23" i="34"/>
  <c r="AU23" i="34"/>
  <c r="AV23" i="34"/>
  <c r="AW23" i="34"/>
  <c r="AX23" i="34"/>
  <c r="AY23" i="34"/>
  <c r="AZ23" i="34"/>
  <c r="BA23" i="34"/>
  <c r="H24" i="34"/>
  <c r="I24" i="34"/>
  <c r="J24" i="34"/>
  <c r="K24" i="34"/>
  <c r="L24" i="34"/>
  <c r="M24"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R24" i="34"/>
  <c r="AS24" i="34"/>
  <c r="AT24" i="34"/>
  <c r="AU24" i="34"/>
  <c r="AV24" i="34"/>
  <c r="AW24" i="34"/>
  <c r="AX24" i="34"/>
  <c r="AY24" i="34"/>
  <c r="AZ24" i="34"/>
  <c r="BA24" i="34"/>
  <c r="H25" i="34"/>
  <c r="I25" i="34"/>
  <c r="J25" i="34"/>
  <c r="K25" i="34"/>
  <c r="L25" i="34"/>
  <c r="M25"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R25" i="34"/>
  <c r="AS25" i="34"/>
  <c r="AT25" i="34"/>
  <c r="AU25" i="34"/>
  <c r="AV25" i="34"/>
  <c r="AW25" i="34"/>
  <c r="AX25" i="34"/>
  <c r="AY25" i="34"/>
  <c r="AZ25" i="34"/>
  <c r="BA25" i="34"/>
  <c r="H26" i="34"/>
  <c r="I26" i="34"/>
  <c r="J26" i="34"/>
  <c r="K26" i="34"/>
  <c r="L26" i="34"/>
  <c r="M26"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R26" i="34"/>
  <c r="AS26" i="34"/>
  <c r="AT26" i="34"/>
  <c r="AU26" i="34"/>
  <c r="AV26" i="34"/>
  <c r="AW26" i="34"/>
  <c r="AX26" i="34"/>
  <c r="AY26" i="34"/>
  <c r="AZ26" i="34"/>
  <c r="BA26" i="34"/>
  <c r="G3" i="34"/>
  <c r="G4" i="34"/>
  <c r="G5" i="34"/>
  <c r="G6" i="34"/>
  <c r="G7" i="34"/>
  <c r="G8" i="34"/>
  <c r="G9" i="34"/>
  <c r="G10" i="34"/>
  <c r="G11" i="34"/>
  <c r="G12" i="34"/>
  <c r="G13" i="34"/>
  <c r="G14" i="34"/>
  <c r="G15" i="34"/>
  <c r="G16" i="34"/>
  <c r="G17" i="34"/>
  <c r="G18" i="34"/>
  <c r="G19" i="34"/>
  <c r="G20" i="34"/>
  <c r="G21" i="34"/>
  <c r="G22" i="34"/>
  <c r="G23" i="34"/>
  <c r="G24" i="34"/>
  <c r="G25" i="34"/>
  <c r="G26" i="34"/>
  <c r="G45" i="34"/>
  <c r="G46" i="34"/>
  <c r="G47" i="34"/>
  <c r="G48" i="34"/>
  <c r="HX2" i="29"/>
  <c r="HL2" i="22" l="1"/>
  <c r="HU2" i="22"/>
  <c r="HX3" i="29"/>
  <c r="HY3" i="29"/>
  <c r="HX4" i="29"/>
  <c r="HY4" i="29"/>
  <c r="HX5" i="29"/>
  <c r="HY5" i="29"/>
  <c r="HX6" i="29"/>
  <c r="HY6" i="29"/>
  <c r="HX7" i="29"/>
  <c r="HY7" i="29"/>
  <c r="HX8" i="29"/>
  <c r="HY8" i="29"/>
  <c r="HX9" i="29"/>
  <c r="HY9" i="29"/>
  <c r="HX10" i="29"/>
  <c r="HY10" i="29"/>
  <c r="HX11" i="29"/>
  <c r="HY11" i="29"/>
  <c r="HX12" i="29"/>
  <c r="HY12" i="29"/>
  <c r="HX13" i="29"/>
  <c r="HY13" i="29"/>
  <c r="HX14" i="29"/>
  <c r="HY14" i="29"/>
  <c r="HX15" i="29"/>
  <c r="HY15" i="29"/>
  <c r="HX16" i="29"/>
  <c r="HY16" i="29"/>
  <c r="HX17" i="29"/>
  <c r="HY17" i="29"/>
  <c r="HX18" i="29"/>
  <c r="HY18" i="29"/>
  <c r="HY2" i="29"/>
  <c r="GP3" i="29"/>
  <c r="GQ3" i="29"/>
  <c r="GP4" i="29"/>
  <c r="GQ4" i="29"/>
  <c r="GP5" i="29"/>
  <c r="GQ5" i="29"/>
  <c r="GP6" i="29"/>
  <c r="GQ6" i="29"/>
  <c r="GP7" i="29"/>
  <c r="GQ7" i="29"/>
  <c r="GP8" i="29"/>
  <c r="GQ8" i="29"/>
  <c r="GP9" i="29"/>
  <c r="GQ9" i="29"/>
  <c r="GP10" i="29"/>
  <c r="GQ10" i="29"/>
  <c r="GP11" i="29"/>
  <c r="GQ11" i="29"/>
  <c r="GP12" i="29"/>
  <c r="GQ12" i="29"/>
  <c r="GP13" i="29"/>
  <c r="GQ13" i="29"/>
  <c r="GP14" i="29"/>
  <c r="GQ14" i="29"/>
  <c r="GP15" i="29"/>
  <c r="GQ15" i="29"/>
  <c r="GP16" i="29"/>
  <c r="GQ16" i="29"/>
  <c r="GP17" i="29"/>
  <c r="GQ17" i="29"/>
  <c r="GP18" i="29"/>
  <c r="GQ18" i="29"/>
  <c r="GQ2" i="29"/>
  <c r="GP2" i="29"/>
  <c r="FD3" i="29"/>
  <c r="FE3" i="29"/>
  <c r="FD4" i="29"/>
  <c r="FE4" i="29"/>
  <c r="FD5" i="29"/>
  <c r="FE5" i="29"/>
  <c r="FD6" i="29"/>
  <c r="FE6" i="29"/>
  <c r="FD7" i="29"/>
  <c r="FE7" i="29"/>
  <c r="FD8" i="29"/>
  <c r="FE8" i="29"/>
  <c r="FD9" i="29"/>
  <c r="FE9" i="29"/>
  <c r="FD10" i="29"/>
  <c r="FE10" i="29"/>
  <c r="FD11" i="29"/>
  <c r="FE11" i="29"/>
  <c r="FD12" i="29"/>
  <c r="FE12" i="29"/>
  <c r="FD13" i="29"/>
  <c r="FE13" i="29"/>
  <c r="FD14" i="29"/>
  <c r="FE14" i="29"/>
  <c r="FD15" i="29"/>
  <c r="FE15" i="29"/>
  <c r="FD16" i="29"/>
  <c r="FE16" i="29"/>
  <c r="FD17" i="29"/>
  <c r="FE17" i="29"/>
  <c r="FD18" i="29"/>
  <c r="FE18" i="29"/>
  <c r="FE2" i="29"/>
  <c r="FD2" i="29"/>
  <c r="DB3" i="29"/>
  <c r="DC3" i="29"/>
  <c r="CY2" i="22" s="1"/>
  <c r="DB4" i="29"/>
  <c r="DC4" i="29"/>
  <c r="DB5" i="29"/>
  <c r="DC5" i="29"/>
  <c r="DB6" i="29"/>
  <c r="DC6" i="29"/>
  <c r="DB7" i="29"/>
  <c r="DC7" i="29"/>
  <c r="DB8" i="29"/>
  <c r="DC8" i="29"/>
  <c r="DB9" i="29"/>
  <c r="DC9" i="29"/>
  <c r="DB10" i="29"/>
  <c r="DC10" i="29"/>
  <c r="DB11" i="29"/>
  <c r="DC11" i="29"/>
  <c r="DB12" i="29"/>
  <c r="DC12" i="29"/>
  <c r="DB13" i="29"/>
  <c r="DC13" i="29"/>
  <c r="DB14" i="29"/>
  <c r="DC14" i="29"/>
  <c r="DB15" i="29"/>
  <c r="DC15" i="29"/>
  <c r="DB16" i="29"/>
  <c r="DC16" i="29"/>
  <c r="DB17" i="29"/>
  <c r="DC17" i="29"/>
  <c r="DB18" i="29"/>
  <c r="DC18" i="29"/>
  <c r="DC2" i="29"/>
  <c r="DB2" i="29"/>
  <c r="AY2" i="29"/>
  <c r="AY3" i="29"/>
  <c r="AY4" i="29"/>
  <c r="AY5" i="29"/>
  <c r="AY6" i="29"/>
  <c r="AY7" i="29"/>
  <c r="AY8" i="29"/>
  <c r="AY9" i="29"/>
  <c r="AY10" i="29"/>
  <c r="AY11" i="29"/>
  <c r="AY12" i="29"/>
  <c r="AY13" i="29"/>
  <c r="AY14" i="29"/>
  <c r="AY15" i="29"/>
  <c r="AY16" i="29"/>
  <c r="AY17" i="29"/>
  <c r="AY18" i="29"/>
  <c r="AZ3" i="29"/>
  <c r="AZ4" i="29"/>
  <c r="AZ5" i="29"/>
  <c r="AZ6" i="29"/>
  <c r="AZ7" i="29"/>
  <c r="AZ8" i="29"/>
  <c r="AZ9" i="29"/>
  <c r="AZ10" i="29"/>
  <c r="AZ11" i="29"/>
  <c r="AZ12" i="29"/>
  <c r="AZ13" i="29"/>
  <c r="AZ14" i="29"/>
  <c r="AZ15" i="29"/>
  <c r="AZ16" i="29"/>
  <c r="AZ17" i="29"/>
  <c r="AZ18" i="29"/>
  <c r="AZ2" i="29"/>
  <c r="HS2" i="22"/>
  <c r="GK2" i="22"/>
  <c r="EY2" i="22"/>
  <c r="CW2" i="22"/>
  <c r="AU2" i="22"/>
  <c r="AT2" i="22"/>
  <c r="L2" i="22"/>
  <c r="M2" i="22"/>
  <c r="N2" i="22"/>
  <c r="O2" i="22"/>
  <c r="P2" i="22"/>
  <c r="Q2" i="22"/>
  <c r="R2" i="22"/>
  <c r="S2" i="22"/>
  <c r="T2" i="22"/>
  <c r="U2" i="22"/>
  <c r="V2" i="22"/>
  <c r="W2" i="22"/>
  <c r="X2" i="22"/>
  <c r="Y2" i="22"/>
  <c r="Z2" i="22"/>
  <c r="AA2" i="22"/>
  <c r="AB2" i="22"/>
  <c r="AC2" i="22"/>
  <c r="AD2" i="22"/>
  <c r="AE2" i="22"/>
  <c r="AF2" i="22"/>
  <c r="AG2" i="22"/>
  <c r="AH2" i="22"/>
  <c r="AI2" i="22"/>
  <c r="AJ2" i="22"/>
  <c r="AK2" i="22"/>
  <c r="AL2" i="22"/>
  <c r="AM2" i="22"/>
  <c r="AN2" i="22"/>
  <c r="AO2" i="22"/>
  <c r="AP2" i="22"/>
  <c r="AQ2" i="22"/>
  <c r="AR2" i="22"/>
  <c r="AS2" i="22"/>
  <c r="AW2" i="22"/>
  <c r="AX2" i="22"/>
  <c r="AY2" i="22"/>
  <c r="AZ2" i="22"/>
  <c r="BA2" i="22"/>
  <c r="BB2" i="22"/>
  <c r="BC2" i="22"/>
  <c r="BD2" i="22"/>
  <c r="BE2" i="22"/>
  <c r="BF2" i="22"/>
  <c r="BG2" i="22"/>
  <c r="BH2" i="22"/>
  <c r="BI2" i="22"/>
  <c r="BJ2" i="22"/>
  <c r="BK2" i="22"/>
  <c r="BL2" i="22"/>
  <c r="BM2" i="22"/>
  <c r="BN2" i="22"/>
  <c r="BO2" i="22"/>
  <c r="BP2" i="22"/>
  <c r="BQ2" i="22"/>
  <c r="BR2" i="22"/>
  <c r="BS2" i="22"/>
  <c r="BT2" i="22"/>
  <c r="BU2" i="22"/>
  <c r="BV2" i="22"/>
  <c r="BW2" i="22"/>
  <c r="BX2" i="22"/>
  <c r="BY2" i="22"/>
  <c r="BZ2" i="22"/>
  <c r="CA2" i="22"/>
  <c r="CB2" i="22"/>
  <c r="CC2" i="22"/>
  <c r="CD2" i="22"/>
  <c r="CE2" i="22"/>
  <c r="CF2" i="22"/>
  <c r="CG2" i="22"/>
  <c r="CH2" i="22"/>
  <c r="CI2" i="22"/>
  <c r="CJ2" i="22"/>
  <c r="CK2" i="22"/>
  <c r="CL2" i="22"/>
  <c r="CM2" i="22"/>
  <c r="CN2" i="22"/>
  <c r="CO2" i="22"/>
  <c r="CP2" i="22"/>
  <c r="CQ2" i="22"/>
  <c r="CR2" i="22"/>
  <c r="CS2" i="22"/>
  <c r="CT2" i="22"/>
  <c r="CU2" i="22"/>
  <c r="CV2" i="22"/>
  <c r="CZ2" i="22"/>
  <c r="DA2" i="22"/>
  <c r="DB2" i="22"/>
  <c r="DC2" i="22"/>
  <c r="DD2" i="22"/>
  <c r="DE2" i="22"/>
  <c r="DF2" i="22"/>
  <c r="DG2" i="22"/>
  <c r="DH2" i="22"/>
  <c r="DI2" i="22"/>
  <c r="DJ2" i="22"/>
  <c r="DK2" i="22"/>
  <c r="DL2" i="22"/>
  <c r="DM2" i="22"/>
  <c r="DN2" i="22"/>
  <c r="DO2" i="22"/>
  <c r="DP2" i="22"/>
  <c r="DQ2" i="22"/>
  <c r="DR2" i="22"/>
  <c r="DT2" i="22"/>
  <c r="DV2" i="22"/>
  <c r="DX2" i="22"/>
  <c r="DZ2" i="22"/>
  <c r="EA2" i="22"/>
  <c r="EB2" i="22"/>
  <c r="EC2" i="22"/>
  <c r="ED2" i="22"/>
  <c r="EE2" i="22"/>
  <c r="EF2" i="22"/>
  <c r="EG2" i="22"/>
  <c r="EH2" i="22"/>
  <c r="EI2" i="22"/>
  <c r="EJ2" i="22"/>
  <c r="EK2" i="22"/>
  <c r="EL2" i="22"/>
  <c r="EM2" i="22"/>
  <c r="EN2" i="22"/>
  <c r="EO2" i="22"/>
  <c r="EP2" i="22"/>
  <c r="EQ2" i="22"/>
  <c r="ER2" i="22"/>
  <c r="ES2" i="22"/>
  <c r="ET2" i="22"/>
  <c r="EU2" i="22"/>
  <c r="EV2" i="22"/>
  <c r="EW2" i="22"/>
  <c r="EX2" i="22"/>
  <c r="FB2" i="22"/>
  <c r="FC2" i="22"/>
  <c r="FD2" i="22"/>
  <c r="FE2" i="22"/>
  <c r="FF2" i="22"/>
  <c r="FG2" i="22"/>
  <c r="FH2" i="22"/>
  <c r="FI2" i="22"/>
  <c r="FJ2" i="22"/>
  <c r="FK2" i="22"/>
  <c r="FL2" i="22"/>
  <c r="FM2" i="22"/>
  <c r="FN2" i="22"/>
  <c r="FO2" i="22"/>
  <c r="FP2" i="22"/>
  <c r="FQ2" i="22"/>
  <c r="FR2" i="22"/>
  <c r="FS2" i="22"/>
  <c r="FT2" i="22"/>
  <c r="FU2" i="22"/>
  <c r="FV2" i="22"/>
  <c r="FW2" i="22"/>
  <c r="FX2" i="22"/>
  <c r="FY2" i="22"/>
  <c r="FZ2" i="22"/>
  <c r="GA2" i="22"/>
  <c r="GB2" i="22"/>
  <c r="GC2" i="22"/>
  <c r="GD2" i="22"/>
  <c r="GE2" i="22"/>
  <c r="GF2" i="22"/>
  <c r="GG2" i="22"/>
  <c r="GH2" i="22"/>
  <c r="GI2" i="22"/>
  <c r="GJ2" i="22"/>
  <c r="GN2" i="22"/>
  <c r="GO2" i="22"/>
  <c r="GP2" i="22"/>
  <c r="GQ2" i="22"/>
  <c r="GR2" i="22"/>
  <c r="GS2" i="22"/>
  <c r="GT2" i="22"/>
  <c r="GU2" i="22"/>
  <c r="GV2" i="22"/>
  <c r="GW2" i="22"/>
  <c r="GX2" i="22"/>
  <c r="GY2" i="22"/>
  <c r="GZ2" i="22"/>
  <c r="HA2" i="22"/>
  <c r="HB2" i="22"/>
  <c r="HC2" i="22"/>
  <c r="HD2" i="22"/>
  <c r="HE2" i="22"/>
  <c r="HF2" i="22"/>
  <c r="HG2" i="22"/>
  <c r="HH2" i="22"/>
  <c r="HI2" i="22"/>
  <c r="HJ2" i="22"/>
  <c r="HK2" i="22"/>
  <c r="HM2" i="22"/>
  <c r="HN2" i="22"/>
  <c r="HO2" i="22"/>
  <c r="HP2" i="22"/>
  <c r="HQ2" i="22"/>
  <c r="HR2" i="22"/>
  <c r="HV2" i="22"/>
  <c r="HW2" i="22"/>
  <c r="HX2" i="22"/>
  <c r="HY2" i="22"/>
  <c r="HZ2" i="22"/>
  <c r="G2" i="22"/>
  <c r="H2" i="22"/>
  <c r="I2" i="22"/>
  <c r="J2" i="22"/>
  <c r="K2" i="22"/>
  <c r="C2" i="22"/>
  <c r="D2" i="22"/>
  <c r="E2" i="22"/>
  <c r="F2" i="22"/>
  <c r="B2" i="22"/>
  <c r="K2" i="29"/>
  <c r="L2" i="29"/>
  <c r="M2" i="29"/>
  <c r="N2" i="29"/>
  <c r="O2" i="29"/>
  <c r="P2" i="29"/>
  <c r="Q2" i="29"/>
  <c r="R2" i="29"/>
  <c r="S2" i="29"/>
  <c r="T2" i="29"/>
  <c r="U2" i="29"/>
  <c r="V2" i="29"/>
  <c r="W2" i="29"/>
  <c r="X2" i="29"/>
  <c r="Y2" i="29"/>
  <c r="Z2" i="29"/>
  <c r="AA2" i="29"/>
  <c r="AB2" i="29"/>
  <c r="AC2" i="29"/>
  <c r="AD2" i="29"/>
  <c r="AE2" i="29"/>
  <c r="AF2" i="29"/>
  <c r="AG2" i="29"/>
  <c r="AH2" i="29"/>
  <c r="AI2" i="29"/>
  <c r="AJ2" i="29"/>
  <c r="AK2" i="29"/>
  <c r="AL2" i="29"/>
  <c r="AM2" i="29"/>
  <c r="AN2" i="29"/>
  <c r="AO2" i="29"/>
  <c r="AP2" i="29"/>
  <c r="AQ2" i="29"/>
  <c r="AR2" i="29"/>
  <c r="AS2" i="29"/>
  <c r="AT2" i="29"/>
  <c r="AU2" i="29"/>
  <c r="AV2" i="29"/>
  <c r="AW2" i="29"/>
  <c r="AX2" i="29"/>
  <c r="BA2" i="29"/>
  <c r="BB2" i="29"/>
  <c r="BC2" i="29"/>
  <c r="BD2" i="29"/>
  <c r="BE2" i="29"/>
  <c r="BF2" i="29"/>
  <c r="BG2" i="29"/>
  <c r="BH2" i="29"/>
  <c r="BI2" i="29"/>
  <c r="BJ2" i="29"/>
  <c r="BK2" i="29"/>
  <c r="BL2" i="29"/>
  <c r="BM2" i="29"/>
  <c r="BN2" i="29"/>
  <c r="BO2" i="29"/>
  <c r="BP2" i="29"/>
  <c r="BQ2" i="29"/>
  <c r="BR2" i="29"/>
  <c r="BS2" i="29"/>
  <c r="BT2" i="29"/>
  <c r="BU2" i="29"/>
  <c r="BV2" i="29"/>
  <c r="BW2" i="29"/>
  <c r="BX2" i="29"/>
  <c r="BY2" i="29"/>
  <c r="BZ2" i="29"/>
  <c r="CA2" i="29"/>
  <c r="CB2" i="29"/>
  <c r="CC2" i="29"/>
  <c r="CD2" i="29"/>
  <c r="CE2" i="29"/>
  <c r="CF2" i="29"/>
  <c r="CG2" i="29"/>
  <c r="CH2" i="29"/>
  <c r="CI2" i="29"/>
  <c r="CJ2" i="29"/>
  <c r="CK2" i="29"/>
  <c r="CL2" i="29"/>
  <c r="CM2" i="29"/>
  <c r="CN2" i="29"/>
  <c r="CO2" i="29"/>
  <c r="CP2" i="29"/>
  <c r="CQ2" i="29"/>
  <c r="CR2" i="29"/>
  <c r="CS2" i="29"/>
  <c r="CT2" i="29"/>
  <c r="CU2" i="29"/>
  <c r="CV2" i="29"/>
  <c r="CW2" i="29"/>
  <c r="CX2" i="29"/>
  <c r="CY2" i="29"/>
  <c r="CZ2" i="29"/>
  <c r="DA2" i="29"/>
  <c r="DD2" i="29"/>
  <c r="DE2" i="29"/>
  <c r="DF2" i="29"/>
  <c r="DG2" i="29"/>
  <c r="DH2" i="29"/>
  <c r="DI2" i="29"/>
  <c r="DJ2" i="29"/>
  <c r="DK2" i="29"/>
  <c r="DL2" i="29"/>
  <c r="DM2" i="29"/>
  <c r="DN2" i="29"/>
  <c r="DO2" i="29"/>
  <c r="DP2" i="29"/>
  <c r="DQ2" i="29"/>
  <c r="DR2" i="29"/>
  <c r="DS2" i="29"/>
  <c r="DT2" i="29"/>
  <c r="DU2" i="29"/>
  <c r="DV2" i="29"/>
  <c r="DW2" i="29"/>
  <c r="DX2" i="29"/>
  <c r="DY2" i="29"/>
  <c r="DZ2" i="29"/>
  <c r="EA2" i="29"/>
  <c r="EB2" i="29"/>
  <c r="EC2" i="29"/>
  <c r="ED2" i="29"/>
  <c r="EE2" i="29"/>
  <c r="EF2" i="29"/>
  <c r="EG2" i="29"/>
  <c r="EH2" i="29"/>
  <c r="EI2" i="29"/>
  <c r="EJ2" i="29"/>
  <c r="EK2" i="29"/>
  <c r="EL2" i="29"/>
  <c r="EM2" i="29"/>
  <c r="EN2" i="29"/>
  <c r="EO2" i="29"/>
  <c r="EP2" i="29"/>
  <c r="EQ2" i="29"/>
  <c r="ER2" i="29"/>
  <c r="ES2" i="29"/>
  <c r="ET2" i="29"/>
  <c r="EU2" i="29"/>
  <c r="EV2" i="29"/>
  <c r="EW2" i="29"/>
  <c r="EX2" i="29"/>
  <c r="EY2" i="29"/>
  <c r="EZ2" i="29"/>
  <c r="FA2" i="29"/>
  <c r="FB2" i="29"/>
  <c r="FC2" i="29"/>
  <c r="FF2" i="29"/>
  <c r="FG2" i="29"/>
  <c r="FH2" i="29"/>
  <c r="FI2" i="29"/>
  <c r="FJ2" i="29"/>
  <c r="FK2" i="29"/>
  <c r="FL2" i="29"/>
  <c r="FM2" i="29"/>
  <c r="FN2" i="29"/>
  <c r="FO2" i="29"/>
  <c r="FP2" i="29"/>
  <c r="FQ2" i="29"/>
  <c r="FR2" i="29"/>
  <c r="FS2" i="29"/>
  <c r="FT2" i="29"/>
  <c r="FU2" i="29"/>
  <c r="FV2" i="29"/>
  <c r="FW2" i="29"/>
  <c r="FX2" i="29"/>
  <c r="FY2" i="29"/>
  <c r="FZ2" i="29"/>
  <c r="GA2" i="29"/>
  <c r="GB2" i="29"/>
  <c r="GC2" i="29"/>
  <c r="GD2" i="29"/>
  <c r="GE2" i="29"/>
  <c r="GF2" i="29"/>
  <c r="GG2" i="29"/>
  <c r="GH2" i="29"/>
  <c r="GI2" i="29"/>
  <c r="GJ2" i="29"/>
  <c r="GK2" i="29"/>
  <c r="GL2" i="29"/>
  <c r="GM2" i="29"/>
  <c r="GN2" i="29"/>
  <c r="GO2" i="29"/>
  <c r="GR2" i="29"/>
  <c r="GS2" i="29"/>
  <c r="GT2" i="29"/>
  <c r="GU2" i="29"/>
  <c r="GV2" i="29"/>
  <c r="GW2" i="29"/>
  <c r="GX2" i="29"/>
  <c r="GY2" i="29"/>
  <c r="GZ2" i="29"/>
  <c r="HA2" i="29"/>
  <c r="HB2" i="29"/>
  <c r="HC2" i="29"/>
  <c r="HD2" i="29"/>
  <c r="HE2" i="29"/>
  <c r="HF2" i="29"/>
  <c r="HG2" i="29"/>
  <c r="HH2" i="29"/>
  <c r="HI2" i="29"/>
  <c r="HJ2" i="29"/>
  <c r="HK2" i="29"/>
  <c r="HL2" i="29"/>
  <c r="HM2" i="29"/>
  <c r="HN2" i="29"/>
  <c r="HO2" i="29"/>
  <c r="HP2" i="29"/>
  <c r="HQ2" i="29"/>
  <c r="HR2" i="29"/>
  <c r="HS2" i="29"/>
  <c r="HT2" i="29"/>
  <c r="HU2" i="29"/>
  <c r="HV2" i="29"/>
  <c r="HW2" i="29"/>
  <c r="HZ2" i="29"/>
  <c r="IA2" i="29"/>
  <c r="IB2" i="29"/>
  <c r="IC2" i="29"/>
  <c r="ID2" i="29"/>
  <c r="K3" i="29"/>
  <c r="L3" i="29"/>
  <c r="M3" i="29"/>
  <c r="N3" i="29"/>
  <c r="O3" i="29"/>
  <c r="P3" i="29"/>
  <c r="Q3" i="29"/>
  <c r="R3" i="29"/>
  <c r="S3" i="29"/>
  <c r="T3" i="29"/>
  <c r="U3" i="29"/>
  <c r="V3" i="29"/>
  <c r="W3" i="29"/>
  <c r="X3" i="29"/>
  <c r="Y3" i="29"/>
  <c r="Z3" i="29"/>
  <c r="AA3" i="29"/>
  <c r="AB3" i="29"/>
  <c r="AC3" i="29"/>
  <c r="AD3" i="29"/>
  <c r="AE3" i="29"/>
  <c r="AF3" i="29"/>
  <c r="AG3" i="29"/>
  <c r="AH3" i="29"/>
  <c r="AI3" i="29"/>
  <c r="AJ3" i="29"/>
  <c r="AK3" i="29"/>
  <c r="AL3" i="29"/>
  <c r="AM3" i="29"/>
  <c r="AN3" i="29"/>
  <c r="AO3" i="29"/>
  <c r="AP3" i="29"/>
  <c r="AQ3" i="29"/>
  <c r="AR3" i="29"/>
  <c r="AS3" i="29"/>
  <c r="AT3" i="29"/>
  <c r="AU3" i="29"/>
  <c r="AV3" i="29"/>
  <c r="AW3" i="29"/>
  <c r="AX3" i="29"/>
  <c r="BA3" i="29"/>
  <c r="BB3" i="29"/>
  <c r="BC3" i="29"/>
  <c r="BD3" i="29"/>
  <c r="BE3" i="29"/>
  <c r="BF3" i="29"/>
  <c r="BG3" i="29"/>
  <c r="BH3" i="29"/>
  <c r="BI3" i="29"/>
  <c r="BJ3" i="29"/>
  <c r="BK3" i="29"/>
  <c r="BL3" i="29"/>
  <c r="BM3" i="29"/>
  <c r="BN3" i="29"/>
  <c r="BO3" i="29"/>
  <c r="BP3" i="29"/>
  <c r="BQ3" i="29"/>
  <c r="BR3" i="29"/>
  <c r="BS3" i="29"/>
  <c r="BT3" i="29"/>
  <c r="BU3" i="29"/>
  <c r="BV3" i="29"/>
  <c r="BW3" i="29"/>
  <c r="BX3" i="29"/>
  <c r="BY3" i="29"/>
  <c r="BZ3" i="29"/>
  <c r="CA3" i="29"/>
  <c r="CB3" i="29"/>
  <c r="CC3" i="29"/>
  <c r="CD3" i="29"/>
  <c r="CE3" i="29"/>
  <c r="CF3" i="29"/>
  <c r="CG3" i="29"/>
  <c r="CH3" i="29"/>
  <c r="CI3" i="29"/>
  <c r="CJ3" i="29"/>
  <c r="CK3" i="29"/>
  <c r="CL3" i="29"/>
  <c r="CM3" i="29"/>
  <c r="CN3" i="29"/>
  <c r="CO3" i="29"/>
  <c r="CP3" i="29"/>
  <c r="CQ3" i="29"/>
  <c r="CR3" i="29"/>
  <c r="CS3" i="29"/>
  <c r="CT3" i="29"/>
  <c r="CU3" i="29"/>
  <c r="CV3" i="29"/>
  <c r="CW3" i="29"/>
  <c r="CX3" i="29"/>
  <c r="CY3" i="29"/>
  <c r="CZ3" i="29"/>
  <c r="DA3" i="29"/>
  <c r="DD3" i="29"/>
  <c r="DE3" i="29"/>
  <c r="DF3" i="29"/>
  <c r="DG3" i="29"/>
  <c r="DH3" i="29"/>
  <c r="DI3" i="29"/>
  <c r="DJ3" i="29"/>
  <c r="DK3" i="29"/>
  <c r="DL3" i="29"/>
  <c r="DM3" i="29"/>
  <c r="DN3" i="29"/>
  <c r="DO3" i="29"/>
  <c r="DP3" i="29"/>
  <c r="DQ3" i="29"/>
  <c r="DR3" i="29"/>
  <c r="DS3" i="29"/>
  <c r="DT3" i="29"/>
  <c r="DU3" i="29"/>
  <c r="DV3" i="29"/>
  <c r="DW3" i="29"/>
  <c r="DX3" i="29"/>
  <c r="DY3" i="29"/>
  <c r="DZ3" i="29"/>
  <c r="EA3" i="29"/>
  <c r="EB3" i="29"/>
  <c r="EC3" i="29"/>
  <c r="ED3" i="29"/>
  <c r="EE3" i="29"/>
  <c r="EF3" i="29"/>
  <c r="EG3" i="29"/>
  <c r="EH3" i="29"/>
  <c r="EI3" i="29"/>
  <c r="EJ3" i="29"/>
  <c r="EK3" i="29"/>
  <c r="EL3" i="29"/>
  <c r="EM3" i="29"/>
  <c r="EN3" i="29"/>
  <c r="EO3" i="29"/>
  <c r="EP3" i="29"/>
  <c r="EQ3" i="29"/>
  <c r="ER3" i="29"/>
  <c r="ES3" i="29"/>
  <c r="ET3" i="29"/>
  <c r="EU3" i="29"/>
  <c r="EV3" i="29"/>
  <c r="EW3" i="29"/>
  <c r="EX3" i="29"/>
  <c r="EY3" i="29"/>
  <c r="EZ3" i="29"/>
  <c r="FA3" i="29"/>
  <c r="FB3" i="29"/>
  <c r="FC3" i="29"/>
  <c r="FF3" i="29"/>
  <c r="FG3" i="29"/>
  <c r="FH3" i="29"/>
  <c r="FI3" i="29"/>
  <c r="FJ3" i="29"/>
  <c r="FK3" i="29"/>
  <c r="FL3" i="29"/>
  <c r="FM3" i="29"/>
  <c r="FN3" i="29"/>
  <c r="FO3" i="29"/>
  <c r="FP3" i="29"/>
  <c r="FQ3" i="29"/>
  <c r="FR3" i="29"/>
  <c r="FS3" i="29"/>
  <c r="FT3" i="29"/>
  <c r="FU3" i="29"/>
  <c r="FV3" i="29"/>
  <c r="FW3" i="29"/>
  <c r="FX3" i="29"/>
  <c r="FY3" i="29"/>
  <c r="FZ3" i="29"/>
  <c r="GA3" i="29"/>
  <c r="GB3" i="29"/>
  <c r="GC3" i="29"/>
  <c r="GD3" i="29"/>
  <c r="GE3" i="29"/>
  <c r="GF3" i="29"/>
  <c r="GG3" i="29"/>
  <c r="GH3" i="29"/>
  <c r="GI3" i="29"/>
  <c r="GJ3" i="29"/>
  <c r="GK3" i="29"/>
  <c r="GL3" i="29"/>
  <c r="GM3" i="29"/>
  <c r="GN3" i="29"/>
  <c r="GO3" i="29"/>
  <c r="GR3" i="29"/>
  <c r="GS3" i="29"/>
  <c r="GT3" i="29"/>
  <c r="GU3" i="29"/>
  <c r="GV3" i="29"/>
  <c r="GW3" i="29"/>
  <c r="GX3" i="29"/>
  <c r="GY3" i="29"/>
  <c r="GZ3" i="29"/>
  <c r="HA3" i="29"/>
  <c r="HB3" i="29"/>
  <c r="HC3" i="29"/>
  <c r="HD3" i="29"/>
  <c r="HE3" i="29"/>
  <c r="HF3" i="29"/>
  <c r="HG3" i="29"/>
  <c r="HH3" i="29"/>
  <c r="HI3" i="29"/>
  <c r="HJ3" i="29"/>
  <c r="HK3" i="29"/>
  <c r="HL3" i="29"/>
  <c r="HM3" i="29"/>
  <c r="HN3" i="29"/>
  <c r="HO3" i="29"/>
  <c r="HP3" i="29"/>
  <c r="HQ3" i="29"/>
  <c r="HR3" i="29"/>
  <c r="HS3" i="29"/>
  <c r="HT3" i="29"/>
  <c r="HU3" i="29"/>
  <c r="HV3" i="29"/>
  <c r="HW3" i="29"/>
  <c r="HZ3" i="29"/>
  <c r="IA3" i="29"/>
  <c r="IB3" i="29"/>
  <c r="IC3" i="29"/>
  <c r="ID3" i="29"/>
  <c r="K4" i="29"/>
  <c r="L4" i="29"/>
  <c r="M4" i="29"/>
  <c r="N4" i="29"/>
  <c r="O4" i="29"/>
  <c r="P4" i="29"/>
  <c r="Q4" i="29"/>
  <c r="R4" i="29"/>
  <c r="S4" i="29"/>
  <c r="T4" i="29"/>
  <c r="U4" i="29"/>
  <c r="V4" i="29"/>
  <c r="W4" i="29"/>
  <c r="X4" i="29"/>
  <c r="Y4" i="29"/>
  <c r="Z4" i="29"/>
  <c r="AA4" i="29"/>
  <c r="AB4" i="29"/>
  <c r="AC4" i="29"/>
  <c r="AD4" i="29"/>
  <c r="AE4" i="29"/>
  <c r="AF4" i="29"/>
  <c r="AG4" i="29"/>
  <c r="AH4" i="29"/>
  <c r="AI4" i="29"/>
  <c r="AJ4" i="29"/>
  <c r="AK4" i="29"/>
  <c r="AL4" i="29"/>
  <c r="AM4" i="29"/>
  <c r="AN4" i="29"/>
  <c r="AO4" i="29"/>
  <c r="AP4" i="29"/>
  <c r="AQ4" i="29"/>
  <c r="AR4" i="29"/>
  <c r="AS4" i="29"/>
  <c r="AT4" i="29"/>
  <c r="AU4" i="29"/>
  <c r="AV4" i="29"/>
  <c r="AW4" i="29"/>
  <c r="AX4" i="29"/>
  <c r="BA4" i="29"/>
  <c r="BB4" i="29"/>
  <c r="BC4" i="29"/>
  <c r="BD4" i="29"/>
  <c r="BE4" i="29"/>
  <c r="BF4" i="29"/>
  <c r="BG4" i="29"/>
  <c r="BH4" i="29"/>
  <c r="BI4" i="29"/>
  <c r="BJ4" i="29"/>
  <c r="BK4" i="29"/>
  <c r="BL4" i="29"/>
  <c r="BM4" i="29"/>
  <c r="BN4" i="29"/>
  <c r="BO4" i="29"/>
  <c r="BP4" i="29"/>
  <c r="BQ4" i="29"/>
  <c r="BR4" i="29"/>
  <c r="BS4" i="29"/>
  <c r="BT4" i="29"/>
  <c r="BU4" i="29"/>
  <c r="BV4" i="29"/>
  <c r="BW4" i="29"/>
  <c r="BX4" i="29"/>
  <c r="BY4" i="29"/>
  <c r="BZ4" i="29"/>
  <c r="CA4" i="29"/>
  <c r="CB4" i="29"/>
  <c r="CC4" i="29"/>
  <c r="CD4" i="29"/>
  <c r="CE4" i="29"/>
  <c r="CF4" i="29"/>
  <c r="CG4" i="29"/>
  <c r="CH4" i="29"/>
  <c r="CI4" i="29"/>
  <c r="CJ4" i="29"/>
  <c r="CK4" i="29"/>
  <c r="CL4" i="29"/>
  <c r="CM4" i="29"/>
  <c r="CN4" i="29"/>
  <c r="CO4" i="29"/>
  <c r="CP4" i="29"/>
  <c r="CQ4" i="29"/>
  <c r="CR4" i="29"/>
  <c r="CS4" i="29"/>
  <c r="CT4" i="29"/>
  <c r="CU4" i="29"/>
  <c r="CV4" i="29"/>
  <c r="CW4" i="29"/>
  <c r="CX4" i="29"/>
  <c r="CY4" i="29"/>
  <c r="CZ4" i="29"/>
  <c r="DA4" i="29"/>
  <c r="DD4" i="29"/>
  <c r="DE4" i="29"/>
  <c r="DF4" i="29"/>
  <c r="DG4" i="29"/>
  <c r="DH4" i="29"/>
  <c r="DI4" i="29"/>
  <c r="DJ4" i="29"/>
  <c r="DK4" i="29"/>
  <c r="DL4" i="29"/>
  <c r="DM4" i="29"/>
  <c r="DN4" i="29"/>
  <c r="DO4" i="29"/>
  <c r="DP4" i="29"/>
  <c r="DQ4" i="29"/>
  <c r="DR4" i="29"/>
  <c r="DS4" i="29"/>
  <c r="DT4" i="29"/>
  <c r="DU4" i="29"/>
  <c r="DV4" i="29"/>
  <c r="DW4" i="29"/>
  <c r="DX4" i="29"/>
  <c r="DY4" i="29"/>
  <c r="DZ4" i="29"/>
  <c r="EA4" i="29"/>
  <c r="EB4" i="29"/>
  <c r="EC4" i="29"/>
  <c r="ED4" i="29"/>
  <c r="EE4" i="29"/>
  <c r="EF4" i="29"/>
  <c r="EG4" i="29"/>
  <c r="EH4" i="29"/>
  <c r="EI4" i="29"/>
  <c r="EJ4" i="29"/>
  <c r="EK4" i="29"/>
  <c r="EL4" i="29"/>
  <c r="EM4" i="29"/>
  <c r="EN4" i="29"/>
  <c r="EO4" i="29"/>
  <c r="EP4" i="29"/>
  <c r="EQ4" i="29"/>
  <c r="ER4" i="29"/>
  <c r="ES4" i="29"/>
  <c r="ET4" i="29"/>
  <c r="EU4" i="29"/>
  <c r="EV4" i="29"/>
  <c r="EW4" i="29"/>
  <c r="EX4" i="29"/>
  <c r="EY4" i="29"/>
  <c r="EZ4" i="29"/>
  <c r="FA4" i="29"/>
  <c r="FB4" i="29"/>
  <c r="FC4" i="29"/>
  <c r="FF4" i="29"/>
  <c r="FG4" i="29"/>
  <c r="FH4" i="29"/>
  <c r="FI4" i="29"/>
  <c r="FJ4" i="29"/>
  <c r="FK4" i="29"/>
  <c r="FL4" i="29"/>
  <c r="FM4" i="29"/>
  <c r="FN4" i="29"/>
  <c r="FO4" i="29"/>
  <c r="FP4" i="29"/>
  <c r="FQ4" i="29"/>
  <c r="FR4" i="29"/>
  <c r="FS4" i="29"/>
  <c r="FT4" i="29"/>
  <c r="FU4" i="29"/>
  <c r="FV4" i="29"/>
  <c r="FW4" i="29"/>
  <c r="FX4" i="29"/>
  <c r="FY4" i="29"/>
  <c r="FZ4" i="29"/>
  <c r="GA4" i="29"/>
  <c r="GB4" i="29"/>
  <c r="GC4" i="29"/>
  <c r="GD4" i="29"/>
  <c r="GE4" i="29"/>
  <c r="GF4" i="29"/>
  <c r="GG4" i="29"/>
  <c r="GH4" i="29"/>
  <c r="GI4" i="29"/>
  <c r="GJ4" i="29"/>
  <c r="GK4" i="29"/>
  <c r="GL4" i="29"/>
  <c r="GM4" i="29"/>
  <c r="GN4" i="29"/>
  <c r="GO4" i="29"/>
  <c r="GR4" i="29"/>
  <c r="GS4" i="29"/>
  <c r="GT4" i="29"/>
  <c r="GU4" i="29"/>
  <c r="GV4" i="29"/>
  <c r="GW4" i="29"/>
  <c r="GX4" i="29"/>
  <c r="GY4" i="29"/>
  <c r="GZ4" i="29"/>
  <c r="HA4" i="29"/>
  <c r="HB4" i="29"/>
  <c r="HC4" i="29"/>
  <c r="HD4" i="29"/>
  <c r="HE4" i="29"/>
  <c r="HF4" i="29"/>
  <c r="HG4" i="29"/>
  <c r="HH4" i="29"/>
  <c r="HI4" i="29"/>
  <c r="HJ4" i="29"/>
  <c r="HK4" i="29"/>
  <c r="HL4" i="29"/>
  <c r="HM4" i="29"/>
  <c r="HN4" i="29"/>
  <c r="HO4" i="29"/>
  <c r="HP4" i="29"/>
  <c r="HQ4" i="29"/>
  <c r="HR4" i="29"/>
  <c r="HS4" i="29"/>
  <c r="HT4" i="29"/>
  <c r="HU4" i="29"/>
  <c r="HV4" i="29"/>
  <c r="HW4" i="29"/>
  <c r="HZ4" i="29"/>
  <c r="IA4" i="29"/>
  <c r="IB4" i="29"/>
  <c r="IC4" i="29"/>
  <c r="ID4" i="29"/>
  <c r="K5" i="29"/>
  <c r="L5" i="29"/>
  <c r="M5" i="29"/>
  <c r="N5" i="29"/>
  <c r="O5" i="29"/>
  <c r="P5" i="29"/>
  <c r="Q5" i="29"/>
  <c r="R5" i="29"/>
  <c r="S5" i="29"/>
  <c r="T5" i="29"/>
  <c r="U5" i="29"/>
  <c r="V5" i="29"/>
  <c r="W5" i="29"/>
  <c r="X5" i="29"/>
  <c r="Y5" i="29"/>
  <c r="Z5" i="29"/>
  <c r="AA5" i="29"/>
  <c r="AB5" i="29"/>
  <c r="AC5" i="29"/>
  <c r="AD5" i="29"/>
  <c r="AE5" i="29"/>
  <c r="AF5" i="29"/>
  <c r="AG5" i="29"/>
  <c r="AH5" i="29"/>
  <c r="AI5" i="29"/>
  <c r="AJ5" i="29"/>
  <c r="AK5" i="29"/>
  <c r="AL5" i="29"/>
  <c r="AM5" i="29"/>
  <c r="AN5" i="29"/>
  <c r="AO5" i="29"/>
  <c r="AP5" i="29"/>
  <c r="AQ5" i="29"/>
  <c r="AR5" i="29"/>
  <c r="AS5" i="29"/>
  <c r="AT5" i="29"/>
  <c r="AU5" i="29"/>
  <c r="AV5" i="29"/>
  <c r="AW5" i="29"/>
  <c r="AX5" i="29"/>
  <c r="BA5" i="29"/>
  <c r="BB5" i="29"/>
  <c r="BC5" i="29"/>
  <c r="BD5" i="29"/>
  <c r="BE5" i="29"/>
  <c r="BF5" i="29"/>
  <c r="BG5" i="29"/>
  <c r="BH5" i="29"/>
  <c r="BI5" i="29"/>
  <c r="BJ5" i="29"/>
  <c r="BK5" i="29"/>
  <c r="BL5" i="29"/>
  <c r="BM5" i="29"/>
  <c r="BN5" i="29"/>
  <c r="BO5" i="29"/>
  <c r="BP5" i="29"/>
  <c r="BQ5" i="29"/>
  <c r="BR5" i="29"/>
  <c r="BS5" i="29"/>
  <c r="BT5" i="29"/>
  <c r="BU5" i="29"/>
  <c r="BV5" i="29"/>
  <c r="BW5" i="29"/>
  <c r="BX5" i="29"/>
  <c r="BY5" i="29"/>
  <c r="BZ5" i="29"/>
  <c r="CA5" i="29"/>
  <c r="CB5" i="29"/>
  <c r="CC5" i="29"/>
  <c r="CD5" i="29"/>
  <c r="CE5" i="29"/>
  <c r="CF5" i="29"/>
  <c r="CG5" i="29"/>
  <c r="CH5" i="29"/>
  <c r="CI5" i="29"/>
  <c r="CJ5" i="29"/>
  <c r="CK5" i="29"/>
  <c r="CL5" i="29"/>
  <c r="CM5" i="29"/>
  <c r="CN5" i="29"/>
  <c r="CO5" i="29"/>
  <c r="CP5" i="29"/>
  <c r="CQ5" i="29"/>
  <c r="CR5" i="29"/>
  <c r="CS5" i="29"/>
  <c r="CT5" i="29"/>
  <c r="CU5" i="29"/>
  <c r="CV5" i="29"/>
  <c r="CW5" i="29"/>
  <c r="CX5" i="29"/>
  <c r="CY5" i="29"/>
  <c r="CZ5" i="29"/>
  <c r="DA5" i="29"/>
  <c r="DD5" i="29"/>
  <c r="DE5" i="29"/>
  <c r="DF5" i="29"/>
  <c r="DG5" i="29"/>
  <c r="DH5" i="29"/>
  <c r="DI5" i="29"/>
  <c r="DJ5" i="29"/>
  <c r="DK5" i="29"/>
  <c r="DL5" i="29"/>
  <c r="DM5" i="29"/>
  <c r="DN5" i="29"/>
  <c r="DO5" i="29"/>
  <c r="DP5" i="29"/>
  <c r="DQ5" i="29"/>
  <c r="DR5" i="29"/>
  <c r="DS5" i="29"/>
  <c r="DT5" i="29"/>
  <c r="DU5" i="29"/>
  <c r="DV5" i="29"/>
  <c r="DW5" i="29"/>
  <c r="DX5" i="29"/>
  <c r="DY5" i="29"/>
  <c r="DZ5" i="29"/>
  <c r="EA5" i="29"/>
  <c r="EB5" i="29"/>
  <c r="EC5" i="29"/>
  <c r="ED5" i="29"/>
  <c r="EE5" i="29"/>
  <c r="EF5" i="29"/>
  <c r="EG5" i="29"/>
  <c r="EH5" i="29"/>
  <c r="EI5" i="29"/>
  <c r="EJ5" i="29"/>
  <c r="EK5" i="29"/>
  <c r="EL5" i="29"/>
  <c r="EM5" i="29"/>
  <c r="EN5" i="29"/>
  <c r="EO5" i="29"/>
  <c r="EP5" i="29"/>
  <c r="EQ5" i="29"/>
  <c r="ER5" i="29"/>
  <c r="ES5" i="29"/>
  <c r="ET5" i="29"/>
  <c r="EU5" i="29"/>
  <c r="EV5" i="29"/>
  <c r="EW5" i="29"/>
  <c r="EX5" i="29"/>
  <c r="EY5" i="29"/>
  <c r="EZ5" i="29"/>
  <c r="FA5" i="29"/>
  <c r="FB5" i="29"/>
  <c r="FC5" i="29"/>
  <c r="FF5" i="29"/>
  <c r="FG5" i="29"/>
  <c r="FH5" i="29"/>
  <c r="FI5" i="29"/>
  <c r="FJ5" i="29"/>
  <c r="FK5" i="29"/>
  <c r="FL5" i="29"/>
  <c r="FM5" i="29"/>
  <c r="FN5" i="29"/>
  <c r="FO5" i="29"/>
  <c r="FP5" i="29"/>
  <c r="FQ5" i="29"/>
  <c r="FR5" i="29"/>
  <c r="FS5" i="29"/>
  <c r="FT5" i="29"/>
  <c r="FU5" i="29"/>
  <c r="FV5" i="29"/>
  <c r="FW5" i="29"/>
  <c r="FX5" i="29"/>
  <c r="FY5" i="29"/>
  <c r="FZ5" i="29"/>
  <c r="GA5" i="29"/>
  <c r="GB5" i="29"/>
  <c r="GC5" i="29"/>
  <c r="GD5" i="29"/>
  <c r="GE5" i="29"/>
  <c r="GF5" i="29"/>
  <c r="GG5" i="29"/>
  <c r="GH5" i="29"/>
  <c r="GI5" i="29"/>
  <c r="GJ5" i="29"/>
  <c r="GK5" i="29"/>
  <c r="GL5" i="29"/>
  <c r="GM5" i="29"/>
  <c r="GN5" i="29"/>
  <c r="GO5" i="29"/>
  <c r="GR5" i="29"/>
  <c r="GS5" i="29"/>
  <c r="GT5" i="29"/>
  <c r="GU5" i="29"/>
  <c r="GV5" i="29"/>
  <c r="GW5" i="29"/>
  <c r="GX5" i="29"/>
  <c r="GY5" i="29"/>
  <c r="GZ5" i="29"/>
  <c r="HA5" i="29"/>
  <c r="HB5" i="29"/>
  <c r="HC5" i="29"/>
  <c r="HD5" i="29"/>
  <c r="HE5" i="29"/>
  <c r="HF5" i="29"/>
  <c r="HG5" i="29"/>
  <c r="HH5" i="29"/>
  <c r="HI5" i="29"/>
  <c r="HJ5" i="29"/>
  <c r="HK5" i="29"/>
  <c r="HL5" i="29"/>
  <c r="HM5" i="29"/>
  <c r="HN5" i="29"/>
  <c r="HO5" i="29"/>
  <c r="HP5" i="29"/>
  <c r="HQ5" i="29"/>
  <c r="HR5" i="29"/>
  <c r="HS5" i="29"/>
  <c r="HT5" i="29"/>
  <c r="HU5" i="29"/>
  <c r="HV5" i="29"/>
  <c r="HW5" i="29"/>
  <c r="HZ5" i="29"/>
  <c r="IA5" i="29"/>
  <c r="IB5" i="29"/>
  <c r="IC5" i="29"/>
  <c r="ID5" i="29"/>
  <c r="K6" i="29"/>
  <c r="L6" i="29"/>
  <c r="M6" i="29"/>
  <c r="N6" i="29"/>
  <c r="O6" i="29"/>
  <c r="P6" i="29"/>
  <c r="Q6" i="29"/>
  <c r="R6" i="29"/>
  <c r="S6" i="29"/>
  <c r="T6" i="29"/>
  <c r="U6" i="29"/>
  <c r="V6" i="29"/>
  <c r="W6" i="29"/>
  <c r="X6" i="29"/>
  <c r="Y6" i="29"/>
  <c r="Z6" i="29"/>
  <c r="AA6" i="29"/>
  <c r="AB6" i="29"/>
  <c r="AC6" i="29"/>
  <c r="AD6" i="29"/>
  <c r="AE6" i="29"/>
  <c r="AF6" i="29"/>
  <c r="AG6" i="29"/>
  <c r="AH6" i="29"/>
  <c r="AI6" i="29"/>
  <c r="AJ6" i="29"/>
  <c r="AK6" i="29"/>
  <c r="AL6" i="29"/>
  <c r="AM6" i="29"/>
  <c r="AN6" i="29"/>
  <c r="AO6" i="29"/>
  <c r="AP6" i="29"/>
  <c r="AQ6" i="29"/>
  <c r="AR6" i="29"/>
  <c r="AS6" i="29"/>
  <c r="AT6" i="29"/>
  <c r="AU6" i="29"/>
  <c r="AV6" i="29"/>
  <c r="AW6" i="29"/>
  <c r="AX6" i="29"/>
  <c r="BA6" i="29"/>
  <c r="BB6" i="29"/>
  <c r="BC6" i="29"/>
  <c r="BD6" i="29"/>
  <c r="BE6" i="29"/>
  <c r="BF6" i="29"/>
  <c r="BG6" i="29"/>
  <c r="BH6" i="29"/>
  <c r="BI6" i="29"/>
  <c r="BJ6" i="29"/>
  <c r="BK6" i="29"/>
  <c r="BL6" i="29"/>
  <c r="BM6" i="29"/>
  <c r="BN6" i="29"/>
  <c r="BO6" i="29"/>
  <c r="BP6" i="29"/>
  <c r="BQ6" i="29"/>
  <c r="BR6" i="29"/>
  <c r="BS6" i="29"/>
  <c r="BT6" i="29"/>
  <c r="BU6" i="29"/>
  <c r="BV6" i="29"/>
  <c r="BW6" i="29"/>
  <c r="BX6" i="29"/>
  <c r="BY6" i="29"/>
  <c r="BZ6" i="29"/>
  <c r="CA6" i="29"/>
  <c r="CB6" i="29"/>
  <c r="CC6" i="29"/>
  <c r="CD6" i="29"/>
  <c r="CE6" i="29"/>
  <c r="CF6" i="29"/>
  <c r="CG6" i="29"/>
  <c r="CH6" i="29"/>
  <c r="CI6" i="29"/>
  <c r="CJ6" i="29"/>
  <c r="CK6" i="29"/>
  <c r="CL6" i="29"/>
  <c r="CM6" i="29"/>
  <c r="CN6" i="29"/>
  <c r="CO6" i="29"/>
  <c r="CP6" i="29"/>
  <c r="CQ6" i="29"/>
  <c r="CR6" i="29"/>
  <c r="CS6" i="29"/>
  <c r="CT6" i="29"/>
  <c r="CU6" i="29"/>
  <c r="CV6" i="29"/>
  <c r="CW6" i="29"/>
  <c r="CX6" i="29"/>
  <c r="CY6" i="29"/>
  <c r="CZ6" i="29"/>
  <c r="DA6" i="29"/>
  <c r="DD6" i="29"/>
  <c r="DE6" i="29"/>
  <c r="DF6" i="29"/>
  <c r="DG6" i="29"/>
  <c r="DH6" i="29"/>
  <c r="DI6" i="29"/>
  <c r="DJ6" i="29"/>
  <c r="DK6" i="29"/>
  <c r="DL6" i="29"/>
  <c r="DM6" i="29"/>
  <c r="DN6" i="29"/>
  <c r="DO6" i="29"/>
  <c r="DP6" i="29"/>
  <c r="DQ6" i="29"/>
  <c r="DR6" i="29"/>
  <c r="DS6" i="29"/>
  <c r="DT6" i="29"/>
  <c r="DU6" i="29"/>
  <c r="DV6" i="29"/>
  <c r="DW6" i="29"/>
  <c r="DX6" i="29"/>
  <c r="DY6" i="29"/>
  <c r="DZ6" i="29"/>
  <c r="EA6" i="29"/>
  <c r="EB6" i="29"/>
  <c r="EC6" i="29"/>
  <c r="ED6" i="29"/>
  <c r="EE6" i="29"/>
  <c r="EF6" i="29"/>
  <c r="EG6" i="29"/>
  <c r="EH6" i="29"/>
  <c r="EI6" i="29"/>
  <c r="EJ6" i="29"/>
  <c r="EK6" i="29"/>
  <c r="EL6" i="29"/>
  <c r="EM6" i="29"/>
  <c r="EN6" i="29"/>
  <c r="EO6" i="29"/>
  <c r="EP6" i="29"/>
  <c r="EQ6" i="29"/>
  <c r="ER6" i="29"/>
  <c r="ES6" i="29"/>
  <c r="ET6" i="29"/>
  <c r="EU6" i="29"/>
  <c r="EV6" i="29"/>
  <c r="EW6" i="29"/>
  <c r="EX6" i="29"/>
  <c r="EY6" i="29"/>
  <c r="EZ6" i="29"/>
  <c r="FA6" i="29"/>
  <c r="FB6" i="29"/>
  <c r="FC6" i="29"/>
  <c r="FF6" i="29"/>
  <c r="FG6" i="29"/>
  <c r="FH6" i="29"/>
  <c r="FI6" i="29"/>
  <c r="FJ6" i="29"/>
  <c r="FK6" i="29"/>
  <c r="FL6" i="29"/>
  <c r="FM6" i="29"/>
  <c r="FN6" i="29"/>
  <c r="FO6" i="29"/>
  <c r="FP6" i="29"/>
  <c r="FQ6" i="29"/>
  <c r="FR6" i="29"/>
  <c r="FS6" i="29"/>
  <c r="FT6" i="29"/>
  <c r="FU6" i="29"/>
  <c r="FV6" i="29"/>
  <c r="FW6" i="29"/>
  <c r="FX6" i="29"/>
  <c r="FY6" i="29"/>
  <c r="FZ6" i="29"/>
  <c r="GA6" i="29"/>
  <c r="GB6" i="29"/>
  <c r="GC6" i="29"/>
  <c r="GD6" i="29"/>
  <c r="GE6" i="29"/>
  <c r="GF6" i="29"/>
  <c r="GG6" i="29"/>
  <c r="GH6" i="29"/>
  <c r="GI6" i="29"/>
  <c r="GJ6" i="29"/>
  <c r="GK6" i="29"/>
  <c r="GL6" i="29"/>
  <c r="GM6" i="29"/>
  <c r="GN6" i="29"/>
  <c r="GO6" i="29"/>
  <c r="GR6" i="29"/>
  <c r="GS6" i="29"/>
  <c r="GT6" i="29"/>
  <c r="GU6" i="29"/>
  <c r="GV6" i="29"/>
  <c r="GW6" i="29"/>
  <c r="GX6" i="29"/>
  <c r="GY6" i="29"/>
  <c r="GZ6" i="29"/>
  <c r="HA6" i="29"/>
  <c r="HB6" i="29"/>
  <c r="HC6" i="29"/>
  <c r="HD6" i="29"/>
  <c r="HE6" i="29"/>
  <c r="HF6" i="29"/>
  <c r="HG6" i="29"/>
  <c r="HH6" i="29"/>
  <c r="HI6" i="29"/>
  <c r="HJ6" i="29"/>
  <c r="HK6" i="29"/>
  <c r="HL6" i="29"/>
  <c r="HM6" i="29"/>
  <c r="HN6" i="29"/>
  <c r="HO6" i="29"/>
  <c r="HP6" i="29"/>
  <c r="HQ6" i="29"/>
  <c r="HR6" i="29"/>
  <c r="HS6" i="29"/>
  <c r="HT6" i="29"/>
  <c r="HU6" i="29"/>
  <c r="HV6" i="29"/>
  <c r="HW6" i="29"/>
  <c r="HZ6" i="29"/>
  <c r="IA6" i="29"/>
  <c r="IB6" i="29"/>
  <c r="IC6" i="29"/>
  <c r="ID6" i="29"/>
  <c r="K7" i="29"/>
  <c r="L7" i="29"/>
  <c r="M7" i="29"/>
  <c r="N7" i="29"/>
  <c r="O7" i="29"/>
  <c r="P7" i="29"/>
  <c r="Q7" i="29"/>
  <c r="R7" i="29"/>
  <c r="S7" i="29"/>
  <c r="T7" i="29"/>
  <c r="U7" i="29"/>
  <c r="W7" i="29"/>
  <c r="X7" i="29"/>
  <c r="Y7" i="29"/>
  <c r="Z7" i="29"/>
  <c r="AA7" i="29"/>
  <c r="AB7" i="29"/>
  <c r="AC7" i="29"/>
  <c r="AD7" i="29"/>
  <c r="AE7" i="29"/>
  <c r="AF7" i="29"/>
  <c r="AG7" i="29"/>
  <c r="AH7" i="29"/>
  <c r="AI7" i="29"/>
  <c r="AJ7" i="29"/>
  <c r="AK7" i="29"/>
  <c r="AL7" i="29"/>
  <c r="AM7" i="29"/>
  <c r="AN7" i="29"/>
  <c r="AO7" i="29"/>
  <c r="AP7" i="29"/>
  <c r="AQ7" i="29"/>
  <c r="AR7" i="29"/>
  <c r="AS7" i="29"/>
  <c r="AT7" i="29"/>
  <c r="AU7" i="29"/>
  <c r="AV7" i="29"/>
  <c r="AW7" i="29"/>
  <c r="AX7" i="29"/>
  <c r="BA7" i="29"/>
  <c r="BB7" i="29"/>
  <c r="BC7" i="29"/>
  <c r="BD7" i="29"/>
  <c r="BE7" i="29"/>
  <c r="BF7" i="29"/>
  <c r="BG7" i="29"/>
  <c r="BH7" i="29"/>
  <c r="BI7" i="29"/>
  <c r="BJ7" i="29"/>
  <c r="BK7" i="29"/>
  <c r="BL7" i="29"/>
  <c r="BM7" i="29"/>
  <c r="BN7" i="29"/>
  <c r="BO7" i="29"/>
  <c r="BP7" i="29"/>
  <c r="BQ7" i="29"/>
  <c r="BR7" i="29"/>
  <c r="BS7" i="29"/>
  <c r="BT7" i="29"/>
  <c r="BU7" i="29"/>
  <c r="BV7" i="29"/>
  <c r="BW7" i="29"/>
  <c r="BX7" i="29"/>
  <c r="BY7" i="29"/>
  <c r="BZ7" i="29"/>
  <c r="CA7" i="29"/>
  <c r="CB7" i="29"/>
  <c r="CC7" i="29"/>
  <c r="CD7" i="29"/>
  <c r="CE7" i="29"/>
  <c r="CF7" i="29"/>
  <c r="CG7" i="29"/>
  <c r="CH7" i="29"/>
  <c r="CI7" i="29"/>
  <c r="CJ7" i="29"/>
  <c r="CK7" i="29"/>
  <c r="CL7" i="29"/>
  <c r="CM7" i="29"/>
  <c r="CN7" i="29"/>
  <c r="CO7" i="29"/>
  <c r="CP7" i="29"/>
  <c r="CQ7" i="29"/>
  <c r="CR7" i="29"/>
  <c r="CS7" i="29"/>
  <c r="CT7" i="29"/>
  <c r="CU7" i="29"/>
  <c r="CV7" i="29"/>
  <c r="CW7" i="29"/>
  <c r="CX7" i="29"/>
  <c r="CY7" i="29"/>
  <c r="CZ7" i="29"/>
  <c r="DA7" i="29"/>
  <c r="DD7" i="29"/>
  <c r="DE7" i="29"/>
  <c r="DF7" i="29"/>
  <c r="DG7" i="29"/>
  <c r="DH7" i="29"/>
  <c r="DI7" i="29"/>
  <c r="DJ7" i="29"/>
  <c r="DK7" i="29"/>
  <c r="DL7" i="29"/>
  <c r="DM7" i="29"/>
  <c r="DN7" i="29"/>
  <c r="DO7" i="29"/>
  <c r="DP7" i="29"/>
  <c r="DQ7" i="29"/>
  <c r="DR7" i="29"/>
  <c r="DS7" i="29"/>
  <c r="DT7" i="29"/>
  <c r="DU7" i="29"/>
  <c r="DV7" i="29"/>
  <c r="DW7" i="29"/>
  <c r="DX7" i="29"/>
  <c r="DY7" i="29"/>
  <c r="DZ7" i="29"/>
  <c r="EA7" i="29"/>
  <c r="EB7" i="29"/>
  <c r="EC7" i="29"/>
  <c r="ED7" i="29"/>
  <c r="EE7" i="29"/>
  <c r="EF7" i="29"/>
  <c r="EG7" i="29"/>
  <c r="EH7" i="29"/>
  <c r="EI7" i="29"/>
  <c r="EJ7" i="29"/>
  <c r="EK7" i="29"/>
  <c r="EL7" i="29"/>
  <c r="EM7" i="29"/>
  <c r="EN7" i="29"/>
  <c r="EO7" i="29"/>
  <c r="EP7" i="29"/>
  <c r="EQ7" i="29"/>
  <c r="ER7" i="29"/>
  <c r="ES7" i="29"/>
  <c r="ET7" i="29"/>
  <c r="EU7" i="29"/>
  <c r="EV7" i="29"/>
  <c r="EW7" i="29"/>
  <c r="EX7" i="29"/>
  <c r="EY7" i="29"/>
  <c r="EZ7" i="29"/>
  <c r="FA7" i="29"/>
  <c r="FB7" i="29"/>
  <c r="FC7" i="29"/>
  <c r="FF7" i="29"/>
  <c r="FG7" i="29"/>
  <c r="FH7" i="29"/>
  <c r="FI7" i="29"/>
  <c r="FJ7" i="29"/>
  <c r="FK7" i="29"/>
  <c r="FL7" i="29"/>
  <c r="FM7" i="29"/>
  <c r="FN7" i="29"/>
  <c r="FO7" i="29"/>
  <c r="FP7" i="29"/>
  <c r="FQ7" i="29"/>
  <c r="FR7" i="29"/>
  <c r="FS7" i="29"/>
  <c r="FT7" i="29"/>
  <c r="FU7" i="29"/>
  <c r="FV7" i="29"/>
  <c r="FW7" i="29"/>
  <c r="FX7" i="29"/>
  <c r="FY7" i="29"/>
  <c r="FZ7" i="29"/>
  <c r="GA7" i="29"/>
  <c r="GB7" i="29"/>
  <c r="GC7" i="29"/>
  <c r="GD7" i="29"/>
  <c r="GE7" i="29"/>
  <c r="GF7" i="29"/>
  <c r="GG7" i="29"/>
  <c r="GH7" i="29"/>
  <c r="GI7" i="29"/>
  <c r="GJ7" i="29"/>
  <c r="GK7" i="29"/>
  <c r="GL7" i="29"/>
  <c r="GM7" i="29"/>
  <c r="GN7" i="29"/>
  <c r="GO7" i="29"/>
  <c r="GR7" i="29"/>
  <c r="GS7" i="29"/>
  <c r="GT7" i="29"/>
  <c r="GU7" i="29"/>
  <c r="GV7" i="29"/>
  <c r="GW7" i="29"/>
  <c r="GX7" i="29"/>
  <c r="GY7" i="29"/>
  <c r="GZ7" i="29"/>
  <c r="HA7" i="29"/>
  <c r="HB7" i="29"/>
  <c r="HC7" i="29"/>
  <c r="HD7" i="29"/>
  <c r="HE7" i="29"/>
  <c r="HF7" i="29"/>
  <c r="HG7" i="29"/>
  <c r="HH7" i="29"/>
  <c r="HI7" i="29"/>
  <c r="HJ7" i="29"/>
  <c r="HK7" i="29"/>
  <c r="HL7" i="29"/>
  <c r="HM7" i="29"/>
  <c r="HN7" i="29"/>
  <c r="HO7" i="29"/>
  <c r="HP7" i="29"/>
  <c r="HQ7" i="29"/>
  <c r="HR7" i="29"/>
  <c r="HS7" i="29"/>
  <c r="HT7" i="29"/>
  <c r="HU7" i="29"/>
  <c r="HV7" i="29"/>
  <c r="HW7" i="29"/>
  <c r="HZ7" i="29"/>
  <c r="IA7" i="29"/>
  <c r="IB7" i="29"/>
  <c r="IC7" i="29"/>
  <c r="ID7" i="29"/>
  <c r="K8" i="29"/>
  <c r="L8" i="29"/>
  <c r="M8" i="29"/>
  <c r="N8" i="29"/>
  <c r="O8" i="29"/>
  <c r="P8" i="29"/>
  <c r="Q8" i="29"/>
  <c r="R8" i="29"/>
  <c r="S8" i="29"/>
  <c r="T8" i="29"/>
  <c r="U8" i="29"/>
  <c r="V8" i="29"/>
  <c r="W8" i="29"/>
  <c r="X8" i="29"/>
  <c r="Y8" i="29"/>
  <c r="Z8" i="29"/>
  <c r="AA8" i="29"/>
  <c r="AB8" i="29"/>
  <c r="AC8" i="29"/>
  <c r="AD8" i="29"/>
  <c r="AE8" i="29"/>
  <c r="AF8" i="29"/>
  <c r="AG8" i="29"/>
  <c r="AH8" i="29"/>
  <c r="AI8" i="29"/>
  <c r="AJ8" i="29"/>
  <c r="AK8" i="29"/>
  <c r="AL8" i="29"/>
  <c r="AM8" i="29"/>
  <c r="AN8" i="29"/>
  <c r="AO8" i="29"/>
  <c r="AP8" i="29"/>
  <c r="AQ8" i="29"/>
  <c r="AR8" i="29"/>
  <c r="AS8" i="29"/>
  <c r="AT8" i="29"/>
  <c r="AU8" i="29"/>
  <c r="AV8" i="29"/>
  <c r="AW8" i="29"/>
  <c r="AX8" i="29"/>
  <c r="BA8" i="29"/>
  <c r="BB8" i="29"/>
  <c r="BC8" i="29"/>
  <c r="BD8" i="29"/>
  <c r="BE8" i="29"/>
  <c r="BF8" i="29"/>
  <c r="BG8" i="29"/>
  <c r="BH8" i="29"/>
  <c r="BI8" i="29"/>
  <c r="BJ8" i="29"/>
  <c r="BK8" i="29"/>
  <c r="BL8" i="29"/>
  <c r="BM8" i="29"/>
  <c r="BN8" i="29"/>
  <c r="BO8" i="29"/>
  <c r="BP8" i="29"/>
  <c r="BQ8" i="29"/>
  <c r="BR8" i="29"/>
  <c r="BS8" i="29"/>
  <c r="BT8" i="29"/>
  <c r="BU8" i="29"/>
  <c r="BV8" i="29"/>
  <c r="BW8" i="29"/>
  <c r="BX8" i="29"/>
  <c r="BY8" i="29"/>
  <c r="BZ8" i="29"/>
  <c r="CA8" i="29"/>
  <c r="CB8" i="29"/>
  <c r="CC8" i="29"/>
  <c r="CD8" i="29"/>
  <c r="CE8" i="29"/>
  <c r="CF8" i="29"/>
  <c r="CG8" i="29"/>
  <c r="CH8" i="29"/>
  <c r="CI8" i="29"/>
  <c r="CJ8" i="29"/>
  <c r="CK8" i="29"/>
  <c r="CL8" i="29"/>
  <c r="CM8" i="29"/>
  <c r="CN8" i="29"/>
  <c r="CO8" i="29"/>
  <c r="CP8" i="29"/>
  <c r="CQ8" i="29"/>
  <c r="CR8" i="29"/>
  <c r="CS8" i="29"/>
  <c r="CT8" i="29"/>
  <c r="CU8" i="29"/>
  <c r="CV8" i="29"/>
  <c r="CW8" i="29"/>
  <c r="CX8" i="29"/>
  <c r="CY8" i="29"/>
  <c r="CZ8" i="29"/>
  <c r="DA8" i="29"/>
  <c r="DD8" i="29"/>
  <c r="DE8" i="29"/>
  <c r="DF8" i="29"/>
  <c r="DG8" i="29"/>
  <c r="DH8" i="29"/>
  <c r="DI8" i="29"/>
  <c r="DJ8" i="29"/>
  <c r="DK8" i="29"/>
  <c r="DL8" i="29"/>
  <c r="DM8" i="29"/>
  <c r="DN8" i="29"/>
  <c r="DO8" i="29"/>
  <c r="DP8" i="29"/>
  <c r="DQ8" i="29"/>
  <c r="DR8" i="29"/>
  <c r="DS8" i="29"/>
  <c r="DT8" i="29"/>
  <c r="DU8" i="29"/>
  <c r="DV8" i="29"/>
  <c r="DW8" i="29"/>
  <c r="DX8" i="29"/>
  <c r="DY8" i="29"/>
  <c r="DZ8" i="29"/>
  <c r="EA8" i="29"/>
  <c r="EB8" i="29"/>
  <c r="EC8" i="29"/>
  <c r="ED8" i="29"/>
  <c r="EE8" i="29"/>
  <c r="EF8" i="29"/>
  <c r="EG8" i="29"/>
  <c r="EH8" i="29"/>
  <c r="EI8" i="29"/>
  <c r="EJ8" i="29"/>
  <c r="EK8" i="29"/>
  <c r="EL8" i="29"/>
  <c r="EM8" i="29"/>
  <c r="EN8" i="29"/>
  <c r="EO8" i="29"/>
  <c r="EP8" i="29"/>
  <c r="EQ8" i="29"/>
  <c r="ER8" i="29"/>
  <c r="ES8" i="29"/>
  <c r="ET8" i="29"/>
  <c r="EU8" i="29"/>
  <c r="EV8" i="29"/>
  <c r="EW8" i="29"/>
  <c r="EX8" i="29"/>
  <c r="EY8" i="29"/>
  <c r="EZ8" i="29"/>
  <c r="FA8" i="29"/>
  <c r="FB8" i="29"/>
  <c r="FC8" i="29"/>
  <c r="FF8" i="29"/>
  <c r="FG8" i="29"/>
  <c r="FH8" i="29"/>
  <c r="FI8" i="29"/>
  <c r="FJ8" i="29"/>
  <c r="FK8" i="29"/>
  <c r="FL8" i="29"/>
  <c r="FM8" i="29"/>
  <c r="FN8" i="29"/>
  <c r="FO8" i="29"/>
  <c r="FP8" i="29"/>
  <c r="FQ8" i="29"/>
  <c r="FR8" i="29"/>
  <c r="FS8" i="29"/>
  <c r="FT8" i="29"/>
  <c r="FU8" i="29"/>
  <c r="FV8" i="29"/>
  <c r="FW8" i="29"/>
  <c r="FX8" i="29"/>
  <c r="FY8" i="29"/>
  <c r="FZ8" i="29"/>
  <c r="GA8" i="29"/>
  <c r="GB8" i="29"/>
  <c r="GC8" i="29"/>
  <c r="GD8" i="29"/>
  <c r="GE8" i="29"/>
  <c r="GF8" i="29"/>
  <c r="GG8" i="29"/>
  <c r="GH8" i="29"/>
  <c r="GI8" i="29"/>
  <c r="GJ8" i="29"/>
  <c r="GK8" i="29"/>
  <c r="GL8" i="29"/>
  <c r="GM8" i="29"/>
  <c r="GN8" i="29"/>
  <c r="GO8" i="29"/>
  <c r="GR8" i="29"/>
  <c r="GS8" i="29"/>
  <c r="GT8" i="29"/>
  <c r="GU8" i="29"/>
  <c r="GV8" i="29"/>
  <c r="GW8" i="29"/>
  <c r="GX8" i="29"/>
  <c r="GY8" i="29"/>
  <c r="GZ8" i="29"/>
  <c r="HA8" i="29"/>
  <c r="HB8" i="29"/>
  <c r="HC8" i="29"/>
  <c r="HD8" i="29"/>
  <c r="HE8" i="29"/>
  <c r="HF8" i="29"/>
  <c r="HG8" i="29"/>
  <c r="HH8" i="29"/>
  <c r="HI8" i="29"/>
  <c r="HJ8" i="29"/>
  <c r="HK8" i="29"/>
  <c r="HL8" i="29"/>
  <c r="HM8" i="29"/>
  <c r="HN8" i="29"/>
  <c r="HO8" i="29"/>
  <c r="HP8" i="29"/>
  <c r="HQ8" i="29"/>
  <c r="HR8" i="29"/>
  <c r="HS8" i="29"/>
  <c r="HT8" i="29"/>
  <c r="HU8" i="29"/>
  <c r="HV8" i="29"/>
  <c r="HW8" i="29"/>
  <c r="HZ8" i="29"/>
  <c r="IA8" i="29"/>
  <c r="IB8" i="29"/>
  <c r="IC8" i="29"/>
  <c r="ID8" i="29"/>
  <c r="K9" i="29"/>
  <c r="M9" i="29"/>
  <c r="N9" i="29"/>
  <c r="O9" i="29"/>
  <c r="P9" i="29"/>
  <c r="Q9" i="29"/>
  <c r="R9" i="29"/>
  <c r="S9" i="29"/>
  <c r="T9" i="29"/>
  <c r="U9" i="29"/>
  <c r="W9" i="29"/>
  <c r="X9" i="29"/>
  <c r="Y9" i="29"/>
  <c r="Z9" i="29"/>
  <c r="AA9" i="29"/>
  <c r="AB9" i="29"/>
  <c r="AC9" i="29"/>
  <c r="AD9" i="29"/>
  <c r="AE9" i="29"/>
  <c r="AF9" i="29"/>
  <c r="AG9" i="29"/>
  <c r="AH9" i="29"/>
  <c r="AI9" i="29"/>
  <c r="AJ9" i="29"/>
  <c r="AK9" i="29"/>
  <c r="AL9" i="29"/>
  <c r="AM9" i="29"/>
  <c r="AN9" i="29"/>
  <c r="AO9" i="29"/>
  <c r="AP9" i="29"/>
  <c r="AQ9" i="29"/>
  <c r="AR9" i="29"/>
  <c r="AS9" i="29"/>
  <c r="AT9" i="29"/>
  <c r="AU9" i="29"/>
  <c r="AV9" i="29"/>
  <c r="AW9" i="29"/>
  <c r="AX9" i="29"/>
  <c r="BA9" i="29"/>
  <c r="BB9" i="29"/>
  <c r="BC9" i="29"/>
  <c r="BD9" i="29"/>
  <c r="BE9" i="29"/>
  <c r="BF9" i="29"/>
  <c r="BG9" i="29"/>
  <c r="BH9" i="29"/>
  <c r="BI9" i="29"/>
  <c r="BJ9" i="29"/>
  <c r="BK9" i="29"/>
  <c r="BL9" i="29"/>
  <c r="BM9" i="29"/>
  <c r="BN9" i="29"/>
  <c r="BO9" i="29"/>
  <c r="BP9" i="29"/>
  <c r="BQ9" i="29"/>
  <c r="BR9" i="29"/>
  <c r="BS9" i="29"/>
  <c r="BT9" i="29"/>
  <c r="BU9" i="29"/>
  <c r="BV9" i="29"/>
  <c r="BW9" i="29"/>
  <c r="BX9" i="29"/>
  <c r="BY9" i="29"/>
  <c r="BZ9" i="29"/>
  <c r="CA9" i="29"/>
  <c r="CB9" i="29"/>
  <c r="CC9" i="29"/>
  <c r="CD9" i="29"/>
  <c r="CE9" i="29"/>
  <c r="CF9" i="29"/>
  <c r="CG9" i="29"/>
  <c r="CH9" i="29"/>
  <c r="CI9" i="29"/>
  <c r="CJ9" i="29"/>
  <c r="CK9" i="29"/>
  <c r="CL9" i="29"/>
  <c r="CM9" i="29"/>
  <c r="CN9" i="29"/>
  <c r="CO9" i="29"/>
  <c r="CP9" i="29"/>
  <c r="CQ9" i="29"/>
  <c r="CR9" i="29"/>
  <c r="CS9" i="29"/>
  <c r="CT9" i="29"/>
  <c r="CU9" i="29"/>
  <c r="CV9" i="29"/>
  <c r="CW9" i="29"/>
  <c r="CX9" i="29"/>
  <c r="CY9" i="29"/>
  <c r="CZ9" i="29"/>
  <c r="DA9" i="29"/>
  <c r="DD9" i="29"/>
  <c r="DE9" i="29"/>
  <c r="DF9" i="29"/>
  <c r="DG9" i="29"/>
  <c r="DH9" i="29"/>
  <c r="DI9" i="29"/>
  <c r="DJ9" i="29"/>
  <c r="DK9" i="29"/>
  <c r="DL9" i="29"/>
  <c r="DM9" i="29"/>
  <c r="DN9" i="29"/>
  <c r="DO9" i="29"/>
  <c r="DP9" i="29"/>
  <c r="DQ9" i="29"/>
  <c r="DR9" i="29"/>
  <c r="DS9" i="29"/>
  <c r="DT9" i="29"/>
  <c r="DU9" i="29"/>
  <c r="DV9" i="29"/>
  <c r="DW9" i="29"/>
  <c r="DX9" i="29"/>
  <c r="DY9" i="29"/>
  <c r="DZ9" i="29"/>
  <c r="EA9" i="29"/>
  <c r="EB9" i="29"/>
  <c r="EC9" i="29"/>
  <c r="ED9" i="29"/>
  <c r="EE9" i="29"/>
  <c r="EF9" i="29"/>
  <c r="EG9" i="29"/>
  <c r="EH9" i="29"/>
  <c r="EI9" i="29"/>
  <c r="EJ9" i="29"/>
  <c r="EK9" i="29"/>
  <c r="EL9" i="29"/>
  <c r="EM9" i="29"/>
  <c r="EN9" i="29"/>
  <c r="EO9" i="29"/>
  <c r="EP9" i="29"/>
  <c r="EQ9" i="29"/>
  <c r="ER9" i="29"/>
  <c r="ES9" i="29"/>
  <c r="ET9" i="29"/>
  <c r="EU9" i="29"/>
  <c r="EV9" i="29"/>
  <c r="EW9" i="29"/>
  <c r="EX9" i="29"/>
  <c r="EY9" i="29"/>
  <c r="EZ9" i="29"/>
  <c r="FA9" i="29"/>
  <c r="FB9" i="29"/>
  <c r="FC9" i="29"/>
  <c r="FF9" i="29"/>
  <c r="FG9" i="29"/>
  <c r="FH9" i="29"/>
  <c r="FI9" i="29"/>
  <c r="FJ9" i="29"/>
  <c r="FK9" i="29"/>
  <c r="FL9" i="29"/>
  <c r="FM9" i="29"/>
  <c r="FN9" i="29"/>
  <c r="FO9" i="29"/>
  <c r="FP9" i="29"/>
  <c r="FQ9" i="29"/>
  <c r="FR9" i="29"/>
  <c r="FS9" i="29"/>
  <c r="FT9" i="29"/>
  <c r="FU9" i="29"/>
  <c r="FV9" i="29"/>
  <c r="FW9" i="29"/>
  <c r="FX9" i="29"/>
  <c r="FY9" i="29"/>
  <c r="FZ9" i="29"/>
  <c r="GA9" i="29"/>
  <c r="GB9" i="29"/>
  <c r="GC9" i="29"/>
  <c r="GD9" i="29"/>
  <c r="GE9" i="29"/>
  <c r="GF9" i="29"/>
  <c r="GG9" i="29"/>
  <c r="GH9" i="29"/>
  <c r="GI9" i="29"/>
  <c r="GJ9" i="29"/>
  <c r="GK9" i="29"/>
  <c r="GL9" i="29"/>
  <c r="GM9" i="29"/>
  <c r="GN9" i="29"/>
  <c r="GO9" i="29"/>
  <c r="GR9" i="29"/>
  <c r="GS9" i="29"/>
  <c r="GT9" i="29"/>
  <c r="GU9" i="29"/>
  <c r="GV9" i="29"/>
  <c r="GW9" i="29"/>
  <c r="GX9" i="29"/>
  <c r="GY9" i="29"/>
  <c r="GZ9" i="29"/>
  <c r="HA9" i="29"/>
  <c r="HB9" i="29"/>
  <c r="HC9" i="29"/>
  <c r="HD9" i="29"/>
  <c r="HE9" i="29"/>
  <c r="HF9" i="29"/>
  <c r="HG9" i="29"/>
  <c r="HH9" i="29"/>
  <c r="HI9" i="29"/>
  <c r="HJ9" i="29"/>
  <c r="HK9" i="29"/>
  <c r="HL9" i="29"/>
  <c r="HM9" i="29"/>
  <c r="HN9" i="29"/>
  <c r="HO9" i="29"/>
  <c r="HP9" i="29"/>
  <c r="HQ9" i="29"/>
  <c r="HR9" i="29"/>
  <c r="HS9" i="29"/>
  <c r="HT9" i="29"/>
  <c r="HU9" i="29"/>
  <c r="HV9" i="29"/>
  <c r="HW9" i="29"/>
  <c r="HZ9" i="29"/>
  <c r="IA9" i="29"/>
  <c r="IB9" i="29"/>
  <c r="IC9" i="29"/>
  <c r="ID9" i="29"/>
  <c r="K10" i="29"/>
  <c r="L10" i="29"/>
  <c r="M10" i="29"/>
  <c r="N10" i="29"/>
  <c r="O10" i="29"/>
  <c r="P10" i="29"/>
  <c r="Q10" i="29"/>
  <c r="R10" i="29"/>
  <c r="S10" i="29"/>
  <c r="T10" i="29"/>
  <c r="U10" i="29"/>
  <c r="V10" i="29"/>
  <c r="W10" i="29"/>
  <c r="X10" i="29"/>
  <c r="Y10" i="29"/>
  <c r="Z10" i="29"/>
  <c r="AA10" i="29"/>
  <c r="AB10" i="29"/>
  <c r="AC10" i="29"/>
  <c r="AD10" i="29"/>
  <c r="AE10" i="29"/>
  <c r="AF10" i="29"/>
  <c r="AG10" i="29"/>
  <c r="AH10" i="29"/>
  <c r="AI10" i="29"/>
  <c r="AJ10" i="29"/>
  <c r="AK10" i="29"/>
  <c r="AL10" i="29"/>
  <c r="AM10" i="29"/>
  <c r="AN10" i="29"/>
  <c r="AO10" i="29"/>
  <c r="AP10" i="29"/>
  <c r="AQ10" i="29"/>
  <c r="AR10" i="29"/>
  <c r="AS10" i="29"/>
  <c r="AT10" i="29"/>
  <c r="AU10" i="29"/>
  <c r="AV10" i="29"/>
  <c r="AW10" i="29"/>
  <c r="AX10" i="29"/>
  <c r="BA10" i="29"/>
  <c r="BB10" i="29"/>
  <c r="BC10" i="29"/>
  <c r="BD10" i="29"/>
  <c r="BE10" i="29"/>
  <c r="BF10" i="29"/>
  <c r="BG10" i="29"/>
  <c r="BH10" i="29"/>
  <c r="BI10" i="29"/>
  <c r="BJ10" i="29"/>
  <c r="BK10" i="29"/>
  <c r="BL10" i="29"/>
  <c r="BM10" i="29"/>
  <c r="BN10" i="29"/>
  <c r="BO10" i="29"/>
  <c r="BP10" i="29"/>
  <c r="BQ10" i="29"/>
  <c r="BR10" i="29"/>
  <c r="BS10" i="29"/>
  <c r="BT10" i="29"/>
  <c r="BU10" i="29"/>
  <c r="BV10" i="29"/>
  <c r="BW10" i="29"/>
  <c r="BX10" i="29"/>
  <c r="BY10" i="29"/>
  <c r="BZ10" i="29"/>
  <c r="CA10" i="29"/>
  <c r="CB10" i="29"/>
  <c r="CC10" i="29"/>
  <c r="CD10" i="29"/>
  <c r="CE10" i="29"/>
  <c r="CF10" i="29"/>
  <c r="CG10" i="29"/>
  <c r="CH10" i="29"/>
  <c r="CI10" i="29"/>
  <c r="CJ10" i="29"/>
  <c r="CK10" i="29"/>
  <c r="CL10" i="29"/>
  <c r="CM10" i="29"/>
  <c r="CN10" i="29"/>
  <c r="CO10" i="29"/>
  <c r="CP10" i="29"/>
  <c r="CQ10" i="29"/>
  <c r="CR10" i="29"/>
  <c r="CS10" i="29"/>
  <c r="CT10" i="29"/>
  <c r="CU10" i="29"/>
  <c r="CV10" i="29"/>
  <c r="CW10" i="29"/>
  <c r="CX10" i="29"/>
  <c r="CY10" i="29"/>
  <c r="CZ10" i="29"/>
  <c r="DA10" i="29"/>
  <c r="DD10" i="29"/>
  <c r="DE10" i="29"/>
  <c r="DF10" i="29"/>
  <c r="DG10" i="29"/>
  <c r="DH10" i="29"/>
  <c r="DI10" i="29"/>
  <c r="DJ10" i="29"/>
  <c r="DK10" i="29"/>
  <c r="DL10" i="29"/>
  <c r="DM10" i="29"/>
  <c r="DN10" i="29"/>
  <c r="DO10" i="29"/>
  <c r="DP10" i="29"/>
  <c r="DQ10" i="29"/>
  <c r="DR10" i="29"/>
  <c r="DS10" i="29"/>
  <c r="DT10" i="29"/>
  <c r="DU10" i="29"/>
  <c r="DV10" i="29"/>
  <c r="DW10" i="29"/>
  <c r="DX10" i="29"/>
  <c r="DY10" i="29"/>
  <c r="DZ10" i="29"/>
  <c r="EA10" i="29"/>
  <c r="EB10" i="29"/>
  <c r="EC10" i="29"/>
  <c r="ED10" i="29"/>
  <c r="EE10" i="29"/>
  <c r="EF10" i="29"/>
  <c r="EG10" i="29"/>
  <c r="EH10" i="29"/>
  <c r="EI10" i="29"/>
  <c r="EJ10" i="29"/>
  <c r="EK10" i="29"/>
  <c r="EL10" i="29"/>
  <c r="EM10" i="29"/>
  <c r="EN10" i="29"/>
  <c r="EO10" i="29"/>
  <c r="EP10" i="29"/>
  <c r="EQ10" i="29"/>
  <c r="ER10" i="29"/>
  <c r="ES10" i="29"/>
  <c r="ET10" i="29"/>
  <c r="EU10" i="29"/>
  <c r="EV10" i="29"/>
  <c r="EW10" i="29"/>
  <c r="EX10" i="29"/>
  <c r="EY10" i="29"/>
  <c r="EZ10" i="29"/>
  <c r="FA10" i="29"/>
  <c r="FB10" i="29"/>
  <c r="FC10" i="29"/>
  <c r="FF10" i="29"/>
  <c r="FG10" i="29"/>
  <c r="FH10" i="29"/>
  <c r="FI10" i="29"/>
  <c r="FJ10" i="29"/>
  <c r="FK10" i="29"/>
  <c r="FL10" i="29"/>
  <c r="FM10" i="29"/>
  <c r="FN10" i="29"/>
  <c r="FO10" i="29"/>
  <c r="FP10" i="29"/>
  <c r="FQ10" i="29"/>
  <c r="FR10" i="29"/>
  <c r="FS10" i="29"/>
  <c r="FT10" i="29"/>
  <c r="FU10" i="29"/>
  <c r="FV10" i="29"/>
  <c r="FW10" i="29"/>
  <c r="FX10" i="29"/>
  <c r="FY10" i="29"/>
  <c r="FZ10" i="29"/>
  <c r="GA10" i="29"/>
  <c r="GB10" i="29"/>
  <c r="GC10" i="29"/>
  <c r="GD10" i="29"/>
  <c r="GE10" i="29"/>
  <c r="GF10" i="29"/>
  <c r="GG10" i="29"/>
  <c r="GH10" i="29"/>
  <c r="GI10" i="29"/>
  <c r="GJ10" i="29"/>
  <c r="GK10" i="29"/>
  <c r="GL10" i="29"/>
  <c r="GM10" i="29"/>
  <c r="GN10" i="29"/>
  <c r="GO10" i="29"/>
  <c r="GR10" i="29"/>
  <c r="GS10" i="29"/>
  <c r="GT10" i="29"/>
  <c r="GU10" i="29"/>
  <c r="GV10" i="29"/>
  <c r="GW10" i="29"/>
  <c r="GX10" i="29"/>
  <c r="GY10" i="29"/>
  <c r="GZ10" i="29"/>
  <c r="HA10" i="29"/>
  <c r="HB10" i="29"/>
  <c r="HC10" i="29"/>
  <c r="HD10" i="29"/>
  <c r="HE10" i="29"/>
  <c r="HF10" i="29"/>
  <c r="HG10" i="29"/>
  <c r="HH10" i="29"/>
  <c r="HI10" i="29"/>
  <c r="HJ10" i="29"/>
  <c r="HK10" i="29"/>
  <c r="HL10" i="29"/>
  <c r="HM10" i="29"/>
  <c r="HN10" i="29"/>
  <c r="HO10" i="29"/>
  <c r="HP10" i="29"/>
  <c r="HQ10" i="29"/>
  <c r="HR10" i="29"/>
  <c r="HS10" i="29"/>
  <c r="HT10" i="29"/>
  <c r="HU10" i="29"/>
  <c r="HV10" i="29"/>
  <c r="HW10" i="29"/>
  <c r="HZ10" i="29"/>
  <c r="IA10" i="29"/>
  <c r="IB10" i="29"/>
  <c r="IC10" i="29"/>
  <c r="ID10" i="29"/>
  <c r="K11" i="29"/>
  <c r="L11" i="29"/>
  <c r="M11" i="29"/>
  <c r="N11" i="29"/>
  <c r="O11" i="29"/>
  <c r="P11" i="29"/>
  <c r="Q11" i="29"/>
  <c r="R11" i="29"/>
  <c r="S11" i="29"/>
  <c r="T11" i="29"/>
  <c r="U11" i="29"/>
  <c r="V11" i="29"/>
  <c r="W11" i="29"/>
  <c r="X11" i="29"/>
  <c r="Y11" i="29"/>
  <c r="Z11" i="29"/>
  <c r="AA11" i="29"/>
  <c r="AB11" i="29"/>
  <c r="AC11" i="29"/>
  <c r="AD11" i="29"/>
  <c r="AE11" i="29"/>
  <c r="AF11" i="29"/>
  <c r="AG11" i="29"/>
  <c r="AH11" i="29"/>
  <c r="AI11" i="29"/>
  <c r="AJ11" i="29"/>
  <c r="AK11" i="29"/>
  <c r="AL11" i="29"/>
  <c r="AM11" i="29"/>
  <c r="AN11" i="29"/>
  <c r="AO11" i="29"/>
  <c r="AP11" i="29"/>
  <c r="AQ11" i="29"/>
  <c r="AR11" i="29"/>
  <c r="AS11" i="29"/>
  <c r="AT11" i="29"/>
  <c r="AU11" i="29"/>
  <c r="AV11" i="29"/>
  <c r="AW11" i="29"/>
  <c r="AX11" i="29"/>
  <c r="BA11" i="29"/>
  <c r="BB11" i="29"/>
  <c r="BC11" i="29"/>
  <c r="BD11" i="29"/>
  <c r="BE11" i="29"/>
  <c r="BF11" i="29"/>
  <c r="BG11" i="29"/>
  <c r="BH11" i="29"/>
  <c r="BI11" i="29"/>
  <c r="BJ11" i="29"/>
  <c r="BK11" i="29"/>
  <c r="BL11" i="29"/>
  <c r="BM11" i="29"/>
  <c r="BN11" i="29"/>
  <c r="BO11" i="29"/>
  <c r="BP11" i="29"/>
  <c r="BQ11" i="29"/>
  <c r="BR11" i="29"/>
  <c r="BS11" i="29"/>
  <c r="BT11" i="29"/>
  <c r="BU11" i="29"/>
  <c r="BV11" i="29"/>
  <c r="BW11" i="29"/>
  <c r="BX11" i="29"/>
  <c r="BY11" i="29"/>
  <c r="BZ11" i="29"/>
  <c r="CA11" i="29"/>
  <c r="CB11" i="29"/>
  <c r="CC11" i="29"/>
  <c r="CD11" i="29"/>
  <c r="CE11" i="29"/>
  <c r="CF11" i="29"/>
  <c r="CG11" i="29"/>
  <c r="CH11" i="29"/>
  <c r="CI11" i="29"/>
  <c r="CJ11" i="29"/>
  <c r="CK11" i="29"/>
  <c r="CL11" i="29"/>
  <c r="CM11" i="29"/>
  <c r="CN11" i="29"/>
  <c r="CO11" i="29"/>
  <c r="CP11" i="29"/>
  <c r="CQ11" i="29"/>
  <c r="CR11" i="29"/>
  <c r="CS11" i="29"/>
  <c r="CT11" i="29"/>
  <c r="CU11" i="29"/>
  <c r="CV11" i="29"/>
  <c r="CW11" i="29"/>
  <c r="CX11" i="29"/>
  <c r="CY11" i="29"/>
  <c r="CZ11" i="29"/>
  <c r="DA11" i="29"/>
  <c r="DD11" i="29"/>
  <c r="DE11" i="29"/>
  <c r="DF11" i="29"/>
  <c r="DG11" i="29"/>
  <c r="DH11" i="29"/>
  <c r="DI11" i="29"/>
  <c r="DJ11" i="29"/>
  <c r="DK11" i="29"/>
  <c r="DL11" i="29"/>
  <c r="DM11" i="29"/>
  <c r="DN11" i="29"/>
  <c r="DO11" i="29"/>
  <c r="DP11" i="29"/>
  <c r="DQ11" i="29"/>
  <c r="DR11" i="29"/>
  <c r="DS11" i="29"/>
  <c r="DT11" i="29"/>
  <c r="DU11" i="29"/>
  <c r="DV11" i="29"/>
  <c r="DW11" i="29"/>
  <c r="DX11" i="29"/>
  <c r="DY11" i="29"/>
  <c r="DZ11" i="29"/>
  <c r="EA11" i="29"/>
  <c r="EB11" i="29"/>
  <c r="EC11" i="29"/>
  <c r="ED11" i="29"/>
  <c r="EE11" i="29"/>
  <c r="EF11" i="29"/>
  <c r="EG11" i="29"/>
  <c r="EH11" i="29"/>
  <c r="EI11" i="29"/>
  <c r="EJ11" i="29"/>
  <c r="EK11" i="29"/>
  <c r="EL11" i="29"/>
  <c r="EM11" i="29"/>
  <c r="EN11" i="29"/>
  <c r="EO11" i="29"/>
  <c r="EP11" i="29"/>
  <c r="EQ11" i="29"/>
  <c r="ER11" i="29"/>
  <c r="ES11" i="29"/>
  <c r="ET11" i="29"/>
  <c r="EU11" i="29"/>
  <c r="EV11" i="29"/>
  <c r="EW11" i="29"/>
  <c r="EX11" i="29"/>
  <c r="EY11" i="29"/>
  <c r="EZ11" i="29"/>
  <c r="FA11" i="29"/>
  <c r="FB11" i="29"/>
  <c r="FC11" i="29"/>
  <c r="FF11" i="29"/>
  <c r="FG11" i="29"/>
  <c r="FH11" i="29"/>
  <c r="FI11" i="29"/>
  <c r="FJ11" i="29"/>
  <c r="FK11" i="29"/>
  <c r="FL11" i="29"/>
  <c r="FM11" i="29"/>
  <c r="FN11" i="29"/>
  <c r="FO11" i="29"/>
  <c r="FP11" i="29"/>
  <c r="FQ11" i="29"/>
  <c r="FR11" i="29"/>
  <c r="FS11" i="29"/>
  <c r="FT11" i="29"/>
  <c r="FU11" i="29"/>
  <c r="FV11" i="29"/>
  <c r="FW11" i="29"/>
  <c r="FX11" i="29"/>
  <c r="FY11" i="29"/>
  <c r="FZ11" i="29"/>
  <c r="GA11" i="29"/>
  <c r="GB11" i="29"/>
  <c r="GC11" i="29"/>
  <c r="GD11" i="29"/>
  <c r="GE11" i="29"/>
  <c r="GF11" i="29"/>
  <c r="GG11" i="29"/>
  <c r="GH11" i="29"/>
  <c r="GI11" i="29"/>
  <c r="GJ11" i="29"/>
  <c r="GK11" i="29"/>
  <c r="GL11" i="29"/>
  <c r="GM11" i="29"/>
  <c r="GN11" i="29"/>
  <c r="GO11" i="29"/>
  <c r="GR11" i="29"/>
  <c r="GS11" i="29"/>
  <c r="GT11" i="29"/>
  <c r="GU11" i="29"/>
  <c r="GV11" i="29"/>
  <c r="GW11" i="29"/>
  <c r="GX11" i="29"/>
  <c r="GY11" i="29"/>
  <c r="GZ11" i="29"/>
  <c r="HA11" i="29"/>
  <c r="HB11" i="29"/>
  <c r="HC11" i="29"/>
  <c r="HD11" i="29"/>
  <c r="HE11" i="29"/>
  <c r="HF11" i="29"/>
  <c r="HG11" i="29"/>
  <c r="HH11" i="29"/>
  <c r="HI11" i="29"/>
  <c r="HJ11" i="29"/>
  <c r="HK11" i="29"/>
  <c r="HL11" i="29"/>
  <c r="HM11" i="29"/>
  <c r="HN11" i="29"/>
  <c r="HO11" i="29"/>
  <c r="HP11" i="29"/>
  <c r="HQ11" i="29"/>
  <c r="HR11" i="29"/>
  <c r="HS11" i="29"/>
  <c r="HT11" i="29"/>
  <c r="HU11" i="29"/>
  <c r="HV11" i="29"/>
  <c r="HW11" i="29"/>
  <c r="HZ11" i="29"/>
  <c r="IA11" i="29"/>
  <c r="IB11" i="29"/>
  <c r="IC11" i="29"/>
  <c r="ID11" i="29"/>
  <c r="K12" i="29"/>
  <c r="L12" i="29"/>
  <c r="M12" i="29"/>
  <c r="N12" i="29"/>
  <c r="O12" i="29"/>
  <c r="P12" i="29"/>
  <c r="Q12" i="29"/>
  <c r="R12" i="29"/>
  <c r="S12" i="29"/>
  <c r="T12" i="29"/>
  <c r="U12" i="29"/>
  <c r="V12" i="29"/>
  <c r="W12" i="29"/>
  <c r="X12" i="29"/>
  <c r="Y12" i="29"/>
  <c r="Z12" i="29"/>
  <c r="AA12" i="29"/>
  <c r="AB12" i="29"/>
  <c r="AC12" i="29"/>
  <c r="AD12" i="29"/>
  <c r="AE12" i="29"/>
  <c r="AF12" i="29"/>
  <c r="AG12" i="29"/>
  <c r="AH12" i="29"/>
  <c r="AI12" i="29"/>
  <c r="AJ12" i="29"/>
  <c r="AK12" i="29"/>
  <c r="AL12" i="29"/>
  <c r="AM12" i="29"/>
  <c r="AN12" i="29"/>
  <c r="AO12" i="29"/>
  <c r="AP12" i="29"/>
  <c r="AQ12" i="29"/>
  <c r="AR12" i="29"/>
  <c r="AS12" i="29"/>
  <c r="AT12" i="29"/>
  <c r="AU12" i="29"/>
  <c r="AV12" i="29"/>
  <c r="AW12" i="29"/>
  <c r="AX12" i="29"/>
  <c r="BA12" i="29"/>
  <c r="BB12" i="29"/>
  <c r="BC12" i="29"/>
  <c r="BD12" i="29"/>
  <c r="BE12" i="29"/>
  <c r="BF12" i="29"/>
  <c r="BG12" i="29"/>
  <c r="BH12" i="29"/>
  <c r="BI12" i="29"/>
  <c r="BJ12" i="29"/>
  <c r="BK12" i="29"/>
  <c r="BL12" i="29"/>
  <c r="BM12" i="29"/>
  <c r="BN12" i="29"/>
  <c r="BO12" i="29"/>
  <c r="BP12" i="29"/>
  <c r="BQ12" i="29"/>
  <c r="BR12" i="29"/>
  <c r="BS12" i="29"/>
  <c r="BT12" i="29"/>
  <c r="BU12" i="29"/>
  <c r="BV12" i="29"/>
  <c r="BW12" i="29"/>
  <c r="BX12" i="29"/>
  <c r="BY12" i="29"/>
  <c r="BZ12" i="29"/>
  <c r="CA12" i="29"/>
  <c r="CB12" i="29"/>
  <c r="CC12" i="29"/>
  <c r="CD12" i="29"/>
  <c r="CE12" i="29"/>
  <c r="CF12" i="29"/>
  <c r="CG12" i="29"/>
  <c r="CH12" i="29"/>
  <c r="CI12" i="29"/>
  <c r="CJ12" i="29"/>
  <c r="CK12" i="29"/>
  <c r="CL12" i="29"/>
  <c r="CM12" i="29"/>
  <c r="CN12" i="29"/>
  <c r="CO12" i="29"/>
  <c r="CP12" i="29"/>
  <c r="CQ12" i="29"/>
  <c r="CR12" i="29"/>
  <c r="CS12" i="29"/>
  <c r="CT12" i="29"/>
  <c r="CU12" i="29"/>
  <c r="CV12" i="29"/>
  <c r="CW12" i="29"/>
  <c r="CX12" i="29"/>
  <c r="CY12" i="29"/>
  <c r="CZ12" i="29"/>
  <c r="DA12" i="29"/>
  <c r="DD12" i="29"/>
  <c r="DE12" i="29"/>
  <c r="DF12" i="29"/>
  <c r="DG12" i="29"/>
  <c r="DH12" i="29"/>
  <c r="DI12" i="29"/>
  <c r="DJ12" i="29"/>
  <c r="DK12" i="29"/>
  <c r="DL12" i="29"/>
  <c r="DM12" i="29"/>
  <c r="DN12" i="29"/>
  <c r="DO12" i="29"/>
  <c r="DP12" i="29"/>
  <c r="DQ12" i="29"/>
  <c r="DR12" i="29"/>
  <c r="DS12" i="29"/>
  <c r="DT12" i="29"/>
  <c r="DU12" i="29"/>
  <c r="DV12" i="29"/>
  <c r="DW12" i="29"/>
  <c r="DX12" i="29"/>
  <c r="DY12" i="29"/>
  <c r="DZ12" i="29"/>
  <c r="EA12" i="29"/>
  <c r="EB12" i="29"/>
  <c r="EC12" i="29"/>
  <c r="ED12" i="29"/>
  <c r="EE12" i="29"/>
  <c r="EF12" i="29"/>
  <c r="EG12" i="29"/>
  <c r="EH12" i="29"/>
  <c r="EI12" i="29"/>
  <c r="EJ12" i="29"/>
  <c r="EK12" i="29"/>
  <c r="EL12" i="29"/>
  <c r="EM12" i="29"/>
  <c r="EN12" i="29"/>
  <c r="EO12" i="29"/>
  <c r="EP12" i="29"/>
  <c r="EQ12" i="29"/>
  <c r="ER12" i="29"/>
  <c r="ES12" i="29"/>
  <c r="ET12" i="29"/>
  <c r="EU12" i="29"/>
  <c r="EV12" i="29"/>
  <c r="EW12" i="29"/>
  <c r="EX12" i="29"/>
  <c r="EY12" i="29"/>
  <c r="EZ12" i="29"/>
  <c r="FA12" i="29"/>
  <c r="FB12" i="29"/>
  <c r="FC12" i="29"/>
  <c r="FF12" i="29"/>
  <c r="FG12" i="29"/>
  <c r="FH12" i="29"/>
  <c r="FI12" i="29"/>
  <c r="FJ12" i="29"/>
  <c r="FK12" i="29"/>
  <c r="FL12" i="29"/>
  <c r="FM12" i="29"/>
  <c r="FN12" i="29"/>
  <c r="FO12" i="29"/>
  <c r="FP12" i="29"/>
  <c r="FQ12" i="29"/>
  <c r="FR12" i="29"/>
  <c r="FS12" i="29"/>
  <c r="FT12" i="29"/>
  <c r="FU12" i="29"/>
  <c r="FV12" i="29"/>
  <c r="FW12" i="29"/>
  <c r="FX12" i="29"/>
  <c r="FY12" i="29"/>
  <c r="FZ12" i="29"/>
  <c r="GA12" i="29"/>
  <c r="GB12" i="29"/>
  <c r="GC12" i="29"/>
  <c r="GD12" i="29"/>
  <c r="GE12" i="29"/>
  <c r="GF12" i="29"/>
  <c r="GG12" i="29"/>
  <c r="GH12" i="29"/>
  <c r="GI12" i="29"/>
  <c r="GJ12" i="29"/>
  <c r="GK12" i="29"/>
  <c r="GL12" i="29"/>
  <c r="GM12" i="29"/>
  <c r="GN12" i="29"/>
  <c r="GO12" i="29"/>
  <c r="GR12" i="29"/>
  <c r="GS12" i="29"/>
  <c r="GT12" i="29"/>
  <c r="GU12" i="29"/>
  <c r="GV12" i="29"/>
  <c r="GW12" i="29"/>
  <c r="GX12" i="29"/>
  <c r="GY12" i="29"/>
  <c r="GZ12" i="29"/>
  <c r="HA12" i="29"/>
  <c r="HB12" i="29"/>
  <c r="HC12" i="29"/>
  <c r="HD12" i="29"/>
  <c r="HE12" i="29"/>
  <c r="HF12" i="29"/>
  <c r="HG12" i="29"/>
  <c r="HH12" i="29"/>
  <c r="HI12" i="29"/>
  <c r="HJ12" i="29"/>
  <c r="HK12" i="29"/>
  <c r="HL12" i="29"/>
  <c r="HM12" i="29"/>
  <c r="HN12" i="29"/>
  <c r="HO12" i="29"/>
  <c r="HP12" i="29"/>
  <c r="HQ12" i="29"/>
  <c r="HR12" i="29"/>
  <c r="HS12" i="29"/>
  <c r="HT12" i="29"/>
  <c r="HU12" i="29"/>
  <c r="HV12" i="29"/>
  <c r="HW12" i="29"/>
  <c r="HZ12" i="29"/>
  <c r="IA12" i="29"/>
  <c r="IB12" i="29"/>
  <c r="IC12" i="29"/>
  <c r="ID12" i="29"/>
  <c r="K13" i="29"/>
  <c r="L13" i="29"/>
  <c r="M13" i="29"/>
  <c r="N13" i="29"/>
  <c r="O13" i="29"/>
  <c r="P13" i="29"/>
  <c r="Q13" i="29"/>
  <c r="R13" i="29"/>
  <c r="S13" i="29"/>
  <c r="T13" i="29"/>
  <c r="U13" i="29"/>
  <c r="V13" i="29"/>
  <c r="W13" i="29"/>
  <c r="X13" i="29"/>
  <c r="Y13" i="29"/>
  <c r="Z13" i="29"/>
  <c r="AA13" i="29"/>
  <c r="AB13" i="29"/>
  <c r="AC13" i="29"/>
  <c r="AD13" i="29"/>
  <c r="AE13" i="29"/>
  <c r="AF13" i="29"/>
  <c r="AG13" i="29"/>
  <c r="AH13" i="29"/>
  <c r="AI13" i="29"/>
  <c r="AJ13" i="29"/>
  <c r="AK13" i="29"/>
  <c r="AL13" i="29"/>
  <c r="AM13" i="29"/>
  <c r="AN13" i="29"/>
  <c r="AO13" i="29"/>
  <c r="AP13" i="29"/>
  <c r="AQ13" i="29"/>
  <c r="AR13" i="29"/>
  <c r="AS13" i="29"/>
  <c r="AT13" i="29"/>
  <c r="AU13" i="29"/>
  <c r="AV13" i="29"/>
  <c r="AW13" i="29"/>
  <c r="AX13" i="29"/>
  <c r="BA13" i="29"/>
  <c r="BB13" i="29"/>
  <c r="BC13" i="29"/>
  <c r="BD13" i="29"/>
  <c r="BE13" i="29"/>
  <c r="BF13" i="29"/>
  <c r="BG13" i="29"/>
  <c r="BH13" i="29"/>
  <c r="BI13" i="29"/>
  <c r="BJ13" i="29"/>
  <c r="BK13" i="29"/>
  <c r="BL13" i="29"/>
  <c r="BM13" i="29"/>
  <c r="BN13" i="29"/>
  <c r="BO13" i="29"/>
  <c r="BP13" i="29"/>
  <c r="BQ13" i="29"/>
  <c r="BR13" i="29"/>
  <c r="BS13" i="29"/>
  <c r="BT13" i="29"/>
  <c r="BU13" i="29"/>
  <c r="BV13" i="29"/>
  <c r="BW13" i="29"/>
  <c r="BX13" i="29"/>
  <c r="BY13" i="29"/>
  <c r="BZ13" i="29"/>
  <c r="CA13" i="29"/>
  <c r="CB13" i="29"/>
  <c r="CC13" i="29"/>
  <c r="CD13" i="29"/>
  <c r="CE13" i="29"/>
  <c r="CF13" i="29"/>
  <c r="CG13" i="29"/>
  <c r="CH13" i="29"/>
  <c r="CI13" i="29"/>
  <c r="CJ13" i="29"/>
  <c r="CK13" i="29"/>
  <c r="CL13" i="29"/>
  <c r="CM13" i="29"/>
  <c r="CN13" i="29"/>
  <c r="CO13" i="29"/>
  <c r="CP13" i="29"/>
  <c r="CQ13" i="29"/>
  <c r="CR13" i="29"/>
  <c r="CS13" i="29"/>
  <c r="CT13" i="29"/>
  <c r="CU13" i="29"/>
  <c r="CV13" i="29"/>
  <c r="CW13" i="29"/>
  <c r="CX13" i="29"/>
  <c r="CY13" i="29"/>
  <c r="CZ13" i="29"/>
  <c r="DA13" i="29"/>
  <c r="DD13" i="29"/>
  <c r="DE13" i="29"/>
  <c r="DF13" i="29"/>
  <c r="DG13" i="29"/>
  <c r="DH13" i="29"/>
  <c r="DI13" i="29"/>
  <c r="DJ13" i="29"/>
  <c r="DK13" i="29"/>
  <c r="DL13" i="29"/>
  <c r="DM13" i="29"/>
  <c r="DN13" i="29"/>
  <c r="DO13" i="29"/>
  <c r="DP13" i="29"/>
  <c r="DQ13" i="29"/>
  <c r="DR13" i="29"/>
  <c r="DS13" i="29"/>
  <c r="DT13" i="29"/>
  <c r="DU13" i="29"/>
  <c r="DV13" i="29"/>
  <c r="DW13" i="29"/>
  <c r="DX13" i="29"/>
  <c r="DY13" i="29"/>
  <c r="DZ13" i="29"/>
  <c r="EA13" i="29"/>
  <c r="EB13" i="29"/>
  <c r="EC13" i="29"/>
  <c r="ED13" i="29"/>
  <c r="EE13" i="29"/>
  <c r="EF13" i="29"/>
  <c r="EG13" i="29"/>
  <c r="EH13" i="29"/>
  <c r="EI13" i="29"/>
  <c r="EJ13" i="29"/>
  <c r="EK13" i="29"/>
  <c r="EL13" i="29"/>
  <c r="EM13" i="29"/>
  <c r="EN13" i="29"/>
  <c r="EO13" i="29"/>
  <c r="EP13" i="29"/>
  <c r="EQ13" i="29"/>
  <c r="ER13" i="29"/>
  <c r="ES13" i="29"/>
  <c r="ET13" i="29"/>
  <c r="EU13" i="29"/>
  <c r="EV13" i="29"/>
  <c r="EW13" i="29"/>
  <c r="EX13" i="29"/>
  <c r="EY13" i="29"/>
  <c r="EZ13" i="29"/>
  <c r="FA13" i="29"/>
  <c r="FB13" i="29"/>
  <c r="FC13" i="29"/>
  <c r="FF13" i="29"/>
  <c r="FG13" i="29"/>
  <c r="FH13" i="29"/>
  <c r="FI13" i="29"/>
  <c r="FJ13" i="29"/>
  <c r="FK13" i="29"/>
  <c r="FL13" i="29"/>
  <c r="FM13" i="29"/>
  <c r="FN13" i="29"/>
  <c r="FO13" i="29"/>
  <c r="FP13" i="29"/>
  <c r="FQ13" i="29"/>
  <c r="FR13" i="29"/>
  <c r="FS13" i="29"/>
  <c r="FT13" i="29"/>
  <c r="FU13" i="29"/>
  <c r="FV13" i="29"/>
  <c r="FW13" i="29"/>
  <c r="FX13" i="29"/>
  <c r="FY13" i="29"/>
  <c r="FZ13" i="29"/>
  <c r="GA13" i="29"/>
  <c r="GB13" i="29"/>
  <c r="GC13" i="29"/>
  <c r="GD13" i="29"/>
  <c r="GE13" i="29"/>
  <c r="GF13" i="29"/>
  <c r="GG13" i="29"/>
  <c r="GH13" i="29"/>
  <c r="GI13" i="29"/>
  <c r="GJ13" i="29"/>
  <c r="GK13" i="29"/>
  <c r="GL13" i="29"/>
  <c r="GM13" i="29"/>
  <c r="GN13" i="29"/>
  <c r="GO13" i="29"/>
  <c r="GR13" i="29"/>
  <c r="GS13" i="29"/>
  <c r="GT13" i="29"/>
  <c r="GU13" i="29"/>
  <c r="GV13" i="29"/>
  <c r="GW13" i="29"/>
  <c r="GX13" i="29"/>
  <c r="GY13" i="29"/>
  <c r="GZ13" i="29"/>
  <c r="HA13" i="29"/>
  <c r="HB13" i="29"/>
  <c r="HC13" i="29"/>
  <c r="HD13" i="29"/>
  <c r="HE13" i="29"/>
  <c r="HF13" i="29"/>
  <c r="HG13" i="29"/>
  <c r="HH13" i="29"/>
  <c r="HI13" i="29"/>
  <c r="HJ13" i="29"/>
  <c r="HK13" i="29"/>
  <c r="HL13" i="29"/>
  <c r="HM13" i="29"/>
  <c r="HN13" i="29"/>
  <c r="HO13" i="29"/>
  <c r="HP13" i="29"/>
  <c r="HQ13" i="29"/>
  <c r="HR13" i="29"/>
  <c r="HS13" i="29"/>
  <c r="HT13" i="29"/>
  <c r="HU13" i="29"/>
  <c r="HV13" i="29"/>
  <c r="HW13" i="29"/>
  <c r="HZ13" i="29"/>
  <c r="IA13" i="29"/>
  <c r="IB13" i="29"/>
  <c r="IC13" i="29"/>
  <c r="ID13" i="29"/>
  <c r="K14" i="29"/>
  <c r="L14" i="29"/>
  <c r="M14" i="29"/>
  <c r="N14" i="29"/>
  <c r="O14" i="29"/>
  <c r="P14" i="29"/>
  <c r="Q14" i="29"/>
  <c r="R14" i="29"/>
  <c r="S14" i="29"/>
  <c r="T14" i="29"/>
  <c r="U14" i="29"/>
  <c r="V14" i="29"/>
  <c r="W14" i="29"/>
  <c r="X14" i="29"/>
  <c r="Y14" i="29"/>
  <c r="Z14" i="29"/>
  <c r="AA14" i="29"/>
  <c r="AB14" i="29"/>
  <c r="AC14" i="29"/>
  <c r="AD14" i="29"/>
  <c r="AE14" i="29"/>
  <c r="AF14" i="29"/>
  <c r="AG14" i="29"/>
  <c r="AH14" i="29"/>
  <c r="AI14" i="29"/>
  <c r="AJ14" i="29"/>
  <c r="AK14" i="29"/>
  <c r="AL14" i="29"/>
  <c r="AM14" i="29"/>
  <c r="AN14" i="29"/>
  <c r="AO14" i="29"/>
  <c r="AP14" i="29"/>
  <c r="AQ14" i="29"/>
  <c r="AR14" i="29"/>
  <c r="AS14" i="29"/>
  <c r="AT14" i="29"/>
  <c r="AU14" i="29"/>
  <c r="AV14" i="29"/>
  <c r="AW14" i="29"/>
  <c r="AX14" i="29"/>
  <c r="BA14" i="29"/>
  <c r="BB14" i="29"/>
  <c r="BC14" i="29"/>
  <c r="BD14" i="29"/>
  <c r="BE14" i="29"/>
  <c r="BF14" i="29"/>
  <c r="BG14" i="29"/>
  <c r="BH14" i="29"/>
  <c r="BI14" i="29"/>
  <c r="BJ14" i="29"/>
  <c r="BK14" i="29"/>
  <c r="BL14" i="29"/>
  <c r="BM14" i="29"/>
  <c r="BN14" i="29"/>
  <c r="BO14" i="29"/>
  <c r="BP14" i="29"/>
  <c r="BQ14" i="29"/>
  <c r="BR14" i="29"/>
  <c r="BS14" i="29"/>
  <c r="BT14" i="29"/>
  <c r="BU14" i="29"/>
  <c r="BV14" i="29"/>
  <c r="BW14" i="29"/>
  <c r="BX14" i="29"/>
  <c r="BY14" i="29"/>
  <c r="BZ14" i="29"/>
  <c r="CA14" i="29"/>
  <c r="CB14" i="29"/>
  <c r="CC14" i="29"/>
  <c r="CD14" i="29"/>
  <c r="CE14" i="29"/>
  <c r="CF14" i="29"/>
  <c r="CG14" i="29"/>
  <c r="CH14" i="29"/>
  <c r="CI14" i="29"/>
  <c r="CJ14" i="29"/>
  <c r="CK14" i="29"/>
  <c r="CL14" i="29"/>
  <c r="CM14" i="29"/>
  <c r="CN14" i="29"/>
  <c r="CO14" i="29"/>
  <c r="CP14" i="29"/>
  <c r="CQ14" i="29"/>
  <c r="CR14" i="29"/>
  <c r="CS14" i="29"/>
  <c r="CT14" i="29"/>
  <c r="CU14" i="29"/>
  <c r="CV14" i="29"/>
  <c r="CW14" i="29"/>
  <c r="CX14" i="29"/>
  <c r="CY14" i="29"/>
  <c r="CZ14" i="29"/>
  <c r="DA14" i="29"/>
  <c r="DD14" i="29"/>
  <c r="DE14" i="29"/>
  <c r="DF14" i="29"/>
  <c r="DG14" i="29"/>
  <c r="DH14" i="29"/>
  <c r="DI14" i="29"/>
  <c r="DJ14" i="29"/>
  <c r="DK14" i="29"/>
  <c r="DL14" i="29"/>
  <c r="DM14" i="29"/>
  <c r="DN14" i="29"/>
  <c r="DO14" i="29"/>
  <c r="DP14" i="29"/>
  <c r="DQ14" i="29"/>
  <c r="DR14" i="29"/>
  <c r="DS14" i="29"/>
  <c r="DT14" i="29"/>
  <c r="DU14" i="29"/>
  <c r="DV14" i="29"/>
  <c r="DW14" i="29"/>
  <c r="DX14" i="29"/>
  <c r="DY14" i="29"/>
  <c r="DZ14" i="29"/>
  <c r="EA14" i="29"/>
  <c r="EB14" i="29"/>
  <c r="EC14" i="29"/>
  <c r="ED14" i="29"/>
  <c r="EE14" i="29"/>
  <c r="EF14" i="29"/>
  <c r="EG14" i="29"/>
  <c r="EH14" i="29"/>
  <c r="EI14" i="29"/>
  <c r="EJ14" i="29"/>
  <c r="EK14" i="29"/>
  <c r="EL14" i="29"/>
  <c r="EM14" i="29"/>
  <c r="EN14" i="29"/>
  <c r="EO14" i="29"/>
  <c r="EP14" i="29"/>
  <c r="EQ14" i="29"/>
  <c r="ER14" i="29"/>
  <c r="ES14" i="29"/>
  <c r="ET14" i="29"/>
  <c r="EU14" i="29"/>
  <c r="EV14" i="29"/>
  <c r="EW14" i="29"/>
  <c r="EX14" i="29"/>
  <c r="EY14" i="29"/>
  <c r="EZ14" i="29"/>
  <c r="FA14" i="29"/>
  <c r="FB14" i="29"/>
  <c r="FC14" i="29"/>
  <c r="FF14" i="29"/>
  <c r="FG14" i="29"/>
  <c r="FH14" i="29"/>
  <c r="FI14" i="29"/>
  <c r="FJ14" i="29"/>
  <c r="FK14" i="29"/>
  <c r="FL14" i="29"/>
  <c r="FM14" i="29"/>
  <c r="FN14" i="29"/>
  <c r="FO14" i="29"/>
  <c r="FP14" i="29"/>
  <c r="FQ14" i="29"/>
  <c r="FR14" i="29"/>
  <c r="FS14" i="29"/>
  <c r="FT14" i="29"/>
  <c r="FU14" i="29"/>
  <c r="FV14" i="29"/>
  <c r="FW14" i="29"/>
  <c r="FX14" i="29"/>
  <c r="FY14" i="29"/>
  <c r="FZ14" i="29"/>
  <c r="GA14" i="29"/>
  <c r="GB14" i="29"/>
  <c r="GC14" i="29"/>
  <c r="GD14" i="29"/>
  <c r="GE14" i="29"/>
  <c r="GF14" i="29"/>
  <c r="GG14" i="29"/>
  <c r="GH14" i="29"/>
  <c r="GI14" i="29"/>
  <c r="GJ14" i="29"/>
  <c r="GK14" i="29"/>
  <c r="GL14" i="29"/>
  <c r="GM14" i="29"/>
  <c r="GN14" i="29"/>
  <c r="GO14" i="29"/>
  <c r="GR14" i="29"/>
  <c r="GS14" i="29"/>
  <c r="GT14" i="29"/>
  <c r="GU14" i="29"/>
  <c r="GV14" i="29"/>
  <c r="GW14" i="29"/>
  <c r="GX14" i="29"/>
  <c r="GY14" i="29"/>
  <c r="GZ14" i="29"/>
  <c r="HA14" i="29"/>
  <c r="HB14" i="29"/>
  <c r="HC14" i="29"/>
  <c r="HD14" i="29"/>
  <c r="HE14" i="29"/>
  <c r="HF14" i="29"/>
  <c r="HG14" i="29"/>
  <c r="HH14" i="29"/>
  <c r="HI14" i="29"/>
  <c r="HJ14" i="29"/>
  <c r="HK14" i="29"/>
  <c r="HL14" i="29"/>
  <c r="HM14" i="29"/>
  <c r="HN14" i="29"/>
  <c r="HO14" i="29"/>
  <c r="HP14" i="29"/>
  <c r="HQ14" i="29"/>
  <c r="HR14" i="29"/>
  <c r="HS14" i="29"/>
  <c r="HT14" i="29"/>
  <c r="HU14" i="29"/>
  <c r="HV14" i="29"/>
  <c r="HW14" i="29"/>
  <c r="HZ14" i="29"/>
  <c r="IA14" i="29"/>
  <c r="IB14" i="29"/>
  <c r="IC14" i="29"/>
  <c r="ID14" i="29"/>
  <c r="K15" i="29"/>
  <c r="L15" i="29"/>
  <c r="M15" i="29"/>
  <c r="N15" i="29"/>
  <c r="O15" i="29"/>
  <c r="P15" i="29"/>
  <c r="Q15" i="29"/>
  <c r="R15" i="29"/>
  <c r="S15" i="29"/>
  <c r="T15" i="29"/>
  <c r="U15" i="29"/>
  <c r="V15" i="29"/>
  <c r="W15" i="29"/>
  <c r="X15" i="29"/>
  <c r="Y15" i="29"/>
  <c r="Z15" i="29"/>
  <c r="AA15" i="29"/>
  <c r="AB15" i="29"/>
  <c r="AC15" i="29"/>
  <c r="AD15" i="29"/>
  <c r="AE15" i="29"/>
  <c r="AF15" i="29"/>
  <c r="AG15" i="29"/>
  <c r="AH15" i="29"/>
  <c r="AI15" i="29"/>
  <c r="AJ15" i="29"/>
  <c r="AK15" i="29"/>
  <c r="AL15" i="29"/>
  <c r="AM15" i="29"/>
  <c r="AN15" i="29"/>
  <c r="AO15" i="29"/>
  <c r="AP15" i="29"/>
  <c r="AQ15" i="29"/>
  <c r="AR15" i="29"/>
  <c r="AS15" i="29"/>
  <c r="AT15" i="29"/>
  <c r="AU15" i="29"/>
  <c r="AV15" i="29"/>
  <c r="AW15" i="29"/>
  <c r="AX15" i="29"/>
  <c r="BA15" i="29"/>
  <c r="BB15" i="29"/>
  <c r="BC15" i="29"/>
  <c r="BD15" i="29"/>
  <c r="BE15" i="29"/>
  <c r="BF15" i="29"/>
  <c r="BG15" i="29"/>
  <c r="BH15" i="29"/>
  <c r="BI15" i="29"/>
  <c r="BJ15" i="29"/>
  <c r="BK15" i="29"/>
  <c r="BL15" i="29"/>
  <c r="BM15" i="29"/>
  <c r="BN15" i="29"/>
  <c r="BO15" i="29"/>
  <c r="BP15" i="29"/>
  <c r="BQ15" i="29"/>
  <c r="BR15" i="29"/>
  <c r="BS15" i="29"/>
  <c r="BT15" i="29"/>
  <c r="BU15" i="29"/>
  <c r="BV15" i="29"/>
  <c r="BW15" i="29"/>
  <c r="BX15" i="29"/>
  <c r="BY15" i="29"/>
  <c r="BZ15" i="29"/>
  <c r="CA15" i="29"/>
  <c r="CB15" i="29"/>
  <c r="CC15" i="29"/>
  <c r="CD15" i="29"/>
  <c r="CE15" i="29"/>
  <c r="CF15" i="29"/>
  <c r="CG15" i="29"/>
  <c r="CH15" i="29"/>
  <c r="CI15" i="29"/>
  <c r="CJ15" i="29"/>
  <c r="CK15" i="29"/>
  <c r="CL15" i="29"/>
  <c r="CM15" i="29"/>
  <c r="CN15" i="29"/>
  <c r="CO15" i="29"/>
  <c r="CP15" i="29"/>
  <c r="CQ15" i="29"/>
  <c r="CR15" i="29"/>
  <c r="CS15" i="29"/>
  <c r="CT15" i="29"/>
  <c r="CU15" i="29"/>
  <c r="CV15" i="29"/>
  <c r="CW15" i="29"/>
  <c r="CX15" i="29"/>
  <c r="CY15" i="29"/>
  <c r="CZ15" i="29"/>
  <c r="DA15" i="29"/>
  <c r="DD15" i="29"/>
  <c r="DE15" i="29"/>
  <c r="DF15" i="29"/>
  <c r="DG15" i="29"/>
  <c r="DH15" i="29"/>
  <c r="DI15" i="29"/>
  <c r="DJ15" i="29"/>
  <c r="DK15" i="29"/>
  <c r="DL15" i="29"/>
  <c r="DM15" i="29"/>
  <c r="DN15" i="29"/>
  <c r="DO15" i="29"/>
  <c r="DP15" i="29"/>
  <c r="DQ15" i="29"/>
  <c r="DR15" i="29"/>
  <c r="DS15" i="29"/>
  <c r="DT15" i="29"/>
  <c r="DU15" i="29"/>
  <c r="DV15" i="29"/>
  <c r="DW15" i="29"/>
  <c r="DX15" i="29"/>
  <c r="DY15" i="29"/>
  <c r="DZ15" i="29"/>
  <c r="EA15" i="29"/>
  <c r="EB15" i="29"/>
  <c r="EC15" i="29"/>
  <c r="ED15" i="29"/>
  <c r="EE15" i="29"/>
  <c r="EF15" i="29"/>
  <c r="EG15" i="29"/>
  <c r="EH15" i="29"/>
  <c r="EI15" i="29"/>
  <c r="EJ15" i="29"/>
  <c r="EK15" i="29"/>
  <c r="EL15" i="29"/>
  <c r="EM15" i="29"/>
  <c r="EN15" i="29"/>
  <c r="EO15" i="29"/>
  <c r="EP15" i="29"/>
  <c r="EQ15" i="29"/>
  <c r="ER15" i="29"/>
  <c r="ES15" i="29"/>
  <c r="ET15" i="29"/>
  <c r="EU15" i="29"/>
  <c r="EV15" i="29"/>
  <c r="EW15" i="29"/>
  <c r="EX15" i="29"/>
  <c r="EY15" i="29"/>
  <c r="EZ15" i="29"/>
  <c r="FA15" i="29"/>
  <c r="FB15" i="29"/>
  <c r="FC15" i="29"/>
  <c r="FF15" i="29"/>
  <c r="FG15" i="29"/>
  <c r="FH15" i="29"/>
  <c r="FI15" i="29"/>
  <c r="FJ15" i="29"/>
  <c r="FK15" i="29"/>
  <c r="FL15" i="29"/>
  <c r="FM15" i="29"/>
  <c r="FN15" i="29"/>
  <c r="FO15" i="29"/>
  <c r="FP15" i="29"/>
  <c r="FQ15" i="29"/>
  <c r="FR15" i="29"/>
  <c r="FS15" i="29"/>
  <c r="FT15" i="29"/>
  <c r="FU15" i="29"/>
  <c r="FV15" i="29"/>
  <c r="FW15" i="29"/>
  <c r="FX15" i="29"/>
  <c r="FY15" i="29"/>
  <c r="FZ15" i="29"/>
  <c r="GA15" i="29"/>
  <c r="GB15" i="29"/>
  <c r="GC15" i="29"/>
  <c r="GD15" i="29"/>
  <c r="GE15" i="29"/>
  <c r="GF15" i="29"/>
  <c r="GG15" i="29"/>
  <c r="GH15" i="29"/>
  <c r="GI15" i="29"/>
  <c r="GJ15" i="29"/>
  <c r="GK15" i="29"/>
  <c r="GL15" i="29"/>
  <c r="GM15" i="29"/>
  <c r="GN15" i="29"/>
  <c r="GO15" i="29"/>
  <c r="GR15" i="29"/>
  <c r="GS15" i="29"/>
  <c r="GT15" i="29"/>
  <c r="GU15" i="29"/>
  <c r="GV15" i="29"/>
  <c r="GW15" i="29"/>
  <c r="GX15" i="29"/>
  <c r="GY15" i="29"/>
  <c r="GZ15" i="29"/>
  <c r="HA15" i="29"/>
  <c r="HB15" i="29"/>
  <c r="HC15" i="29"/>
  <c r="HD15" i="29"/>
  <c r="HE15" i="29"/>
  <c r="HF15" i="29"/>
  <c r="HG15" i="29"/>
  <c r="HH15" i="29"/>
  <c r="HI15" i="29"/>
  <c r="HJ15" i="29"/>
  <c r="HK15" i="29"/>
  <c r="HL15" i="29"/>
  <c r="HM15" i="29"/>
  <c r="HN15" i="29"/>
  <c r="HO15" i="29"/>
  <c r="HP15" i="29"/>
  <c r="HQ15" i="29"/>
  <c r="HR15" i="29"/>
  <c r="HS15" i="29"/>
  <c r="HT15" i="29"/>
  <c r="HU15" i="29"/>
  <c r="HV15" i="29"/>
  <c r="HW15" i="29"/>
  <c r="HZ15" i="29"/>
  <c r="IA15" i="29"/>
  <c r="IB15" i="29"/>
  <c r="IC15" i="29"/>
  <c r="ID15" i="29"/>
  <c r="K16" i="29"/>
  <c r="L16" i="29"/>
  <c r="M16" i="29"/>
  <c r="N16" i="29"/>
  <c r="O16" i="29"/>
  <c r="P16" i="29"/>
  <c r="Q16" i="29"/>
  <c r="R16" i="29"/>
  <c r="S16" i="29"/>
  <c r="T16" i="29"/>
  <c r="U16" i="29"/>
  <c r="V16" i="29"/>
  <c r="W16" i="29"/>
  <c r="X16" i="29"/>
  <c r="Y16" i="29"/>
  <c r="Z16" i="29"/>
  <c r="AA16" i="29"/>
  <c r="AB16" i="29"/>
  <c r="AC16" i="29"/>
  <c r="AD16" i="29"/>
  <c r="AE16" i="29"/>
  <c r="AF16" i="29"/>
  <c r="AG16" i="29"/>
  <c r="AH16" i="29"/>
  <c r="AI16" i="29"/>
  <c r="AJ16" i="29"/>
  <c r="AK16" i="29"/>
  <c r="AL16" i="29"/>
  <c r="AM16" i="29"/>
  <c r="AN16" i="29"/>
  <c r="AO16" i="29"/>
  <c r="AP16" i="29"/>
  <c r="AQ16" i="29"/>
  <c r="AR16" i="29"/>
  <c r="AS16" i="29"/>
  <c r="AT16" i="29"/>
  <c r="AU16" i="29"/>
  <c r="AV16" i="29"/>
  <c r="AW16" i="29"/>
  <c r="AX16" i="29"/>
  <c r="BA16" i="29"/>
  <c r="BB16" i="29"/>
  <c r="BC16" i="29"/>
  <c r="BD16" i="29"/>
  <c r="BE16" i="29"/>
  <c r="BF16" i="29"/>
  <c r="BG16" i="29"/>
  <c r="BH16" i="29"/>
  <c r="BI16" i="29"/>
  <c r="BJ16" i="29"/>
  <c r="BK16" i="29"/>
  <c r="BL16" i="29"/>
  <c r="BM16" i="29"/>
  <c r="BN16" i="29"/>
  <c r="BO16" i="29"/>
  <c r="BP16" i="29"/>
  <c r="BQ16" i="29"/>
  <c r="BR16" i="29"/>
  <c r="BS16" i="29"/>
  <c r="BT16" i="29"/>
  <c r="BU16" i="29"/>
  <c r="BV16" i="29"/>
  <c r="BW16" i="29"/>
  <c r="BX16" i="29"/>
  <c r="BY16" i="29"/>
  <c r="BZ16" i="29"/>
  <c r="CA16" i="29"/>
  <c r="CB16" i="29"/>
  <c r="CC16" i="29"/>
  <c r="CD16" i="29"/>
  <c r="CE16" i="29"/>
  <c r="CF16" i="29"/>
  <c r="CG16" i="29"/>
  <c r="CH16" i="29"/>
  <c r="CI16" i="29"/>
  <c r="CJ16" i="29"/>
  <c r="CK16" i="29"/>
  <c r="CL16" i="29"/>
  <c r="CM16" i="29"/>
  <c r="CN16" i="29"/>
  <c r="CO16" i="29"/>
  <c r="CP16" i="29"/>
  <c r="CQ16" i="29"/>
  <c r="CR16" i="29"/>
  <c r="CS16" i="29"/>
  <c r="CT16" i="29"/>
  <c r="CU16" i="29"/>
  <c r="CV16" i="29"/>
  <c r="CW16" i="29"/>
  <c r="CX16" i="29"/>
  <c r="CY16" i="29"/>
  <c r="CZ16" i="29"/>
  <c r="DA16" i="29"/>
  <c r="DD16" i="29"/>
  <c r="DE16" i="29"/>
  <c r="DF16" i="29"/>
  <c r="DG16" i="29"/>
  <c r="DH16" i="29"/>
  <c r="DI16" i="29"/>
  <c r="DJ16" i="29"/>
  <c r="DK16" i="29"/>
  <c r="DL16" i="29"/>
  <c r="DM16" i="29"/>
  <c r="DN16" i="29"/>
  <c r="DO16" i="29"/>
  <c r="DP16" i="29"/>
  <c r="DQ16" i="29"/>
  <c r="DR16" i="29"/>
  <c r="DS16" i="29"/>
  <c r="DT16" i="29"/>
  <c r="DU16" i="29"/>
  <c r="DV16" i="29"/>
  <c r="DW16" i="29"/>
  <c r="DX16" i="29"/>
  <c r="DY16" i="29"/>
  <c r="DZ16" i="29"/>
  <c r="EA16" i="29"/>
  <c r="EB16" i="29"/>
  <c r="EC16" i="29"/>
  <c r="ED16" i="29"/>
  <c r="EE16" i="29"/>
  <c r="EF16" i="29"/>
  <c r="EG16" i="29"/>
  <c r="EH16" i="29"/>
  <c r="EI16" i="29"/>
  <c r="EJ16" i="29"/>
  <c r="EK16" i="29"/>
  <c r="EL16" i="29"/>
  <c r="EM16" i="29"/>
  <c r="EN16" i="29"/>
  <c r="EO16" i="29"/>
  <c r="EP16" i="29"/>
  <c r="EQ16" i="29"/>
  <c r="ER16" i="29"/>
  <c r="ES16" i="29"/>
  <c r="ET16" i="29"/>
  <c r="EU16" i="29"/>
  <c r="EV16" i="29"/>
  <c r="EW16" i="29"/>
  <c r="EX16" i="29"/>
  <c r="EY16" i="29"/>
  <c r="EZ16" i="29"/>
  <c r="FA16" i="29"/>
  <c r="FB16" i="29"/>
  <c r="FC16" i="29"/>
  <c r="FF16" i="29"/>
  <c r="FG16" i="29"/>
  <c r="FH16" i="29"/>
  <c r="FI16" i="29"/>
  <c r="FJ16" i="29"/>
  <c r="FK16" i="29"/>
  <c r="FL16" i="29"/>
  <c r="FM16" i="29"/>
  <c r="FN16" i="29"/>
  <c r="FO16" i="29"/>
  <c r="FP16" i="29"/>
  <c r="FQ16" i="29"/>
  <c r="FR16" i="29"/>
  <c r="FS16" i="29"/>
  <c r="FT16" i="29"/>
  <c r="FU16" i="29"/>
  <c r="FV16" i="29"/>
  <c r="FW16" i="29"/>
  <c r="FX16" i="29"/>
  <c r="FY16" i="29"/>
  <c r="FZ16" i="29"/>
  <c r="GA16" i="29"/>
  <c r="GB16" i="29"/>
  <c r="GC16" i="29"/>
  <c r="GD16" i="29"/>
  <c r="GE16" i="29"/>
  <c r="GF16" i="29"/>
  <c r="GG16" i="29"/>
  <c r="GH16" i="29"/>
  <c r="GI16" i="29"/>
  <c r="GJ16" i="29"/>
  <c r="GK16" i="29"/>
  <c r="GL16" i="29"/>
  <c r="GM16" i="29"/>
  <c r="GN16" i="29"/>
  <c r="GO16" i="29"/>
  <c r="GR16" i="29"/>
  <c r="GS16" i="29"/>
  <c r="GT16" i="29"/>
  <c r="GU16" i="29"/>
  <c r="GV16" i="29"/>
  <c r="GW16" i="29"/>
  <c r="GX16" i="29"/>
  <c r="GY16" i="29"/>
  <c r="GZ16" i="29"/>
  <c r="HA16" i="29"/>
  <c r="HB16" i="29"/>
  <c r="HC16" i="29"/>
  <c r="HD16" i="29"/>
  <c r="HE16" i="29"/>
  <c r="HF16" i="29"/>
  <c r="HG16" i="29"/>
  <c r="HH16" i="29"/>
  <c r="HI16" i="29"/>
  <c r="HJ16" i="29"/>
  <c r="HK16" i="29"/>
  <c r="HL16" i="29"/>
  <c r="HM16" i="29"/>
  <c r="HN16" i="29"/>
  <c r="HO16" i="29"/>
  <c r="HP16" i="29"/>
  <c r="HQ16" i="29"/>
  <c r="HR16" i="29"/>
  <c r="HS16" i="29"/>
  <c r="HT16" i="29"/>
  <c r="HU16" i="29"/>
  <c r="HV16" i="29"/>
  <c r="HW16" i="29"/>
  <c r="HZ16" i="29"/>
  <c r="IA16" i="29"/>
  <c r="IB16" i="29"/>
  <c r="IC16" i="29"/>
  <c r="ID16" i="29"/>
  <c r="K17" i="29"/>
  <c r="L17" i="29"/>
  <c r="M17" i="29"/>
  <c r="N17" i="29"/>
  <c r="O17" i="29"/>
  <c r="P17" i="29"/>
  <c r="Q17" i="29"/>
  <c r="R17" i="29"/>
  <c r="S17" i="29"/>
  <c r="T17" i="29"/>
  <c r="U17" i="29"/>
  <c r="V17" i="29"/>
  <c r="W17" i="29"/>
  <c r="X17" i="29"/>
  <c r="Y17" i="29"/>
  <c r="Z17" i="29"/>
  <c r="AA17" i="29"/>
  <c r="AB17" i="29"/>
  <c r="AC17" i="29"/>
  <c r="AD17" i="29"/>
  <c r="AE17" i="29"/>
  <c r="AF17" i="29"/>
  <c r="AG17" i="29"/>
  <c r="AH17" i="29"/>
  <c r="AI17" i="29"/>
  <c r="AJ17" i="29"/>
  <c r="AK17" i="29"/>
  <c r="AL17" i="29"/>
  <c r="AM17" i="29"/>
  <c r="AN17" i="29"/>
  <c r="AO17" i="29"/>
  <c r="AP17" i="29"/>
  <c r="AQ17" i="29"/>
  <c r="AR17" i="29"/>
  <c r="AS17" i="29"/>
  <c r="AT17" i="29"/>
  <c r="AU17" i="29"/>
  <c r="AV17" i="29"/>
  <c r="AW17" i="29"/>
  <c r="AX17" i="29"/>
  <c r="BA17" i="29"/>
  <c r="BB17" i="29"/>
  <c r="BC17" i="29"/>
  <c r="BD17" i="29"/>
  <c r="BE17" i="29"/>
  <c r="BF17" i="29"/>
  <c r="BG17" i="29"/>
  <c r="BH17" i="29"/>
  <c r="BI17" i="29"/>
  <c r="BJ17" i="29"/>
  <c r="BK17" i="29"/>
  <c r="BL17" i="29"/>
  <c r="BM17" i="29"/>
  <c r="BN17" i="29"/>
  <c r="BO17" i="29"/>
  <c r="BP17" i="29"/>
  <c r="BQ17" i="29"/>
  <c r="BR17" i="29"/>
  <c r="BS17" i="29"/>
  <c r="BT17" i="29"/>
  <c r="BU17" i="29"/>
  <c r="BV17" i="29"/>
  <c r="BW17" i="29"/>
  <c r="BX17" i="29"/>
  <c r="BY17" i="29"/>
  <c r="BZ17" i="29"/>
  <c r="CA17" i="29"/>
  <c r="CB17" i="29"/>
  <c r="CC17" i="29"/>
  <c r="CD17" i="29"/>
  <c r="CE17" i="29"/>
  <c r="CF17" i="29"/>
  <c r="CG17" i="29"/>
  <c r="CH17" i="29"/>
  <c r="CI17" i="29"/>
  <c r="CJ17" i="29"/>
  <c r="CK17" i="29"/>
  <c r="CL17" i="29"/>
  <c r="CM17" i="29"/>
  <c r="CN17" i="29"/>
  <c r="CO17" i="29"/>
  <c r="CP17" i="29"/>
  <c r="CQ17" i="29"/>
  <c r="CR17" i="29"/>
  <c r="CS17" i="29"/>
  <c r="CT17" i="29"/>
  <c r="CU17" i="29"/>
  <c r="CV17" i="29"/>
  <c r="CW17" i="29"/>
  <c r="CX17" i="29"/>
  <c r="CY17" i="29"/>
  <c r="CZ17" i="29"/>
  <c r="DA17" i="29"/>
  <c r="DD17" i="29"/>
  <c r="DE17" i="29"/>
  <c r="DF17" i="29"/>
  <c r="DG17" i="29"/>
  <c r="DH17" i="29"/>
  <c r="DI17" i="29"/>
  <c r="DJ17" i="29"/>
  <c r="DK17" i="29"/>
  <c r="DL17" i="29"/>
  <c r="DM17" i="29"/>
  <c r="DN17" i="29"/>
  <c r="DO17" i="29"/>
  <c r="DP17" i="29"/>
  <c r="DQ17" i="29"/>
  <c r="DR17" i="29"/>
  <c r="DS17" i="29"/>
  <c r="DT17" i="29"/>
  <c r="DU17" i="29"/>
  <c r="DV17" i="29"/>
  <c r="DW17" i="29"/>
  <c r="DS2" i="22" s="1"/>
  <c r="DX17" i="29"/>
  <c r="DY17" i="29"/>
  <c r="DU2" i="22" s="1"/>
  <c r="DZ17" i="29"/>
  <c r="EA17" i="29"/>
  <c r="DW2" i="22" s="1"/>
  <c r="EB17" i="29"/>
  <c r="EC17" i="29"/>
  <c r="DY2" i="22" s="1"/>
  <c r="ED17" i="29"/>
  <c r="EE17" i="29"/>
  <c r="EF17" i="29"/>
  <c r="EG17" i="29"/>
  <c r="EH17" i="29"/>
  <c r="EI17" i="29"/>
  <c r="EJ17" i="29"/>
  <c r="EK17" i="29"/>
  <c r="EL17" i="29"/>
  <c r="EM17" i="29"/>
  <c r="EN17" i="29"/>
  <c r="EO17" i="29"/>
  <c r="EP17" i="29"/>
  <c r="EQ17" i="29"/>
  <c r="ER17" i="29"/>
  <c r="ES17" i="29"/>
  <c r="ET17" i="29"/>
  <c r="EU17" i="29"/>
  <c r="EV17" i="29"/>
  <c r="EW17" i="29"/>
  <c r="EX17" i="29"/>
  <c r="EY17" i="29"/>
  <c r="EZ17" i="29"/>
  <c r="FA17" i="29"/>
  <c r="FB17" i="29"/>
  <c r="FC17" i="29"/>
  <c r="FF17" i="29"/>
  <c r="FG17" i="29"/>
  <c r="FH17" i="29"/>
  <c r="FI17" i="29"/>
  <c r="FJ17" i="29"/>
  <c r="FK17" i="29"/>
  <c r="FL17" i="29"/>
  <c r="FM17" i="29"/>
  <c r="FN17" i="29"/>
  <c r="FO17" i="29"/>
  <c r="FP17" i="29"/>
  <c r="FQ17" i="29"/>
  <c r="FR17" i="29"/>
  <c r="FS17" i="29"/>
  <c r="FT17" i="29"/>
  <c r="FU17" i="29"/>
  <c r="FV17" i="29"/>
  <c r="FW17" i="29"/>
  <c r="FX17" i="29"/>
  <c r="FY17" i="29"/>
  <c r="FZ17" i="29"/>
  <c r="GA17" i="29"/>
  <c r="GB17" i="29"/>
  <c r="GC17" i="29"/>
  <c r="GD17" i="29"/>
  <c r="GE17" i="29"/>
  <c r="GF17" i="29"/>
  <c r="GG17" i="29"/>
  <c r="GH17" i="29"/>
  <c r="GI17" i="29"/>
  <c r="GJ17" i="29"/>
  <c r="GK17" i="29"/>
  <c r="GL17" i="29"/>
  <c r="GM17" i="29"/>
  <c r="GN17" i="29"/>
  <c r="GO17" i="29"/>
  <c r="GR17" i="29"/>
  <c r="GS17" i="29"/>
  <c r="GT17" i="29"/>
  <c r="GU17" i="29"/>
  <c r="GV17" i="29"/>
  <c r="GW17" i="29"/>
  <c r="GX17" i="29"/>
  <c r="GY17" i="29"/>
  <c r="GZ17" i="29"/>
  <c r="HA17" i="29"/>
  <c r="HB17" i="29"/>
  <c r="HC17" i="29"/>
  <c r="HD17" i="29"/>
  <c r="HE17" i="29"/>
  <c r="HF17" i="29"/>
  <c r="HG17" i="29"/>
  <c r="HH17" i="29"/>
  <c r="HI17" i="29"/>
  <c r="HJ17" i="29"/>
  <c r="HK17" i="29"/>
  <c r="HL17" i="29"/>
  <c r="HM17" i="29"/>
  <c r="HN17" i="29"/>
  <c r="HO17" i="29"/>
  <c r="HP17" i="29"/>
  <c r="HQ17" i="29"/>
  <c r="HR17" i="29"/>
  <c r="HS17" i="29"/>
  <c r="HT17" i="29"/>
  <c r="HU17" i="29"/>
  <c r="HV17" i="29"/>
  <c r="HW17" i="29"/>
  <c r="HZ17" i="29"/>
  <c r="IA17" i="29"/>
  <c r="IB17" i="29"/>
  <c r="IC17" i="29"/>
  <c r="ID17" i="29"/>
  <c r="K18" i="29"/>
  <c r="L18" i="29"/>
  <c r="M18" i="29"/>
  <c r="N18" i="29"/>
  <c r="O18" i="29"/>
  <c r="P18" i="29"/>
  <c r="Q18" i="29"/>
  <c r="R18" i="29"/>
  <c r="S18" i="29"/>
  <c r="T18" i="29"/>
  <c r="U18" i="29"/>
  <c r="V18" i="29"/>
  <c r="W18" i="29"/>
  <c r="X18" i="29"/>
  <c r="Y18" i="29"/>
  <c r="Z18" i="29"/>
  <c r="AA18" i="29"/>
  <c r="AB18" i="29"/>
  <c r="AC18" i="29"/>
  <c r="AD18" i="29"/>
  <c r="AE18" i="29"/>
  <c r="AF18" i="29"/>
  <c r="AG18" i="29"/>
  <c r="AH18" i="29"/>
  <c r="AI18" i="29"/>
  <c r="AJ18" i="29"/>
  <c r="AK18" i="29"/>
  <c r="AL18" i="29"/>
  <c r="AM18" i="29"/>
  <c r="AN18" i="29"/>
  <c r="AO18" i="29"/>
  <c r="AP18" i="29"/>
  <c r="AQ18" i="29"/>
  <c r="AR18" i="29"/>
  <c r="AS18" i="29"/>
  <c r="AT18" i="29"/>
  <c r="AU18" i="29"/>
  <c r="AV18" i="29"/>
  <c r="AW18" i="29"/>
  <c r="AX18" i="29"/>
  <c r="BA18" i="29"/>
  <c r="BB18" i="29"/>
  <c r="BC18" i="29"/>
  <c r="BD18" i="29"/>
  <c r="BE18" i="29"/>
  <c r="BF18" i="29"/>
  <c r="BG18" i="29"/>
  <c r="BH18" i="29"/>
  <c r="BI18" i="29"/>
  <c r="BJ18" i="29"/>
  <c r="BK18" i="29"/>
  <c r="BL18" i="29"/>
  <c r="BM18" i="29"/>
  <c r="BN18" i="29"/>
  <c r="BO18" i="29"/>
  <c r="BP18" i="29"/>
  <c r="BQ18" i="29"/>
  <c r="BR18" i="29"/>
  <c r="BS18" i="29"/>
  <c r="BT18" i="29"/>
  <c r="BU18" i="29"/>
  <c r="BV18" i="29"/>
  <c r="BW18" i="29"/>
  <c r="BX18" i="29"/>
  <c r="BY18" i="29"/>
  <c r="BZ18" i="29"/>
  <c r="CA18" i="29"/>
  <c r="CB18" i="29"/>
  <c r="CC18" i="29"/>
  <c r="CD18" i="29"/>
  <c r="CE18" i="29"/>
  <c r="CF18" i="29"/>
  <c r="CG18" i="29"/>
  <c r="CH18" i="29"/>
  <c r="CI18" i="29"/>
  <c r="CJ18" i="29"/>
  <c r="CK18" i="29"/>
  <c r="CL18" i="29"/>
  <c r="CM18" i="29"/>
  <c r="CN18" i="29"/>
  <c r="CO18" i="29"/>
  <c r="CP18" i="29"/>
  <c r="CQ18" i="29"/>
  <c r="CR18" i="29"/>
  <c r="CS18" i="29"/>
  <c r="CT18" i="29"/>
  <c r="CU18" i="29"/>
  <c r="CV18" i="29"/>
  <c r="CW18" i="29"/>
  <c r="CX18" i="29"/>
  <c r="CY18" i="29"/>
  <c r="CZ18" i="29"/>
  <c r="DA18" i="29"/>
  <c r="DD18" i="29"/>
  <c r="DE18" i="29"/>
  <c r="DF18" i="29"/>
  <c r="DG18" i="29"/>
  <c r="DH18" i="29"/>
  <c r="DI18" i="29"/>
  <c r="DJ18" i="29"/>
  <c r="DK18" i="29"/>
  <c r="DL18" i="29"/>
  <c r="DM18" i="29"/>
  <c r="DN18" i="29"/>
  <c r="DO18" i="29"/>
  <c r="DP18" i="29"/>
  <c r="DQ18" i="29"/>
  <c r="DR18" i="29"/>
  <c r="DS18" i="29"/>
  <c r="DT18" i="29"/>
  <c r="DU18" i="29"/>
  <c r="DV18" i="29"/>
  <c r="DW18" i="29"/>
  <c r="DX18" i="29"/>
  <c r="DY18" i="29"/>
  <c r="DZ18" i="29"/>
  <c r="EA18" i="29"/>
  <c r="EB18" i="29"/>
  <c r="EC18" i="29"/>
  <c r="ED18" i="29"/>
  <c r="EE18" i="29"/>
  <c r="EF18" i="29"/>
  <c r="EG18" i="29"/>
  <c r="EH18" i="29"/>
  <c r="EI18" i="29"/>
  <c r="EJ18" i="29"/>
  <c r="EK18" i="29"/>
  <c r="EL18" i="29"/>
  <c r="EM18" i="29"/>
  <c r="EN18" i="29"/>
  <c r="EO18" i="29"/>
  <c r="EP18" i="29"/>
  <c r="EQ18" i="29"/>
  <c r="ER18" i="29"/>
  <c r="ES18" i="29"/>
  <c r="ET18" i="29"/>
  <c r="EU18" i="29"/>
  <c r="EV18" i="29"/>
  <c r="EW18" i="29"/>
  <c r="EX18" i="29"/>
  <c r="EY18" i="29"/>
  <c r="EZ18" i="29"/>
  <c r="FA18" i="29"/>
  <c r="FB18" i="29"/>
  <c r="FC18" i="29"/>
  <c r="FF18" i="29"/>
  <c r="FG18" i="29"/>
  <c r="FH18" i="29"/>
  <c r="FI18" i="29"/>
  <c r="FJ18" i="29"/>
  <c r="FK18" i="29"/>
  <c r="FL18" i="29"/>
  <c r="FM18" i="29"/>
  <c r="FN18" i="29"/>
  <c r="FO18" i="29"/>
  <c r="FP18" i="29"/>
  <c r="FQ18" i="29"/>
  <c r="FR18" i="29"/>
  <c r="FS18" i="29"/>
  <c r="FT18" i="29"/>
  <c r="FU18" i="29"/>
  <c r="FV18" i="29"/>
  <c r="FW18" i="29"/>
  <c r="FX18" i="29"/>
  <c r="FY18" i="29"/>
  <c r="FZ18" i="29"/>
  <c r="GA18" i="29"/>
  <c r="GB18" i="29"/>
  <c r="GC18" i="29"/>
  <c r="GD18" i="29"/>
  <c r="GE18" i="29"/>
  <c r="GF18" i="29"/>
  <c r="GG18" i="29"/>
  <c r="GH18" i="29"/>
  <c r="GI18" i="29"/>
  <c r="GJ18" i="29"/>
  <c r="GK18" i="29"/>
  <c r="GL18" i="29"/>
  <c r="GM18" i="29"/>
  <c r="GN18" i="29"/>
  <c r="GO18" i="29"/>
  <c r="GR18" i="29"/>
  <c r="GS18" i="29"/>
  <c r="GT18" i="29"/>
  <c r="GU18" i="29"/>
  <c r="GV18" i="29"/>
  <c r="GW18" i="29"/>
  <c r="GX18" i="29"/>
  <c r="GY18" i="29"/>
  <c r="GZ18" i="29"/>
  <c r="HA18" i="29"/>
  <c r="HB18" i="29"/>
  <c r="HC18" i="29"/>
  <c r="HD18" i="29"/>
  <c r="HE18" i="29"/>
  <c r="HF18" i="29"/>
  <c r="HG18" i="29"/>
  <c r="HH18" i="29"/>
  <c r="HI18" i="29"/>
  <c r="HJ18" i="29"/>
  <c r="HK18" i="29"/>
  <c r="HL18" i="29"/>
  <c r="HM18" i="29"/>
  <c r="HN18" i="29"/>
  <c r="HO18" i="29"/>
  <c r="HP18" i="29"/>
  <c r="HQ18" i="29"/>
  <c r="HR18" i="29"/>
  <c r="HS18" i="29"/>
  <c r="HT18" i="29"/>
  <c r="HU18" i="29"/>
  <c r="HV18" i="29"/>
  <c r="HW18" i="29"/>
  <c r="HZ18" i="29"/>
  <c r="IA18" i="29"/>
  <c r="IB18" i="29"/>
  <c r="IC18" i="29"/>
  <c r="ID18" i="29"/>
  <c r="F3" i="29"/>
  <c r="G3" i="29"/>
  <c r="H3" i="29"/>
  <c r="I3" i="29"/>
  <c r="J3" i="29"/>
  <c r="F4" i="29"/>
  <c r="G4" i="29"/>
  <c r="H4" i="29"/>
  <c r="I4" i="29"/>
  <c r="J4" i="29"/>
  <c r="F5" i="29"/>
  <c r="G5" i="29"/>
  <c r="H5" i="29"/>
  <c r="I5" i="29"/>
  <c r="J5" i="29"/>
  <c r="F6" i="29"/>
  <c r="G6" i="29"/>
  <c r="H6" i="29"/>
  <c r="I6" i="29"/>
  <c r="J6" i="29"/>
  <c r="F7" i="29"/>
  <c r="G7" i="29"/>
  <c r="H7" i="29"/>
  <c r="I7" i="29"/>
  <c r="J7" i="29"/>
  <c r="F8" i="29"/>
  <c r="G8" i="29"/>
  <c r="H8" i="29"/>
  <c r="I8" i="29"/>
  <c r="J8" i="29"/>
  <c r="F9" i="29"/>
  <c r="G9" i="29"/>
  <c r="H9" i="29"/>
  <c r="I9" i="29"/>
  <c r="J9" i="29"/>
  <c r="F10" i="29"/>
  <c r="G10" i="29"/>
  <c r="H10" i="29"/>
  <c r="I10" i="29"/>
  <c r="J10" i="29"/>
  <c r="F11" i="29"/>
  <c r="G11" i="29"/>
  <c r="H11" i="29"/>
  <c r="I11" i="29"/>
  <c r="J11" i="29"/>
  <c r="F12" i="29"/>
  <c r="G12" i="29"/>
  <c r="H12" i="29"/>
  <c r="I12" i="29"/>
  <c r="J12" i="29"/>
  <c r="F13" i="29"/>
  <c r="G13" i="29"/>
  <c r="H13" i="29"/>
  <c r="I13" i="29"/>
  <c r="J13" i="29"/>
  <c r="F14" i="29"/>
  <c r="G14" i="29"/>
  <c r="H14" i="29"/>
  <c r="I14" i="29"/>
  <c r="J14" i="29"/>
  <c r="F15" i="29"/>
  <c r="G15" i="29"/>
  <c r="H15" i="29"/>
  <c r="I15" i="29"/>
  <c r="J15" i="29"/>
  <c r="F16" i="29"/>
  <c r="G16" i="29"/>
  <c r="H16" i="29"/>
  <c r="I16" i="29"/>
  <c r="J16" i="29"/>
  <c r="F17" i="29"/>
  <c r="G17" i="29"/>
  <c r="H17" i="29"/>
  <c r="I17" i="29"/>
  <c r="J17" i="29"/>
  <c r="F18" i="29"/>
  <c r="G18" i="29"/>
  <c r="H18" i="29"/>
  <c r="I18" i="29"/>
  <c r="J18" i="29"/>
  <c r="G2" i="29"/>
  <c r="H2" i="29"/>
  <c r="I2" i="29"/>
  <c r="J2" i="29"/>
  <c r="F2" i="29"/>
  <c r="HT2" i="22" l="1"/>
  <c r="GL2" i="22"/>
  <c r="GM2" i="22"/>
  <c r="EZ2" i="22"/>
  <c r="FA2" i="22"/>
  <c r="CX2" i="22"/>
  <c r="AV2" i="22"/>
  <c r="B2" i="32"/>
  <c r="B2" i="38"/>
  <c r="F2" i="36"/>
  <c r="F2" i="37"/>
</calcChain>
</file>

<file path=xl/sharedStrings.xml><?xml version="1.0" encoding="utf-8"?>
<sst xmlns="http://schemas.openxmlformats.org/spreadsheetml/2006/main" count="4640" uniqueCount="201">
  <si>
    <t>NAME</t>
  </si>
  <si>
    <t>links</t>
  </si>
  <si>
    <t>rechts</t>
  </si>
  <si>
    <t>beide_Seiten</t>
  </si>
  <si>
    <t>OBJECTID</t>
  </si>
  <si>
    <t>GMDE</t>
  </si>
  <si>
    <t>KT</t>
  </si>
  <si>
    <t>Strassenseite</t>
  </si>
  <si>
    <t>Geringe Verkehrslärmbelastung</t>
  </si>
  <si>
    <t>Einladendes Ambiente</t>
  </si>
  <si>
    <t>Bäume vorhanden</t>
  </si>
  <si>
    <t>Oberfläche eben und gut begehbar</t>
  </si>
  <si>
    <t>CreationDate</t>
  </si>
  <si>
    <t>Creator</t>
  </si>
  <si>
    <t>EditDate</t>
  </si>
  <si>
    <t>Editor</t>
  </si>
  <si>
    <t>1</t>
  </si>
  <si>
    <t>0</t>
  </si>
  <si>
    <t>2</t>
  </si>
  <si>
    <t>vkiller</t>
  </si>
  <si>
    <t>keine Bewertung möglich</t>
  </si>
  <si>
    <t>-2</t>
  </si>
  <si>
    <t>Total</t>
  </si>
  <si>
    <t>Klar erkennbare Wegführung für Fussverkehr</t>
  </si>
  <si>
    <t>Angemessene Strassenbreite</t>
  </si>
  <si>
    <t>Keine baulichen Engstellen</t>
  </si>
  <si>
    <t>Angemessene signalisierte Geschwindigkeit (MIV)</t>
  </si>
  <si>
    <t>Angenehme Wegführung</t>
  </si>
  <si>
    <t>Zum Verweilen einladende Gestaltung</t>
  </si>
  <si>
    <t>Massnahmen zur Verkehrsberuhigung vorhanden</t>
  </si>
  <si>
    <t>Querung Seitenstrasse: Kurze Querungsdistanz (geschätzt)</t>
  </si>
  <si>
    <t>Querung Seitenstrasse: Ein- und ausfahrender MIV/Velo fährt langsam</t>
  </si>
  <si>
    <t>Querung Seitenstrasse: Gute Übersicht, keine Sichtbehinderungen</t>
  </si>
  <si>
    <t>Querung Seitenstrasse: Fussverkehrs-Vortritt vorhanden</t>
  </si>
  <si>
    <t>Beleuchtung vorhanden</t>
  </si>
  <si>
    <t>Soziale Kontrolle vorhanden</t>
  </si>
  <si>
    <t>Taktil erfassbare Wegführung längs vorhanden</t>
  </si>
  <si>
    <t>Keine störenden Elemente</t>
  </si>
  <si>
    <t>Keine Stolperfallen, keine Belagsschäden</t>
  </si>
  <si>
    <t>Kein legales/illegales Parken von MFZ</t>
  </si>
  <si>
    <t>Keine Zufahrten von Parkplatzanlagen/Tiefgaragen</t>
  </si>
  <si>
    <t>Speziell Strecke, Typ Mischverkehr</t>
  </si>
  <si>
    <t>Mischverkehr: Maximal erreichbare Punktzahl</t>
  </si>
  <si>
    <t>Mischverkehr: Erreichte Punktzahl</t>
  </si>
  <si>
    <t>Mischverkehr: % erreichte Anforderungen</t>
  </si>
  <si>
    <t>Im ganzen Abschnitt durchgehende Führung</t>
  </si>
  <si>
    <t>Angemessene, nutzbare Breite</t>
  </si>
  <si>
    <t>Querung Seitenstrasse: Querung liegt auf direkter Gehlinie</t>
  </si>
  <si>
    <t>Beidseits Bordsteinabsenkungen auf 3 cm Höhe vorhanden</t>
  </si>
  <si>
    <t>Kein Mischverkehr</t>
  </si>
  <si>
    <t>Keine abgestellten Velos, keine Veloparkplätze über FV-Flächen erreichbar</t>
  </si>
  <si>
    <t>Keine Anliefervorgänge im Fussverkehrsbereich</t>
  </si>
  <si>
    <t>Keine Zufahrten von Parkplatzanlagen/Tiefgaragen über Fussverkehrsflächen</t>
  </si>
  <si>
    <t>Einladende Gestaltung</t>
  </si>
  <si>
    <t>Trennstreifen zur Fahrbahn vorhanden</t>
  </si>
  <si>
    <t>Spezielles Strecke Typ Trottoir an Hauptstrassen</t>
  </si>
  <si>
    <t>Trottoir an Hauptstrassen: Maximal erreichbare Punktzahl</t>
  </si>
  <si>
    <t>Trottoir an Hauptstrassen: Erreichte Punktzahl</t>
  </si>
  <si>
    <t>Trottoir an Hauptstrassen: % erreichte Anforderungen</t>
  </si>
  <si>
    <t>Trottoir an Hauptstrassen: keine Bewertung möglich</t>
  </si>
  <si>
    <t>Spezielles Strecke Typ Trottoir in Quartierstrassen</t>
  </si>
  <si>
    <t>Trottoir an Quartierstrassen: Maximal erreichbare Punktzahl</t>
  </si>
  <si>
    <t>Trottoir an Quartierstrassen: Erreichte Punktzahl</t>
  </si>
  <si>
    <t>Trottoir an Quartierstrassen: % erreichte Anforderungen</t>
  </si>
  <si>
    <t>Trottoir an Quartierstrassen: keine Bewertung möglich</t>
  </si>
  <si>
    <t>Zum Verweilen einladendes Ambiente</t>
  </si>
  <si>
    <t>Kein störender Veloverkehr auf dem Fussweg</t>
  </si>
  <si>
    <t>Keine abgestellten Velos, keine Veloparkplätze über Fussweg erreichbar</t>
  </si>
  <si>
    <t>Keine Zufahrten von Parkplatzanlagen/Grundstücken über Fussweg</t>
  </si>
  <si>
    <t>Spezielles Strecke, Typ Fussweg</t>
  </si>
  <si>
    <t>Fussweg: Maximal erreichbare Punktzahl</t>
  </si>
  <si>
    <t>Fussweg: Erreichte Punktzahl</t>
  </si>
  <si>
    <t>Fussweg: % erreichte Anforderungen</t>
  </si>
  <si>
    <t>Fussweg: keine Bewertung möglich</t>
  </si>
  <si>
    <t>Treppenweg liegt richtig im Netz</t>
  </si>
  <si>
    <t>Klar erkennbare oder aus allen Richtungen gut signalisierte Wegführung</t>
  </si>
  <si>
    <t>Angemessene Breite</t>
  </si>
  <si>
    <t>Steigungsverhältnis nach Schrittmassformel eingehalten</t>
  </si>
  <si>
    <t>Gute Einsicht</t>
  </si>
  <si>
    <t>Taktil erfassbare Elemente für Sehbehinderte vorhanden</t>
  </si>
  <si>
    <t>Keine Stolperfallen</t>
  </si>
  <si>
    <t>Ausstattung mit Schieberillen oder Kinderwagenrampen</t>
  </si>
  <si>
    <t>Keine Absperrgitter vorhanden</t>
  </si>
  <si>
    <t>Paralleler Rampenweg oder Lift vorhanden</t>
  </si>
  <si>
    <t>Spezielles Treppenwege</t>
  </si>
  <si>
    <t>Treppenweg: Maximal erreichbare Punktzahl</t>
  </si>
  <si>
    <t>Treppenweg: Erreichte Punktzahl</t>
  </si>
  <si>
    <t>Treppenweg: % erreichte Anforderungen</t>
  </si>
  <si>
    <t>FID_test3</t>
  </si>
  <si>
    <t>Ort</t>
  </si>
  <si>
    <t>Mischverkehr</t>
  </si>
  <si>
    <t>Typ</t>
  </si>
  <si>
    <t>Mittelwert</t>
  </si>
  <si>
    <t>Trottoir an HS</t>
  </si>
  <si>
    <t>Trottoir an QS</t>
  </si>
  <si>
    <t>Fussweg</t>
  </si>
  <si>
    <t>Treppenweg</t>
  </si>
  <si>
    <t>Mittlere erreichte Punktezahl 
der Gemeinde  (0-100)</t>
  </si>
  <si>
    <t>FID_test</t>
  </si>
  <si>
    <t>Zugang von allen Seiten mit Vortritt gewährleistet</t>
  </si>
  <si>
    <t>Haltestelleninformationen sind aus allen Richtungen erkennbar</t>
  </si>
  <si>
    <t>Angemessene Breite für Längsverkehr</t>
  </si>
  <si>
    <t>Angemessene Grösse der Wartebereiche</t>
  </si>
  <si>
    <t>Abfahrtsanzeige in Echtzeit vorhanden</t>
  </si>
  <si>
    <t>Wartehaus vorhanden</t>
  </si>
  <si>
    <t>Wartezeit angenehm überbrückbar</t>
  </si>
  <si>
    <t>Genügend Sitzgelegenheiten vorhanden</t>
  </si>
  <si>
    <t>Gute Beleuchtung vorhanden</t>
  </si>
  <si>
    <t>Soziale Kontrolle: gute Einsehbarkeit des Wartehauses und der Haltestelle</t>
  </si>
  <si>
    <t>Hindernisfreie und direkte Zugänglichkeit der Haltestelle von allen Seiten</t>
  </si>
  <si>
    <t>Erfassbare Wegführung für Sehbehinderte vorhanden</t>
  </si>
  <si>
    <t>Niveaugleicher Zugang zu den ÖV-Fahrzeugen möglich</t>
  </si>
  <si>
    <t>Keine Stolperfallen, keine Belagsschäden im Haltestellenbereich</t>
  </si>
  <si>
    <t>Spezielles Haltestellen</t>
  </si>
  <si>
    <t>Maximal erreichbare Punktzahl</t>
  </si>
  <si>
    <t>Erreichte Punktzahl</t>
  </si>
  <si>
    <t>% erreichte Anforderungen</t>
  </si>
  <si>
    <t>Kriterien Strecken</t>
  </si>
  <si>
    <t>Kriterien Haltestelle</t>
  </si>
  <si>
    <t>FID_Platz_CopyFeatures1</t>
  </si>
  <si>
    <t>Gute Zugänglichkeit des Platzes von allen möglichen Seiten</t>
  </si>
  <si>
    <t>Platz für Aktivitäten vorhanden</t>
  </si>
  <si>
    <t>Angenehme Lage</t>
  </si>
  <si>
    <t>Gut nutzbare Ausstattungselemente vorhanden</t>
  </si>
  <si>
    <t>Aufenthaltsbezogene Beleuchtung</t>
  </si>
  <si>
    <t>Soziale Kontrolle: gute Einsehbarkeit des Platzes</t>
  </si>
  <si>
    <t>Belebtheit</t>
  </si>
  <si>
    <t>Hindernisfreie und direkte Zugänglichkeit des Platzes von allen Seiten</t>
  </si>
  <si>
    <t>Erfassbare Wegführung über den Platz für Sehbehinderte vorhanden</t>
  </si>
  <si>
    <t>Keine störenden Elemente vorhanden oder nicht störend platziert</t>
  </si>
  <si>
    <t>Geringe oder keine Längsneigung</t>
  </si>
  <si>
    <t>Keine Stolperfallen, keine Belagsschäden im Platzbereich</t>
  </si>
  <si>
    <t>Kein Mischverkehr mit Velos auf FV-Flächen</t>
  </si>
  <si>
    <t>Keine abgestellten Velos im Fussverkehrsbereich</t>
  </si>
  <si>
    <t>Kein legales/illegales Parken von MFZ (auch Motorräder) auf dem Platz</t>
  </si>
  <si>
    <t>Keine Anliefervorgänge im Platzbereich</t>
  </si>
  <si>
    <t>Keine Zufahrten von Parkplatzanlagen/Grundstücken über Fussverkehrsflächen</t>
  </si>
  <si>
    <t>Spezielles Platz</t>
  </si>
  <si>
    <t>Kriterien Platz</t>
  </si>
  <si>
    <t>FID_Querungen_CopyFeatures2</t>
  </si>
  <si>
    <t>Querung liegt richtig im Netz</t>
  </si>
  <si>
    <t>Gute Sicht in beide Richtungen</t>
  </si>
  <si>
    <t>Fussgängervortritt vorhanden</t>
  </si>
  <si>
    <t>Querungsanlage intakt</t>
  </si>
  <si>
    <t>Ausreichend breite Schutzinsel vorhanden</t>
  </si>
  <si>
    <t>Kurze Querungsdistanz (geschätzt)</t>
  </si>
  <si>
    <t>Keine Stolperfallen, keine Belagsschäden im Verlauf der Querung</t>
  </si>
  <si>
    <t>Ausreichend Warteraum vorhanden</t>
  </si>
  <si>
    <t>Keine Störungen durch parkierte MFZ/Velos oder Anlieferung in den Warteräumen</t>
  </si>
  <si>
    <t>Keine störende Mitbenutzung der Querung durch Velos</t>
  </si>
  <si>
    <t>Direkte Beleuchtung vorhanden</t>
  </si>
  <si>
    <t>Spezielles Hauptstrassen-Querung ohne LSA</t>
  </si>
  <si>
    <t>Querung ohne LSA: Maximal erreichbare Punktzahl</t>
  </si>
  <si>
    <t>Querung ohne LSA: Erreichte Punktzahl</t>
  </si>
  <si>
    <t>Querung ohne LSA: % erreichte Anforderungen</t>
  </si>
  <si>
    <t>Querung ohne LSA: keine Bewertung</t>
  </si>
  <si>
    <t>Bei Querung mit Mittelinsel</t>
  </si>
  <si>
    <t>Grünzeit reicht zur Querung</t>
  </si>
  <si>
    <t>Kurze Wartezeit</t>
  </si>
  <si>
    <t>Kurze Wartezeit, falls LSA für FV nur auf Anforderung („Bettelampel")</t>
  </si>
  <si>
    <t>Spezielles Strassen-Querung mit LSA</t>
  </si>
  <si>
    <t>Querung mit LSA: Maximal erreichbare Punktzahl</t>
  </si>
  <si>
    <t>Querung mit LSA: Erreichte Punktzahl</t>
  </si>
  <si>
    <t>Querung mit LSA: % erreichte Anforderungen</t>
  </si>
  <si>
    <t>Querung mit LSA: keine Bewertung</t>
  </si>
  <si>
    <t>Unter- /Überführung liegt richtig im Netz</t>
  </si>
  <si>
    <t>Unter- /Überführung ist aus allen Richtungen erkennbar signalisiert</t>
  </si>
  <si>
    <t>Angemessene nutzbare Breite</t>
  </si>
  <si>
    <t>Keine baulichen Engstellen im Verlauf der Unter- /Überführung</t>
  </si>
  <si>
    <t>Angemessene Durchgangshöhe</t>
  </si>
  <si>
    <t>Gute Einsicht in die Unter- /Überführung</t>
  </si>
  <si>
    <t>Gute Beleuchtung</t>
  </si>
  <si>
    <t>Keine Stolperfallen, keine Belagsschäden im Verlauf der Unterführung</t>
  </si>
  <si>
    <t>Neigung der Zugangsrampen</t>
  </si>
  <si>
    <t>Keine Umwege für Rampen- oder Liftnutzung durch Mobilitätsbehinderte</t>
  </si>
  <si>
    <t>Keine störende Mitbenutzung der Unterführung durch Velos</t>
  </si>
  <si>
    <t>Spezielles Strassen-Querung mit Unter- /Überführung</t>
  </si>
  <si>
    <t>Strassen-Querung mit Unter- /Überführung: Maximal erreichbare Punktzahl</t>
  </si>
  <si>
    <t>Strassen-Querung mit Unter- /Überführung: Erreichte Punktzahl</t>
  </si>
  <si>
    <t>Strassen-Querung mit Unter- /Überführung: % erreichte Anforderungen</t>
  </si>
  <si>
    <t>Strassen-Querung mit Unter- /Überführung: keine Bewertung möglich</t>
  </si>
  <si>
    <t>ohne LSA</t>
  </si>
  <si>
    <t>mit LSA</t>
  </si>
  <si>
    <t>Unter-Überf.</t>
  </si>
  <si>
    <t>Säulendiagramm</t>
  </si>
  <si>
    <t>Strecken</t>
  </si>
  <si>
    <t>Querungen</t>
  </si>
  <si>
    <t>Haltestelle</t>
  </si>
  <si>
    <t>Platz</t>
  </si>
  <si>
    <t>Anteil_Total</t>
  </si>
  <si>
    <t xml:space="preserve">GEHsund - Städtevergleich Fussverkehr </t>
  </si>
  <si>
    <t>Datum: Mai 2022</t>
  </si>
  <si>
    <t>Kontakt: Fussverkehr Schweiz</t>
  </si>
  <si>
    <t>Teilprojekt: Infrasturktur - Fussverkehrstest</t>
  </si>
  <si>
    <t>Beschrieb: Dieses Excel zeigt einen Weg auf, wie nach dem GIS-Export, die Mittelwertbildung je Kriterien und Typ geschieht. Weitere Information liefert die beiliegende Anleitung.</t>
  </si>
  <si>
    <t>Elemente</t>
  </si>
  <si>
    <t>Beschreibung zu den Tabellenblättern:</t>
  </si>
  <si>
    <t>Das Tabellenblatt "Trans_Tabelle_Kriterien…" transponiert die "…. Mittelwert_100%"-tabelle (mit copy/paste)</t>
  </si>
  <si>
    <t>Das Tabellenblatt "Korr…" korrigiert, die Spalten, welche als Text anstatt als Zahl abgespeicher wurden. Bei der Berechung der Anteile muss der 0-Wert mit "NULL"-Wert ersetzt werden, damit im nächsten Schritt die Mittelwertberechnung stimmt.</t>
  </si>
  <si>
    <t>Das Tabellenblatt "…. Mittelwert_100%" berechnet den Mittelwert und rechnet die Werte der Skala der Kriterien von 0-1-2 nach 0-100 um. Bei den Anteilen werden sie mit 100 mulitpliziert.</t>
  </si>
  <si>
    <t>Das Tabellenblatt "Import…" ist die Datei, welche aus dem ArcGIS exportiert wird. Für ein Export wurden die Bemerkungsfelder weggelassen, da sonst die Tabelle bei Querungen und Strecken zu viele Spalten hätte für das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</si>
</sst>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1" fontId="0" fillId="0" borderId="0" xfId="0" applyNumberFormat="1"/>
    <xf numFmtId="0" fontId="18" fillId="33" borderId="0" xfId="0" applyFont="1" applyFill="1" applyBorder="1" applyAlignment="1" applyProtection="1">
      <alignment horizontal="center"/>
    </xf>
    <xf numFmtId="1" fontId="19" fillId="0" borderId="0" xfId="0" applyNumberFormat="1" applyFont="1" applyFill="1" applyBorder="1" applyAlignment="1" applyProtection="1"/>
    <xf numFmtId="0" fontId="19" fillId="0" borderId="0" xfId="0" applyFont="1" applyFill="1" applyBorder="1" applyAlignment="1" applyProtection="1"/>
    <xf numFmtId="164" fontId="19" fillId="0" borderId="0" xfId="0" applyNumberFormat="1" applyFont="1" applyFill="1" applyBorder="1" applyAlignment="1" applyProtection="1"/>
    <xf numFmtId="1" fontId="0" fillId="0" borderId="0" xfId="0" applyNumberFormat="1" applyAlignment="1">
      <alignment horizontal="center"/>
    </xf>
    <xf numFmtId="0" fontId="19" fillId="0" borderId="0" xfId="0" applyNumberFormat="1" applyFont="1" applyFill="1" applyBorder="1" applyAlignment="1" applyProtection="1"/>
    <xf numFmtId="0" fontId="16" fillId="0" borderId="0" xfId="0" applyFont="1"/>
    <xf numFmtId="0" fontId="16" fillId="34" borderId="0" xfId="0" applyFont="1" applyFill="1"/>
    <xf numFmtId="0" fontId="16" fillId="35" borderId="0" xfId="0" applyFont="1" applyFill="1"/>
    <xf numFmtId="1" fontId="16" fillId="34" borderId="0" xfId="0" applyNumberFormat="1" applyFont="1" applyFill="1" applyAlignment="1">
      <alignment horizontal="center" wrapText="1"/>
    </xf>
    <xf numFmtId="1" fontId="16" fillId="35" borderId="0" xfId="0" applyNumberFormat="1" applyFont="1" applyFill="1" applyAlignment="1">
      <alignment horizontal="center"/>
    </xf>
    <xf numFmtId="0" fontId="16" fillId="36" borderId="0" xfId="0" applyFont="1" applyFill="1"/>
    <xf numFmtId="1" fontId="16" fillId="36" borderId="0" xfId="0" applyNumberFormat="1" applyFont="1" applyFill="1" applyAlignment="1">
      <alignment horizontal="center" wrapText="1"/>
    </xf>
    <xf numFmtId="0" fontId="16" fillId="35" borderId="0" xfId="0" applyFont="1" applyFill="1" applyAlignment="1">
      <alignment horizontal="left"/>
    </xf>
    <xf numFmtId="1" fontId="16" fillId="35" borderId="0" xfId="0" applyNumberFormat="1" applyFont="1" applyFill="1" applyAlignment="1">
      <alignment horizontal="left"/>
    </xf>
    <xf numFmtId="0" fontId="16" fillId="37" borderId="0" xfId="0" applyFont="1" applyFill="1"/>
    <xf numFmtId="1" fontId="16" fillId="37" borderId="0" xfId="0" applyNumberFormat="1" applyFont="1" applyFill="1" applyAlignment="1">
      <alignment horizontal="center" wrapText="1"/>
    </xf>
    <xf numFmtId="0" fontId="16" fillId="38" borderId="0" xfId="0" applyFont="1" applyFill="1"/>
    <xf numFmtId="1" fontId="16" fillId="38" borderId="0" xfId="0" applyNumberFormat="1" applyFont="1" applyFill="1" applyAlignment="1">
      <alignment horizont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colors>
    <mruColors>
      <color rgb="FF088BCC"/>
      <color rgb="FF706F6F"/>
      <color rgb="FFFCCB36"/>
      <color rgb="FF5DB23E"/>
      <color rgb="FFE83278"/>
      <color rgb="FFEDED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865506303978311"/>
          <c:y val="9.7582194044904758E-2"/>
          <c:w val="0.49089425711036933"/>
          <c:h val="0.65892455196728872"/>
        </c:manualLayout>
      </c:layout>
      <c:barChart>
        <c:barDir val="bar"/>
        <c:grouping val="clustered"/>
        <c:varyColors val="0"/>
        <c:ser>
          <c:idx val="0"/>
          <c:order val="0"/>
          <c:tx>
            <c:strRef>
              <c:f>'Säulendiagramm nach Elementen'!$A$3</c:f>
              <c:strCache>
                <c:ptCount val="1"/>
                <c:pt idx="0">
                  <c:v>Strecken</c:v>
                </c:pt>
              </c:strCache>
            </c:strRef>
          </c:tx>
          <c:spPr>
            <a:solidFill>
              <a:schemeClr val="accent1"/>
            </a:solidFill>
            <a:ln>
              <a:noFill/>
            </a:ln>
            <a:effectLst/>
          </c:spPr>
          <c:invertIfNegative val="0"/>
          <c:cat>
            <c:strRef>
              <c:f>'Säulendiagramm nach Elementen'!$B$7</c:f>
              <c:strCache>
                <c:ptCount val="1"/>
                <c:pt idx="0">
                  <c:v>Total:60%</c:v>
                </c:pt>
              </c:strCache>
            </c:strRef>
          </c:cat>
          <c:val>
            <c:numRef>
              <c:f>'Säulendiagramm nach Elementen'!$B$3</c:f>
              <c:numCache>
                <c:formatCode>General</c:formatCode>
                <c:ptCount val="1"/>
                <c:pt idx="0">
                  <c:v>30.063361118838262</c:v>
                </c:pt>
              </c:numCache>
            </c:numRef>
          </c:val>
          <c:extLst>
            <c:ext xmlns:c16="http://schemas.microsoft.com/office/drawing/2014/chart" uri="{C3380CC4-5D6E-409C-BE32-E72D297353CC}">
              <c16:uniqueId val="{00000000-D494-414B-B3DF-1E44B1ABBA9E}"/>
            </c:ext>
          </c:extLst>
        </c:ser>
        <c:ser>
          <c:idx val="1"/>
          <c:order val="1"/>
          <c:tx>
            <c:strRef>
              <c:f>'Säulendiagramm nach Elementen'!$A$4</c:f>
              <c:strCache>
                <c:ptCount val="1"/>
                <c:pt idx="0">
                  <c:v>Querungen</c:v>
                </c:pt>
              </c:strCache>
            </c:strRef>
          </c:tx>
          <c:spPr>
            <a:solidFill>
              <a:schemeClr val="accent2"/>
            </a:solidFill>
            <a:ln>
              <a:noFill/>
            </a:ln>
            <a:effectLst/>
          </c:spPr>
          <c:invertIfNegative val="0"/>
          <c:cat>
            <c:strRef>
              <c:f>'Säulendiagramm nach Elementen'!$B$7</c:f>
              <c:strCache>
                <c:ptCount val="1"/>
                <c:pt idx="0">
                  <c:v>Total:60%</c:v>
                </c:pt>
              </c:strCache>
            </c:strRef>
          </c:cat>
          <c:val>
            <c:numRef>
              <c:f>'Säulendiagramm nach Elementen'!$B$4</c:f>
              <c:numCache>
                <c:formatCode>General</c:formatCode>
                <c:ptCount val="1"/>
                <c:pt idx="0">
                  <c:v>62.575787307930177</c:v>
                </c:pt>
              </c:numCache>
            </c:numRef>
          </c:val>
          <c:extLst>
            <c:ext xmlns:c16="http://schemas.microsoft.com/office/drawing/2014/chart" uri="{C3380CC4-5D6E-409C-BE32-E72D297353CC}">
              <c16:uniqueId val="{00000001-D494-414B-B3DF-1E44B1ABBA9E}"/>
            </c:ext>
          </c:extLst>
        </c:ser>
        <c:ser>
          <c:idx val="2"/>
          <c:order val="2"/>
          <c:tx>
            <c:strRef>
              <c:f>'Säulendiagramm nach Elementen'!$A$5</c:f>
              <c:strCache>
                <c:ptCount val="1"/>
                <c:pt idx="0">
                  <c:v>Platz</c:v>
                </c:pt>
              </c:strCache>
            </c:strRef>
          </c:tx>
          <c:spPr>
            <a:solidFill>
              <a:schemeClr val="accent3"/>
            </a:solidFill>
            <a:ln>
              <a:noFill/>
            </a:ln>
            <a:effectLst/>
          </c:spPr>
          <c:invertIfNegative val="0"/>
          <c:cat>
            <c:strRef>
              <c:f>'Säulendiagramm nach Elementen'!$B$7</c:f>
              <c:strCache>
                <c:ptCount val="1"/>
                <c:pt idx="0">
                  <c:v>Total:60%</c:v>
                </c:pt>
              </c:strCache>
            </c:strRef>
          </c:cat>
          <c:val>
            <c:numRef>
              <c:f>'Säulendiagramm nach Elementen'!$B$5</c:f>
              <c:numCache>
                <c:formatCode>General</c:formatCode>
                <c:ptCount val="1"/>
                <c:pt idx="0">
                  <c:v>92.391304347826051</c:v>
                </c:pt>
              </c:numCache>
            </c:numRef>
          </c:val>
          <c:extLst>
            <c:ext xmlns:c16="http://schemas.microsoft.com/office/drawing/2014/chart" uri="{C3380CC4-5D6E-409C-BE32-E72D297353CC}">
              <c16:uniqueId val="{00000002-D494-414B-B3DF-1E44B1ABBA9E}"/>
            </c:ext>
          </c:extLst>
        </c:ser>
        <c:ser>
          <c:idx val="3"/>
          <c:order val="3"/>
          <c:tx>
            <c:strRef>
              <c:f>'Säulendiagramm nach Elementen'!$A$6</c:f>
              <c:strCache>
                <c:ptCount val="1"/>
                <c:pt idx="0">
                  <c:v>Haltestelle</c:v>
                </c:pt>
              </c:strCache>
            </c:strRef>
          </c:tx>
          <c:spPr>
            <a:solidFill>
              <a:schemeClr val="accent4"/>
            </a:solidFill>
            <a:ln>
              <a:noFill/>
            </a:ln>
            <a:effectLst/>
          </c:spPr>
          <c:invertIfNegative val="0"/>
          <c:cat>
            <c:strRef>
              <c:f>'Säulendiagramm nach Elementen'!$B$7</c:f>
              <c:strCache>
                <c:ptCount val="1"/>
                <c:pt idx="0">
                  <c:v>Total:60%</c:v>
                </c:pt>
              </c:strCache>
            </c:strRef>
          </c:cat>
          <c:val>
            <c:numRef>
              <c:f>'Säulendiagramm nach Elementen'!$B$6</c:f>
              <c:numCache>
                <c:formatCode>General</c:formatCode>
                <c:ptCount val="1"/>
                <c:pt idx="0">
                  <c:v>53.291709666322674</c:v>
                </c:pt>
              </c:numCache>
            </c:numRef>
          </c:val>
          <c:extLst>
            <c:ext xmlns:c16="http://schemas.microsoft.com/office/drawing/2014/chart" uri="{C3380CC4-5D6E-409C-BE32-E72D297353CC}">
              <c16:uniqueId val="{00000003-D494-414B-B3DF-1E44B1ABBA9E}"/>
            </c:ext>
          </c:extLst>
        </c:ser>
        <c:dLbls>
          <c:showLegendKey val="0"/>
          <c:showVal val="0"/>
          <c:showCatName val="0"/>
          <c:showSerName val="0"/>
          <c:showPercent val="0"/>
          <c:showBubbleSize val="0"/>
        </c:dLbls>
        <c:gapWidth val="219"/>
        <c:axId val="385557936"/>
        <c:axId val="385558328"/>
        <c:extLst/>
      </c:barChart>
      <c:catAx>
        <c:axId val="385557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ysClr val="windowText" lastClr="000000"/>
                </a:solidFill>
                <a:latin typeface="+mn-lt"/>
                <a:ea typeface="+mn-ea"/>
                <a:cs typeface="+mn-cs"/>
              </a:defRPr>
            </a:pPr>
            <a:endParaRPr lang="de-DE"/>
          </a:p>
        </c:txPr>
        <c:crossAx val="385558328"/>
        <c:crosses val="autoZero"/>
        <c:auto val="1"/>
        <c:lblAlgn val="ctr"/>
        <c:lblOffset val="100"/>
        <c:noMultiLvlLbl val="0"/>
      </c:catAx>
      <c:valAx>
        <c:axId val="385558328"/>
        <c:scaling>
          <c:orientation val="minMax"/>
          <c:max val="100"/>
          <c:min val="25"/>
        </c:scaling>
        <c:delete val="0"/>
        <c:axPos val="b"/>
        <c:majorGridlines>
          <c:spPr>
            <a:ln w="3175" cap="flat" cmpd="sng" algn="ctr">
              <a:solidFill>
                <a:schemeClr val="tx1"/>
              </a:solidFill>
              <a:round/>
            </a:ln>
            <a:effectLst/>
          </c:spPr>
        </c:majorGridlines>
        <c:title>
          <c:tx>
            <c:rich>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r>
                  <a:rPr lang="de-CH" sz="900">
                    <a:solidFill>
                      <a:sysClr val="windowText" lastClr="000000"/>
                    </a:solidFill>
                  </a:rPr>
                  <a:t>Mittelwert der erreichten Anforderung</a:t>
                </a:r>
                <a:r>
                  <a:rPr lang="de-CH" sz="900" baseline="0">
                    <a:solidFill>
                      <a:sysClr val="windowText" lastClr="000000"/>
                    </a:solidFill>
                  </a:rPr>
                  <a:t> (%)</a:t>
                </a:r>
                <a:endParaRPr lang="de-CH" sz="900">
                  <a:solidFill>
                    <a:sysClr val="windowText" lastClr="000000"/>
                  </a:solidFill>
                </a:endParaRPr>
              </a:p>
            </c:rich>
          </c:tx>
          <c:layout>
            <c:manualLayout>
              <c:xMode val="edge"/>
              <c:yMode val="edge"/>
              <c:x val="0.18730414246302601"/>
              <c:y val="0.81894510226049511"/>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385557936"/>
        <c:crosses val="autoZero"/>
        <c:crossBetween val="between"/>
        <c:majorUnit val="10"/>
        <c:minorUnit val="2"/>
      </c:valAx>
      <c:spPr>
        <a:solidFill>
          <a:srgbClr val="EDEDED"/>
        </a:solidFill>
        <a:ln w="3175">
          <a:noFill/>
        </a:ln>
        <a:effectLst/>
      </c:spPr>
    </c:plotArea>
    <c:legend>
      <c:legendPos val="r"/>
      <c:layout>
        <c:manualLayout>
          <c:xMode val="edge"/>
          <c:yMode val="edge"/>
          <c:x val="0.73266037185091282"/>
          <c:y val="7.1556698836105534E-2"/>
          <c:w val="0.26733980952179498"/>
          <c:h val="0.36019462348423098"/>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legend>
    <c:plotVisOnly val="1"/>
    <c:dispBlanksAs val="gap"/>
    <c:showDLblsOverMax val="0"/>
  </c:chart>
  <c:spPr>
    <a:solidFill>
      <a:schemeClr val="bg1"/>
    </a:solidFill>
    <a:ln w="9525" cap="flat" cmpd="sng" algn="ctr">
      <a:no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177800</xdr:colOff>
      <xdr:row>5</xdr:row>
      <xdr:rowOff>12700</xdr:rowOff>
    </xdr:from>
    <xdr:to>
      <xdr:col>8</xdr:col>
      <xdr:colOff>327025</xdr:colOff>
      <xdr:row>21</xdr:row>
      <xdr:rowOff>15875</xdr:rowOff>
    </xdr:to>
    <xdr:graphicFrame macro="">
      <xdr:nvGraphicFramePr>
        <xdr:cNvPr id="2" name="Diagramm 1">
          <a:extLst>
            <a:ext uri="{FF2B5EF4-FFF2-40B4-BE49-F238E27FC236}">
              <a16:creationId xmlns:a16="http://schemas.microsoft.com/office/drawing/2014/main" id="{192BFDAB-4D8D-4583-9C92-545C17959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6857C-D83F-4F07-8BD5-4671C3397A6D}">
  <dimension ref="A1:C16"/>
  <sheetViews>
    <sheetView workbookViewId="0">
      <selection activeCell="A16" sqref="A16"/>
    </sheetView>
  </sheetViews>
  <sheetFormatPr baseColWidth="10" defaultRowHeight="15" x14ac:dyDescent="0.25"/>
  <sheetData>
    <row r="1" spans="1:3" x14ac:dyDescent="0.25">
      <c r="A1" t="s">
        <v>190</v>
      </c>
    </row>
    <row r="2" spans="1:3" x14ac:dyDescent="0.25">
      <c r="A2" t="s">
        <v>193</v>
      </c>
    </row>
    <row r="3" spans="1:3" x14ac:dyDescent="0.25">
      <c r="A3" t="s">
        <v>191</v>
      </c>
    </row>
    <row r="5" spans="1:3" x14ac:dyDescent="0.25">
      <c r="A5" t="s">
        <v>194</v>
      </c>
    </row>
    <row r="7" spans="1:3" x14ac:dyDescent="0.25">
      <c r="A7" t="s">
        <v>192</v>
      </c>
    </row>
    <row r="12" spans="1:3" x14ac:dyDescent="0.25">
      <c r="A12" s="8" t="s">
        <v>196</v>
      </c>
      <c r="B12" s="8"/>
      <c r="C12" s="8"/>
    </row>
    <row r="13" spans="1:3" x14ac:dyDescent="0.25">
      <c r="A13" t="s">
        <v>200</v>
      </c>
    </row>
    <row r="14" spans="1:3" x14ac:dyDescent="0.25">
      <c r="A14" t="s">
        <v>198</v>
      </c>
    </row>
    <row r="15" spans="1:3" x14ac:dyDescent="0.25">
      <c r="A15" t="s">
        <v>199</v>
      </c>
    </row>
    <row r="16" spans="1:3" x14ac:dyDescent="0.25">
      <c r="A16" t="s">
        <v>197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01E64-FB7F-43DD-8381-B93479DA3F8E}">
  <dimension ref="A1:B7"/>
  <sheetViews>
    <sheetView workbookViewId="0">
      <selection activeCell="B7" sqref="B7"/>
    </sheetView>
  </sheetViews>
  <sheetFormatPr baseColWidth="10" defaultRowHeight="15" x14ac:dyDescent="0.25"/>
  <cols>
    <col min="1" max="1" width="15.42578125" customWidth="1"/>
  </cols>
  <sheetData>
    <row r="1" spans="1:2" x14ac:dyDescent="0.25">
      <c r="A1" t="s">
        <v>184</v>
      </c>
    </row>
    <row r="2" spans="1:2" x14ac:dyDescent="0.25">
      <c r="A2" s="8" t="s">
        <v>195</v>
      </c>
      <c r="B2" s="8" t="s">
        <v>92</v>
      </c>
    </row>
    <row r="3" spans="1:2" x14ac:dyDescent="0.25">
      <c r="A3" t="s">
        <v>185</v>
      </c>
      <c r="B3">
        <f>AVERAGE(Korr_Strecken!IE2:IE18)*100</f>
        <v>30.063361118838262</v>
      </c>
    </row>
    <row r="4" spans="1:2" x14ac:dyDescent="0.25">
      <c r="A4" t="s">
        <v>186</v>
      </c>
      <c r="B4">
        <f>AVERAGE(Korr_Querungen!DD2:DD57)*100</f>
        <v>62.575787307930177</v>
      </c>
    </row>
    <row r="5" spans="1:2" x14ac:dyDescent="0.25">
      <c r="A5" t="s">
        <v>188</v>
      </c>
      <c r="B5">
        <f>AVERAGE(Korr_Platz!BD2:BD17)*100</f>
        <v>92.391304347826051</v>
      </c>
    </row>
    <row r="6" spans="1:2" x14ac:dyDescent="0.25">
      <c r="A6" t="s">
        <v>187</v>
      </c>
      <c r="B6">
        <f>AVERAGE(Korr_Haltestelle!AU2:AU44)*100</f>
        <v>53.291709666322674</v>
      </c>
    </row>
    <row r="7" spans="1:2" x14ac:dyDescent="0.25">
      <c r="A7" t="s">
        <v>22</v>
      </c>
      <c r="B7" t="str">
        <f>"Total:" &amp; ROUND(AVERAGE(B3:B6),0)&amp;"%"</f>
        <v>Total:60%</v>
      </c>
    </row>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119A-D3C0-4663-A818-2A52034331EB}">
  <sheetPr filterMode="1"/>
  <dimension ref="A1:B53"/>
  <sheetViews>
    <sheetView workbookViewId="0">
      <selection activeCell="B52" sqref="A1:B52"/>
    </sheetView>
  </sheetViews>
  <sheetFormatPr baseColWidth="10" defaultRowHeight="15" x14ac:dyDescent="0.25"/>
  <cols>
    <col min="1" max="1" width="61.140625" customWidth="1"/>
    <col min="2" max="2" width="13.7109375" customWidth="1"/>
  </cols>
  <sheetData>
    <row r="1" spans="1:2" ht="90" x14ac:dyDescent="0.25">
      <c r="A1" s="17" t="s">
        <v>138</v>
      </c>
      <c r="B1" s="18" t="s">
        <v>97</v>
      </c>
    </row>
    <row r="2" spans="1:2" x14ac:dyDescent="0.25">
      <c r="A2" t="s">
        <v>120</v>
      </c>
      <c r="B2" s="6">
        <v>0</v>
      </c>
    </row>
    <row r="3" spans="1:2" hidden="1" x14ac:dyDescent="0.25">
      <c r="A3" t="s">
        <v>20</v>
      </c>
      <c r="B3" s="6" t="e">
        <v>#DIV/0!</v>
      </c>
    </row>
    <row r="4" spans="1:2" x14ac:dyDescent="0.25">
      <c r="A4" t="s">
        <v>121</v>
      </c>
      <c r="B4" s="6">
        <v>93.75</v>
      </c>
    </row>
    <row r="5" spans="1:2" hidden="1" x14ac:dyDescent="0.25">
      <c r="A5" t="s">
        <v>20</v>
      </c>
      <c r="B5" s="6" t="e">
        <v>#DIV/0!</v>
      </c>
    </row>
    <row r="6" spans="1:2" x14ac:dyDescent="0.25">
      <c r="A6" t="s">
        <v>122</v>
      </c>
      <c r="B6" s="6">
        <v>100</v>
      </c>
    </row>
    <row r="7" spans="1:2" hidden="1" x14ac:dyDescent="0.25">
      <c r="A7" t="s">
        <v>20</v>
      </c>
      <c r="B7" s="6" t="e">
        <v>#DIV/0!</v>
      </c>
    </row>
    <row r="8" spans="1:2" x14ac:dyDescent="0.25">
      <c r="A8" t="s">
        <v>106</v>
      </c>
      <c r="B8" s="6">
        <v>100</v>
      </c>
    </row>
    <row r="9" spans="1:2" hidden="1" x14ac:dyDescent="0.25">
      <c r="A9" t="s">
        <v>20</v>
      </c>
      <c r="B9" s="6" t="e">
        <v>#DIV/0!</v>
      </c>
    </row>
    <row r="10" spans="1:2" x14ac:dyDescent="0.25">
      <c r="A10" t="s">
        <v>8</v>
      </c>
      <c r="B10" s="6">
        <v>93.75</v>
      </c>
    </row>
    <row r="11" spans="1:2" hidden="1" x14ac:dyDescent="0.25">
      <c r="A11" t="s">
        <v>20</v>
      </c>
      <c r="B11" s="6" t="e">
        <v>#DIV/0!</v>
      </c>
    </row>
    <row r="12" spans="1:2" x14ac:dyDescent="0.25">
      <c r="A12" t="s">
        <v>9</v>
      </c>
      <c r="B12" s="6">
        <v>100</v>
      </c>
    </row>
    <row r="13" spans="1:2" hidden="1" x14ac:dyDescent="0.25">
      <c r="A13" t="s">
        <v>20</v>
      </c>
      <c r="B13" s="6" t="e">
        <v>#DIV/0!</v>
      </c>
    </row>
    <row r="14" spans="1:2" x14ac:dyDescent="0.25">
      <c r="A14" t="s">
        <v>28</v>
      </c>
      <c r="B14" s="6">
        <v>100</v>
      </c>
    </row>
    <row r="15" spans="1:2" hidden="1" x14ac:dyDescent="0.25">
      <c r="A15" t="s">
        <v>20</v>
      </c>
      <c r="B15" s="6" t="e">
        <v>#DIV/0!</v>
      </c>
    </row>
    <row r="16" spans="1:2" x14ac:dyDescent="0.25">
      <c r="A16" t="s">
        <v>10</v>
      </c>
      <c r="B16" s="6">
        <v>100</v>
      </c>
    </row>
    <row r="17" spans="1:2" hidden="1" x14ac:dyDescent="0.25">
      <c r="A17" t="s">
        <v>20</v>
      </c>
      <c r="B17" s="6" t="e">
        <v>#DIV/0!</v>
      </c>
    </row>
    <row r="18" spans="1:2" x14ac:dyDescent="0.25">
      <c r="A18" t="s">
        <v>123</v>
      </c>
      <c r="B18" s="6">
        <v>71.875</v>
      </c>
    </row>
    <row r="19" spans="1:2" hidden="1" x14ac:dyDescent="0.25">
      <c r="A19" t="s">
        <v>20</v>
      </c>
      <c r="B19" s="6" t="e">
        <v>#DIV/0!</v>
      </c>
    </row>
    <row r="20" spans="1:2" x14ac:dyDescent="0.25">
      <c r="A20" t="s">
        <v>124</v>
      </c>
      <c r="B20" s="6">
        <v>93.75</v>
      </c>
    </row>
    <row r="21" spans="1:2" hidden="1" x14ac:dyDescent="0.25">
      <c r="A21" t="s">
        <v>20</v>
      </c>
      <c r="B21" s="6" t="e">
        <v>#DIV/0!</v>
      </c>
    </row>
    <row r="22" spans="1:2" x14ac:dyDescent="0.25">
      <c r="A22" t="s">
        <v>125</v>
      </c>
      <c r="B22" s="6">
        <v>87.5</v>
      </c>
    </row>
    <row r="23" spans="1:2" hidden="1" x14ac:dyDescent="0.25">
      <c r="A23" t="s">
        <v>20</v>
      </c>
      <c r="B23" s="6" t="e">
        <v>#DIV/0!</v>
      </c>
    </row>
    <row r="24" spans="1:2" x14ac:dyDescent="0.25">
      <c r="A24" t="s">
        <v>126</v>
      </c>
      <c r="B24" s="6">
        <v>90.625</v>
      </c>
    </row>
    <row r="25" spans="1:2" hidden="1" x14ac:dyDescent="0.25">
      <c r="A25" t="s">
        <v>20</v>
      </c>
      <c r="B25" s="6" t="e">
        <v>#DIV/0!</v>
      </c>
    </row>
    <row r="26" spans="1:2" x14ac:dyDescent="0.25">
      <c r="A26" t="s">
        <v>127</v>
      </c>
      <c r="B26" s="6">
        <v>90.625</v>
      </c>
    </row>
    <row r="27" spans="1:2" hidden="1" x14ac:dyDescent="0.25">
      <c r="A27" t="s">
        <v>20</v>
      </c>
      <c r="B27" s="6" t="e">
        <v>#DIV/0!</v>
      </c>
    </row>
    <row r="28" spans="1:2" x14ac:dyDescent="0.25">
      <c r="A28" t="s">
        <v>128</v>
      </c>
      <c r="B28" s="6">
        <v>90.625</v>
      </c>
    </row>
    <row r="29" spans="1:2" hidden="1" x14ac:dyDescent="0.25">
      <c r="A29" t="s">
        <v>20</v>
      </c>
      <c r="B29" s="6" t="e">
        <v>#DIV/0!</v>
      </c>
    </row>
    <row r="30" spans="1:2" x14ac:dyDescent="0.25">
      <c r="A30" t="s">
        <v>129</v>
      </c>
      <c r="B30" s="6">
        <v>100</v>
      </c>
    </row>
    <row r="31" spans="1:2" hidden="1" x14ac:dyDescent="0.25">
      <c r="A31" t="s">
        <v>20</v>
      </c>
      <c r="B31" s="6" t="e">
        <v>#DIV/0!</v>
      </c>
    </row>
    <row r="32" spans="1:2" x14ac:dyDescent="0.25">
      <c r="A32" t="s">
        <v>130</v>
      </c>
      <c r="B32" s="6">
        <v>87.5</v>
      </c>
    </row>
    <row r="33" spans="1:2" hidden="1" x14ac:dyDescent="0.25">
      <c r="A33" t="s">
        <v>20</v>
      </c>
      <c r="B33" s="6" t="e">
        <v>#DIV/0!</v>
      </c>
    </row>
    <row r="34" spans="1:2" x14ac:dyDescent="0.25">
      <c r="A34" t="s">
        <v>11</v>
      </c>
      <c r="B34" s="6">
        <v>65.625</v>
      </c>
    </row>
    <row r="35" spans="1:2" hidden="1" x14ac:dyDescent="0.25">
      <c r="A35" t="s">
        <v>20</v>
      </c>
      <c r="B35" s="6" t="e">
        <v>#DIV/0!</v>
      </c>
    </row>
    <row r="36" spans="1:2" x14ac:dyDescent="0.25">
      <c r="A36" t="s">
        <v>131</v>
      </c>
      <c r="B36" s="6">
        <v>81.25</v>
      </c>
    </row>
    <row r="37" spans="1:2" hidden="1" x14ac:dyDescent="0.25">
      <c r="A37" t="s">
        <v>20</v>
      </c>
      <c r="B37" s="6" t="e">
        <v>#DIV/0!</v>
      </c>
    </row>
    <row r="38" spans="1:2" x14ac:dyDescent="0.25">
      <c r="A38" t="s">
        <v>132</v>
      </c>
      <c r="B38" s="6">
        <v>81.25</v>
      </c>
    </row>
    <row r="39" spans="1:2" hidden="1" x14ac:dyDescent="0.25">
      <c r="A39" t="s">
        <v>20</v>
      </c>
      <c r="B39" s="6" t="e">
        <v>#DIV/0!</v>
      </c>
    </row>
    <row r="40" spans="1:2" x14ac:dyDescent="0.25">
      <c r="A40" t="s">
        <v>133</v>
      </c>
      <c r="B40" s="6">
        <v>96.875</v>
      </c>
    </row>
    <row r="41" spans="1:2" hidden="1" x14ac:dyDescent="0.25">
      <c r="A41" t="s">
        <v>20</v>
      </c>
      <c r="B41" s="6" t="e">
        <v>#DIV/0!</v>
      </c>
    </row>
    <row r="42" spans="1:2" x14ac:dyDescent="0.25">
      <c r="A42" t="s">
        <v>134</v>
      </c>
      <c r="B42" s="6">
        <v>96.875</v>
      </c>
    </row>
    <row r="43" spans="1:2" hidden="1" x14ac:dyDescent="0.25">
      <c r="A43" t="s">
        <v>20</v>
      </c>
      <c r="B43" s="6" t="e">
        <v>#DIV/0!</v>
      </c>
    </row>
    <row r="44" spans="1:2" x14ac:dyDescent="0.25">
      <c r="A44" t="s">
        <v>135</v>
      </c>
      <c r="B44" s="6">
        <v>100</v>
      </c>
    </row>
    <row r="45" spans="1:2" hidden="1" x14ac:dyDescent="0.25">
      <c r="A45" t="s">
        <v>20</v>
      </c>
      <c r="B45" s="6" t="e">
        <v>#DIV/0!</v>
      </c>
    </row>
    <row r="46" spans="1:2" x14ac:dyDescent="0.25">
      <c r="A46" t="s">
        <v>136</v>
      </c>
      <c r="B46" s="6">
        <v>100</v>
      </c>
    </row>
    <row r="47" spans="1:2" hidden="1" x14ac:dyDescent="0.25">
      <c r="A47" t="s">
        <v>20</v>
      </c>
      <c r="B47" s="6" t="e">
        <v>#DIV/0!</v>
      </c>
    </row>
    <row r="48" spans="1:2" x14ac:dyDescent="0.25">
      <c r="A48" t="s">
        <v>137</v>
      </c>
      <c r="B48" s="6">
        <v>100</v>
      </c>
    </row>
    <row r="49" spans="1:2" hidden="1" x14ac:dyDescent="0.25">
      <c r="A49" t="s">
        <v>20</v>
      </c>
      <c r="B49">
        <v>-100</v>
      </c>
    </row>
    <row r="50" spans="1:2" x14ac:dyDescent="0.25">
      <c r="A50" s="10" t="s">
        <v>114</v>
      </c>
      <c r="B50" s="12">
        <v>46.125</v>
      </c>
    </row>
    <row r="51" spans="1:2" x14ac:dyDescent="0.25">
      <c r="A51" s="10" t="s">
        <v>115</v>
      </c>
      <c r="B51" s="12">
        <v>42.5625</v>
      </c>
    </row>
    <row r="52" spans="1:2" x14ac:dyDescent="0.25">
      <c r="A52" s="10" t="s">
        <v>116</v>
      </c>
      <c r="B52" s="12">
        <v>92.391304347826051</v>
      </c>
    </row>
    <row r="53" spans="1:2" hidden="1" x14ac:dyDescent="0.25">
      <c r="A53" t="s">
        <v>20</v>
      </c>
      <c r="B53" t="e">
        <v>#DIV/0!</v>
      </c>
    </row>
  </sheetData>
  <autoFilter ref="A1:B57" xr:uid="{B366005E-A57C-42E0-B76F-CCE719D545B6}">
    <filterColumn colId="0">
      <filters>
        <filter val="% erreichte Anforderungen"/>
        <filter val="Angenehme Lage"/>
        <filter val="Aufenthaltsbezogene Beleuchtung"/>
        <filter val="Bäume vorhanden"/>
        <filter val="Belebtheit"/>
        <filter val="CreationDate"/>
        <filter val="Creator"/>
        <filter val="EditDate"/>
        <filter val="Editor"/>
        <filter val="Einladendes Ambiente"/>
        <filter val="Erfassbare Wegführung über den Platz für Sehbehinderte vorhanden"/>
        <filter val="Erreichte Punktzahl"/>
        <filter val="Genügend Sitzgelegenheiten vorhanden"/>
        <filter val="Geringe oder keine Längsneigung"/>
        <filter val="Geringe Verkehrslärmbelastung"/>
        <filter val="Gut nutzbare Ausstattungselemente vorhanden"/>
        <filter val="Gute Zugänglichkeit des Platzes von allen möglichen Seiten"/>
        <filter val="Hindernisfreie und direkte Zugänglichkeit des Platzes von allen Seiten"/>
        <filter val="Kein legales/illegales Parken von MFZ (auch Motorräder) auf dem Platz"/>
        <filter val="Kein Mischverkehr mit Velos auf FV-Flächen"/>
        <filter val="Keine abgestellten Velos im Fussverkehrsbereich"/>
        <filter val="Keine Anliefervorgänge im Platzbereich"/>
        <filter val="Keine Stolperfallen, keine Belagsschäden im Platzbereich"/>
        <filter val="Keine störenden Elemente vorhanden oder nicht störend platziert"/>
        <filter val="Keine Zufahrten von Parkplatzanlagen/Grundstücken über Fussverkehrsflächen"/>
        <filter val="Maximal erreichbare Punktzahl"/>
        <filter val="Oberfläche eben und gut begehbar"/>
        <filter val="Platz für Aktivitäten vorhanden"/>
        <filter val="Soziale Kontrolle: gute Einsehbarkeit des Platzes"/>
        <filter val="Spezielles Platz"/>
        <filter val="Zum Verweilen einladende Gestaltung"/>
      </filters>
    </filterColumn>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0B8D-EB5B-4776-9576-D9ACD8274089}">
  <sheetPr filterMode="1"/>
  <dimension ref="A1:B43"/>
  <sheetViews>
    <sheetView topLeftCell="A20" workbookViewId="0">
      <selection activeCell="B38" sqref="B38"/>
    </sheetView>
  </sheetViews>
  <sheetFormatPr baseColWidth="10" defaultRowHeight="15" x14ac:dyDescent="0.25"/>
  <cols>
    <col min="1" max="1" width="63.85546875" customWidth="1"/>
    <col min="2" max="2" width="13.140625" style="6" customWidth="1"/>
  </cols>
  <sheetData>
    <row r="1" spans="1:2" ht="87.6" customHeight="1" x14ac:dyDescent="0.25">
      <c r="A1" s="9" t="s">
        <v>118</v>
      </c>
      <c r="B1" s="11" t="s">
        <v>97</v>
      </c>
    </row>
    <row r="2" spans="1:2" x14ac:dyDescent="0.25">
      <c r="A2" t="s">
        <v>99</v>
      </c>
      <c r="B2" s="6">
        <v>40.697674418604649</v>
      </c>
    </row>
    <row r="3" spans="1:2" hidden="1" x14ac:dyDescent="0.25">
      <c r="A3" t="s">
        <v>20</v>
      </c>
      <c r="B3" t="e">
        <v>#DIV/0!</v>
      </c>
    </row>
    <row r="4" spans="1:2" x14ac:dyDescent="0.25">
      <c r="A4" t="s">
        <v>100</v>
      </c>
      <c r="B4" s="6">
        <v>70.930232558139537</v>
      </c>
    </row>
    <row r="5" spans="1:2" hidden="1" x14ac:dyDescent="0.25">
      <c r="A5" t="s">
        <v>20</v>
      </c>
      <c r="B5" t="e">
        <v>#DIV/0!</v>
      </c>
    </row>
    <row r="6" spans="1:2" x14ac:dyDescent="0.25">
      <c r="A6" t="s">
        <v>101</v>
      </c>
      <c r="B6" s="6">
        <v>42.5</v>
      </c>
    </row>
    <row r="7" spans="1:2" hidden="1" x14ac:dyDescent="0.25">
      <c r="A7" t="s">
        <v>20</v>
      </c>
      <c r="B7">
        <v>-100</v>
      </c>
    </row>
    <row r="8" spans="1:2" x14ac:dyDescent="0.25">
      <c r="A8" t="s">
        <v>102</v>
      </c>
      <c r="B8" s="6">
        <v>46.511627906976742</v>
      </c>
    </row>
    <row r="9" spans="1:2" hidden="1" x14ac:dyDescent="0.25">
      <c r="A9" t="s">
        <v>20</v>
      </c>
      <c r="B9" t="e">
        <v>#DIV/0!</v>
      </c>
    </row>
    <row r="10" spans="1:2" x14ac:dyDescent="0.25">
      <c r="A10" t="s">
        <v>103</v>
      </c>
      <c r="B10" s="6">
        <v>9.3023255813953494</v>
      </c>
    </row>
    <row r="11" spans="1:2" hidden="1" x14ac:dyDescent="0.25">
      <c r="A11" t="s">
        <v>20</v>
      </c>
      <c r="B11" t="e">
        <v>#DIV/0!</v>
      </c>
    </row>
    <row r="12" spans="1:2" x14ac:dyDescent="0.25">
      <c r="A12" t="s">
        <v>104</v>
      </c>
      <c r="B12" s="6">
        <v>33.720930232558139</v>
      </c>
    </row>
    <row r="13" spans="1:2" hidden="1" x14ac:dyDescent="0.25">
      <c r="A13" t="s">
        <v>20</v>
      </c>
      <c r="B13" t="e">
        <v>#DIV/0!</v>
      </c>
    </row>
    <row r="14" spans="1:2" x14ac:dyDescent="0.25">
      <c r="A14" t="s">
        <v>105</v>
      </c>
      <c r="B14" s="6">
        <v>38.372093023255815</v>
      </c>
    </row>
    <row r="15" spans="1:2" hidden="1" x14ac:dyDescent="0.25">
      <c r="A15" t="s">
        <v>20</v>
      </c>
      <c r="B15" t="e">
        <v>#DIV/0!</v>
      </c>
    </row>
    <row r="16" spans="1:2" x14ac:dyDescent="0.25">
      <c r="A16" t="s">
        <v>106</v>
      </c>
      <c r="B16" s="6">
        <v>50</v>
      </c>
    </row>
    <row r="17" spans="1:2" hidden="1" x14ac:dyDescent="0.25">
      <c r="A17" t="s">
        <v>20</v>
      </c>
      <c r="B17" t="e">
        <v>#DIV/0!</v>
      </c>
    </row>
    <row r="18" spans="1:2" x14ac:dyDescent="0.25">
      <c r="A18" t="s">
        <v>8</v>
      </c>
      <c r="B18" s="6">
        <v>59.302325581395351</v>
      </c>
    </row>
    <row r="19" spans="1:2" hidden="1" x14ac:dyDescent="0.25">
      <c r="A19" t="s">
        <v>20</v>
      </c>
      <c r="B19" t="e">
        <v>#DIV/0!</v>
      </c>
    </row>
    <row r="20" spans="1:2" x14ac:dyDescent="0.25">
      <c r="A20" t="s">
        <v>9</v>
      </c>
      <c r="B20" s="6">
        <v>66.279069767441854</v>
      </c>
    </row>
    <row r="21" spans="1:2" hidden="1" x14ac:dyDescent="0.25">
      <c r="A21" t="s">
        <v>20</v>
      </c>
      <c r="B21" t="e">
        <v>#DIV/0!</v>
      </c>
    </row>
    <row r="22" spans="1:2" x14ac:dyDescent="0.25">
      <c r="A22" t="s">
        <v>10</v>
      </c>
      <c r="B22" s="6">
        <v>50</v>
      </c>
    </row>
    <row r="23" spans="1:2" hidden="1" x14ac:dyDescent="0.25">
      <c r="A23" t="s">
        <v>20</v>
      </c>
      <c r="B23" t="e">
        <v>#DIV/0!</v>
      </c>
    </row>
    <row r="24" spans="1:2" x14ac:dyDescent="0.25">
      <c r="A24" t="s">
        <v>107</v>
      </c>
      <c r="B24" s="6">
        <v>73.255813953488371</v>
      </c>
    </row>
    <row r="25" spans="1:2" hidden="1" x14ac:dyDescent="0.25">
      <c r="A25" t="s">
        <v>20</v>
      </c>
      <c r="B25" t="e">
        <v>#DIV/0!</v>
      </c>
    </row>
    <row r="26" spans="1:2" x14ac:dyDescent="0.25">
      <c r="A26" t="s">
        <v>108</v>
      </c>
      <c r="B26" s="6">
        <v>46.511627906976742</v>
      </c>
    </row>
    <row r="27" spans="1:2" hidden="1" x14ac:dyDescent="0.25">
      <c r="A27" t="s">
        <v>20</v>
      </c>
      <c r="B27" t="e">
        <v>#DIV/0!</v>
      </c>
    </row>
    <row r="28" spans="1:2" x14ac:dyDescent="0.25">
      <c r="A28" t="s">
        <v>109</v>
      </c>
      <c r="B28" s="6">
        <v>54.651162790697668</v>
      </c>
    </row>
    <row r="29" spans="1:2" hidden="1" x14ac:dyDescent="0.25">
      <c r="A29" t="s">
        <v>20</v>
      </c>
      <c r="B29" t="e">
        <v>#DIV/0!</v>
      </c>
    </row>
    <row r="30" spans="1:2" x14ac:dyDescent="0.25">
      <c r="A30" t="s">
        <v>110</v>
      </c>
      <c r="B30" s="6">
        <v>19.767441860465116</v>
      </c>
    </row>
    <row r="31" spans="1:2" hidden="1" x14ac:dyDescent="0.25">
      <c r="A31" t="s">
        <v>20</v>
      </c>
      <c r="B31" t="e">
        <v>#DIV/0!</v>
      </c>
    </row>
    <row r="32" spans="1:2" x14ac:dyDescent="0.25">
      <c r="A32" t="s">
        <v>111</v>
      </c>
      <c r="B32" s="6">
        <v>16.279069767441861</v>
      </c>
    </row>
    <row r="33" spans="1:2" hidden="1" x14ac:dyDescent="0.25">
      <c r="A33" t="s">
        <v>20</v>
      </c>
      <c r="B33" t="e">
        <v>#DIV/0!</v>
      </c>
    </row>
    <row r="34" spans="1:2" x14ac:dyDescent="0.25">
      <c r="A34" t="s">
        <v>11</v>
      </c>
      <c r="B34" s="6">
        <v>89.534883720930239</v>
      </c>
    </row>
    <row r="35" spans="1:2" hidden="1" x14ac:dyDescent="0.25">
      <c r="A35" t="s">
        <v>20</v>
      </c>
      <c r="B35" t="e">
        <v>#DIV/0!</v>
      </c>
    </row>
    <row r="36" spans="1:2" x14ac:dyDescent="0.25">
      <c r="A36" t="s">
        <v>112</v>
      </c>
      <c r="B36" s="6">
        <v>70.930232558139537</v>
      </c>
    </row>
    <row r="37" spans="1:2" hidden="1" x14ac:dyDescent="0.25">
      <c r="A37" t="s">
        <v>20</v>
      </c>
      <c r="B37" t="e">
        <v>#DIV/0!</v>
      </c>
    </row>
    <row r="38" spans="1:2" x14ac:dyDescent="0.25">
      <c r="A38" t="s">
        <v>113</v>
      </c>
      <c r="B38" s="6">
        <v>1.1627906976744187</v>
      </c>
    </row>
    <row r="39" spans="1:2" hidden="1" x14ac:dyDescent="0.25">
      <c r="A39" t="s">
        <v>20</v>
      </c>
      <c r="B39">
        <v>-100</v>
      </c>
    </row>
    <row r="40" spans="1:2" x14ac:dyDescent="0.25">
      <c r="A40" s="10" t="s">
        <v>114</v>
      </c>
      <c r="B40" s="12">
        <v>36</v>
      </c>
    </row>
    <row r="41" spans="1:2" x14ac:dyDescent="0.25">
      <c r="A41" s="10" t="s">
        <v>115</v>
      </c>
      <c r="B41" s="12">
        <v>17.558139534883722</v>
      </c>
    </row>
    <row r="42" spans="1:2" x14ac:dyDescent="0.25">
      <c r="A42" s="10" t="s">
        <v>116</v>
      </c>
      <c r="B42" s="12">
        <v>48.870809033527713</v>
      </c>
    </row>
    <row r="43" spans="1:2" hidden="1" x14ac:dyDescent="0.25">
      <c r="A43" t="s">
        <v>20</v>
      </c>
      <c r="B43" t="e">
        <v>#DIV/0!</v>
      </c>
    </row>
  </sheetData>
  <autoFilter ref="A1:B43" xr:uid="{B3123456-5592-4D92-ADEE-1A80CF6B4FCF}">
    <filterColumn colId="0">
      <filters>
        <filter val="% erreichte Anforderungen"/>
        <filter val="Abfahrtsanzeige in Echtzeit vorhanden"/>
        <filter val="Angemessene Breite für Längsverkehr"/>
        <filter val="Angemessene Grösse der Wartebereiche"/>
        <filter val="Bäume vorhanden"/>
        <filter val="CreationDate"/>
        <filter val="Creator"/>
        <filter val="EditDate"/>
        <filter val="Editor"/>
        <filter val="Einladendes Ambiente"/>
        <filter val="Erfassbare Wegführung für Sehbehinderte vorhanden"/>
        <filter val="Erreichte Punktzahl"/>
        <filter val="Genügend Sitzgelegenheiten vorhanden"/>
        <filter val="Geringe Verkehrslärmbelastung"/>
        <filter val="Gute Beleuchtung vorhanden"/>
        <filter val="Haltestelleninformationen sind aus allen Richtungen erkennbar"/>
        <filter val="Hindernisfreie und direkte Zugänglichkeit der Haltestelle von allen Seiten"/>
        <filter val="Keine Stolperfallen, keine Belagsschäden im Haltestellenbereich"/>
        <filter val="Maximal erreichbare Punktzahl"/>
        <filter val="Niveaugleicher Zugang zu den ÖV-Fahrzeugen möglich"/>
        <filter val="Oberfläche eben und gut begehbar"/>
        <filter val="Soziale Kontrolle: gute Einsehbarkeit des Wartehauses und der Haltestelle"/>
        <filter val="Spezielles Haltestellen"/>
        <filter val="Wartehaus vorhanden"/>
        <filter val="Wartezeit angenehm überbrückbar"/>
        <filter val="Zugang von allen Seiten mit Vortritt gewährleistet"/>
      </filters>
    </filterColumn>
  </autoFilter>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86CAD-F22D-40BD-95E7-808E8350D095}">
  <sheetPr filterMode="1"/>
  <dimension ref="A1:C230"/>
  <sheetViews>
    <sheetView topLeftCell="A16" workbookViewId="0">
      <selection activeCell="M89" sqref="M89"/>
    </sheetView>
  </sheetViews>
  <sheetFormatPr baseColWidth="10" defaultRowHeight="15" x14ac:dyDescent="0.25"/>
  <cols>
    <col min="1" max="1" width="13.28515625" customWidth="1"/>
    <col min="2" max="2" width="67.140625" customWidth="1"/>
    <col min="3" max="3" width="14.85546875" style="6" customWidth="1"/>
  </cols>
  <sheetData>
    <row r="1" spans="1:3" ht="67.5" customHeight="1" x14ac:dyDescent="0.25">
      <c r="A1" s="13" t="s">
        <v>91</v>
      </c>
      <c r="B1" s="13" t="s">
        <v>117</v>
      </c>
      <c r="C1" s="14" t="s">
        <v>97</v>
      </c>
    </row>
    <row r="2" spans="1:3" x14ac:dyDescent="0.25">
      <c r="A2" t="s">
        <v>90</v>
      </c>
      <c r="B2" t="s">
        <v>23</v>
      </c>
      <c r="C2" s="6">
        <v>7.1428571428571423</v>
      </c>
    </row>
    <row r="3" spans="1:3" hidden="1" x14ac:dyDescent="0.25">
      <c r="A3" t="s">
        <v>90</v>
      </c>
      <c r="B3" t="s">
        <v>20</v>
      </c>
      <c r="C3" t="e">
        <v>#DIV/0!</v>
      </c>
    </row>
    <row r="4" spans="1:3" x14ac:dyDescent="0.25">
      <c r="A4" t="s">
        <v>90</v>
      </c>
      <c r="B4" t="s">
        <v>24</v>
      </c>
      <c r="C4" s="6">
        <v>67.857142857142861</v>
      </c>
    </row>
    <row r="5" spans="1:3" hidden="1" x14ac:dyDescent="0.25">
      <c r="A5" t="s">
        <v>90</v>
      </c>
      <c r="B5" t="s">
        <v>20</v>
      </c>
      <c r="C5" t="e">
        <v>#DIV/0!</v>
      </c>
    </row>
    <row r="6" spans="1:3" x14ac:dyDescent="0.25">
      <c r="A6" t="s">
        <v>90</v>
      </c>
      <c r="B6" t="s">
        <v>25</v>
      </c>
      <c r="C6" s="6">
        <v>89.285714285714292</v>
      </c>
    </row>
    <row r="7" spans="1:3" hidden="1" x14ac:dyDescent="0.25">
      <c r="A7" t="s">
        <v>90</v>
      </c>
      <c r="B7" t="s">
        <v>20</v>
      </c>
      <c r="C7" t="e">
        <v>#DIV/0!</v>
      </c>
    </row>
    <row r="8" spans="1:3" x14ac:dyDescent="0.25">
      <c r="A8" t="s">
        <v>90</v>
      </c>
      <c r="B8" t="s">
        <v>26</v>
      </c>
      <c r="C8" s="6">
        <v>21.428571428571427</v>
      </c>
    </row>
    <row r="9" spans="1:3" hidden="1" x14ac:dyDescent="0.25">
      <c r="A9" t="s">
        <v>90</v>
      </c>
      <c r="B9" t="s">
        <v>20</v>
      </c>
      <c r="C9">
        <v>-100</v>
      </c>
    </row>
    <row r="10" spans="1:3" x14ac:dyDescent="0.25">
      <c r="A10" t="s">
        <v>90</v>
      </c>
      <c r="B10" t="s">
        <v>27</v>
      </c>
      <c r="C10" s="6">
        <v>3.5714285714285712</v>
      </c>
    </row>
    <row r="11" spans="1:3" hidden="1" x14ac:dyDescent="0.25">
      <c r="A11" t="s">
        <v>90</v>
      </c>
      <c r="B11" t="s">
        <v>20</v>
      </c>
      <c r="C11" t="e">
        <v>#DIV/0!</v>
      </c>
    </row>
    <row r="12" spans="1:3" x14ac:dyDescent="0.25">
      <c r="A12" t="s">
        <v>90</v>
      </c>
      <c r="B12" t="s">
        <v>28</v>
      </c>
      <c r="C12" s="6">
        <v>0</v>
      </c>
    </row>
    <row r="13" spans="1:3" hidden="1" x14ac:dyDescent="0.25">
      <c r="A13" t="s">
        <v>90</v>
      </c>
      <c r="B13" t="s">
        <v>20</v>
      </c>
      <c r="C13" t="e">
        <v>#DIV/0!</v>
      </c>
    </row>
    <row r="14" spans="1:3" x14ac:dyDescent="0.25">
      <c r="A14" t="s">
        <v>90</v>
      </c>
      <c r="B14" t="s">
        <v>9</v>
      </c>
      <c r="C14" s="6">
        <v>7.1428571428571423</v>
      </c>
    </row>
    <row r="15" spans="1:3" hidden="1" x14ac:dyDescent="0.25">
      <c r="A15" t="s">
        <v>90</v>
      </c>
      <c r="B15" t="s">
        <v>20</v>
      </c>
      <c r="C15" t="e">
        <v>#DIV/0!</v>
      </c>
    </row>
    <row r="16" spans="1:3" x14ac:dyDescent="0.25">
      <c r="A16" t="s">
        <v>90</v>
      </c>
      <c r="B16" t="s">
        <v>10</v>
      </c>
      <c r="C16" s="6">
        <v>17.857142857142858</v>
      </c>
    </row>
    <row r="17" spans="1:3" hidden="1" x14ac:dyDescent="0.25">
      <c r="A17" t="s">
        <v>90</v>
      </c>
      <c r="B17" t="s">
        <v>20</v>
      </c>
      <c r="C17" t="e">
        <v>#DIV/0!</v>
      </c>
    </row>
    <row r="18" spans="1:3" x14ac:dyDescent="0.25">
      <c r="A18" t="s">
        <v>90</v>
      </c>
      <c r="B18" t="s">
        <v>29</v>
      </c>
      <c r="C18" s="6">
        <v>10.714285714285714</v>
      </c>
    </row>
    <row r="19" spans="1:3" hidden="1" x14ac:dyDescent="0.25">
      <c r="A19" t="s">
        <v>90</v>
      </c>
      <c r="B19" t="s">
        <v>20</v>
      </c>
      <c r="C19">
        <v>-100</v>
      </c>
    </row>
    <row r="20" spans="1:3" x14ac:dyDescent="0.25">
      <c r="A20" t="s">
        <v>90</v>
      </c>
      <c r="B20" t="s">
        <v>30</v>
      </c>
      <c r="C20" s="6">
        <v>0</v>
      </c>
    </row>
    <row r="21" spans="1:3" hidden="1" x14ac:dyDescent="0.25">
      <c r="A21" t="s">
        <v>90</v>
      </c>
      <c r="B21" t="s">
        <v>20</v>
      </c>
      <c r="C21">
        <v>-100</v>
      </c>
    </row>
    <row r="22" spans="1:3" x14ac:dyDescent="0.25">
      <c r="A22" t="s">
        <v>90</v>
      </c>
      <c r="B22" t="s">
        <v>31</v>
      </c>
      <c r="C22" s="6">
        <v>0</v>
      </c>
    </row>
    <row r="23" spans="1:3" hidden="1" x14ac:dyDescent="0.25">
      <c r="A23" t="s">
        <v>90</v>
      </c>
      <c r="B23" t="s">
        <v>20</v>
      </c>
      <c r="C23">
        <v>-100</v>
      </c>
    </row>
    <row r="24" spans="1:3" x14ac:dyDescent="0.25">
      <c r="A24" t="s">
        <v>90</v>
      </c>
      <c r="B24" t="s">
        <v>32</v>
      </c>
      <c r="C24" s="6">
        <v>100</v>
      </c>
    </row>
    <row r="25" spans="1:3" hidden="1" x14ac:dyDescent="0.25">
      <c r="A25" t="s">
        <v>90</v>
      </c>
      <c r="B25" t="s">
        <v>20</v>
      </c>
      <c r="C25">
        <v>-100</v>
      </c>
    </row>
    <row r="26" spans="1:3" x14ac:dyDescent="0.25">
      <c r="A26" t="s">
        <v>90</v>
      </c>
      <c r="B26" t="s">
        <v>33</v>
      </c>
      <c r="C26" s="6">
        <v>0</v>
      </c>
    </row>
    <row r="27" spans="1:3" hidden="1" x14ac:dyDescent="0.25">
      <c r="A27" t="s">
        <v>90</v>
      </c>
      <c r="B27" t="s">
        <v>20</v>
      </c>
      <c r="C27">
        <v>-100</v>
      </c>
    </row>
    <row r="28" spans="1:3" x14ac:dyDescent="0.25">
      <c r="A28" t="s">
        <v>90</v>
      </c>
      <c r="B28" t="s">
        <v>34</v>
      </c>
      <c r="C28" s="6">
        <v>32.142857142857146</v>
      </c>
    </row>
    <row r="29" spans="1:3" hidden="1" x14ac:dyDescent="0.25">
      <c r="A29" t="s">
        <v>90</v>
      </c>
      <c r="B29" t="s">
        <v>20</v>
      </c>
      <c r="C29" t="e">
        <v>#DIV/0!</v>
      </c>
    </row>
    <row r="30" spans="1:3" x14ac:dyDescent="0.25">
      <c r="A30" t="s">
        <v>90</v>
      </c>
      <c r="B30" t="s">
        <v>35</v>
      </c>
      <c r="C30" s="6">
        <v>10.714285714285714</v>
      </c>
    </row>
    <row r="31" spans="1:3" hidden="1" x14ac:dyDescent="0.25">
      <c r="A31" t="s">
        <v>90</v>
      </c>
      <c r="B31" t="s">
        <v>20</v>
      </c>
      <c r="C31" t="e">
        <v>#DIV/0!</v>
      </c>
    </row>
    <row r="32" spans="1:3" x14ac:dyDescent="0.25">
      <c r="A32" t="s">
        <v>90</v>
      </c>
      <c r="B32" t="s">
        <v>36</v>
      </c>
      <c r="C32" s="6">
        <v>3.5714285714285712</v>
      </c>
    </row>
    <row r="33" spans="1:3" hidden="1" x14ac:dyDescent="0.25">
      <c r="A33" t="s">
        <v>90</v>
      </c>
      <c r="B33" t="s">
        <v>20</v>
      </c>
      <c r="C33" t="e">
        <v>#DIV/0!</v>
      </c>
    </row>
    <row r="34" spans="1:3" x14ac:dyDescent="0.25">
      <c r="A34" t="s">
        <v>90</v>
      </c>
      <c r="B34" t="s">
        <v>11</v>
      </c>
      <c r="C34" s="6">
        <v>75</v>
      </c>
    </row>
    <row r="35" spans="1:3" hidden="1" x14ac:dyDescent="0.25">
      <c r="A35" t="s">
        <v>90</v>
      </c>
      <c r="B35" t="s">
        <v>20</v>
      </c>
      <c r="C35" t="e">
        <v>#DIV/0!</v>
      </c>
    </row>
    <row r="36" spans="1:3" x14ac:dyDescent="0.25">
      <c r="A36" t="s">
        <v>90</v>
      </c>
      <c r="B36" t="s">
        <v>37</v>
      </c>
      <c r="C36" s="6">
        <v>53.571428571428569</v>
      </c>
    </row>
    <row r="37" spans="1:3" hidden="1" x14ac:dyDescent="0.25">
      <c r="A37" t="s">
        <v>90</v>
      </c>
      <c r="B37" t="s">
        <v>20</v>
      </c>
      <c r="C37" t="e">
        <v>#DIV/0!</v>
      </c>
    </row>
    <row r="38" spans="1:3" x14ac:dyDescent="0.25">
      <c r="A38" t="s">
        <v>90</v>
      </c>
      <c r="B38" t="s">
        <v>38</v>
      </c>
      <c r="C38" s="6">
        <v>42.857142857142854</v>
      </c>
    </row>
    <row r="39" spans="1:3" hidden="1" x14ac:dyDescent="0.25">
      <c r="A39" t="s">
        <v>90</v>
      </c>
      <c r="B39" t="s">
        <v>20</v>
      </c>
      <c r="C39" t="e">
        <v>#DIV/0!</v>
      </c>
    </row>
    <row r="40" spans="1:3" x14ac:dyDescent="0.25">
      <c r="A40" t="s">
        <v>90</v>
      </c>
      <c r="B40" t="s">
        <v>39</v>
      </c>
      <c r="C40" s="6">
        <v>46.428571428571431</v>
      </c>
    </row>
    <row r="41" spans="1:3" hidden="1" x14ac:dyDescent="0.25">
      <c r="A41" t="s">
        <v>90</v>
      </c>
      <c r="B41" t="s">
        <v>20</v>
      </c>
      <c r="C41" t="e">
        <v>#DIV/0!</v>
      </c>
    </row>
    <row r="42" spans="1:3" x14ac:dyDescent="0.25">
      <c r="A42" t="s">
        <v>90</v>
      </c>
      <c r="B42" t="s">
        <v>40</v>
      </c>
      <c r="C42" s="6">
        <v>7.1428571428571423</v>
      </c>
    </row>
    <row r="43" spans="1:3" hidden="1" x14ac:dyDescent="0.25">
      <c r="A43" t="s">
        <v>90</v>
      </c>
      <c r="B43" t="s">
        <v>20</v>
      </c>
      <c r="C43" t="e">
        <v>#DIV/0!</v>
      </c>
    </row>
    <row r="44" spans="1:3" x14ac:dyDescent="0.25">
      <c r="A44" t="s">
        <v>90</v>
      </c>
      <c r="B44" t="s">
        <v>41</v>
      </c>
      <c r="C44" s="6">
        <v>16.666666666666664</v>
      </c>
    </row>
    <row r="45" spans="1:3" hidden="1" x14ac:dyDescent="0.25">
      <c r="A45" t="s">
        <v>90</v>
      </c>
      <c r="B45" t="s">
        <v>20</v>
      </c>
      <c r="C45">
        <v>-100</v>
      </c>
    </row>
    <row r="46" spans="1:3" x14ac:dyDescent="0.25">
      <c r="A46" s="15" t="s">
        <v>90</v>
      </c>
      <c r="B46" s="16" t="s">
        <v>42</v>
      </c>
      <c r="C46" s="12">
        <v>37.176470588235297</v>
      </c>
    </row>
    <row r="47" spans="1:3" x14ac:dyDescent="0.25">
      <c r="A47" s="15" t="s">
        <v>90</v>
      </c>
      <c r="B47" s="16" t="s">
        <v>43</v>
      </c>
      <c r="C47" s="12">
        <v>10.428571428571429</v>
      </c>
    </row>
    <row r="48" spans="1:3" x14ac:dyDescent="0.25">
      <c r="A48" s="15" t="s">
        <v>90</v>
      </c>
      <c r="B48" s="16" t="s">
        <v>44</v>
      </c>
      <c r="C48" s="12">
        <v>29.125108376684011</v>
      </c>
    </row>
    <row r="49" spans="1:3" hidden="1" x14ac:dyDescent="0.25">
      <c r="A49" t="s">
        <v>90</v>
      </c>
      <c r="B49" t="s">
        <v>20</v>
      </c>
      <c r="C49" t="e">
        <v>#DIV/0!</v>
      </c>
    </row>
    <row r="50" spans="1:3" x14ac:dyDescent="0.25">
      <c r="A50" t="s">
        <v>93</v>
      </c>
      <c r="B50" t="s">
        <v>7</v>
      </c>
      <c r="C50" s="6" t="e">
        <v>#DIV/0!</v>
      </c>
    </row>
    <row r="51" spans="1:3" x14ac:dyDescent="0.25">
      <c r="A51" t="s">
        <v>93</v>
      </c>
      <c r="B51" t="s">
        <v>45</v>
      </c>
      <c r="C51" s="6" t="e">
        <v>#DIV/0!</v>
      </c>
    </row>
    <row r="52" spans="1:3" hidden="1" x14ac:dyDescent="0.25">
      <c r="A52" t="s">
        <v>93</v>
      </c>
      <c r="B52" t="s">
        <v>20</v>
      </c>
      <c r="C52" t="e">
        <v>#DIV/0!</v>
      </c>
    </row>
    <row r="53" spans="1:3" x14ac:dyDescent="0.25">
      <c r="A53" t="s">
        <v>93</v>
      </c>
      <c r="B53" t="s">
        <v>23</v>
      </c>
      <c r="C53" s="6" t="e">
        <v>#DIV/0!</v>
      </c>
    </row>
    <row r="54" spans="1:3" hidden="1" x14ac:dyDescent="0.25">
      <c r="A54" t="s">
        <v>93</v>
      </c>
      <c r="B54" t="s">
        <v>20</v>
      </c>
      <c r="C54" t="e">
        <v>#DIV/0!</v>
      </c>
    </row>
    <row r="55" spans="1:3" x14ac:dyDescent="0.25">
      <c r="A55" t="s">
        <v>93</v>
      </c>
      <c r="B55" t="s">
        <v>46</v>
      </c>
      <c r="C55" s="6" t="e">
        <v>#DIV/0!</v>
      </c>
    </row>
    <row r="56" spans="1:3" hidden="1" x14ac:dyDescent="0.25">
      <c r="A56" t="s">
        <v>93</v>
      </c>
      <c r="B56" t="s">
        <v>20</v>
      </c>
      <c r="C56" t="e">
        <v>#DIV/0!</v>
      </c>
    </row>
    <row r="57" spans="1:3" x14ac:dyDescent="0.25">
      <c r="A57" t="s">
        <v>93</v>
      </c>
      <c r="B57" t="s">
        <v>25</v>
      </c>
      <c r="C57" s="6" t="e">
        <v>#DIV/0!</v>
      </c>
    </row>
    <row r="58" spans="1:3" hidden="1" x14ac:dyDescent="0.25">
      <c r="A58" t="s">
        <v>93</v>
      </c>
      <c r="B58" t="s">
        <v>20</v>
      </c>
      <c r="C58" t="e">
        <v>#DIV/0!</v>
      </c>
    </row>
    <row r="59" spans="1:3" x14ac:dyDescent="0.25">
      <c r="A59" t="s">
        <v>93</v>
      </c>
      <c r="B59" t="s">
        <v>36</v>
      </c>
      <c r="C59" s="6" t="e">
        <v>#DIV/0!</v>
      </c>
    </row>
    <row r="60" spans="1:3" hidden="1" x14ac:dyDescent="0.25">
      <c r="A60" t="s">
        <v>93</v>
      </c>
      <c r="B60" t="s">
        <v>20</v>
      </c>
      <c r="C60" t="e">
        <v>#DIV/0!</v>
      </c>
    </row>
    <row r="61" spans="1:3" x14ac:dyDescent="0.25">
      <c r="A61" t="s">
        <v>93</v>
      </c>
      <c r="B61" t="s">
        <v>11</v>
      </c>
      <c r="C61" s="6" t="e">
        <v>#DIV/0!</v>
      </c>
    </row>
    <row r="62" spans="1:3" hidden="1" x14ac:dyDescent="0.25">
      <c r="A62" t="s">
        <v>93</v>
      </c>
      <c r="B62" t="s">
        <v>20</v>
      </c>
      <c r="C62" t="e">
        <v>#DIV/0!</v>
      </c>
    </row>
    <row r="63" spans="1:3" x14ac:dyDescent="0.25">
      <c r="A63" t="s">
        <v>93</v>
      </c>
      <c r="B63" t="s">
        <v>38</v>
      </c>
      <c r="C63" s="6" t="e">
        <v>#DIV/0!</v>
      </c>
    </row>
    <row r="64" spans="1:3" hidden="1" x14ac:dyDescent="0.25">
      <c r="A64" t="s">
        <v>93</v>
      </c>
      <c r="B64" t="s">
        <v>20</v>
      </c>
      <c r="C64" t="e">
        <v>#DIV/0!</v>
      </c>
    </row>
    <row r="65" spans="1:3" x14ac:dyDescent="0.25">
      <c r="A65" t="s">
        <v>93</v>
      </c>
      <c r="B65" t="s">
        <v>37</v>
      </c>
      <c r="C65" s="6" t="e">
        <v>#DIV/0!</v>
      </c>
    </row>
    <row r="66" spans="1:3" hidden="1" x14ac:dyDescent="0.25">
      <c r="A66" t="s">
        <v>93</v>
      </c>
      <c r="B66" t="s">
        <v>20</v>
      </c>
      <c r="C66" t="e">
        <v>#DIV/0!</v>
      </c>
    </row>
    <row r="67" spans="1:3" x14ac:dyDescent="0.25">
      <c r="A67" t="s">
        <v>93</v>
      </c>
      <c r="B67" t="s">
        <v>30</v>
      </c>
      <c r="C67" s="6" t="e">
        <v>#DIV/0!</v>
      </c>
    </row>
    <row r="68" spans="1:3" hidden="1" x14ac:dyDescent="0.25">
      <c r="A68" t="s">
        <v>93</v>
      </c>
      <c r="B68" t="s">
        <v>20</v>
      </c>
      <c r="C68" t="e">
        <v>#DIV/0!</v>
      </c>
    </row>
    <row r="69" spans="1:3" x14ac:dyDescent="0.25">
      <c r="A69" t="s">
        <v>93</v>
      </c>
      <c r="B69" t="s">
        <v>32</v>
      </c>
      <c r="C69" s="6" t="e">
        <v>#DIV/0!</v>
      </c>
    </row>
    <row r="70" spans="1:3" hidden="1" x14ac:dyDescent="0.25">
      <c r="A70" t="s">
        <v>93</v>
      </c>
      <c r="B70" t="s">
        <v>20</v>
      </c>
      <c r="C70" t="e">
        <v>#DIV/0!</v>
      </c>
    </row>
    <row r="71" spans="1:3" x14ac:dyDescent="0.25">
      <c r="A71" t="s">
        <v>93</v>
      </c>
      <c r="B71" t="s">
        <v>33</v>
      </c>
      <c r="C71" s="6" t="e">
        <v>#DIV/0!</v>
      </c>
    </row>
    <row r="72" spans="1:3" hidden="1" x14ac:dyDescent="0.25">
      <c r="A72" t="s">
        <v>93</v>
      </c>
      <c r="B72" t="s">
        <v>20</v>
      </c>
      <c r="C72" t="e">
        <v>#DIV/0!</v>
      </c>
    </row>
    <row r="73" spans="1:3" x14ac:dyDescent="0.25">
      <c r="A73" t="s">
        <v>93</v>
      </c>
      <c r="B73" t="s">
        <v>47</v>
      </c>
      <c r="C73" s="6" t="e">
        <v>#DIV/0!</v>
      </c>
    </row>
    <row r="74" spans="1:3" hidden="1" x14ac:dyDescent="0.25">
      <c r="A74" t="s">
        <v>93</v>
      </c>
      <c r="B74" t="s">
        <v>20</v>
      </c>
      <c r="C74" t="e">
        <v>#DIV/0!</v>
      </c>
    </row>
    <row r="75" spans="1:3" x14ac:dyDescent="0.25">
      <c r="A75" t="s">
        <v>93</v>
      </c>
      <c r="B75" t="s">
        <v>48</v>
      </c>
      <c r="C75" s="6" t="e">
        <v>#DIV/0!</v>
      </c>
    </row>
    <row r="76" spans="1:3" hidden="1" x14ac:dyDescent="0.25">
      <c r="A76" t="s">
        <v>93</v>
      </c>
      <c r="B76" t="s">
        <v>20</v>
      </c>
      <c r="C76" t="e">
        <v>#DIV/0!</v>
      </c>
    </row>
    <row r="77" spans="1:3" x14ac:dyDescent="0.25">
      <c r="A77" t="s">
        <v>93</v>
      </c>
      <c r="B77" t="s">
        <v>49</v>
      </c>
      <c r="C77" s="6" t="e">
        <v>#DIV/0!</v>
      </c>
    </row>
    <row r="78" spans="1:3" hidden="1" x14ac:dyDescent="0.25">
      <c r="A78" t="s">
        <v>93</v>
      </c>
      <c r="B78" t="s">
        <v>20</v>
      </c>
      <c r="C78" t="e">
        <v>#DIV/0!</v>
      </c>
    </row>
    <row r="79" spans="1:3" x14ac:dyDescent="0.25">
      <c r="A79" t="s">
        <v>93</v>
      </c>
      <c r="B79" t="s">
        <v>50</v>
      </c>
      <c r="C79" s="6" t="e">
        <v>#DIV/0!</v>
      </c>
    </row>
    <row r="80" spans="1:3" hidden="1" x14ac:dyDescent="0.25">
      <c r="A80" t="s">
        <v>93</v>
      </c>
      <c r="B80" t="s">
        <v>20</v>
      </c>
      <c r="C80" t="e">
        <v>#DIV/0!</v>
      </c>
    </row>
    <row r="81" spans="1:3" x14ac:dyDescent="0.25">
      <c r="A81" t="s">
        <v>93</v>
      </c>
      <c r="B81" t="s">
        <v>39</v>
      </c>
      <c r="C81" s="6" t="e">
        <v>#DIV/0!</v>
      </c>
    </row>
    <row r="82" spans="1:3" hidden="1" x14ac:dyDescent="0.25">
      <c r="A82" t="s">
        <v>93</v>
      </c>
      <c r="B82" t="s">
        <v>20</v>
      </c>
      <c r="C82" t="e">
        <v>#DIV/0!</v>
      </c>
    </row>
    <row r="83" spans="1:3" x14ac:dyDescent="0.25">
      <c r="A83" t="s">
        <v>93</v>
      </c>
      <c r="B83" t="s">
        <v>51</v>
      </c>
      <c r="C83" s="6" t="e">
        <v>#DIV/0!</v>
      </c>
    </row>
    <row r="84" spans="1:3" hidden="1" x14ac:dyDescent="0.25">
      <c r="A84" t="s">
        <v>93</v>
      </c>
      <c r="B84" t="s">
        <v>20</v>
      </c>
      <c r="C84" t="e">
        <v>#DIV/0!</v>
      </c>
    </row>
    <row r="85" spans="1:3" x14ac:dyDescent="0.25">
      <c r="A85" t="s">
        <v>93</v>
      </c>
      <c r="B85" t="s">
        <v>52</v>
      </c>
      <c r="C85" s="6" t="e">
        <v>#DIV/0!</v>
      </c>
    </row>
    <row r="86" spans="1:3" hidden="1" x14ac:dyDescent="0.25">
      <c r="A86" t="s">
        <v>93</v>
      </c>
      <c r="B86" t="s">
        <v>20</v>
      </c>
      <c r="C86" t="e">
        <v>#DIV/0!</v>
      </c>
    </row>
    <row r="87" spans="1:3" x14ac:dyDescent="0.25">
      <c r="A87" t="s">
        <v>93</v>
      </c>
      <c r="B87" t="s">
        <v>34</v>
      </c>
      <c r="C87" s="6" t="e">
        <v>#DIV/0!</v>
      </c>
    </row>
    <row r="88" spans="1:3" hidden="1" x14ac:dyDescent="0.25">
      <c r="A88" t="s">
        <v>93</v>
      </c>
      <c r="B88" t="s">
        <v>20</v>
      </c>
      <c r="C88" t="e">
        <v>#DIV/0!</v>
      </c>
    </row>
    <row r="89" spans="1:3" x14ac:dyDescent="0.25">
      <c r="A89" t="s">
        <v>93</v>
      </c>
      <c r="B89" t="s">
        <v>35</v>
      </c>
      <c r="C89" s="6" t="e">
        <v>#DIV/0!</v>
      </c>
    </row>
    <row r="90" spans="1:3" hidden="1" x14ac:dyDescent="0.25">
      <c r="A90" t="s">
        <v>93</v>
      </c>
      <c r="B90" t="s">
        <v>20</v>
      </c>
      <c r="C90" t="e">
        <v>#DIV/0!</v>
      </c>
    </row>
    <row r="91" spans="1:3" x14ac:dyDescent="0.25">
      <c r="A91" t="s">
        <v>93</v>
      </c>
      <c r="B91" t="s">
        <v>8</v>
      </c>
      <c r="C91" s="6" t="e">
        <v>#DIV/0!</v>
      </c>
    </row>
    <row r="92" spans="1:3" hidden="1" x14ac:dyDescent="0.25">
      <c r="A92" t="s">
        <v>93</v>
      </c>
      <c r="B92" t="s">
        <v>20</v>
      </c>
      <c r="C92" t="e">
        <v>#DIV/0!</v>
      </c>
    </row>
    <row r="93" spans="1:3" x14ac:dyDescent="0.25">
      <c r="A93" t="s">
        <v>93</v>
      </c>
      <c r="B93" t="s">
        <v>53</v>
      </c>
      <c r="C93" s="6" t="e">
        <v>#DIV/0!</v>
      </c>
    </row>
    <row r="94" spans="1:3" hidden="1" x14ac:dyDescent="0.25">
      <c r="A94" t="s">
        <v>93</v>
      </c>
      <c r="B94" t="s">
        <v>20</v>
      </c>
      <c r="C94" t="e">
        <v>#DIV/0!</v>
      </c>
    </row>
    <row r="95" spans="1:3" x14ac:dyDescent="0.25">
      <c r="A95" t="s">
        <v>93</v>
      </c>
      <c r="B95" t="s">
        <v>10</v>
      </c>
      <c r="C95" s="6" t="e">
        <v>#DIV/0!</v>
      </c>
    </row>
    <row r="96" spans="1:3" hidden="1" x14ac:dyDescent="0.25">
      <c r="A96" t="s">
        <v>93</v>
      </c>
      <c r="B96" t="s">
        <v>20</v>
      </c>
      <c r="C96" t="e">
        <v>#DIV/0!</v>
      </c>
    </row>
    <row r="97" spans="1:3" x14ac:dyDescent="0.25">
      <c r="A97" t="s">
        <v>93</v>
      </c>
      <c r="B97" t="s">
        <v>54</v>
      </c>
      <c r="C97" s="6" t="e">
        <v>#DIV/0!</v>
      </c>
    </row>
    <row r="98" spans="1:3" hidden="1" x14ac:dyDescent="0.25">
      <c r="A98" t="s">
        <v>93</v>
      </c>
      <c r="B98" t="s">
        <v>20</v>
      </c>
      <c r="C98" t="e">
        <v>#DIV/0!</v>
      </c>
    </row>
    <row r="99" spans="1:3" x14ac:dyDescent="0.25">
      <c r="A99" t="s">
        <v>93</v>
      </c>
      <c r="B99" t="s">
        <v>55</v>
      </c>
      <c r="C99" s="6" t="e">
        <v>#DIV/0!</v>
      </c>
    </row>
    <row r="100" spans="1:3" hidden="1" x14ac:dyDescent="0.25">
      <c r="A100" s="15" t="s">
        <v>93</v>
      </c>
      <c r="B100" s="16" t="s">
        <v>20</v>
      </c>
      <c r="C100" s="15" t="e">
        <v>#DIV/0!</v>
      </c>
    </row>
    <row r="101" spans="1:3" x14ac:dyDescent="0.25">
      <c r="A101" s="15" t="s">
        <v>93</v>
      </c>
      <c r="B101" s="16" t="s">
        <v>56</v>
      </c>
      <c r="C101" s="12">
        <v>50</v>
      </c>
    </row>
    <row r="102" spans="1:3" x14ac:dyDescent="0.25">
      <c r="A102" s="15" t="s">
        <v>93</v>
      </c>
      <c r="B102" s="16" t="s">
        <v>57</v>
      </c>
      <c r="C102" s="12" t="e">
        <v>#DIV/0!</v>
      </c>
    </row>
    <row r="103" spans="1:3" x14ac:dyDescent="0.25">
      <c r="A103" s="15" t="s">
        <v>93</v>
      </c>
      <c r="B103" s="16" t="s">
        <v>58</v>
      </c>
      <c r="C103" s="12" t="e">
        <v>#DIV/0!</v>
      </c>
    </row>
    <row r="104" spans="1:3" x14ac:dyDescent="0.25">
      <c r="A104" t="s">
        <v>93</v>
      </c>
      <c r="B104" t="s">
        <v>59</v>
      </c>
      <c r="C104" t="e">
        <v>#DIV/0!</v>
      </c>
    </row>
    <row r="105" spans="1:3" x14ac:dyDescent="0.25">
      <c r="A105" t="s">
        <v>94</v>
      </c>
      <c r="B105" t="s">
        <v>45</v>
      </c>
      <c r="C105" s="6">
        <v>50</v>
      </c>
    </row>
    <row r="106" spans="1:3" hidden="1" x14ac:dyDescent="0.25">
      <c r="A106" t="s">
        <v>94</v>
      </c>
      <c r="B106" t="s">
        <v>20</v>
      </c>
      <c r="C106" t="e">
        <v>#DIV/0!</v>
      </c>
    </row>
    <row r="107" spans="1:3" x14ac:dyDescent="0.25">
      <c r="A107" t="s">
        <v>94</v>
      </c>
      <c r="B107" t="s">
        <v>23</v>
      </c>
      <c r="C107" s="6">
        <v>100</v>
      </c>
    </row>
    <row r="108" spans="1:3" hidden="1" x14ac:dyDescent="0.25">
      <c r="A108" t="s">
        <v>94</v>
      </c>
      <c r="B108" t="s">
        <v>20</v>
      </c>
      <c r="C108" t="e">
        <v>#DIV/0!</v>
      </c>
    </row>
    <row r="109" spans="1:3" x14ac:dyDescent="0.25">
      <c r="A109" t="s">
        <v>94</v>
      </c>
      <c r="B109" t="s">
        <v>46</v>
      </c>
      <c r="C109" s="6">
        <v>0</v>
      </c>
    </row>
    <row r="110" spans="1:3" hidden="1" x14ac:dyDescent="0.25">
      <c r="A110" t="s">
        <v>94</v>
      </c>
      <c r="B110" t="s">
        <v>20</v>
      </c>
      <c r="C110" t="e">
        <v>#DIV/0!</v>
      </c>
    </row>
    <row r="111" spans="1:3" x14ac:dyDescent="0.25">
      <c r="A111" t="s">
        <v>94</v>
      </c>
      <c r="B111" t="s">
        <v>25</v>
      </c>
      <c r="C111" s="6">
        <v>50</v>
      </c>
    </row>
    <row r="112" spans="1:3" hidden="1" x14ac:dyDescent="0.25">
      <c r="A112" t="s">
        <v>94</v>
      </c>
      <c r="B112" t="s">
        <v>20</v>
      </c>
      <c r="C112" t="e">
        <v>#DIV/0!</v>
      </c>
    </row>
    <row r="113" spans="1:3" x14ac:dyDescent="0.25">
      <c r="A113" t="s">
        <v>94</v>
      </c>
      <c r="B113" t="s">
        <v>36</v>
      </c>
      <c r="C113" s="6">
        <v>50</v>
      </c>
    </row>
    <row r="114" spans="1:3" hidden="1" x14ac:dyDescent="0.25">
      <c r="A114" t="s">
        <v>94</v>
      </c>
      <c r="B114" t="s">
        <v>20</v>
      </c>
      <c r="C114" t="e">
        <v>#DIV/0!</v>
      </c>
    </row>
    <row r="115" spans="1:3" x14ac:dyDescent="0.25">
      <c r="A115" t="s">
        <v>94</v>
      </c>
      <c r="B115" t="s">
        <v>11</v>
      </c>
      <c r="C115" s="6">
        <v>100</v>
      </c>
    </row>
    <row r="116" spans="1:3" hidden="1" x14ac:dyDescent="0.25">
      <c r="A116" t="s">
        <v>94</v>
      </c>
      <c r="B116" t="s">
        <v>20</v>
      </c>
      <c r="C116" t="e">
        <v>#DIV/0!</v>
      </c>
    </row>
    <row r="117" spans="1:3" x14ac:dyDescent="0.25">
      <c r="A117" t="s">
        <v>94</v>
      </c>
      <c r="B117" t="s">
        <v>38</v>
      </c>
      <c r="C117" s="6">
        <v>50</v>
      </c>
    </row>
    <row r="118" spans="1:3" hidden="1" x14ac:dyDescent="0.25">
      <c r="A118" t="s">
        <v>94</v>
      </c>
      <c r="B118" t="s">
        <v>20</v>
      </c>
      <c r="C118" t="e">
        <v>#DIV/0!</v>
      </c>
    </row>
    <row r="119" spans="1:3" x14ac:dyDescent="0.25">
      <c r="A119" t="s">
        <v>94</v>
      </c>
      <c r="B119" t="s">
        <v>37</v>
      </c>
      <c r="C119" s="6">
        <v>100</v>
      </c>
    </row>
    <row r="120" spans="1:3" hidden="1" x14ac:dyDescent="0.25">
      <c r="A120" t="s">
        <v>94</v>
      </c>
      <c r="B120" t="s">
        <v>20</v>
      </c>
      <c r="C120" t="e">
        <v>#DIV/0!</v>
      </c>
    </row>
    <row r="121" spans="1:3" x14ac:dyDescent="0.25">
      <c r="A121" t="s">
        <v>94</v>
      </c>
      <c r="B121" t="s">
        <v>48</v>
      </c>
      <c r="C121" s="6">
        <v>0</v>
      </c>
    </row>
    <row r="122" spans="1:3" hidden="1" x14ac:dyDescent="0.25">
      <c r="A122" t="s">
        <v>94</v>
      </c>
      <c r="B122" t="s">
        <v>20</v>
      </c>
      <c r="C122">
        <v>-100</v>
      </c>
    </row>
    <row r="123" spans="1:3" x14ac:dyDescent="0.25">
      <c r="A123" t="s">
        <v>94</v>
      </c>
      <c r="B123" t="s">
        <v>30</v>
      </c>
      <c r="C123" s="6">
        <v>0</v>
      </c>
    </row>
    <row r="124" spans="1:3" hidden="1" x14ac:dyDescent="0.25">
      <c r="A124" t="s">
        <v>94</v>
      </c>
      <c r="B124" t="s">
        <v>20</v>
      </c>
      <c r="C124">
        <v>-100</v>
      </c>
    </row>
    <row r="125" spans="1:3" x14ac:dyDescent="0.25">
      <c r="A125" t="s">
        <v>94</v>
      </c>
      <c r="B125" t="s">
        <v>32</v>
      </c>
      <c r="C125" s="6">
        <v>0</v>
      </c>
    </row>
    <row r="126" spans="1:3" hidden="1" x14ac:dyDescent="0.25">
      <c r="A126" t="s">
        <v>94</v>
      </c>
      <c r="B126" t="s">
        <v>20</v>
      </c>
      <c r="C126">
        <v>-100</v>
      </c>
    </row>
    <row r="127" spans="1:3" x14ac:dyDescent="0.25">
      <c r="A127" t="s">
        <v>94</v>
      </c>
      <c r="B127" t="s">
        <v>33</v>
      </c>
      <c r="C127" s="6">
        <v>0</v>
      </c>
    </row>
    <row r="128" spans="1:3" hidden="1" x14ac:dyDescent="0.25">
      <c r="A128" t="s">
        <v>94</v>
      </c>
      <c r="B128" t="s">
        <v>20</v>
      </c>
      <c r="C128">
        <v>-100</v>
      </c>
    </row>
    <row r="129" spans="1:3" x14ac:dyDescent="0.25">
      <c r="A129" t="s">
        <v>94</v>
      </c>
      <c r="B129" t="s">
        <v>47</v>
      </c>
      <c r="C129" s="6">
        <v>0</v>
      </c>
    </row>
    <row r="130" spans="1:3" hidden="1" x14ac:dyDescent="0.25">
      <c r="A130" t="s">
        <v>94</v>
      </c>
      <c r="B130" t="s">
        <v>20</v>
      </c>
      <c r="C130">
        <v>-100</v>
      </c>
    </row>
    <row r="131" spans="1:3" x14ac:dyDescent="0.25">
      <c r="A131" t="s">
        <v>94</v>
      </c>
      <c r="B131" t="s">
        <v>49</v>
      </c>
      <c r="C131" s="6">
        <v>0</v>
      </c>
    </row>
    <row r="132" spans="1:3" hidden="1" x14ac:dyDescent="0.25">
      <c r="A132" t="s">
        <v>94</v>
      </c>
      <c r="B132" t="s">
        <v>20</v>
      </c>
      <c r="C132" t="e">
        <v>#DIV/0!</v>
      </c>
    </row>
    <row r="133" spans="1:3" x14ac:dyDescent="0.25">
      <c r="A133" t="s">
        <v>94</v>
      </c>
      <c r="B133" t="s">
        <v>50</v>
      </c>
      <c r="C133" s="6">
        <v>0</v>
      </c>
    </row>
    <row r="134" spans="1:3" hidden="1" x14ac:dyDescent="0.25">
      <c r="A134" t="s">
        <v>94</v>
      </c>
      <c r="B134" t="s">
        <v>20</v>
      </c>
      <c r="C134" t="e">
        <v>#DIV/0!</v>
      </c>
    </row>
    <row r="135" spans="1:3" x14ac:dyDescent="0.25">
      <c r="A135" t="s">
        <v>94</v>
      </c>
      <c r="B135" t="s">
        <v>39</v>
      </c>
      <c r="C135" s="6">
        <v>0</v>
      </c>
    </row>
    <row r="136" spans="1:3" hidden="1" x14ac:dyDescent="0.25">
      <c r="A136" t="s">
        <v>94</v>
      </c>
      <c r="B136" t="s">
        <v>20</v>
      </c>
      <c r="C136" t="e">
        <v>#DIV/0!</v>
      </c>
    </row>
    <row r="137" spans="1:3" x14ac:dyDescent="0.25">
      <c r="A137" t="s">
        <v>94</v>
      </c>
      <c r="B137" t="s">
        <v>51</v>
      </c>
      <c r="C137" s="6">
        <v>0</v>
      </c>
    </row>
    <row r="138" spans="1:3" hidden="1" x14ac:dyDescent="0.25">
      <c r="A138" t="s">
        <v>94</v>
      </c>
      <c r="B138" t="s">
        <v>20</v>
      </c>
      <c r="C138" t="e">
        <v>#DIV/0!</v>
      </c>
    </row>
    <row r="139" spans="1:3" x14ac:dyDescent="0.25">
      <c r="A139" t="s">
        <v>94</v>
      </c>
      <c r="B139" t="s">
        <v>52</v>
      </c>
      <c r="C139" s="6">
        <v>0</v>
      </c>
    </row>
    <row r="140" spans="1:3" hidden="1" x14ac:dyDescent="0.25">
      <c r="A140" t="s">
        <v>94</v>
      </c>
      <c r="B140" t="s">
        <v>20</v>
      </c>
      <c r="C140" t="e">
        <v>#DIV/0!</v>
      </c>
    </row>
    <row r="141" spans="1:3" x14ac:dyDescent="0.25">
      <c r="A141" t="s">
        <v>94</v>
      </c>
      <c r="B141" t="s">
        <v>34</v>
      </c>
      <c r="C141" s="6">
        <v>100</v>
      </c>
    </row>
    <row r="142" spans="1:3" hidden="1" x14ac:dyDescent="0.25">
      <c r="A142" t="s">
        <v>94</v>
      </c>
      <c r="B142" t="s">
        <v>20</v>
      </c>
      <c r="C142" t="e">
        <v>#DIV/0!</v>
      </c>
    </row>
    <row r="143" spans="1:3" x14ac:dyDescent="0.25">
      <c r="A143" t="s">
        <v>94</v>
      </c>
      <c r="B143" t="s">
        <v>35</v>
      </c>
      <c r="C143" s="6">
        <v>0</v>
      </c>
    </row>
    <row r="144" spans="1:3" hidden="1" x14ac:dyDescent="0.25">
      <c r="A144" t="s">
        <v>94</v>
      </c>
      <c r="B144" t="s">
        <v>20</v>
      </c>
      <c r="C144" t="e">
        <v>#DIV/0!</v>
      </c>
    </row>
    <row r="145" spans="1:3" x14ac:dyDescent="0.25">
      <c r="A145" t="s">
        <v>94</v>
      </c>
      <c r="B145" t="s">
        <v>27</v>
      </c>
      <c r="C145" s="6">
        <v>0</v>
      </c>
    </row>
    <row r="146" spans="1:3" hidden="1" x14ac:dyDescent="0.25">
      <c r="A146" t="s">
        <v>94</v>
      </c>
      <c r="B146" t="s">
        <v>20</v>
      </c>
      <c r="C146" t="e">
        <v>#DIV/0!</v>
      </c>
    </row>
    <row r="147" spans="1:3" x14ac:dyDescent="0.25">
      <c r="A147" t="s">
        <v>94</v>
      </c>
      <c r="B147" t="s">
        <v>28</v>
      </c>
      <c r="C147" s="6">
        <v>50</v>
      </c>
    </row>
    <row r="148" spans="1:3" hidden="1" x14ac:dyDescent="0.25">
      <c r="A148" t="s">
        <v>94</v>
      </c>
      <c r="B148" t="s">
        <v>20</v>
      </c>
      <c r="C148" t="e">
        <v>#DIV/0!</v>
      </c>
    </row>
    <row r="149" spans="1:3" x14ac:dyDescent="0.25">
      <c r="A149" t="s">
        <v>94</v>
      </c>
      <c r="B149" t="s">
        <v>9</v>
      </c>
      <c r="C149" s="6">
        <v>50</v>
      </c>
    </row>
    <row r="150" spans="1:3" hidden="1" x14ac:dyDescent="0.25">
      <c r="A150" t="s">
        <v>94</v>
      </c>
      <c r="B150" t="s">
        <v>20</v>
      </c>
      <c r="C150" t="e">
        <v>#DIV/0!</v>
      </c>
    </row>
    <row r="151" spans="1:3" x14ac:dyDescent="0.25">
      <c r="A151" t="s">
        <v>94</v>
      </c>
      <c r="B151" t="s">
        <v>10</v>
      </c>
      <c r="C151" s="6">
        <v>0</v>
      </c>
    </row>
    <row r="152" spans="1:3" hidden="1" x14ac:dyDescent="0.25">
      <c r="A152" t="s">
        <v>94</v>
      </c>
      <c r="B152" t="s">
        <v>20</v>
      </c>
      <c r="C152" t="e">
        <v>#DIV/0!</v>
      </c>
    </row>
    <row r="153" spans="1:3" x14ac:dyDescent="0.25">
      <c r="A153" t="s">
        <v>94</v>
      </c>
      <c r="B153" t="s">
        <v>60</v>
      </c>
      <c r="C153" s="6">
        <v>0</v>
      </c>
    </row>
    <row r="154" spans="1:3" hidden="1" x14ac:dyDescent="0.25">
      <c r="A154" t="s">
        <v>94</v>
      </c>
      <c r="B154" t="s">
        <v>20</v>
      </c>
      <c r="C154">
        <v>-100</v>
      </c>
    </row>
    <row r="155" spans="1:3" x14ac:dyDescent="0.25">
      <c r="A155" s="15" t="s">
        <v>94</v>
      </c>
      <c r="B155" s="15" t="s">
        <v>61</v>
      </c>
      <c r="C155" s="12">
        <v>49.294117647058826</v>
      </c>
    </row>
    <row r="156" spans="1:3" x14ac:dyDescent="0.25">
      <c r="A156" s="15" t="s">
        <v>94</v>
      </c>
      <c r="B156" s="15" t="s">
        <v>62</v>
      </c>
      <c r="C156" s="12">
        <v>14</v>
      </c>
    </row>
    <row r="157" spans="1:3" x14ac:dyDescent="0.25">
      <c r="A157" s="15" t="s">
        <v>94</v>
      </c>
      <c r="B157" s="15" t="s">
        <v>63</v>
      </c>
      <c r="C157" s="12">
        <v>36.84210526315789</v>
      </c>
    </row>
    <row r="158" spans="1:3" x14ac:dyDescent="0.25">
      <c r="A158" t="s">
        <v>94</v>
      </c>
      <c r="B158" t="s">
        <v>64</v>
      </c>
      <c r="C158" s="6" t="e">
        <v>#DIV/0!</v>
      </c>
    </row>
    <row r="159" spans="1:3" x14ac:dyDescent="0.25">
      <c r="A159" t="s">
        <v>95</v>
      </c>
      <c r="B159" t="s">
        <v>23</v>
      </c>
      <c r="C159" s="6" t="e">
        <v>#DIV/0!</v>
      </c>
    </row>
    <row r="160" spans="1:3" hidden="1" x14ac:dyDescent="0.25">
      <c r="A160" t="s">
        <v>95</v>
      </c>
      <c r="B160" t="s">
        <v>20</v>
      </c>
      <c r="C160" t="e">
        <v>#DIV/0!</v>
      </c>
    </row>
    <row r="161" spans="1:3" x14ac:dyDescent="0.25">
      <c r="A161" t="s">
        <v>95</v>
      </c>
      <c r="B161" t="s">
        <v>46</v>
      </c>
      <c r="C161" s="6" t="e">
        <v>#DIV/0!</v>
      </c>
    </row>
    <row r="162" spans="1:3" hidden="1" x14ac:dyDescent="0.25">
      <c r="A162" t="s">
        <v>95</v>
      </c>
      <c r="B162" t="s">
        <v>20</v>
      </c>
      <c r="C162" t="e">
        <v>#DIV/0!</v>
      </c>
    </row>
    <row r="163" spans="1:3" x14ac:dyDescent="0.25">
      <c r="A163" t="s">
        <v>95</v>
      </c>
      <c r="B163" t="s">
        <v>25</v>
      </c>
      <c r="C163" s="6" t="e">
        <v>#DIV/0!</v>
      </c>
    </row>
    <row r="164" spans="1:3" hidden="1" x14ac:dyDescent="0.25">
      <c r="A164" t="s">
        <v>95</v>
      </c>
      <c r="B164" t="s">
        <v>20</v>
      </c>
      <c r="C164" t="e">
        <v>#DIV/0!</v>
      </c>
    </row>
    <row r="165" spans="1:3" x14ac:dyDescent="0.25">
      <c r="A165" t="s">
        <v>95</v>
      </c>
      <c r="B165" t="s">
        <v>27</v>
      </c>
      <c r="C165" s="6" t="e">
        <v>#DIV/0!</v>
      </c>
    </row>
    <row r="166" spans="1:3" hidden="1" x14ac:dyDescent="0.25">
      <c r="A166" t="s">
        <v>95</v>
      </c>
      <c r="B166" t="s">
        <v>20</v>
      </c>
      <c r="C166" t="e">
        <v>#DIV/0!</v>
      </c>
    </row>
    <row r="167" spans="1:3" x14ac:dyDescent="0.25">
      <c r="A167" t="s">
        <v>95</v>
      </c>
      <c r="B167" t="s">
        <v>65</v>
      </c>
      <c r="C167" s="6" t="e">
        <v>#DIV/0!</v>
      </c>
    </row>
    <row r="168" spans="1:3" hidden="1" x14ac:dyDescent="0.25">
      <c r="A168" t="s">
        <v>95</v>
      </c>
      <c r="B168" t="s">
        <v>20</v>
      </c>
      <c r="C168" t="e">
        <v>#DIV/0!</v>
      </c>
    </row>
    <row r="169" spans="1:3" x14ac:dyDescent="0.25">
      <c r="A169" t="s">
        <v>95</v>
      </c>
      <c r="B169" t="s">
        <v>53</v>
      </c>
      <c r="C169" s="6" t="e">
        <v>#DIV/0!</v>
      </c>
    </row>
    <row r="170" spans="1:3" hidden="1" x14ac:dyDescent="0.25">
      <c r="A170" t="s">
        <v>95</v>
      </c>
      <c r="B170" t="s">
        <v>20</v>
      </c>
      <c r="C170" t="e">
        <v>#DIV/0!</v>
      </c>
    </row>
    <row r="171" spans="1:3" x14ac:dyDescent="0.25">
      <c r="A171" t="s">
        <v>95</v>
      </c>
      <c r="B171" t="s">
        <v>10</v>
      </c>
      <c r="C171" s="6" t="e">
        <v>#DIV/0!</v>
      </c>
    </row>
    <row r="172" spans="1:3" hidden="1" x14ac:dyDescent="0.25">
      <c r="A172" t="s">
        <v>95</v>
      </c>
      <c r="B172" t="s">
        <v>20</v>
      </c>
      <c r="C172" t="e">
        <v>#DIV/0!</v>
      </c>
    </row>
    <row r="173" spans="1:3" x14ac:dyDescent="0.25">
      <c r="A173" t="s">
        <v>95</v>
      </c>
      <c r="B173" t="s">
        <v>34</v>
      </c>
      <c r="C173" s="6" t="e">
        <v>#DIV/0!</v>
      </c>
    </row>
    <row r="174" spans="1:3" hidden="1" x14ac:dyDescent="0.25">
      <c r="A174" t="s">
        <v>95</v>
      </c>
      <c r="B174" t="s">
        <v>20</v>
      </c>
      <c r="C174" t="e">
        <v>#DIV/0!</v>
      </c>
    </row>
    <row r="175" spans="1:3" x14ac:dyDescent="0.25">
      <c r="A175" t="s">
        <v>95</v>
      </c>
      <c r="B175" t="s">
        <v>35</v>
      </c>
      <c r="C175" s="6" t="e">
        <v>#DIV/0!</v>
      </c>
    </row>
    <row r="176" spans="1:3" hidden="1" x14ac:dyDescent="0.25">
      <c r="A176" t="s">
        <v>95</v>
      </c>
      <c r="B176" t="s">
        <v>20</v>
      </c>
      <c r="C176" t="e">
        <v>#DIV/0!</v>
      </c>
    </row>
    <row r="177" spans="1:3" x14ac:dyDescent="0.25">
      <c r="A177" t="s">
        <v>95</v>
      </c>
      <c r="B177" t="s">
        <v>36</v>
      </c>
      <c r="C177" s="6" t="e">
        <v>#DIV/0!</v>
      </c>
    </row>
    <row r="178" spans="1:3" hidden="1" x14ac:dyDescent="0.25">
      <c r="A178" t="s">
        <v>95</v>
      </c>
      <c r="B178" t="s">
        <v>20</v>
      </c>
      <c r="C178" t="e">
        <v>#DIV/0!</v>
      </c>
    </row>
    <row r="179" spans="1:3" x14ac:dyDescent="0.25">
      <c r="A179" t="s">
        <v>95</v>
      </c>
      <c r="B179" t="s">
        <v>11</v>
      </c>
      <c r="C179" s="6" t="e">
        <v>#DIV/0!</v>
      </c>
    </row>
    <row r="180" spans="1:3" hidden="1" x14ac:dyDescent="0.25">
      <c r="A180" t="s">
        <v>95</v>
      </c>
      <c r="B180" t="s">
        <v>20</v>
      </c>
      <c r="C180" t="e">
        <v>#DIV/0!</v>
      </c>
    </row>
    <row r="181" spans="1:3" x14ac:dyDescent="0.25">
      <c r="A181" t="s">
        <v>95</v>
      </c>
      <c r="B181" t="s">
        <v>37</v>
      </c>
      <c r="C181" s="6" t="e">
        <v>#DIV/0!</v>
      </c>
    </row>
    <row r="182" spans="1:3" hidden="1" x14ac:dyDescent="0.25">
      <c r="A182" t="s">
        <v>95</v>
      </c>
      <c r="B182" t="s">
        <v>20</v>
      </c>
      <c r="C182" t="e">
        <v>#DIV/0!</v>
      </c>
    </row>
    <row r="183" spans="1:3" x14ac:dyDescent="0.25">
      <c r="A183" t="s">
        <v>95</v>
      </c>
      <c r="B183" t="s">
        <v>38</v>
      </c>
      <c r="C183" s="6" t="e">
        <v>#DIV/0!</v>
      </c>
    </row>
    <row r="184" spans="1:3" hidden="1" x14ac:dyDescent="0.25">
      <c r="A184" t="s">
        <v>95</v>
      </c>
      <c r="B184" t="s">
        <v>20</v>
      </c>
      <c r="C184" t="e">
        <v>#DIV/0!</v>
      </c>
    </row>
    <row r="185" spans="1:3" x14ac:dyDescent="0.25">
      <c r="A185" t="s">
        <v>95</v>
      </c>
      <c r="B185" t="s">
        <v>66</v>
      </c>
      <c r="C185" s="6" t="e">
        <v>#DIV/0!</v>
      </c>
    </row>
    <row r="186" spans="1:3" hidden="1" x14ac:dyDescent="0.25">
      <c r="A186" t="s">
        <v>95</v>
      </c>
      <c r="B186" t="s">
        <v>20</v>
      </c>
      <c r="C186" t="e">
        <v>#DIV/0!</v>
      </c>
    </row>
    <row r="187" spans="1:3" x14ac:dyDescent="0.25">
      <c r="A187" t="s">
        <v>95</v>
      </c>
      <c r="B187" t="s">
        <v>67</v>
      </c>
      <c r="C187" s="6" t="e">
        <v>#DIV/0!</v>
      </c>
    </row>
    <row r="188" spans="1:3" hidden="1" x14ac:dyDescent="0.25">
      <c r="A188" t="s">
        <v>95</v>
      </c>
      <c r="B188" t="s">
        <v>20</v>
      </c>
      <c r="C188" t="e">
        <v>#DIV/0!</v>
      </c>
    </row>
    <row r="189" spans="1:3" x14ac:dyDescent="0.25">
      <c r="A189" t="s">
        <v>95</v>
      </c>
      <c r="B189" t="s">
        <v>68</v>
      </c>
      <c r="C189" s="6" t="e">
        <v>#DIV/0!</v>
      </c>
    </row>
    <row r="190" spans="1:3" hidden="1" x14ac:dyDescent="0.25">
      <c r="A190" t="s">
        <v>95</v>
      </c>
      <c r="B190" t="s">
        <v>20</v>
      </c>
      <c r="C190" t="e">
        <v>#DIV/0!</v>
      </c>
    </row>
    <row r="191" spans="1:3" x14ac:dyDescent="0.25">
      <c r="A191" t="s">
        <v>95</v>
      </c>
      <c r="B191" t="s">
        <v>69</v>
      </c>
      <c r="C191" s="6" t="e">
        <v>#DIV/0!</v>
      </c>
    </row>
    <row r="192" spans="1:3" hidden="1" x14ac:dyDescent="0.25">
      <c r="A192" t="s">
        <v>95</v>
      </c>
      <c r="B192" t="s">
        <v>20</v>
      </c>
      <c r="C192" t="e">
        <v>#DIV/0!</v>
      </c>
    </row>
    <row r="193" spans="1:3" x14ac:dyDescent="0.25">
      <c r="A193" s="15" t="s">
        <v>95</v>
      </c>
      <c r="B193" s="15" t="s">
        <v>70</v>
      </c>
      <c r="C193" s="12">
        <v>34</v>
      </c>
    </row>
    <row r="194" spans="1:3" x14ac:dyDescent="0.25">
      <c r="A194" s="15" t="s">
        <v>95</v>
      </c>
      <c r="B194" s="15" t="s">
        <v>71</v>
      </c>
      <c r="C194" s="12" t="e">
        <v>#DIV/0!</v>
      </c>
    </row>
    <row r="195" spans="1:3" x14ac:dyDescent="0.25">
      <c r="A195" s="15" t="s">
        <v>95</v>
      </c>
      <c r="B195" s="15" t="s">
        <v>72</v>
      </c>
      <c r="C195" s="12" t="e">
        <v>#DIV/0!</v>
      </c>
    </row>
    <row r="196" spans="1:3" x14ac:dyDescent="0.25">
      <c r="A196" t="s">
        <v>95</v>
      </c>
      <c r="B196" t="s">
        <v>73</v>
      </c>
      <c r="C196" s="6" t="e">
        <v>#DIV/0!</v>
      </c>
    </row>
    <row r="197" spans="1:3" x14ac:dyDescent="0.25">
      <c r="A197" t="s">
        <v>96</v>
      </c>
      <c r="B197" t="s">
        <v>74</v>
      </c>
      <c r="C197" s="6">
        <v>100</v>
      </c>
    </row>
    <row r="198" spans="1:3" hidden="1" x14ac:dyDescent="0.25">
      <c r="A198" t="s">
        <v>96</v>
      </c>
      <c r="B198" t="s">
        <v>20</v>
      </c>
      <c r="C198" t="e">
        <v>#DIV/0!</v>
      </c>
    </row>
    <row r="199" spans="1:3" x14ac:dyDescent="0.25">
      <c r="A199" t="s">
        <v>96</v>
      </c>
      <c r="B199" t="s">
        <v>45</v>
      </c>
      <c r="C199" s="6">
        <v>0</v>
      </c>
    </row>
    <row r="200" spans="1:3" hidden="1" x14ac:dyDescent="0.25">
      <c r="A200" t="s">
        <v>96</v>
      </c>
      <c r="B200" t="s">
        <v>20</v>
      </c>
      <c r="C200">
        <v>-100</v>
      </c>
    </row>
    <row r="201" spans="1:3" x14ac:dyDescent="0.25">
      <c r="A201" t="s">
        <v>96</v>
      </c>
      <c r="B201" t="s">
        <v>75</v>
      </c>
      <c r="C201" s="6">
        <v>25</v>
      </c>
    </row>
    <row r="202" spans="1:3" hidden="1" x14ac:dyDescent="0.25">
      <c r="A202" t="s">
        <v>96</v>
      </c>
      <c r="B202" t="s">
        <v>20</v>
      </c>
      <c r="C202" t="e">
        <v>#DIV/0!</v>
      </c>
    </row>
    <row r="203" spans="1:3" x14ac:dyDescent="0.25">
      <c r="A203" t="s">
        <v>96</v>
      </c>
      <c r="B203" t="s">
        <v>76</v>
      </c>
      <c r="C203" s="6">
        <v>0</v>
      </c>
    </row>
    <row r="204" spans="1:3" hidden="1" x14ac:dyDescent="0.25">
      <c r="A204" t="s">
        <v>96</v>
      </c>
      <c r="B204" t="s">
        <v>20</v>
      </c>
      <c r="C204" t="e">
        <v>#DIV/0!</v>
      </c>
    </row>
    <row r="205" spans="1:3" x14ac:dyDescent="0.25">
      <c r="A205" t="s">
        <v>96</v>
      </c>
      <c r="B205" t="s">
        <v>77</v>
      </c>
      <c r="C205" s="6">
        <v>0</v>
      </c>
    </row>
    <row r="206" spans="1:3" hidden="1" x14ac:dyDescent="0.25">
      <c r="A206" t="s">
        <v>96</v>
      </c>
      <c r="B206" t="s">
        <v>20</v>
      </c>
      <c r="C206" t="e">
        <v>#DIV/0!</v>
      </c>
    </row>
    <row r="207" spans="1:3" x14ac:dyDescent="0.25">
      <c r="A207" t="s">
        <v>96</v>
      </c>
      <c r="B207" t="s">
        <v>78</v>
      </c>
      <c r="C207" s="6">
        <v>100</v>
      </c>
    </row>
    <row r="208" spans="1:3" hidden="1" x14ac:dyDescent="0.25">
      <c r="A208" t="s">
        <v>96</v>
      </c>
      <c r="B208" t="s">
        <v>20</v>
      </c>
      <c r="C208" t="e">
        <v>#DIV/0!</v>
      </c>
    </row>
    <row r="209" spans="1:3" x14ac:dyDescent="0.25">
      <c r="A209" t="s">
        <v>96</v>
      </c>
      <c r="B209" t="s">
        <v>34</v>
      </c>
      <c r="C209" s="6">
        <v>0</v>
      </c>
    </row>
    <row r="210" spans="1:3" hidden="1" x14ac:dyDescent="0.25">
      <c r="A210" t="s">
        <v>96</v>
      </c>
      <c r="B210" t="s">
        <v>20</v>
      </c>
      <c r="C210" t="e">
        <v>#DIV/0!</v>
      </c>
    </row>
    <row r="211" spans="1:3" x14ac:dyDescent="0.25">
      <c r="A211" t="s">
        <v>96</v>
      </c>
      <c r="B211" t="s">
        <v>79</v>
      </c>
      <c r="C211" s="6">
        <v>25</v>
      </c>
    </row>
    <row r="212" spans="1:3" hidden="1" x14ac:dyDescent="0.25">
      <c r="A212" t="s">
        <v>96</v>
      </c>
      <c r="B212" t="s">
        <v>20</v>
      </c>
      <c r="C212" t="e">
        <v>#DIV/0!</v>
      </c>
    </row>
    <row r="213" spans="1:3" x14ac:dyDescent="0.25">
      <c r="A213" t="s">
        <v>96</v>
      </c>
      <c r="B213" t="s">
        <v>80</v>
      </c>
      <c r="C213" s="6">
        <v>0</v>
      </c>
    </row>
    <row r="214" spans="1:3" hidden="1" x14ac:dyDescent="0.25">
      <c r="A214" t="s">
        <v>96</v>
      </c>
      <c r="B214" t="s">
        <v>20</v>
      </c>
      <c r="C214" t="e">
        <v>#DIV/0!</v>
      </c>
    </row>
    <row r="215" spans="1:3" x14ac:dyDescent="0.25">
      <c r="A215" t="s">
        <v>96</v>
      </c>
      <c r="B215" t="s">
        <v>81</v>
      </c>
      <c r="C215" s="6">
        <v>0</v>
      </c>
    </row>
    <row r="216" spans="1:3" hidden="1" x14ac:dyDescent="0.25">
      <c r="A216" t="s">
        <v>96</v>
      </c>
      <c r="B216" t="s">
        <v>20</v>
      </c>
      <c r="C216" t="e">
        <v>#DIV/0!</v>
      </c>
    </row>
    <row r="217" spans="1:3" x14ac:dyDescent="0.25">
      <c r="A217" t="s">
        <v>96</v>
      </c>
      <c r="B217" t="s">
        <v>82</v>
      </c>
      <c r="C217" s="6">
        <v>100</v>
      </c>
    </row>
    <row r="218" spans="1:3" hidden="1" x14ac:dyDescent="0.25">
      <c r="A218" t="s">
        <v>96</v>
      </c>
      <c r="B218" t="s">
        <v>20</v>
      </c>
      <c r="C218" t="e">
        <v>#DIV/0!</v>
      </c>
    </row>
    <row r="219" spans="1:3" x14ac:dyDescent="0.25">
      <c r="A219" t="s">
        <v>96</v>
      </c>
      <c r="B219" t="s">
        <v>83</v>
      </c>
      <c r="C219" s="6">
        <v>0</v>
      </c>
    </row>
    <row r="220" spans="1:3" hidden="1" x14ac:dyDescent="0.25">
      <c r="A220" t="s">
        <v>96</v>
      </c>
      <c r="B220" t="s">
        <v>20</v>
      </c>
      <c r="C220" t="e">
        <v>#DIV/0!</v>
      </c>
    </row>
    <row r="221" spans="1:3" x14ac:dyDescent="0.25">
      <c r="A221" t="s">
        <v>96</v>
      </c>
      <c r="B221" t="s">
        <v>27</v>
      </c>
      <c r="C221" s="6">
        <v>50</v>
      </c>
    </row>
    <row r="222" spans="1:3" hidden="1" x14ac:dyDescent="0.25">
      <c r="A222" t="s">
        <v>96</v>
      </c>
      <c r="B222" t="s">
        <v>20</v>
      </c>
      <c r="C222" t="e">
        <v>#DIV/0!</v>
      </c>
    </row>
    <row r="223" spans="1:3" x14ac:dyDescent="0.25">
      <c r="A223" t="s">
        <v>96</v>
      </c>
      <c r="B223" t="s">
        <v>9</v>
      </c>
      <c r="C223" s="6">
        <v>50</v>
      </c>
    </row>
    <row r="224" spans="1:3" hidden="1" x14ac:dyDescent="0.25">
      <c r="A224" t="s">
        <v>96</v>
      </c>
      <c r="B224" t="s">
        <v>20</v>
      </c>
      <c r="C224" t="e">
        <v>#DIV/0!</v>
      </c>
    </row>
    <row r="225" spans="1:3" x14ac:dyDescent="0.25">
      <c r="A225" t="s">
        <v>96</v>
      </c>
      <c r="B225" t="s">
        <v>84</v>
      </c>
      <c r="C225" s="6" t="e">
        <v>#DIV/0!</v>
      </c>
    </row>
    <row r="226" spans="1:3" hidden="1" x14ac:dyDescent="0.25">
      <c r="A226" t="s">
        <v>96</v>
      </c>
      <c r="B226" t="s">
        <v>20</v>
      </c>
      <c r="C226">
        <v>-100</v>
      </c>
    </row>
    <row r="227" spans="1:3" x14ac:dyDescent="0.25">
      <c r="A227" s="15" t="s">
        <v>96</v>
      </c>
      <c r="B227" s="15" t="s">
        <v>85</v>
      </c>
      <c r="C227" s="12">
        <v>29.647058823529413</v>
      </c>
    </row>
    <row r="228" spans="1:3" x14ac:dyDescent="0.25">
      <c r="A228" s="15" t="s">
        <v>96</v>
      </c>
      <c r="B228" s="15" t="s">
        <v>86</v>
      </c>
      <c r="C228" s="12">
        <v>9</v>
      </c>
    </row>
    <row r="229" spans="1:3" x14ac:dyDescent="0.25">
      <c r="A229" s="15" t="s">
        <v>96</v>
      </c>
      <c r="B229" s="15" t="s">
        <v>87</v>
      </c>
      <c r="C229" s="12">
        <v>33.241758241758248</v>
      </c>
    </row>
    <row r="230" spans="1:3" x14ac:dyDescent="0.25">
      <c r="A230" t="s">
        <v>96</v>
      </c>
      <c r="B230" t="s">
        <v>73</v>
      </c>
      <c r="C230" s="6" t="e">
        <v>#DIV/0!</v>
      </c>
    </row>
  </sheetData>
  <autoFilter ref="B1:IG234" xr:uid="{75E69E28-3BE9-4919-A508-6A4E93C17CEE}">
    <filterColumn colId="0">
      <filters>
        <filter val="Angemessene Breite"/>
        <filter val="Angemessene signalisierte Geschwindigkeit (MIV)"/>
        <filter val="Angemessene Strassenbreite"/>
        <filter val="Angemessene, nutzbare Breite"/>
        <filter val="Angenehme Wegführung"/>
        <filter val="Ausstattung mit Schieberillen oder Kinderwagenrampen"/>
        <filter val="Bäume vorhanden"/>
        <filter val="Beidseits Bordsteinabsenkungen auf 3 cm Höhe vorhanden"/>
        <filter val="Beleuchtung vorhanden"/>
        <filter val="CreationDate"/>
        <filter val="Creator"/>
        <filter val="EditDate"/>
        <filter val="Editor"/>
        <filter val="Einladende Gestaltung"/>
        <filter val="Einladendes Ambiente"/>
        <filter val="Fussweg: % erreichte Anforderungen"/>
        <filter val="Fussweg: Erreichte Punktzahl"/>
        <filter val="Fussweg: keine Bewertung möglich"/>
        <filter val="Fussweg: Maximal erreichbare Punktzahl"/>
        <filter val="Geringe Verkehrslärmbelastung"/>
        <filter val="Gute Einsicht"/>
        <filter val="Im ganzen Abschnitt durchgehende Führung"/>
        <filter val="Kein legales/illegales Parken von MFZ"/>
        <filter val="Kein Mischverkehr"/>
        <filter val="Kein störender Veloverkehr auf dem Fussweg"/>
        <filter val="Keine abgestellten Velos, keine Veloparkplätze über Fussweg erreichbar"/>
        <filter val="Keine abgestellten Velos, keine Veloparkplätze über FV-Flächen erreichbar"/>
        <filter val="Keine Absperrgitter vorhanden"/>
        <filter val="Keine Anliefervorgänge im Fussverkehrsbereich"/>
        <filter val="Keine baulichen Engstellen"/>
        <filter val="Keine Stolperfallen"/>
        <filter val="Keine Stolperfallen, keine Belagsschäden"/>
        <filter val="Keine störenden Elemente"/>
        <filter val="Keine Zufahrten von Parkplatzanlagen/Grundstücken über Fussweg"/>
        <filter val="Keine Zufahrten von Parkplatzanlagen/Tiefgaragen"/>
        <filter val="Keine Zufahrten von Parkplatzanlagen/Tiefgaragen über Fussverkehrsflächen"/>
        <filter val="Klar erkennbare oder aus allen Richtungen gut signalisierte Wegführung"/>
        <filter val="Klar erkennbare Wegführung für Fussverkehr"/>
        <filter val="Massnahmen zur Verkehrsberuhigung vorhanden"/>
        <filter val="Mischverkehr: % erreichte Anforderungen"/>
        <filter val="Mischverkehr: Erreichte Punktzahl"/>
        <filter val="Mischverkehr: Maximal erreichbare Punktzahl"/>
        <filter val="Oberfläche eben und gut begehbar"/>
        <filter val="Paralleler Rampenweg oder Lift vorhanden"/>
        <filter val="Querung Seitenstrasse: Ein- und ausfahrender MIV/Velo fährt langsam"/>
        <filter val="Querung Seitenstrasse: Fussverkehrs-Vortritt vorhanden"/>
        <filter val="Querung Seitenstrasse: Gute Übersicht, keine Sichtbehinderungen"/>
        <filter val="Querung Seitenstrasse: Kurze Querungsdistanz (geschätzt)"/>
        <filter val="Querung Seitenstrasse: Querung liegt auf direkter Gehlinie"/>
        <filter val="Soziale Kontrolle vorhanden"/>
        <filter val="Speziell Strecke, Typ Mischverkehr"/>
        <filter val="Spezielles Strecke Typ Trottoir an Hauptstrassen"/>
        <filter val="Spezielles Strecke Typ Trottoir in Quartierstrassen"/>
        <filter val="Spezielles Strecke, Typ Fussweg"/>
        <filter val="Spezielles Treppenwege"/>
        <filter val="Steigungsverhältnis nach Schrittmassformel eingehalten"/>
        <filter val="Strassenseite"/>
        <filter val="Taktil erfassbare Elemente für Sehbehinderte vorhanden"/>
        <filter val="Taktil erfassbare Wegführung längs vorhanden"/>
        <filter val="Trennstreifen zur Fahrbahn vorhanden"/>
        <filter val="Treppenweg liegt richtig im Netz"/>
        <filter val="Treppenweg: % erreichte Anforderungen"/>
        <filter val="Treppenweg: Erreichte Punktzahl"/>
        <filter val="Treppenweg: Maximal erreichbare Punktzahl"/>
        <filter val="Trottoir an Hauptstrassen: % erreichte Anforderungen"/>
        <filter val="Trottoir an Hauptstrassen: Erreichte Punktzahl"/>
        <filter val="Trottoir an Hauptstrassen: keine Bewertung möglich"/>
        <filter val="Trottoir an Hauptstrassen: Maximal erreichbare Punktzahl"/>
        <filter val="Trottoir an Quartierstrassen: % erreichte Anforderungen"/>
        <filter val="Trottoir an Quartierstrassen: Erreichte Punktzahl"/>
        <filter val="Trottoir an Quartierstrassen: keine Bewertung möglich"/>
        <filter val="Trottoir an Quartierstrassen: Maximal erreichbare Punktzahl"/>
        <filter val="Zum Verweilen einladende Gestaltung"/>
        <filter val="Zum Verweilen einladendes Ambiente"/>
      </filters>
    </filterColumn>
  </autoFilter>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E1066-A1D6-4A15-91FA-7C010C50CFE5}">
  <sheetPr filterMode="1"/>
  <dimension ref="A1:C99"/>
  <sheetViews>
    <sheetView workbookViewId="0">
      <selection activeCell="C96" sqref="C96"/>
    </sheetView>
  </sheetViews>
  <sheetFormatPr baseColWidth="10" defaultRowHeight="15" x14ac:dyDescent="0.25"/>
  <cols>
    <col min="1" max="1" width="14.5703125" customWidth="1"/>
    <col min="2" max="2" width="42.28515625" customWidth="1"/>
    <col min="3" max="3" width="10.85546875" style="6"/>
  </cols>
  <sheetData>
    <row r="1" spans="1:3" ht="90" x14ac:dyDescent="0.25">
      <c r="A1" s="19" t="s">
        <v>91</v>
      </c>
      <c r="B1" s="19" t="s">
        <v>117</v>
      </c>
      <c r="C1" s="20" t="s">
        <v>97</v>
      </c>
    </row>
    <row r="2" spans="1:3" x14ac:dyDescent="0.25">
      <c r="A2" t="s">
        <v>181</v>
      </c>
      <c r="B2" t="s">
        <v>140</v>
      </c>
      <c r="C2" s="6">
        <v>60.9375</v>
      </c>
    </row>
    <row r="3" spans="1:3" hidden="1" x14ac:dyDescent="0.25">
      <c r="B3" t="s">
        <v>20</v>
      </c>
      <c r="C3">
        <v>-100</v>
      </c>
    </row>
    <row r="4" spans="1:3" x14ac:dyDescent="0.25">
      <c r="A4" t="s">
        <v>181</v>
      </c>
      <c r="B4" t="s">
        <v>141</v>
      </c>
      <c r="C4" s="6">
        <v>84.375</v>
      </c>
    </row>
    <row r="5" spans="1:3" hidden="1" x14ac:dyDescent="0.25">
      <c r="B5" t="s">
        <v>20</v>
      </c>
      <c r="C5" t="e">
        <v>#DIV/0!</v>
      </c>
    </row>
    <row r="6" spans="1:3" x14ac:dyDescent="0.25">
      <c r="A6" t="s">
        <v>181</v>
      </c>
      <c r="B6" t="s">
        <v>142</v>
      </c>
      <c r="C6" s="6">
        <v>93.75</v>
      </c>
    </row>
    <row r="7" spans="1:3" hidden="1" x14ac:dyDescent="0.25">
      <c r="B7" t="s">
        <v>20</v>
      </c>
      <c r="C7" t="e">
        <v>#DIV/0!</v>
      </c>
    </row>
    <row r="8" spans="1:3" x14ac:dyDescent="0.25">
      <c r="A8" t="s">
        <v>181</v>
      </c>
      <c r="B8" t="s">
        <v>143</v>
      </c>
      <c r="C8" s="6">
        <v>76.5625</v>
      </c>
    </row>
    <row r="9" spans="1:3" hidden="1" x14ac:dyDescent="0.25">
      <c r="B9" t="s">
        <v>20</v>
      </c>
      <c r="C9" t="e">
        <v>#DIV/0!</v>
      </c>
    </row>
    <row r="10" spans="1:3" x14ac:dyDescent="0.25">
      <c r="A10" t="s">
        <v>181</v>
      </c>
      <c r="B10" t="s">
        <v>144</v>
      </c>
      <c r="C10" s="6">
        <v>25</v>
      </c>
    </row>
    <row r="11" spans="1:3" hidden="1" x14ac:dyDescent="0.25">
      <c r="B11" t="s">
        <v>20</v>
      </c>
      <c r="C11">
        <v>-100</v>
      </c>
    </row>
    <row r="12" spans="1:3" x14ac:dyDescent="0.25">
      <c r="A12" t="s">
        <v>181</v>
      </c>
      <c r="B12" t="s">
        <v>145</v>
      </c>
      <c r="C12" s="6">
        <v>59.375</v>
      </c>
    </row>
    <row r="13" spans="1:3" hidden="1" x14ac:dyDescent="0.25">
      <c r="B13" t="s">
        <v>20</v>
      </c>
      <c r="C13" t="e">
        <v>#DIV/0!</v>
      </c>
    </row>
    <row r="14" spans="1:3" x14ac:dyDescent="0.25">
      <c r="A14" t="s">
        <v>181</v>
      </c>
      <c r="B14" t="s">
        <v>79</v>
      </c>
      <c r="C14" s="6">
        <v>0</v>
      </c>
    </row>
    <row r="15" spans="1:3" hidden="1" x14ac:dyDescent="0.25">
      <c r="B15" t="s">
        <v>20</v>
      </c>
      <c r="C15" t="e">
        <v>#DIV/0!</v>
      </c>
    </row>
    <row r="16" spans="1:3" x14ac:dyDescent="0.25">
      <c r="A16" t="s">
        <v>181</v>
      </c>
      <c r="B16" t="s">
        <v>48</v>
      </c>
      <c r="C16" s="6">
        <v>39.0625</v>
      </c>
    </row>
    <row r="17" spans="1:3" hidden="1" x14ac:dyDescent="0.25">
      <c r="B17" t="s">
        <v>20</v>
      </c>
      <c r="C17" t="e">
        <v>#DIV/0!</v>
      </c>
    </row>
    <row r="18" spans="1:3" x14ac:dyDescent="0.25">
      <c r="A18" t="s">
        <v>181</v>
      </c>
      <c r="B18" t="s">
        <v>146</v>
      </c>
      <c r="C18" s="6">
        <v>81.25</v>
      </c>
    </row>
    <row r="19" spans="1:3" hidden="1" x14ac:dyDescent="0.25">
      <c r="B19" t="s">
        <v>20</v>
      </c>
      <c r="C19" t="e">
        <v>#DIV/0!</v>
      </c>
    </row>
    <row r="20" spans="1:3" x14ac:dyDescent="0.25">
      <c r="A20" t="s">
        <v>181</v>
      </c>
      <c r="B20" t="s">
        <v>147</v>
      </c>
      <c r="C20" s="6">
        <v>25</v>
      </c>
    </row>
    <row r="21" spans="1:3" hidden="1" x14ac:dyDescent="0.25">
      <c r="B21" t="s">
        <v>20</v>
      </c>
      <c r="C21">
        <v>-100</v>
      </c>
    </row>
    <row r="22" spans="1:3" x14ac:dyDescent="0.25">
      <c r="A22" t="s">
        <v>181</v>
      </c>
      <c r="B22" t="s">
        <v>148</v>
      </c>
      <c r="C22" s="6">
        <v>78.125</v>
      </c>
    </row>
    <row r="23" spans="1:3" hidden="1" x14ac:dyDescent="0.25">
      <c r="B23" t="s">
        <v>20</v>
      </c>
      <c r="C23" t="e">
        <v>#DIV/0!</v>
      </c>
    </row>
    <row r="24" spans="1:3" x14ac:dyDescent="0.25">
      <c r="A24" t="s">
        <v>181</v>
      </c>
      <c r="B24" t="s">
        <v>149</v>
      </c>
      <c r="C24" s="6">
        <v>93.75</v>
      </c>
    </row>
    <row r="25" spans="1:3" hidden="1" x14ac:dyDescent="0.25">
      <c r="B25" t="s">
        <v>20</v>
      </c>
      <c r="C25">
        <v>-100</v>
      </c>
    </row>
    <row r="26" spans="1:3" x14ac:dyDescent="0.25">
      <c r="A26" t="s">
        <v>181</v>
      </c>
      <c r="B26" t="s">
        <v>150</v>
      </c>
      <c r="C26" s="6">
        <v>53.125</v>
      </c>
    </row>
    <row r="27" spans="1:3" hidden="1" x14ac:dyDescent="0.25">
      <c r="B27" t="s">
        <v>20</v>
      </c>
      <c r="C27" t="e">
        <v>#DIV/0!</v>
      </c>
    </row>
    <row r="28" spans="1:3" x14ac:dyDescent="0.25">
      <c r="A28" t="s">
        <v>181</v>
      </c>
      <c r="B28" t="s">
        <v>151</v>
      </c>
      <c r="C28" s="6">
        <v>0</v>
      </c>
    </row>
    <row r="29" spans="1:3" hidden="1" x14ac:dyDescent="0.25">
      <c r="B29" t="s">
        <v>20</v>
      </c>
      <c r="C29">
        <v>-100</v>
      </c>
    </row>
    <row r="30" spans="1:3" x14ac:dyDescent="0.25">
      <c r="A30" s="15" t="s">
        <v>181</v>
      </c>
      <c r="B30" s="15" t="s">
        <v>152</v>
      </c>
      <c r="C30" s="12">
        <v>26.357142857142858</v>
      </c>
    </row>
    <row r="31" spans="1:3" x14ac:dyDescent="0.25">
      <c r="A31" s="15" t="s">
        <v>181</v>
      </c>
      <c r="B31" s="15" t="s">
        <v>153</v>
      </c>
      <c r="C31" s="12">
        <v>15.40625</v>
      </c>
    </row>
    <row r="32" spans="1:3" x14ac:dyDescent="0.25">
      <c r="A32" s="15" t="s">
        <v>181</v>
      </c>
      <c r="B32" s="15" t="s">
        <v>154</v>
      </c>
      <c r="C32" s="12">
        <v>61.241258741258733</v>
      </c>
    </row>
    <row r="33" spans="1:3" x14ac:dyDescent="0.25">
      <c r="A33" t="s">
        <v>182</v>
      </c>
      <c r="B33" t="s">
        <v>155</v>
      </c>
      <c r="C33" s="6" t="e">
        <v>#DIV/0!</v>
      </c>
    </row>
    <row r="34" spans="1:3" x14ac:dyDescent="0.25">
      <c r="A34" t="s">
        <v>182</v>
      </c>
      <c r="B34" t="s">
        <v>140</v>
      </c>
      <c r="C34" s="6">
        <v>87.5</v>
      </c>
    </row>
    <row r="35" spans="1:3" hidden="1" x14ac:dyDescent="0.25">
      <c r="B35" t="s">
        <v>20</v>
      </c>
      <c r="C35" t="e">
        <v>#DIV/0!</v>
      </c>
    </row>
    <row r="36" spans="1:3" x14ac:dyDescent="0.25">
      <c r="A36" t="s">
        <v>182</v>
      </c>
      <c r="B36" t="s">
        <v>156</v>
      </c>
      <c r="C36" s="6">
        <v>58.333333333333336</v>
      </c>
    </row>
    <row r="37" spans="1:3" hidden="1" x14ac:dyDescent="0.25">
      <c r="B37" t="s">
        <v>20</v>
      </c>
      <c r="C37">
        <v>-100</v>
      </c>
    </row>
    <row r="38" spans="1:3" x14ac:dyDescent="0.25">
      <c r="A38" t="s">
        <v>182</v>
      </c>
      <c r="B38" t="s">
        <v>157</v>
      </c>
      <c r="C38" s="6">
        <v>83.333333333333343</v>
      </c>
    </row>
    <row r="39" spans="1:3" hidden="1" x14ac:dyDescent="0.25">
      <c r="B39" t="s">
        <v>20</v>
      </c>
      <c r="C39" t="e">
        <v>#DIV/0!</v>
      </c>
    </row>
    <row r="40" spans="1:3" x14ac:dyDescent="0.25">
      <c r="A40" t="s">
        <v>182</v>
      </c>
      <c r="B40" t="s">
        <v>158</v>
      </c>
      <c r="C40" s="6">
        <v>50</v>
      </c>
    </row>
    <row r="41" spans="1:3" hidden="1" x14ac:dyDescent="0.25">
      <c r="B41" t="s">
        <v>20</v>
      </c>
      <c r="C41">
        <v>-100</v>
      </c>
    </row>
    <row r="42" spans="1:3" x14ac:dyDescent="0.25">
      <c r="A42" t="s">
        <v>182</v>
      </c>
      <c r="B42" t="s">
        <v>159</v>
      </c>
      <c r="C42" s="6">
        <v>15</v>
      </c>
    </row>
    <row r="43" spans="1:3" hidden="1" x14ac:dyDescent="0.25">
      <c r="B43" t="s">
        <v>20</v>
      </c>
      <c r="C43">
        <v>-100</v>
      </c>
    </row>
    <row r="44" spans="1:3" x14ac:dyDescent="0.25">
      <c r="A44" t="s">
        <v>182</v>
      </c>
      <c r="B44" t="s">
        <v>79</v>
      </c>
      <c r="C44" s="6">
        <v>29.166666666666668</v>
      </c>
    </row>
    <row r="45" spans="1:3" hidden="1" x14ac:dyDescent="0.25">
      <c r="B45" t="s">
        <v>20</v>
      </c>
      <c r="C45" t="e">
        <v>#DIV/0!</v>
      </c>
    </row>
    <row r="46" spans="1:3" x14ac:dyDescent="0.25">
      <c r="A46" t="s">
        <v>182</v>
      </c>
      <c r="B46" t="s">
        <v>48</v>
      </c>
      <c r="C46" s="6">
        <v>54.166666666666664</v>
      </c>
    </row>
    <row r="47" spans="1:3" hidden="1" x14ac:dyDescent="0.25">
      <c r="B47" t="s">
        <v>20</v>
      </c>
      <c r="C47" t="e">
        <v>#DIV/0!</v>
      </c>
    </row>
    <row r="48" spans="1:3" x14ac:dyDescent="0.25">
      <c r="A48" t="s">
        <v>182</v>
      </c>
      <c r="B48" t="s">
        <v>146</v>
      </c>
      <c r="C48" s="6">
        <v>75</v>
      </c>
    </row>
    <row r="49" spans="1:3" hidden="1" x14ac:dyDescent="0.25">
      <c r="B49" t="s">
        <v>20</v>
      </c>
      <c r="C49" t="e">
        <v>#DIV/0!</v>
      </c>
    </row>
    <row r="50" spans="1:3" x14ac:dyDescent="0.25">
      <c r="A50" t="s">
        <v>182</v>
      </c>
      <c r="B50" t="s">
        <v>147</v>
      </c>
      <c r="C50" s="6">
        <v>12.5</v>
      </c>
    </row>
    <row r="51" spans="1:3" hidden="1" x14ac:dyDescent="0.25">
      <c r="B51" t="s">
        <v>20</v>
      </c>
      <c r="C51" t="e">
        <v>#DIV/0!</v>
      </c>
    </row>
    <row r="52" spans="1:3" x14ac:dyDescent="0.25">
      <c r="A52" t="s">
        <v>182</v>
      </c>
      <c r="B52" t="s">
        <v>148</v>
      </c>
      <c r="C52" s="6">
        <v>91.666666666666657</v>
      </c>
    </row>
    <row r="53" spans="1:3" hidden="1" x14ac:dyDescent="0.25">
      <c r="B53" t="s">
        <v>20</v>
      </c>
      <c r="C53" t="e">
        <v>#DIV/0!</v>
      </c>
    </row>
    <row r="54" spans="1:3" x14ac:dyDescent="0.25">
      <c r="A54" t="s">
        <v>182</v>
      </c>
      <c r="B54" t="s">
        <v>149</v>
      </c>
      <c r="C54" s="6">
        <v>91.666666666666657</v>
      </c>
    </row>
    <row r="55" spans="1:3" hidden="1" x14ac:dyDescent="0.25">
      <c r="B55" t="s">
        <v>20</v>
      </c>
      <c r="C55" t="e">
        <v>#DIV/0!</v>
      </c>
    </row>
    <row r="56" spans="1:3" x14ac:dyDescent="0.25">
      <c r="A56" t="s">
        <v>182</v>
      </c>
      <c r="B56" t="s">
        <v>150</v>
      </c>
      <c r="C56" s="6">
        <v>50</v>
      </c>
    </row>
    <row r="57" spans="1:3" hidden="1" x14ac:dyDescent="0.25">
      <c r="B57" t="s">
        <v>20</v>
      </c>
      <c r="C57" t="e">
        <v>#DIV/0!</v>
      </c>
    </row>
    <row r="58" spans="1:3" x14ac:dyDescent="0.25">
      <c r="A58" t="s">
        <v>182</v>
      </c>
      <c r="B58" t="s">
        <v>160</v>
      </c>
      <c r="C58" s="6" t="e">
        <v>#DIV/0!</v>
      </c>
    </row>
    <row r="59" spans="1:3" hidden="1" x14ac:dyDescent="0.25">
      <c r="B59" t="s">
        <v>20</v>
      </c>
      <c r="C59">
        <v>-100</v>
      </c>
    </row>
    <row r="60" spans="1:3" x14ac:dyDescent="0.25">
      <c r="A60" s="15" t="s">
        <v>182</v>
      </c>
      <c r="B60" s="15" t="s">
        <v>161</v>
      </c>
      <c r="C60" s="12">
        <v>24.928571428571427</v>
      </c>
    </row>
    <row r="61" spans="1:3" x14ac:dyDescent="0.25">
      <c r="A61" s="15" t="s">
        <v>182</v>
      </c>
      <c r="B61" s="15" t="s">
        <v>162</v>
      </c>
      <c r="C61" s="12">
        <v>12.5</v>
      </c>
    </row>
    <row r="62" spans="1:3" x14ac:dyDescent="0.25">
      <c r="A62" s="15" t="s">
        <v>182</v>
      </c>
      <c r="B62" s="15" t="s">
        <v>163</v>
      </c>
      <c r="C62" s="12">
        <v>54.860139860139867</v>
      </c>
    </row>
    <row r="63" spans="1:3" x14ac:dyDescent="0.25">
      <c r="A63" t="s">
        <v>182</v>
      </c>
      <c r="B63" t="s">
        <v>164</v>
      </c>
      <c r="C63" s="6" t="e">
        <v>#DIV/0!</v>
      </c>
    </row>
    <row r="64" spans="1:3" x14ac:dyDescent="0.25">
      <c r="A64" t="s">
        <v>183</v>
      </c>
      <c r="B64" t="s">
        <v>165</v>
      </c>
      <c r="C64" s="6">
        <v>91.666666666666657</v>
      </c>
    </row>
    <row r="65" spans="1:3" hidden="1" x14ac:dyDescent="0.25">
      <c r="B65" t="s">
        <v>20</v>
      </c>
      <c r="C65" t="e">
        <v>#DIV/0!</v>
      </c>
    </row>
    <row r="66" spans="1:3" x14ac:dyDescent="0.25">
      <c r="A66" t="s">
        <v>183</v>
      </c>
      <c r="B66" t="s">
        <v>166</v>
      </c>
      <c r="C66" s="6">
        <v>54.166666666666664</v>
      </c>
    </row>
    <row r="67" spans="1:3" hidden="1" x14ac:dyDescent="0.25">
      <c r="B67" t="s">
        <v>20</v>
      </c>
      <c r="C67" t="e">
        <v>#DIV/0!</v>
      </c>
    </row>
    <row r="68" spans="1:3" x14ac:dyDescent="0.25">
      <c r="A68" t="s">
        <v>183</v>
      </c>
      <c r="B68" t="s">
        <v>167</v>
      </c>
      <c r="C68" s="6">
        <v>66.666666666666657</v>
      </c>
    </row>
    <row r="69" spans="1:3" hidden="1" x14ac:dyDescent="0.25">
      <c r="B69" t="s">
        <v>20</v>
      </c>
      <c r="C69" t="e">
        <v>#DIV/0!</v>
      </c>
    </row>
    <row r="70" spans="1:3" x14ac:dyDescent="0.25">
      <c r="A70" t="s">
        <v>183</v>
      </c>
      <c r="B70" t="s">
        <v>168</v>
      </c>
      <c r="C70" s="6">
        <v>83.333333333333343</v>
      </c>
    </row>
    <row r="71" spans="1:3" hidden="1" x14ac:dyDescent="0.25">
      <c r="B71" t="s">
        <v>20</v>
      </c>
      <c r="C71" t="e">
        <v>#DIV/0!</v>
      </c>
    </row>
    <row r="72" spans="1:3" x14ac:dyDescent="0.25">
      <c r="A72" t="s">
        <v>183</v>
      </c>
      <c r="B72" t="s">
        <v>169</v>
      </c>
      <c r="C72" s="6">
        <v>77.272727272727266</v>
      </c>
    </row>
    <row r="73" spans="1:3" hidden="1" x14ac:dyDescent="0.25">
      <c r="B73" t="s">
        <v>20</v>
      </c>
      <c r="C73">
        <v>-100</v>
      </c>
    </row>
    <row r="74" spans="1:3" x14ac:dyDescent="0.25">
      <c r="A74" t="s">
        <v>183</v>
      </c>
      <c r="B74" t="s">
        <v>170</v>
      </c>
      <c r="C74" s="6">
        <v>83.333333333333343</v>
      </c>
    </row>
    <row r="75" spans="1:3" hidden="1" x14ac:dyDescent="0.25">
      <c r="B75" t="s">
        <v>20</v>
      </c>
      <c r="C75" t="e">
        <v>#DIV/0!</v>
      </c>
    </row>
    <row r="76" spans="1:3" x14ac:dyDescent="0.25">
      <c r="A76" t="s">
        <v>183</v>
      </c>
      <c r="B76" t="s">
        <v>171</v>
      </c>
      <c r="C76" s="6">
        <v>58.333333333333336</v>
      </c>
    </row>
    <row r="77" spans="1:3" hidden="1" x14ac:dyDescent="0.25">
      <c r="B77" t="s">
        <v>20</v>
      </c>
      <c r="C77" t="e">
        <v>#DIV/0!</v>
      </c>
    </row>
    <row r="78" spans="1:3" x14ac:dyDescent="0.25">
      <c r="A78" t="s">
        <v>183</v>
      </c>
      <c r="B78" t="s">
        <v>126</v>
      </c>
      <c r="C78" s="6">
        <v>54.166666666666664</v>
      </c>
    </row>
    <row r="79" spans="1:3" hidden="1" x14ac:dyDescent="0.25">
      <c r="B79" t="s">
        <v>20</v>
      </c>
      <c r="C79" t="e">
        <v>#DIV/0!</v>
      </c>
    </row>
    <row r="80" spans="1:3" x14ac:dyDescent="0.25">
      <c r="A80" t="s">
        <v>183</v>
      </c>
      <c r="B80" t="s">
        <v>9</v>
      </c>
      <c r="C80" s="6">
        <v>41.666666666666671</v>
      </c>
    </row>
    <row r="81" spans="1:3" hidden="1" x14ac:dyDescent="0.25">
      <c r="B81" t="s">
        <v>20</v>
      </c>
      <c r="C81" t="e">
        <v>#DIV/0!</v>
      </c>
    </row>
    <row r="82" spans="1:3" x14ac:dyDescent="0.25">
      <c r="A82" t="s">
        <v>183</v>
      </c>
      <c r="B82" t="s">
        <v>79</v>
      </c>
      <c r="C82" s="6">
        <v>54.54545454545454</v>
      </c>
    </row>
    <row r="83" spans="1:3" hidden="1" x14ac:dyDescent="0.25">
      <c r="B83" t="s">
        <v>20</v>
      </c>
      <c r="C83">
        <v>-100</v>
      </c>
    </row>
    <row r="84" spans="1:3" x14ac:dyDescent="0.25">
      <c r="A84" t="s">
        <v>183</v>
      </c>
      <c r="B84" t="s">
        <v>172</v>
      </c>
      <c r="C84" s="6">
        <v>66.666666666666657</v>
      </c>
    </row>
    <row r="85" spans="1:3" hidden="1" x14ac:dyDescent="0.25">
      <c r="B85" t="s">
        <v>20</v>
      </c>
      <c r="C85" t="e">
        <v>#DIV/0!</v>
      </c>
    </row>
    <row r="86" spans="1:3" x14ac:dyDescent="0.25">
      <c r="A86" t="s">
        <v>183</v>
      </c>
      <c r="B86" t="s">
        <v>173</v>
      </c>
      <c r="C86" s="6">
        <v>61.111111111111114</v>
      </c>
    </row>
    <row r="87" spans="1:3" hidden="1" x14ac:dyDescent="0.25">
      <c r="B87" t="s">
        <v>20</v>
      </c>
      <c r="C87">
        <v>-100</v>
      </c>
    </row>
    <row r="88" spans="1:3" x14ac:dyDescent="0.25">
      <c r="A88" t="s">
        <v>183</v>
      </c>
      <c r="B88" t="s">
        <v>82</v>
      </c>
      <c r="C88" s="6">
        <v>86.36363636363636</v>
      </c>
    </row>
    <row r="89" spans="1:3" hidden="1" x14ac:dyDescent="0.25">
      <c r="B89" t="s">
        <v>20</v>
      </c>
      <c r="C89">
        <v>-100</v>
      </c>
    </row>
    <row r="90" spans="1:3" x14ac:dyDescent="0.25">
      <c r="A90" t="s">
        <v>183</v>
      </c>
      <c r="B90" t="s">
        <v>174</v>
      </c>
      <c r="C90" s="6">
        <v>65</v>
      </c>
    </row>
    <row r="91" spans="1:3" hidden="1" x14ac:dyDescent="0.25">
      <c r="B91" t="s">
        <v>20</v>
      </c>
      <c r="C91">
        <v>-100</v>
      </c>
    </row>
    <row r="92" spans="1:3" x14ac:dyDescent="0.25">
      <c r="A92" t="s">
        <v>183</v>
      </c>
      <c r="B92" t="s">
        <v>175</v>
      </c>
      <c r="C92" s="6">
        <v>83.333333333333343</v>
      </c>
    </row>
    <row r="93" spans="1:3" hidden="1" x14ac:dyDescent="0.25">
      <c r="B93" t="s">
        <v>20</v>
      </c>
      <c r="C93" t="e">
        <v>#DIV/0!</v>
      </c>
    </row>
    <row r="94" spans="1:3" x14ac:dyDescent="0.25">
      <c r="A94" t="s">
        <v>183</v>
      </c>
      <c r="B94" t="s">
        <v>176</v>
      </c>
      <c r="C94" s="6" t="e">
        <v>#DIV/0!</v>
      </c>
    </row>
    <row r="95" spans="1:3" hidden="1" x14ac:dyDescent="0.25">
      <c r="B95" t="s">
        <v>20</v>
      </c>
      <c r="C95">
        <v>-100</v>
      </c>
    </row>
    <row r="96" spans="1:3" x14ac:dyDescent="0.25">
      <c r="A96" s="15" t="s">
        <v>183</v>
      </c>
      <c r="B96" s="15" t="s">
        <v>177</v>
      </c>
      <c r="C96" s="12">
        <v>31.285714285714285</v>
      </c>
    </row>
    <row r="97" spans="1:3" x14ac:dyDescent="0.25">
      <c r="A97" s="15" t="s">
        <v>183</v>
      </c>
      <c r="B97" s="15" t="s">
        <v>178</v>
      </c>
      <c r="C97" s="12">
        <v>19.666666666666668</v>
      </c>
    </row>
    <row r="98" spans="1:3" x14ac:dyDescent="0.25">
      <c r="A98" s="15" t="s">
        <v>183</v>
      </c>
      <c r="B98" s="15" t="s">
        <v>179</v>
      </c>
      <c r="C98" s="12">
        <v>69.278499278499297</v>
      </c>
    </row>
    <row r="99" spans="1:3" x14ac:dyDescent="0.25">
      <c r="A99" t="s">
        <v>183</v>
      </c>
      <c r="B99" t="s">
        <v>180</v>
      </c>
      <c r="C99" s="6" t="e">
        <v>#DIV/0!</v>
      </c>
    </row>
  </sheetData>
  <autoFilter ref="B1:C103" xr:uid="{333A0892-31A5-4BAC-ADA7-FF4CEEB58E03}">
    <filterColumn colId="0">
      <filters>
        <filter val="Angemessene Durchgangshöhe"/>
        <filter val="Angemessene nutzbare Breite"/>
        <filter val="Ausreichend breite Schutzinsel vorhanden"/>
        <filter val="Ausreichend Warteraum vorhanden"/>
        <filter val="Bei Querung mit Mittelinsel"/>
        <filter val="Beidseits Bordsteinabsenkungen auf 3 cm Höhe vorhanden"/>
        <filter val="Belebtheit"/>
        <filter val="CreationDate"/>
        <filter val="Creator"/>
        <filter val="Direkte Beleuchtung vorhanden"/>
        <filter val="EditDate"/>
        <filter val="Editor"/>
        <filter val="Einladendes Ambiente"/>
        <filter val="Fussgängervortritt vorhanden"/>
        <filter val="Grünzeit reicht zur Querung"/>
        <filter val="Gute Beleuchtung"/>
        <filter val="Gute Einsicht in die Unter- /Überführung"/>
        <filter val="Gute Sicht in beide Richtungen"/>
        <filter val="Keine Absperrgitter vorhanden"/>
        <filter val="Keine baulichen Engstellen im Verlauf der Unter- /Überführung"/>
        <filter val="Keine Stolperfallen, keine Belagsschäden im Verlauf der Querung"/>
        <filter val="Keine Stolperfallen, keine Belagsschäden im Verlauf der Unterführung"/>
        <filter val="Keine störende Mitbenutzung der Querung durch Velos"/>
        <filter val="Keine störende Mitbenutzung der Unterführung durch Velos"/>
        <filter val="Keine Störungen durch parkierte MFZ/Velos oder Anlieferung in den Warteräumen"/>
        <filter val="Keine Umwege für Rampen- oder Liftnutzung durch Mobilitätsbehinderte"/>
        <filter val="Kurze Querungsdistanz (geschätzt)"/>
        <filter val="Kurze Wartezeit"/>
        <filter val="Kurze Wartezeit, falls LSA für FV nur auf Anforderung („Bettelampel&quot;)"/>
        <filter val="Neigung der Zugangsrampen"/>
        <filter val="Querung liegt richtig im Netz"/>
        <filter val="Querung mit LSA: % erreichte Anforderungen"/>
        <filter val="Querung mit LSA: Erreichte Punktzahl"/>
        <filter val="Querung mit LSA: keine Bewertung"/>
        <filter val="Querung mit LSA: Maximal erreichbare Punktzahl"/>
        <filter val="Querung ohne LSA: % erreichte Anforderungen"/>
        <filter val="Querung ohne LSA: Erreichte Punktzahl"/>
        <filter val="Querung ohne LSA: keine Bewertung"/>
        <filter val="Querung ohne LSA: Maximal erreichbare Punktzahl"/>
        <filter val="Querungsanlage intakt"/>
        <filter val="Spezielles Hauptstrassen-Querung ohne LSA"/>
        <filter val="Spezielles Strassen-Querung mit LSA"/>
        <filter val="Spezielles Strassen-Querung mit Unter- /Überführung"/>
        <filter val="Strassen-Querung mit Unter- /Überführung: % erreichte Anforderungen"/>
        <filter val="Strassen-Querung mit Unter- /Überführung: Erreichte Punktzahl"/>
        <filter val="Strassen-Querung mit Unter- /Überführung: keine Bewertung möglich"/>
        <filter val="Strassen-Querung mit Unter- /Überführung: Maximal erreichbare Punktzahl"/>
        <filter val="Taktil erfassbare Elemente für Sehbehinderte vorhanden"/>
        <filter val="Unter- /Überführung ist aus allen Richtungen erkennbar signalisiert"/>
        <filter val="Unter- /Überführung liegt richtig im Netz"/>
      </filters>
    </filterColumn>
  </autoFilter>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9060C-7254-4393-9AD0-5D80911CE33A}">
  <sheetPr codeName="Tabelle3"/>
  <dimension ref="A1:HZ24"/>
  <sheetViews>
    <sheetView topLeftCell="AJ1" workbookViewId="0">
      <selection activeCell="AW2" sqref="AW2"/>
    </sheetView>
  </sheetViews>
  <sheetFormatPr baseColWidth="10" defaultRowHeight="15" x14ac:dyDescent="0.25"/>
  <cols>
    <col min="15" max="15" width="36.5703125" customWidth="1"/>
    <col min="20" max="20" width="31.140625" customWidth="1"/>
    <col min="21" max="21" width="33.5703125" customWidth="1"/>
    <col min="48" max="48" width="16.7109375" customWidth="1"/>
    <col min="61" max="61" width="49.5703125" customWidth="1"/>
    <col min="76" max="76" width="27.140625" customWidth="1"/>
    <col min="77" max="77" width="45.7109375" customWidth="1"/>
    <col min="78" max="78" width="22.140625" customWidth="1"/>
    <col min="99" max="99" width="21.7109375" customWidth="1"/>
  </cols>
  <sheetData>
    <row r="1" spans="1:234" x14ac:dyDescent="0.25">
      <c r="A1" s="2" t="s">
        <v>0</v>
      </c>
      <c r="B1" s="2" t="s">
        <v>23</v>
      </c>
      <c r="C1" s="2" t="s">
        <v>20</v>
      </c>
      <c r="D1" s="2" t="s">
        <v>24</v>
      </c>
      <c r="E1" s="2" t="s">
        <v>20</v>
      </c>
      <c r="F1" s="2" t="s">
        <v>25</v>
      </c>
      <c r="G1" s="2" t="s">
        <v>20</v>
      </c>
      <c r="H1" s="2" t="s">
        <v>26</v>
      </c>
      <c r="I1" s="2" t="s">
        <v>20</v>
      </c>
      <c r="J1" s="2" t="s">
        <v>27</v>
      </c>
      <c r="K1" s="2" t="s">
        <v>20</v>
      </c>
      <c r="L1" s="2" t="s">
        <v>28</v>
      </c>
      <c r="M1" s="2" t="s">
        <v>20</v>
      </c>
      <c r="N1" s="2" t="s">
        <v>9</v>
      </c>
      <c r="O1" s="2" t="s">
        <v>20</v>
      </c>
      <c r="P1" s="2" t="s">
        <v>10</v>
      </c>
      <c r="Q1" s="2" t="s">
        <v>20</v>
      </c>
      <c r="R1" s="2" t="s">
        <v>29</v>
      </c>
      <c r="S1" s="2" t="s">
        <v>20</v>
      </c>
      <c r="T1" s="2" t="s">
        <v>30</v>
      </c>
      <c r="U1" s="2" t="s">
        <v>20</v>
      </c>
      <c r="V1" s="2" t="s">
        <v>31</v>
      </c>
      <c r="W1" s="2" t="s">
        <v>20</v>
      </c>
      <c r="X1" s="2" t="s">
        <v>32</v>
      </c>
      <c r="Y1" s="2" t="s">
        <v>20</v>
      </c>
      <c r="Z1" s="2" t="s">
        <v>33</v>
      </c>
      <c r="AA1" s="2" t="s">
        <v>20</v>
      </c>
      <c r="AB1" s="2" t="s">
        <v>34</v>
      </c>
      <c r="AC1" s="2" t="s">
        <v>20</v>
      </c>
      <c r="AD1" s="2" t="s">
        <v>35</v>
      </c>
      <c r="AE1" s="2" t="s">
        <v>20</v>
      </c>
      <c r="AF1" s="2" t="s">
        <v>36</v>
      </c>
      <c r="AG1" s="2" t="s">
        <v>20</v>
      </c>
      <c r="AH1" s="2" t="s">
        <v>11</v>
      </c>
      <c r="AI1" s="2" t="s">
        <v>20</v>
      </c>
      <c r="AJ1" s="2" t="s">
        <v>37</v>
      </c>
      <c r="AK1" s="2" t="s">
        <v>20</v>
      </c>
      <c r="AL1" s="2" t="s">
        <v>38</v>
      </c>
      <c r="AM1" s="2" t="s">
        <v>20</v>
      </c>
      <c r="AN1" s="2" t="s">
        <v>39</v>
      </c>
      <c r="AO1" s="2" t="s">
        <v>20</v>
      </c>
      <c r="AP1" s="2" t="s">
        <v>40</v>
      </c>
      <c r="AQ1" s="2" t="s">
        <v>20</v>
      </c>
      <c r="AR1" s="2" t="s">
        <v>41</v>
      </c>
      <c r="AS1" s="2" t="s">
        <v>20</v>
      </c>
      <c r="AT1" s="2" t="s">
        <v>42</v>
      </c>
      <c r="AU1" s="2" t="s">
        <v>43</v>
      </c>
      <c r="AV1" s="2" t="s">
        <v>44</v>
      </c>
      <c r="AW1" s="2" t="s">
        <v>20</v>
      </c>
      <c r="AX1" s="2" t="s">
        <v>7</v>
      </c>
      <c r="AY1" s="2" t="s">
        <v>45</v>
      </c>
      <c r="AZ1" s="2" t="s">
        <v>20</v>
      </c>
      <c r="BA1" s="2" t="s">
        <v>23</v>
      </c>
      <c r="BB1" s="2" t="s">
        <v>20</v>
      </c>
      <c r="BC1" s="2" t="s">
        <v>46</v>
      </c>
      <c r="BD1" s="2" t="s">
        <v>20</v>
      </c>
      <c r="BE1" s="2" t="s">
        <v>25</v>
      </c>
      <c r="BF1" s="2" t="s">
        <v>20</v>
      </c>
      <c r="BG1" s="2" t="s">
        <v>36</v>
      </c>
      <c r="BH1" s="2" t="s">
        <v>20</v>
      </c>
      <c r="BI1" s="2" t="s">
        <v>11</v>
      </c>
      <c r="BJ1" s="2" t="s">
        <v>20</v>
      </c>
      <c r="BK1" s="2" t="s">
        <v>38</v>
      </c>
      <c r="BL1" s="2" t="s">
        <v>20</v>
      </c>
      <c r="BM1" s="2" t="s">
        <v>37</v>
      </c>
      <c r="BN1" s="2" t="s">
        <v>20</v>
      </c>
      <c r="BO1" s="2" t="s">
        <v>30</v>
      </c>
      <c r="BP1" s="2" t="s">
        <v>20</v>
      </c>
      <c r="BQ1" s="2" t="s">
        <v>32</v>
      </c>
      <c r="BR1" s="2" t="s">
        <v>20</v>
      </c>
      <c r="BS1" s="2" t="s">
        <v>33</v>
      </c>
      <c r="BT1" s="2" t="s">
        <v>20</v>
      </c>
      <c r="BU1" s="2" t="s">
        <v>47</v>
      </c>
      <c r="BV1" s="2" t="s">
        <v>20</v>
      </c>
      <c r="BW1" s="2" t="s">
        <v>48</v>
      </c>
      <c r="BX1" s="2" t="s">
        <v>20</v>
      </c>
      <c r="BY1" s="2" t="s">
        <v>49</v>
      </c>
      <c r="BZ1" s="2" t="s">
        <v>20</v>
      </c>
      <c r="CA1" s="2" t="s">
        <v>50</v>
      </c>
      <c r="CB1" s="2" t="s">
        <v>20</v>
      </c>
      <c r="CC1" s="2" t="s">
        <v>39</v>
      </c>
      <c r="CD1" s="2" t="s">
        <v>20</v>
      </c>
      <c r="CE1" s="2" t="s">
        <v>51</v>
      </c>
      <c r="CF1" s="2" t="s">
        <v>20</v>
      </c>
      <c r="CG1" s="2" t="s">
        <v>52</v>
      </c>
      <c r="CH1" s="2" t="s">
        <v>20</v>
      </c>
      <c r="CI1" s="2" t="s">
        <v>34</v>
      </c>
      <c r="CJ1" s="2" t="s">
        <v>20</v>
      </c>
      <c r="CK1" s="2" t="s">
        <v>35</v>
      </c>
      <c r="CL1" s="2" t="s">
        <v>20</v>
      </c>
      <c r="CM1" s="2" t="s">
        <v>8</v>
      </c>
      <c r="CN1" s="2" t="s">
        <v>20</v>
      </c>
      <c r="CO1" s="2" t="s">
        <v>53</v>
      </c>
      <c r="CP1" s="2" t="s">
        <v>20</v>
      </c>
      <c r="CQ1" s="2" t="s">
        <v>10</v>
      </c>
      <c r="CR1" s="2" t="s">
        <v>20</v>
      </c>
      <c r="CS1" s="2" t="s">
        <v>54</v>
      </c>
      <c r="CT1" s="2" t="s">
        <v>20</v>
      </c>
      <c r="CU1" s="2" t="s">
        <v>55</v>
      </c>
      <c r="CV1" s="2" t="s">
        <v>20</v>
      </c>
      <c r="CW1" s="2" t="s">
        <v>56</v>
      </c>
      <c r="CX1" s="2" t="s">
        <v>57</v>
      </c>
      <c r="CY1" s="2" t="s">
        <v>58</v>
      </c>
      <c r="CZ1" s="2" t="s">
        <v>59</v>
      </c>
      <c r="DA1" s="2" t="s">
        <v>45</v>
      </c>
      <c r="DB1" s="2" t="s">
        <v>20</v>
      </c>
      <c r="DC1" s="2" t="s">
        <v>23</v>
      </c>
      <c r="DD1" s="2" t="s">
        <v>20</v>
      </c>
      <c r="DE1" s="2" t="s">
        <v>46</v>
      </c>
      <c r="DF1" s="2" t="s">
        <v>20</v>
      </c>
      <c r="DG1" s="2" t="s">
        <v>25</v>
      </c>
      <c r="DH1" s="2" t="s">
        <v>20</v>
      </c>
      <c r="DI1" s="2" t="s">
        <v>36</v>
      </c>
      <c r="DJ1" s="2" t="s">
        <v>20</v>
      </c>
      <c r="DK1" s="2" t="s">
        <v>11</v>
      </c>
      <c r="DL1" s="2" t="s">
        <v>20</v>
      </c>
      <c r="DM1" s="2" t="s">
        <v>38</v>
      </c>
      <c r="DN1" s="2" t="s">
        <v>20</v>
      </c>
      <c r="DO1" s="2" t="s">
        <v>37</v>
      </c>
      <c r="DP1" s="2" t="s">
        <v>20</v>
      </c>
      <c r="DQ1" s="2" t="s">
        <v>48</v>
      </c>
      <c r="DR1" s="2" t="s">
        <v>20</v>
      </c>
      <c r="DS1" s="2" t="s">
        <v>30</v>
      </c>
      <c r="DT1" s="2" t="s">
        <v>20</v>
      </c>
      <c r="DU1" s="2" t="s">
        <v>32</v>
      </c>
      <c r="DV1" s="2" t="s">
        <v>20</v>
      </c>
      <c r="DW1" s="2" t="s">
        <v>33</v>
      </c>
      <c r="DX1" s="2" t="s">
        <v>20</v>
      </c>
      <c r="DY1" s="2" t="s">
        <v>47</v>
      </c>
      <c r="DZ1" s="2" t="s">
        <v>20</v>
      </c>
      <c r="EA1" s="2" t="s">
        <v>49</v>
      </c>
      <c r="EB1" s="2" t="s">
        <v>20</v>
      </c>
      <c r="EC1" s="2" t="s">
        <v>50</v>
      </c>
      <c r="ED1" s="2" t="s">
        <v>20</v>
      </c>
      <c r="EE1" s="2" t="s">
        <v>39</v>
      </c>
      <c r="EF1" s="2" t="s">
        <v>20</v>
      </c>
      <c r="EG1" s="2" t="s">
        <v>51</v>
      </c>
      <c r="EH1" s="2" t="s">
        <v>20</v>
      </c>
      <c r="EI1" s="2" t="s">
        <v>52</v>
      </c>
      <c r="EJ1" s="2" t="s">
        <v>20</v>
      </c>
      <c r="EK1" s="2" t="s">
        <v>34</v>
      </c>
      <c r="EL1" s="2" t="s">
        <v>20</v>
      </c>
      <c r="EM1" s="2" t="s">
        <v>35</v>
      </c>
      <c r="EN1" s="2" t="s">
        <v>20</v>
      </c>
      <c r="EO1" s="2" t="s">
        <v>27</v>
      </c>
      <c r="EP1" s="2" t="s">
        <v>20</v>
      </c>
      <c r="EQ1" s="2" t="s">
        <v>28</v>
      </c>
      <c r="ER1" s="2" t="s">
        <v>20</v>
      </c>
      <c r="ES1" s="2" t="s">
        <v>9</v>
      </c>
      <c r="ET1" s="2" t="s">
        <v>20</v>
      </c>
      <c r="EU1" s="2" t="s">
        <v>10</v>
      </c>
      <c r="EV1" s="2" t="s">
        <v>20</v>
      </c>
      <c r="EW1" s="2" t="s">
        <v>60</v>
      </c>
      <c r="EX1" s="2" t="s">
        <v>20</v>
      </c>
      <c r="EY1" s="2" t="s">
        <v>61</v>
      </c>
      <c r="EZ1" s="2" t="s">
        <v>62</v>
      </c>
      <c r="FA1" s="2" t="s">
        <v>63</v>
      </c>
      <c r="FB1" s="2" t="s">
        <v>64</v>
      </c>
      <c r="FC1" s="2" t="s">
        <v>23</v>
      </c>
      <c r="FD1" s="2" t="s">
        <v>20</v>
      </c>
      <c r="FE1" s="2" t="s">
        <v>46</v>
      </c>
      <c r="FF1" s="2" t="s">
        <v>20</v>
      </c>
      <c r="FG1" s="2" t="s">
        <v>25</v>
      </c>
      <c r="FH1" s="2" t="s">
        <v>20</v>
      </c>
      <c r="FI1" s="2" t="s">
        <v>27</v>
      </c>
      <c r="FJ1" s="2" t="s">
        <v>20</v>
      </c>
      <c r="FK1" s="2" t="s">
        <v>65</v>
      </c>
      <c r="FL1" s="2" t="s">
        <v>20</v>
      </c>
      <c r="FM1" s="2" t="s">
        <v>53</v>
      </c>
      <c r="FN1" s="2" t="s">
        <v>20</v>
      </c>
      <c r="FO1" s="2" t="s">
        <v>10</v>
      </c>
      <c r="FP1" s="2" t="s">
        <v>20</v>
      </c>
      <c r="FQ1" s="2" t="s">
        <v>34</v>
      </c>
      <c r="FR1" s="2" t="s">
        <v>20</v>
      </c>
      <c r="FS1" s="2" t="s">
        <v>35</v>
      </c>
      <c r="FT1" s="2" t="s">
        <v>20</v>
      </c>
      <c r="FU1" s="2" t="s">
        <v>36</v>
      </c>
      <c r="FV1" s="2" t="s">
        <v>20</v>
      </c>
      <c r="FW1" s="2" t="s">
        <v>11</v>
      </c>
      <c r="FX1" s="2" t="s">
        <v>20</v>
      </c>
      <c r="FY1" s="2" t="s">
        <v>37</v>
      </c>
      <c r="FZ1" s="2" t="s">
        <v>20</v>
      </c>
      <c r="GA1" s="2" t="s">
        <v>38</v>
      </c>
      <c r="GB1" s="2" t="s">
        <v>20</v>
      </c>
      <c r="GC1" s="2" t="s">
        <v>66</v>
      </c>
      <c r="GD1" s="2" t="s">
        <v>20</v>
      </c>
      <c r="GE1" s="2" t="s">
        <v>67</v>
      </c>
      <c r="GF1" s="2" t="s">
        <v>20</v>
      </c>
      <c r="GG1" s="2" t="s">
        <v>68</v>
      </c>
      <c r="GH1" s="2" t="s">
        <v>20</v>
      </c>
      <c r="GI1" s="2" t="s">
        <v>69</v>
      </c>
      <c r="GJ1" s="2" t="s">
        <v>20</v>
      </c>
      <c r="GK1" s="2" t="s">
        <v>70</v>
      </c>
      <c r="GL1" s="2" t="s">
        <v>71</v>
      </c>
      <c r="GM1" s="2" t="s">
        <v>72</v>
      </c>
      <c r="GN1" s="2" t="s">
        <v>73</v>
      </c>
      <c r="GO1" s="2" t="s">
        <v>74</v>
      </c>
      <c r="GP1" s="2" t="s">
        <v>20</v>
      </c>
      <c r="GQ1" s="2" t="s">
        <v>45</v>
      </c>
      <c r="GR1" s="2" t="s">
        <v>20</v>
      </c>
      <c r="GS1" s="2" t="s">
        <v>75</v>
      </c>
      <c r="GT1" s="2" t="s">
        <v>20</v>
      </c>
      <c r="GU1" s="2" t="s">
        <v>76</v>
      </c>
      <c r="GV1" s="2" t="s">
        <v>20</v>
      </c>
      <c r="GW1" s="2" t="s">
        <v>77</v>
      </c>
      <c r="GX1" s="2" t="s">
        <v>20</v>
      </c>
      <c r="GY1" s="2" t="s">
        <v>78</v>
      </c>
      <c r="GZ1" s="2" t="s">
        <v>20</v>
      </c>
      <c r="HA1" s="2" t="s">
        <v>34</v>
      </c>
      <c r="HB1" s="2" t="s">
        <v>20</v>
      </c>
      <c r="HC1" s="2" t="s">
        <v>79</v>
      </c>
      <c r="HD1" s="2" t="s">
        <v>20</v>
      </c>
      <c r="HE1" s="2" t="s">
        <v>80</v>
      </c>
      <c r="HF1" s="2" t="s">
        <v>20</v>
      </c>
      <c r="HG1" s="2" t="s">
        <v>81</v>
      </c>
      <c r="HH1" s="2" t="s">
        <v>20</v>
      </c>
      <c r="HI1" s="2" t="s">
        <v>82</v>
      </c>
      <c r="HJ1" s="2" t="s">
        <v>20</v>
      </c>
      <c r="HK1" s="2" t="s">
        <v>83</v>
      </c>
      <c r="HL1" s="2" t="s">
        <v>20</v>
      </c>
      <c r="HM1" s="2" t="s">
        <v>27</v>
      </c>
      <c r="HN1" s="2" t="s">
        <v>20</v>
      </c>
      <c r="HO1" s="2" t="s">
        <v>9</v>
      </c>
      <c r="HP1" s="2" t="s">
        <v>20</v>
      </c>
      <c r="HQ1" s="2" t="s">
        <v>84</v>
      </c>
      <c r="HR1" s="2" t="s">
        <v>20</v>
      </c>
      <c r="HS1" s="2" t="s">
        <v>85</v>
      </c>
      <c r="HT1" s="2" t="s">
        <v>86</v>
      </c>
      <c r="HU1" s="2" t="s">
        <v>87</v>
      </c>
      <c r="HV1" s="2" t="s">
        <v>73</v>
      </c>
      <c r="HW1" s="2" t="s">
        <v>12</v>
      </c>
      <c r="HX1" s="2" t="s">
        <v>13</v>
      </c>
      <c r="HY1" s="2" t="s">
        <v>14</v>
      </c>
      <c r="HZ1" s="2" t="s">
        <v>15</v>
      </c>
    </row>
    <row r="2" spans="1:234" x14ac:dyDescent="0.25">
      <c r="A2" s="1" t="s">
        <v>89</v>
      </c>
      <c r="B2" s="1">
        <f>100/2*AVERAGE(Korr_Strecken!F2:F18)</f>
        <v>7.1428571428571423</v>
      </c>
      <c r="C2" s="1" t="e">
        <f>100/2*AVERAGE(Korr_Strecken!G2:G18)</f>
        <v>#DIV/0!</v>
      </c>
      <c r="D2" s="1">
        <f>100/2*AVERAGE(Korr_Strecken!H2:H18)</f>
        <v>67.857142857142861</v>
      </c>
      <c r="E2" s="1" t="e">
        <f>100/2*AVERAGE(Korr_Strecken!I2:I18)</f>
        <v>#DIV/0!</v>
      </c>
      <c r="F2" s="1">
        <f>100/2*AVERAGE(Korr_Strecken!J2:J18)</f>
        <v>89.285714285714292</v>
      </c>
      <c r="G2" s="1" t="e">
        <f>100/2*AVERAGE(Korr_Strecken!K2:K18)</f>
        <v>#DIV/0!</v>
      </c>
      <c r="H2" s="1">
        <f>100/2*AVERAGE(Korr_Strecken!L2:L18)</f>
        <v>23.076923076923077</v>
      </c>
      <c r="I2" s="1">
        <f>100/2*AVERAGE(Korr_Strecken!M2:M18)</f>
        <v>-100</v>
      </c>
      <c r="J2" s="1">
        <f>100/2*AVERAGE(Korr_Strecken!N2:N18)</f>
        <v>3.5714285714285712</v>
      </c>
      <c r="K2" s="1" t="e">
        <f>100/2*AVERAGE(Korr_Strecken!O2:O18)</f>
        <v>#DIV/0!</v>
      </c>
      <c r="L2" s="1">
        <f>100/2*AVERAGE(Korr_Strecken!P2:P18)</f>
        <v>0</v>
      </c>
      <c r="M2" s="1" t="e">
        <f>100/2*AVERAGE(Korr_Strecken!Q2:Q18)</f>
        <v>#DIV/0!</v>
      </c>
      <c r="N2" s="1">
        <f>100/2*AVERAGE(Korr_Strecken!R2:R18)</f>
        <v>7.1428571428571423</v>
      </c>
      <c r="O2" s="1" t="e">
        <f>100/2*AVERAGE(Korr_Strecken!S2:S18)</f>
        <v>#DIV/0!</v>
      </c>
      <c r="P2" s="1">
        <f>100/2*AVERAGE(Korr_Strecken!T2:T18)</f>
        <v>17.857142857142858</v>
      </c>
      <c r="Q2" s="1" t="e">
        <f>100/2*AVERAGE(Korr_Strecken!U2:U18)</f>
        <v>#DIV/0!</v>
      </c>
      <c r="R2" s="1">
        <f>100/2*AVERAGE(Korr_Strecken!V2:V18)</f>
        <v>12.5</v>
      </c>
      <c r="S2" s="1">
        <f>100/2*AVERAGE(Korr_Strecken!W2:W18)</f>
        <v>-100</v>
      </c>
      <c r="T2" s="1">
        <f>100/2*AVERAGE(Korr_Strecken!X2:X18)</f>
        <v>0</v>
      </c>
      <c r="U2" s="1">
        <f>100/2*AVERAGE(Korr_Strecken!Y2:Y18)</f>
        <v>-100</v>
      </c>
      <c r="V2" s="1">
        <f>100/2*AVERAGE(Korr_Strecken!Z2:Z18)</f>
        <v>0</v>
      </c>
      <c r="W2" s="1">
        <f>100/2*AVERAGE(Korr_Strecken!AA2:AA18)</f>
        <v>-100</v>
      </c>
      <c r="X2" s="1">
        <f>100/2*AVERAGE(Korr_Strecken!AB2:AB18)</f>
        <v>100</v>
      </c>
      <c r="Y2" s="1">
        <f>100/2*AVERAGE(Korr_Strecken!AC2:AC18)</f>
        <v>-100</v>
      </c>
      <c r="Z2" s="1">
        <f>100/2*AVERAGE(Korr_Strecken!AD2:AD18)</f>
        <v>0</v>
      </c>
      <c r="AA2" s="1">
        <f>100/2*AVERAGE(Korr_Strecken!AE2:AE18)</f>
        <v>-100</v>
      </c>
      <c r="AB2" s="1">
        <f>100/2*AVERAGE(Korr_Strecken!AF2:AF18)</f>
        <v>32.142857142857146</v>
      </c>
      <c r="AC2" s="1" t="e">
        <f>100/2*AVERAGE(Korr_Strecken!AG2:AG18)</f>
        <v>#DIV/0!</v>
      </c>
      <c r="AD2" s="1">
        <f>100/2*AVERAGE(Korr_Strecken!AH2:AH18)</f>
        <v>10.714285714285714</v>
      </c>
      <c r="AE2" s="1" t="e">
        <f>100/2*AVERAGE(Korr_Strecken!AI2:AI18)</f>
        <v>#DIV/0!</v>
      </c>
      <c r="AF2" s="1">
        <f>100/2*AVERAGE(Korr_Strecken!AJ2:AJ18)</f>
        <v>3.5714285714285712</v>
      </c>
      <c r="AG2" s="1" t="e">
        <f>100/2*AVERAGE(Korr_Strecken!AK2:AK18)</f>
        <v>#DIV/0!</v>
      </c>
      <c r="AH2" s="1">
        <f>100/2*AVERAGE(Korr_Strecken!AL2:AL18)</f>
        <v>75</v>
      </c>
      <c r="AI2" s="1" t="e">
        <f>100/2*AVERAGE(Korr_Strecken!AM2:AM18)</f>
        <v>#DIV/0!</v>
      </c>
      <c r="AJ2" s="1">
        <f>100/2*AVERAGE(Korr_Strecken!AN2:AN18)</f>
        <v>53.571428571428569</v>
      </c>
      <c r="AK2" s="1" t="e">
        <f>100/2*AVERAGE(Korr_Strecken!AO2:AO18)</f>
        <v>#DIV/0!</v>
      </c>
      <c r="AL2" s="1">
        <f>100/2*AVERAGE(Korr_Strecken!AP2:AP18)</f>
        <v>42.857142857142854</v>
      </c>
      <c r="AM2" s="1" t="e">
        <f>100/2*AVERAGE(Korr_Strecken!AQ2:AQ18)</f>
        <v>#DIV/0!</v>
      </c>
      <c r="AN2" s="1">
        <f>100/2*AVERAGE(Korr_Strecken!AR2:AR18)</f>
        <v>46.428571428571431</v>
      </c>
      <c r="AO2" s="1" t="e">
        <f>100/2*AVERAGE(Korr_Strecken!AS2:AS18)</f>
        <v>#DIV/0!</v>
      </c>
      <c r="AP2" s="1">
        <f>100/2*AVERAGE(Korr_Strecken!AT2:AT18)</f>
        <v>7.1428571428571423</v>
      </c>
      <c r="AQ2" s="1" t="e">
        <f>100/2*AVERAGE(Korr_Strecken!AU2:AU18)</f>
        <v>#DIV/0!</v>
      </c>
      <c r="AR2" s="1">
        <f>100/2*AVERAGE(Korr_Strecken!AV2:AV18)</f>
        <v>16.666666666666664</v>
      </c>
      <c r="AS2" s="1">
        <f>100/2*AVERAGE(Korr_Strecken!AW2:AW18)</f>
        <v>-100</v>
      </c>
      <c r="AT2" s="1">
        <f>AVERAGE(Korr_Strecken!AX2:AX18)</f>
        <v>37.176470588235297</v>
      </c>
      <c r="AU2" s="1">
        <f>AVERAGE(Korr_Strecken!AY2:AY18)</f>
        <v>10.428571428571429</v>
      </c>
      <c r="AV2" s="1">
        <f>AVERAGE(Korr_Strecken!AZ2:AZ18)*100</f>
        <v>29.125108376684011</v>
      </c>
      <c r="AW2" s="1" t="e">
        <f>100/2*AVERAGE(Korr_Strecken!BA2:BA18)</f>
        <v>#DIV/0!</v>
      </c>
      <c r="AX2" s="1" t="e">
        <f>100/2*AVERAGE(Korr_Strecken!BB2:BB18)</f>
        <v>#DIV/0!</v>
      </c>
      <c r="AY2" s="1" t="e">
        <f>100/2*AVERAGE(Korr_Strecken!BC2:BC18)</f>
        <v>#DIV/0!</v>
      </c>
      <c r="AZ2" s="1" t="e">
        <f>100/2*AVERAGE(Korr_Strecken!BD2:BD18)</f>
        <v>#DIV/0!</v>
      </c>
      <c r="BA2" s="1" t="e">
        <f>100/2*AVERAGE(Korr_Strecken!BE2:BE18)</f>
        <v>#DIV/0!</v>
      </c>
      <c r="BB2" s="1" t="e">
        <f>100/2*AVERAGE(Korr_Strecken!BF2:BF18)</f>
        <v>#DIV/0!</v>
      </c>
      <c r="BC2" s="1" t="e">
        <f>100/2*AVERAGE(Korr_Strecken!BG2:BG18)</f>
        <v>#DIV/0!</v>
      </c>
      <c r="BD2" s="1" t="e">
        <f>100/2*AVERAGE(Korr_Strecken!BH2:BH18)</f>
        <v>#DIV/0!</v>
      </c>
      <c r="BE2" s="1" t="e">
        <f>100/2*AVERAGE(Korr_Strecken!BI2:BI18)</f>
        <v>#DIV/0!</v>
      </c>
      <c r="BF2" s="1" t="e">
        <f>100/2*AVERAGE(Korr_Strecken!BJ2:BJ18)</f>
        <v>#DIV/0!</v>
      </c>
      <c r="BG2" s="1" t="e">
        <f>100/2*AVERAGE(Korr_Strecken!BK2:BK18)</f>
        <v>#DIV/0!</v>
      </c>
      <c r="BH2" s="1" t="e">
        <f>100/2*AVERAGE(Korr_Strecken!BL2:BL18)</f>
        <v>#DIV/0!</v>
      </c>
      <c r="BI2" s="1" t="e">
        <f>100/2*AVERAGE(Korr_Strecken!BM2:BM18)</f>
        <v>#DIV/0!</v>
      </c>
      <c r="BJ2" s="1" t="e">
        <f>100/2*AVERAGE(Korr_Strecken!BN2:BN18)</f>
        <v>#DIV/0!</v>
      </c>
      <c r="BK2" s="1" t="e">
        <f>100/2*AVERAGE(Korr_Strecken!BO2:BO18)</f>
        <v>#DIV/0!</v>
      </c>
      <c r="BL2" s="1" t="e">
        <f>100/2*AVERAGE(Korr_Strecken!BP2:BP18)</f>
        <v>#DIV/0!</v>
      </c>
      <c r="BM2" s="1" t="e">
        <f>100/2*AVERAGE(Korr_Strecken!BQ2:BQ18)</f>
        <v>#DIV/0!</v>
      </c>
      <c r="BN2" s="1" t="e">
        <f>100/2*AVERAGE(Korr_Strecken!BR2:BR18)</f>
        <v>#DIV/0!</v>
      </c>
      <c r="BO2" s="1" t="e">
        <f>100/2*AVERAGE(Korr_Strecken!BS2:BS18)</f>
        <v>#DIV/0!</v>
      </c>
      <c r="BP2" s="1" t="e">
        <f>100/2*AVERAGE(Korr_Strecken!BT2:BT18)</f>
        <v>#DIV/0!</v>
      </c>
      <c r="BQ2" s="1" t="e">
        <f>100/2*AVERAGE(Korr_Strecken!BU2:BU18)</f>
        <v>#DIV/0!</v>
      </c>
      <c r="BR2" s="1" t="e">
        <f>100/2*AVERAGE(Korr_Strecken!BV2:BV18)</f>
        <v>#DIV/0!</v>
      </c>
      <c r="BS2" s="1" t="e">
        <f>100/2*AVERAGE(Korr_Strecken!BW2:BW18)</f>
        <v>#DIV/0!</v>
      </c>
      <c r="BT2" s="1" t="e">
        <f>100/2*AVERAGE(Korr_Strecken!BX2:BX18)</f>
        <v>#DIV/0!</v>
      </c>
      <c r="BU2" s="1" t="e">
        <f>100/2*AVERAGE(Korr_Strecken!BY2:BY18)</f>
        <v>#DIV/0!</v>
      </c>
      <c r="BV2" s="1" t="e">
        <f>100/2*AVERAGE(Korr_Strecken!BZ2:BZ18)</f>
        <v>#DIV/0!</v>
      </c>
      <c r="BW2" s="1" t="e">
        <f>100/2*AVERAGE(Korr_Strecken!CA2:CA18)</f>
        <v>#DIV/0!</v>
      </c>
      <c r="BX2" s="1" t="e">
        <f>100/2*AVERAGE(Korr_Strecken!CB2:CB18)</f>
        <v>#DIV/0!</v>
      </c>
      <c r="BY2" s="1" t="e">
        <f>100/2*AVERAGE(Korr_Strecken!CC2:CC18)</f>
        <v>#DIV/0!</v>
      </c>
      <c r="BZ2" s="1" t="e">
        <f>100/2*AVERAGE(Korr_Strecken!CD2:CD18)</f>
        <v>#DIV/0!</v>
      </c>
      <c r="CA2" s="1" t="e">
        <f>100/2*AVERAGE(Korr_Strecken!CE2:CE18)</f>
        <v>#DIV/0!</v>
      </c>
      <c r="CB2" s="1" t="e">
        <f>100/2*AVERAGE(Korr_Strecken!CF2:CF18)</f>
        <v>#DIV/0!</v>
      </c>
      <c r="CC2" s="1" t="e">
        <f>100/2*AVERAGE(Korr_Strecken!CG2:CG18)</f>
        <v>#DIV/0!</v>
      </c>
      <c r="CD2" s="1" t="e">
        <f>100/2*AVERAGE(Korr_Strecken!CH2:CH18)</f>
        <v>#DIV/0!</v>
      </c>
      <c r="CE2" s="1" t="e">
        <f>100/2*AVERAGE(Korr_Strecken!CI2:CI18)</f>
        <v>#DIV/0!</v>
      </c>
      <c r="CF2" s="1" t="e">
        <f>100/2*AVERAGE(Korr_Strecken!CJ2:CJ18)</f>
        <v>#DIV/0!</v>
      </c>
      <c r="CG2" s="1" t="e">
        <f>100/2*AVERAGE(Korr_Strecken!CK2:CK18)</f>
        <v>#DIV/0!</v>
      </c>
      <c r="CH2" s="1" t="e">
        <f>100/2*AVERAGE(Korr_Strecken!CL2:CL18)</f>
        <v>#DIV/0!</v>
      </c>
      <c r="CI2" s="1" t="e">
        <f>100/2*AVERAGE(Korr_Strecken!CM2:CM18)</f>
        <v>#DIV/0!</v>
      </c>
      <c r="CJ2" s="1" t="e">
        <f>100/2*AVERAGE(Korr_Strecken!CN2:CN18)</f>
        <v>#DIV/0!</v>
      </c>
      <c r="CK2" s="1" t="e">
        <f>100/2*AVERAGE(Korr_Strecken!CO2:CO18)</f>
        <v>#DIV/0!</v>
      </c>
      <c r="CL2" s="1" t="e">
        <f>100/2*AVERAGE(Korr_Strecken!CP2:CP18)</f>
        <v>#DIV/0!</v>
      </c>
      <c r="CM2" s="1" t="e">
        <f>100/2*AVERAGE(Korr_Strecken!CQ2:CQ18)</f>
        <v>#DIV/0!</v>
      </c>
      <c r="CN2" s="1" t="e">
        <f>100/2*AVERAGE(Korr_Strecken!CR2:CR18)</f>
        <v>#DIV/0!</v>
      </c>
      <c r="CO2" s="1" t="e">
        <f>100/2*AVERAGE(Korr_Strecken!CS2:CS18)</f>
        <v>#DIV/0!</v>
      </c>
      <c r="CP2" s="1" t="e">
        <f>100/2*AVERAGE(Korr_Strecken!CT2:CT18)</f>
        <v>#DIV/0!</v>
      </c>
      <c r="CQ2" s="1" t="e">
        <f>100/2*AVERAGE(Korr_Strecken!CU2:CU18)</f>
        <v>#DIV/0!</v>
      </c>
      <c r="CR2" s="1" t="e">
        <f>100/2*AVERAGE(Korr_Strecken!CV2:CV18)</f>
        <v>#DIV/0!</v>
      </c>
      <c r="CS2" s="1" t="e">
        <f>100/2*AVERAGE(Korr_Strecken!CW2:CW18)</f>
        <v>#DIV/0!</v>
      </c>
      <c r="CT2" s="1" t="e">
        <f>100/2*AVERAGE(Korr_Strecken!CX2:CX18)</f>
        <v>#DIV/0!</v>
      </c>
      <c r="CU2" s="1" t="e">
        <f>100/2*AVERAGE(Korr_Strecken!CY2:CY18)</f>
        <v>#DIV/0!</v>
      </c>
      <c r="CV2" s="1" t="e">
        <f>100/2*AVERAGE(Korr_Strecken!CZ2:CZ18)</f>
        <v>#DIV/0!</v>
      </c>
      <c r="CW2" s="1">
        <f>AVERAGE(Korr_Strecken!DA2:DA18)</f>
        <v>50</v>
      </c>
      <c r="CX2" s="1" t="e">
        <f>AVERAGE(Korr_Strecken!DB2:DB18)</f>
        <v>#DIV/0!</v>
      </c>
      <c r="CY2" s="1" t="e">
        <f>100*AVERAGE(Korr_Strecken!DC2:DC18)</f>
        <v>#DIV/0!</v>
      </c>
      <c r="CZ2" s="1" t="e">
        <f>100/2*AVERAGE(Korr_Strecken!DD2:DD18)</f>
        <v>#DIV/0!</v>
      </c>
      <c r="DA2" s="1">
        <f>100/2*AVERAGE(Korr_Strecken!DE2:DE18)</f>
        <v>50</v>
      </c>
      <c r="DB2" s="1" t="e">
        <f>100/2*AVERAGE(Korr_Strecken!DF2:DF18)</f>
        <v>#DIV/0!</v>
      </c>
      <c r="DC2" s="1">
        <f>100/2*AVERAGE(Korr_Strecken!DG2:DG18)</f>
        <v>100</v>
      </c>
      <c r="DD2" s="1" t="e">
        <f>100/2*AVERAGE(Korr_Strecken!DH2:DH18)</f>
        <v>#DIV/0!</v>
      </c>
      <c r="DE2" s="1">
        <f>100/2*AVERAGE(Korr_Strecken!DI2:DI18)</f>
        <v>0</v>
      </c>
      <c r="DF2" s="1" t="e">
        <f>100/2*AVERAGE(Korr_Strecken!DJ2:DJ18)</f>
        <v>#DIV/0!</v>
      </c>
      <c r="DG2" s="1">
        <f>100/2*AVERAGE(Korr_Strecken!DK2:DK18)</f>
        <v>50</v>
      </c>
      <c r="DH2" s="1" t="e">
        <f>100/2*AVERAGE(Korr_Strecken!DL2:DL18)</f>
        <v>#DIV/0!</v>
      </c>
      <c r="DI2" s="1">
        <f>100/2*AVERAGE(Korr_Strecken!DM2:DM18)</f>
        <v>50</v>
      </c>
      <c r="DJ2" s="1" t="e">
        <f>100/2*AVERAGE(Korr_Strecken!DN2:DN18)</f>
        <v>#DIV/0!</v>
      </c>
      <c r="DK2" s="1">
        <f>100/2*AVERAGE(Korr_Strecken!DO2:DO18)</f>
        <v>100</v>
      </c>
      <c r="DL2" s="1" t="e">
        <f>100/2*AVERAGE(Korr_Strecken!DP2:DP18)</f>
        <v>#DIV/0!</v>
      </c>
      <c r="DM2" s="1">
        <f>100/2*AVERAGE(Korr_Strecken!DQ2:DQ18)</f>
        <v>50</v>
      </c>
      <c r="DN2" s="1" t="e">
        <f>100/2*AVERAGE(Korr_Strecken!DR2:DR18)</f>
        <v>#DIV/0!</v>
      </c>
      <c r="DO2" s="1">
        <f>100/2*AVERAGE(Korr_Strecken!DS2:DS18)</f>
        <v>100</v>
      </c>
      <c r="DP2" s="1" t="e">
        <f>100/2*AVERAGE(Korr_Strecken!DT2:DT18)</f>
        <v>#DIV/0!</v>
      </c>
      <c r="DQ2" s="1">
        <f>100/2*AVERAGE(Korr_Strecken!DU2:DU18)</f>
        <v>0</v>
      </c>
      <c r="DR2" s="1">
        <f>100/2*AVERAGE(Korr_Strecken!DV2:DV18)</f>
        <v>-100</v>
      </c>
      <c r="DS2" s="1" t="e">
        <f>100/2*AVERAGE(Korr_Strecken!DW2:DW18)</f>
        <v>#DIV/0!</v>
      </c>
      <c r="DT2" s="1">
        <f>100/2*AVERAGE(Korr_Strecken!DX2:DX18)</f>
        <v>-100</v>
      </c>
      <c r="DU2" s="1" t="e">
        <f>100/2*AVERAGE(Korr_Strecken!DY2:DY18)</f>
        <v>#DIV/0!</v>
      </c>
      <c r="DV2" s="1">
        <f>100/2*AVERAGE(Korr_Strecken!DZ2:DZ18)</f>
        <v>-100</v>
      </c>
      <c r="DW2" s="1" t="e">
        <f>100/2*AVERAGE(Korr_Strecken!EA2:EA18)</f>
        <v>#DIV/0!</v>
      </c>
      <c r="DX2" s="1">
        <f>100/2*AVERAGE(Korr_Strecken!EB2:EB18)</f>
        <v>-100</v>
      </c>
      <c r="DY2" s="1" t="e">
        <f>100/2*AVERAGE(Korr_Strecken!EC2:EC18)</f>
        <v>#DIV/0!</v>
      </c>
      <c r="DZ2" s="1">
        <f>100/2*AVERAGE(Korr_Strecken!ED2:ED18)</f>
        <v>-100</v>
      </c>
      <c r="EA2" s="1">
        <f>100/2*AVERAGE(Korr_Strecken!EE2:EE18)</f>
        <v>0</v>
      </c>
      <c r="EB2" s="1" t="e">
        <f>100/2*AVERAGE(Korr_Strecken!EF2:EF18)</f>
        <v>#DIV/0!</v>
      </c>
      <c r="EC2" s="1">
        <f>100/2*AVERAGE(Korr_Strecken!EG2:EG18)</f>
        <v>0</v>
      </c>
      <c r="ED2" s="1" t="e">
        <f>100/2*AVERAGE(Korr_Strecken!EH2:EH18)</f>
        <v>#DIV/0!</v>
      </c>
      <c r="EE2" s="1">
        <f>100/2*AVERAGE(Korr_Strecken!EI2:EI18)</f>
        <v>0</v>
      </c>
      <c r="EF2" s="1" t="e">
        <f>100/2*AVERAGE(Korr_Strecken!EJ2:EJ18)</f>
        <v>#DIV/0!</v>
      </c>
      <c r="EG2" s="1">
        <f>100/2*AVERAGE(Korr_Strecken!EK2:EK18)</f>
        <v>0</v>
      </c>
      <c r="EH2" s="1" t="e">
        <f>100/2*AVERAGE(Korr_Strecken!EL2:EL18)</f>
        <v>#DIV/0!</v>
      </c>
      <c r="EI2" s="1">
        <f>100/2*AVERAGE(Korr_Strecken!EM2:EM18)</f>
        <v>0</v>
      </c>
      <c r="EJ2" s="1" t="e">
        <f>100/2*AVERAGE(Korr_Strecken!EN2:EN18)</f>
        <v>#DIV/0!</v>
      </c>
      <c r="EK2" s="1">
        <f>100/2*AVERAGE(Korr_Strecken!EO2:EO18)</f>
        <v>100</v>
      </c>
      <c r="EL2" s="1" t="e">
        <f>100/2*AVERAGE(Korr_Strecken!EP2:EP18)</f>
        <v>#DIV/0!</v>
      </c>
      <c r="EM2" s="1">
        <f>100/2*AVERAGE(Korr_Strecken!EQ2:EQ18)</f>
        <v>0</v>
      </c>
      <c r="EN2" s="1" t="e">
        <f>100/2*AVERAGE(Korr_Strecken!ER2:ER18)</f>
        <v>#DIV/0!</v>
      </c>
      <c r="EO2" s="1">
        <f>100/2*AVERAGE(Korr_Strecken!ES2:ES18)</f>
        <v>0</v>
      </c>
      <c r="EP2" s="1" t="e">
        <f>100/2*AVERAGE(Korr_Strecken!ET2:ET18)</f>
        <v>#DIV/0!</v>
      </c>
      <c r="EQ2" s="1">
        <f>100/2*AVERAGE(Korr_Strecken!EU2:EU18)</f>
        <v>50</v>
      </c>
      <c r="ER2" s="1" t="e">
        <f>100/2*AVERAGE(Korr_Strecken!EV2:EV18)</f>
        <v>#DIV/0!</v>
      </c>
      <c r="ES2" s="1">
        <f>100/2*AVERAGE(Korr_Strecken!EW2:EW18)</f>
        <v>50</v>
      </c>
      <c r="ET2" s="1" t="e">
        <f>100/2*AVERAGE(Korr_Strecken!EX2:EX18)</f>
        <v>#DIV/0!</v>
      </c>
      <c r="EU2" s="1">
        <f>100/2*AVERAGE(Korr_Strecken!EY2:EY18)</f>
        <v>0</v>
      </c>
      <c r="EV2" s="1" t="e">
        <f>100/2*AVERAGE(Korr_Strecken!EZ2:EZ18)</f>
        <v>#DIV/0!</v>
      </c>
      <c r="EW2" s="1" t="e">
        <f>100/2*AVERAGE(Korr_Strecken!FA2:FA18)</f>
        <v>#DIV/0!</v>
      </c>
      <c r="EX2" s="1">
        <f>100/2*AVERAGE(Korr_Strecken!FB2:FB18)</f>
        <v>-100</v>
      </c>
      <c r="EY2" s="1">
        <f>AVERAGE(Korr_Strecken!FC2:FC18)</f>
        <v>49.294117647058826</v>
      </c>
      <c r="EZ2" s="1">
        <f>AVERAGE(Korr_Strecken!FD2:FD18)</f>
        <v>14</v>
      </c>
      <c r="FA2" s="1">
        <f>100*AVERAGE(Korr_Strecken!FE2:FE18)</f>
        <v>36.84210526315789</v>
      </c>
      <c r="FB2" s="1" t="e">
        <f>100/2*AVERAGE(Korr_Strecken!FF2:FF18)</f>
        <v>#DIV/0!</v>
      </c>
      <c r="FC2" s="1" t="e">
        <f>100/2*AVERAGE(Korr_Strecken!FG2:FG18)</f>
        <v>#DIV/0!</v>
      </c>
      <c r="FD2" s="1" t="e">
        <f>100/2*AVERAGE(Korr_Strecken!FH2:FH18)</f>
        <v>#DIV/0!</v>
      </c>
      <c r="FE2" s="1" t="e">
        <f>100/2*AVERAGE(Korr_Strecken!FI2:FI18)</f>
        <v>#DIV/0!</v>
      </c>
      <c r="FF2" s="1" t="e">
        <f>100/2*AVERAGE(Korr_Strecken!FJ2:FJ18)</f>
        <v>#DIV/0!</v>
      </c>
      <c r="FG2" s="1" t="e">
        <f>100/2*AVERAGE(Korr_Strecken!FK2:FK18)</f>
        <v>#DIV/0!</v>
      </c>
      <c r="FH2" s="1" t="e">
        <f>100/2*AVERAGE(Korr_Strecken!FL2:FL18)</f>
        <v>#DIV/0!</v>
      </c>
      <c r="FI2" s="1" t="e">
        <f>100/2*AVERAGE(Korr_Strecken!FM2:FM18)</f>
        <v>#DIV/0!</v>
      </c>
      <c r="FJ2" s="1" t="e">
        <f>100/2*AVERAGE(Korr_Strecken!FN2:FN18)</f>
        <v>#DIV/0!</v>
      </c>
      <c r="FK2" s="1" t="e">
        <f>100/2*AVERAGE(Korr_Strecken!FO2:FO18)</f>
        <v>#DIV/0!</v>
      </c>
      <c r="FL2" s="1" t="e">
        <f>100/2*AVERAGE(Korr_Strecken!FP2:FP18)</f>
        <v>#DIV/0!</v>
      </c>
      <c r="FM2" s="1" t="e">
        <f>100/2*AVERAGE(Korr_Strecken!FQ2:FQ18)</f>
        <v>#DIV/0!</v>
      </c>
      <c r="FN2" s="1" t="e">
        <f>100/2*AVERAGE(Korr_Strecken!FR2:FR18)</f>
        <v>#DIV/0!</v>
      </c>
      <c r="FO2" s="1" t="e">
        <f>100/2*AVERAGE(Korr_Strecken!FS2:FS18)</f>
        <v>#DIV/0!</v>
      </c>
      <c r="FP2" s="1" t="e">
        <f>100/2*AVERAGE(Korr_Strecken!FT2:FT18)</f>
        <v>#DIV/0!</v>
      </c>
      <c r="FQ2" s="1" t="e">
        <f>100/2*AVERAGE(Korr_Strecken!FU2:FU18)</f>
        <v>#DIV/0!</v>
      </c>
      <c r="FR2" s="1" t="e">
        <f>100/2*AVERAGE(Korr_Strecken!FV2:FV18)</f>
        <v>#DIV/0!</v>
      </c>
      <c r="FS2" s="1" t="e">
        <f>100/2*AVERAGE(Korr_Strecken!FW2:FW18)</f>
        <v>#DIV/0!</v>
      </c>
      <c r="FT2" s="1" t="e">
        <f>100/2*AVERAGE(Korr_Strecken!FX2:FX18)</f>
        <v>#DIV/0!</v>
      </c>
      <c r="FU2" s="1" t="e">
        <f>100/2*AVERAGE(Korr_Strecken!FY2:FY18)</f>
        <v>#DIV/0!</v>
      </c>
      <c r="FV2" s="1" t="e">
        <f>100/2*AVERAGE(Korr_Strecken!FZ2:FZ18)</f>
        <v>#DIV/0!</v>
      </c>
      <c r="FW2" s="1" t="e">
        <f>100/2*AVERAGE(Korr_Strecken!GA2:GA18)</f>
        <v>#DIV/0!</v>
      </c>
      <c r="FX2" s="1" t="e">
        <f>100/2*AVERAGE(Korr_Strecken!GB2:GB18)</f>
        <v>#DIV/0!</v>
      </c>
      <c r="FY2" s="1" t="e">
        <f>100/2*AVERAGE(Korr_Strecken!GC2:GC18)</f>
        <v>#DIV/0!</v>
      </c>
      <c r="FZ2" s="1" t="e">
        <f>100/2*AVERAGE(Korr_Strecken!GD2:GD18)</f>
        <v>#DIV/0!</v>
      </c>
      <c r="GA2" s="1" t="e">
        <f>100/2*AVERAGE(Korr_Strecken!GE2:GE18)</f>
        <v>#DIV/0!</v>
      </c>
      <c r="GB2" s="1" t="e">
        <f>100/2*AVERAGE(Korr_Strecken!GF2:GF18)</f>
        <v>#DIV/0!</v>
      </c>
      <c r="GC2" s="1" t="e">
        <f>100/2*AVERAGE(Korr_Strecken!GG2:GG18)</f>
        <v>#DIV/0!</v>
      </c>
      <c r="GD2" s="1" t="e">
        <f>100/2*AVERAGE(Korr_Strecken!GH2:GH18)</f>
        <v>#DIV/0!</v>
      </c>
      <c r="GE2" s="1" t="e">
        <f>100/2*AVERAGE(Korr_Strecken!GI2:GI18)</f>
        <v>#DIV/0!</v>
      </c>
      <c r="GF2" s="1" t="e">
        <f>100/2*AVERAGE(Korr_Strecken!GJ2:GJ18)</f>
        <v>#DIV/0!</v>
      </c>
      <c r="GG2" s="1" t="e">
        <f>100/2*AVERAGE(Korr_Strecken!GK2:GK18)</f>
        <v>#DIV/0!</v>
      </c>
      <c r="GH2" s="1" t="e">
        <f>100/2*AVERAGE(Korr_Strecken!GL2:GL18)</f>
        <v>#DIV/0!</v>
      </c>
      <c r="GI2" s="1" t="e">
        <f>100/2*AVERAGE(Korr_Strecken!GM2:GM18)</f>
        <v>#DIV/0!</v>
      </c>
      <c r="GJ2" s="1" t="e">
        <f>100/2*AVERAGE(Korr_Strecken!GN2:GN18)</f>
        <v>#DIV/0!</v>
      </c>
      <c r="GK2" s="1">
        <f>AVERAGE(Korr_Strecken!GO2:GO18)</f>
        <v>34</v>
      </c>
      <c r="GL2" s="1" t="e">
        <f>AVERAGE(Korr_Strecken!GP2:GP18)</f>
        <v>#DIV/0!</v>
      </c>
      <c r="GM2" s="1" t="e">
        <f>100*AVERAGE(Korr_Strecken!GQ2:GQ18)</f>
        <v>#DIV/0!</v>
      </c>
      <c r="GN2" s="1" t="e">
        <f>100/2*AVERAGE(Korr_Strecken!GR2:GR18)</f>
        <v>#DIV/0!</v>
      </c>
      <c r="GO2" s="1">
        <f>100/2*AVERAGE(Korr_Strecken!GS2:GS18)</f>
        <v>100</v>
      </c>
      <c r="GP2" s="1" t="e">
        <f>100/2*AVERAGE(Korr_Strecken!GT2:GT18)</f>
        <v>#DIV/0!</v>
      </c>
      <c r="GQ2" s="1">
        <f>100/2*AVERAGE(Korr_Strecken!GU2:GU18)</f>
        <v>0</v>
      </c>
      <c r="GR2" s="1">
        <f>100/2*AVERAGE(Korr_Strecken!GV2:GV18)</f>
        <v>-100</v>
      </c>
      <c r="GS2" s="1">
        <f>100/2*AVERAGE(Korr_Strecken!GW2:GW18)</f>
        <v>25</v>
      </c>
      <c r="GT2" s="1" t="e">
        <f>100/2*AVERAGE(Korr_Strecken!GX2:GX18)</f>
        <v>#DIV/0!</v>
      </c>
      <c r="GU2" s="1">
        <f>100/2*AVERAGE(Korr_Strecken!GY2:GY18)</f>
        <v>0</v>
      </c>
      <c r="GV2" s="1" t="e">
        <f>100/2*AVERAGE(Korr_Strecken!GZ2:GZ18)</f>
        <v>#DIV/0!</v>
      </c>
      <c r="GW2" s="1">
        <f>100/2*AVERAGE(Korr_Strecken!HA2:HA18)</f>
        <v>0</v>
      </c>
      <c r="GX2" s="1" t="e">
        <f>100/2*AVERAGE(Korr_Strecken!HB2:HB18)</f>
        <v>#DIV/0!</v>
      </c>
      <c r="GY2" s="1">
        <f>100/2*AVERAGE(Korr_Strecken!HC2:HC18)</f>
        <v>100</v>
      </c>
      <c r="GZ2" s="1" t="e">
        <f>100/2*AVERAGE(Korr_Strecken!HD2:HD18)</f>
        <v>#DIV/0!</v>
      </c>
      <c r="HA2" s="1">
        <f>100/2*AVERAGE(Korr_Strecken!HE2:HE18)</f>
        <v>0</v>
      </c>
      <c r="HB2" s="1" t="e">
        <f>100/2*AVERAGE(Korr_Strecken!HF2:HF18)</f>
        <v>#DIV/0!</v>
      </c>
      <c r="HC2" s="1">
        <f>100/2*AVERAGE(Korr_Strecken!HG2:HG18)</f>
        <v>25</v>
      </c>
      <c r="HD2" s="1" t="e">
        <f>100/2*AVERAGE(Korr_Strecken!HH2:HH18)</f>
        <v>#DIV/0!</v>
      </c>
      <c r="HE2" s="1">
        <f>100/2*AVERAGE(Korr_Strecken!HI2:HI18)</f>
        <v>0</v>
      </c>
      <c r="HF2" s="1" t="e">
        <f>100/2*AVERAGE(Korr_Strecken!HJ2:HJ18)</f>
        <v>#DIV/0!</v>
      </c>
      <c r="HG2" s="1">
        <f>100/2*AVERAGE(Korr_Strecken!HK2:HK18)</f>
        <v>0</v>
      </c>
      <c r="HH2" s="1" t="e">
        <f>100/2*AVERAGE(Korr_Strecken!HL2:HL18)</f>
        <v>#DIV/0!</v>
      </c>
      <c r="HI2" s="1">
        <f>100/2*AVERAGE(Korr_Strecken!HM2:HM18)</f>
        <v>100</v>
      </c>
      <c r="HJ2" s="1" t="e">
        <f>100/2*AVERAGE(Korr_Strecken!HN2:HN18)</f>
        <v>#DIV/0!</v>
      </c>
      <c r="HK2" s="1">
        <f>100/2*AVERAGE(Korr_Strecken!HO2:HO18)</f>
        <v>0</v>
      </c>
      <c r="HL2" s="1" t="e">
        <f>100/2*AVERAGE(Korr_Strecken!HP2:HP18)</f>
        <v>#DIV/0!</v>
      </c>
      <c r="HM2" s="1">
        <f>100/2*AVERAGE(Korr_Strecken!HQ2:HQ18)</f>
        <v>50</v>
      </c>
      <c r="HN2" s="1" t="e">
        <f>100/2*AVERAGE(Korr_Strecken!HR2:HR18)</f>
        <v>#DIV/0!</v>
      </c>
      <c r="HO2" s="1">
        <f>100/2*AVERAGE(Korr_Strecken!HS2:HS18)</f>
        <v>50</v>
      </c>
      <c r="HP2" s="1" t="e">
        <f>100/2*AVERAGE(Korr_Strecken!HT2:HT18)</f>
        <v>#DIV/0!</v>
      </c>
      <c r="HQ2" s="1" t="e">
        <f>100/2*AVERAGE(Korr_Strecken!HU2:HU18)</f>
        <v>#DIV/0!</v>
      </c>
      <c r="HR2" s="1">
        <f>100/2*AVERAGE(Korr_Strecken!HV2:HV18)</f>
        <v>-100</v>
      </c>
      <c r="HS2" s="1">
        <f>AVERAGE(Korr_Strecken!HW2:HW18)</f>
        <v>29.647058823529413</v>
      </c>
      <c r="HT2" s="1">
        <f>AVERAGE(Korr_Strecken!HX2:HX18)</f>
        <v>9</v>
      </c>
      <c r="HU2" s="1">
        <f>100*AVERAGE(Korr_Strecken!HY2:HY18)</f>
        <v>33.241758241758248</v>
      </c>
      <c r="HV2" s="1" t="e">
        <f>100/2*AVERAGE(Korr_Strecken!HZ2:HZ18)</f>
        <v>#DIV/0!</v>
      </c>
      <c r="HW2" s="1">
        <f>100/2*AVERAGE(Korr_Strecken!IA2:IA18)</f>
        <v>2218854.1401824611</v>
      </c>
      <c r="HX2" s="1" t="e">
        <f>100/2*AVERAGE(Korr_Strecken!IB2:IB18)</f>
        <v>#VALUE!</v>
      </c>
      <c r="HY2" s="1">
        <f>100/2*AVERAGE(Korr_Strecken!IC2:IC18)</f>
        <v>2218854.1401824611</v>
      </c>
      <c r="HZ2" s="1" t="e">
        <f>100/2*AVERAGE(Korr_Strecken!ID2:ID18)</f>
        <v>#VALUE!</v>
      </c>
    </row>
    <row r="3" spans="1:234" x14ac:dyDescent="0.25">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row>
    <row r="4" spans="1:234" x14ac:dyDescent="0.25">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row>
    <row r="5" spans="1:234" x14ac:dyDescent="0.25">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row>
    <row r="6" spans="1:234" x14ac:dyDescent="0.25">
      <c r="W6" s="1"/>
      <c r="X6" s="1"/>
      <c r="Y6" s="1"/>
      <c r="Z6" s="1"/>
      <c r="AA6" s="6"/>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row>
    <row r="7" spans="1:234" x14ac:dyDescent="0.25">
      <c r="W7" s="1"/>
      <c r="X7" s="1"/>
      <c r="Y7" s="1"/>
      <c r="Z7" s="1"/>
      <c r="AA7" s="6"/>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row>
    <row r="8" spans="1:234" x14ac:dyDescent="0.25">
      <c r="W8" s="1"/>
      <c r="X8" s="1"/>
      <c r="Y8" s="1"/>
      <c r="Z8" s="1"/>
      <c r="AA8" s="6"/>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row>
    <row r="9" spans="1:234" x14ac:dyDescent="0.25">
      <c r="W9" s="1"/>
      <c r="X9" s="1"/>
      <c r="Y9" s="1"/>
      <c r="Z9" s="1"/>
      <c r="AA9" s="6"/>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row>
    <row r="10" spans="1:234" x14ac:dyDescent="0.25">
      <c r="W10" s="1"/>
      <c r="X10" s="1"/>
      <c r="Y10" s="1"/>
      <c r="Z10" s="1"/>
      <c r="AA10" s="6"/>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row>
    <row r="11" spans="1:234" x14ac:dyDescent="0.25">
      <c r="W11" s="1"/>
      <c r="X11" s="1"/>
      <c r="Y11" s="1"/>
      <c r="Z11" s="1"/>
      <c r="AA11" s="6"/>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row>
    <row r="12" spans="1:234" x14ac:dyDescent="0.25">
      <c r="W12" s="1"/>
      <c r="X12" s="1"/>
      <c r="Y12" s="1"/>
      <c r="Z12" s="1"/>
      <c r="AA12" s="6"/>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row>
    <row r="13" spans="1:234" x14ac:dyDescent="0.25">
      <c r="W13" s="1"/>
      <c r="X13" s="1"/>
      <c r="Y13" s="1"/>
      <c r="Z13" s="1"/>
      <c r="AA13" s="6"/>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row>
    <row r="14" spans="1:234" x14ac:dyDescent="0.25">
      <c r="W14" s="1"/>
      <c r="X14" s="1"/>
      <c r="Y14" s="1"/>
      <c r="Z14" s="1"/>
      <c r="AA14" s="6"/>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row>
    <row r="15" spans="1:234" x14ac:dyDescent="0.25">
      <c r="W15" s="1"/>
      <c r="X15" s="1"/>
      <c r="Y15" s="1"/>
      <c r="Z15" s="1"/>
      <c r="AA15" s="6"/>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row>
    <row r="16" spans="1:234" x14ac:dyDescent="0.25">
      <c r="W16" s="1"/>
      <c r="X16" s="1"/>
      <c r="Y16" s="1"/>
      <c r="Z16" s="1"/>
      <c r="AA16" s="6"/>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row>
    <row r="17" spans="23:101" x14ac:dyDescent="0.25">
      <c r="W17" s="1"/>
      <c r="X17" s="1"/>
      <c r="Y17" s="1"/>
      <c r="Z17" s="1"/>
      <c r="AA17" s="6"/>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row>
    <row r="18" spans="23:101" x14ac:dyDescent="0.25">
      <c r="W18" s="1"/>
      <c r="X18" s="1"/>
      <c r="Y18" s="1"/>
      <c r="Z18" s="1"/>
      <c r="AA18" s="6"/>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row>
    <row r="19" spans="23:101" x14ac:dyDescent="0.25">
      <c r="W19" s="1"/>
      <c r="X19" s="1"/>
      <c r="Y19" s="1"/>
      <c r="Z19" s="1"/>
      <c r="AA19" s="6"/>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row>
    <row r="20" spans="23:101" x14ac:dyDescent="0.25">
      <c r="W20" s="1"/>
      <c r="X20" s="1"/>
      <c r="Y20" s="1"/>
      <c r="Z20" s="1"/>
      <c r="AA20" s="6"/>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row>
    <row r="21" spans="23:101" x14ac:dyDescent="0.25">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row>
    <row r="22" spans="23:101" x14ac:dyDescent="0.25">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row>
    <row r="23" spans="23:101" x14ac:dyDescent="0.25">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row>
    <row r="24" spans="23:101" x14ac:dyDescent="0.25">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row>
  </sheetData>
  <pageMargins left="0.7" right="0.7" top="0.78740157499999996" bottom="0.78740157499999996" header="0.3" footer="0.3"/>
  <pageSetup paperSize="9" orientation="portrait" r:id="rId1"/>
  <ignoredErrors>
    <ignoredError sqref="HL2 HN2 HP2:HQ2 HV2 HX2 HZ2 C2 E2 G2 K2 M2 O2 Q2 AC2 AE2 AG2 AI2 AK2 AM2 AO2 AQ2"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56F3-68CB-449A-B817-81CB29CD5C78}">
  <dimension ref="A1:AU2"/>
  <sheetViews>
    <sheetView topLeftCell="AJ1" workbookViewId="0">
      <selection activeCell="AL2" sqref="AL2"/>
    </sheetView>
  </sheetViews>
  <sheetFormatPr baseColWidth="10" defaultRowHeight="15" x14ac:dyDescent="0.25"/>
  <sheetData>
    <row r="1" spans="1:47" x14ac:dyDescent="0.25">
      <c r="A1" t="s">
        <v>0</v>
      </c>
      <c r="B1" t="s">
        <v>99</v>
      </c>
      <c r="C1" t="s">
        <v>20</v>
      </c>
      <c r="D1" t="s">
        <v>100</v>
      </c>
      <c r="E1" t="s">
        <v>20</v>
      </c>
      <c r="F1" t="s">
        <v>101</v>
      </c>
      <c r="G1" t="s">
        <v>20</v>
      </c>
      <c r="H1" t="s">
        <v>102</v>
      </c>
      <c r="I1" t="s">
        <v>20</v>
      </c>
      <c r="J1" t="s">
        <v>103</v>
      </c>
      <c r="K1" t="s">
        <v>20</v>
      </c>
      <c r="L1" t="s">
        <v>104</v>
      </c>
      <c r="M1" t="s">
        <v>20</v>
      </c>
      <c r="N1" t="s">
        <v>105</v>
      </c>
      <c r="O1" t="s">
        <v>20</v>
      </c>
      <c r="P1" t="s">
        <v>106</v>
      </c>
      <c r="Q1" t="s">
        <v>20</v>
      </c>
      <c r="R1" t="s">
        <v>8</v>
      </c>
      <c r="S1" t="s">
        <v>20</v>
      </c>
      <c r="T1" t="s">
        <v>9</v>
      </c>
      <c r="U1" t="s">
        <v>20</v>
      </c>
      <c r="V1" t="s">
        <v>10</v>
      </c>
      <c r="W1" t="s">
        <v>20</v>
      </c>
      <c r="X1" t="s">
        <v>107</v>
      </c>
      <c r="Y1" t="s">
        <v>20</v>
      </c>
      <c r="Z1" t="s">
        <v>108</v>
      </c>
      <c r="AA1" t="s">
        <v>20</v>
      </c>
      <c r="AB1" t="s">
        <v>109</v>
      </c>
      <c r="AC1" t="s">
        <v>20</v>
      </c>
      <c r="AD1" t="s">
        <v>110</v>
      </c>
      <c r="AE1" t="s">
        <v>20</v>
      </c>
      <c r="AF1" t="s">
        <v>111</v>
      </c>
      <c r="AG1" t="s">
        <v>20</v>
      </c>
      <c r="AH1" t="s">
        <v>11</v>
      </c>
      <c r="AI1" t="s">
        <v>20</v>
      </c>
      <c r="AJ1" t="s">
        <v>112</v>
      </c>
      <c r="AK1" t="s">
        <v>20</v>
      </c>
      <c r="AL1" t="s">
        <v>113</v>
      </c>
      <c r="AM1" t="s">
        <v>20</v>
      </c>
      <c r="AN1" t="s">
        <v>114</v>
      </c>
      <c r="AO1" t="s">
        <v>115</v>
      </c>
      <c r="AP1" t="s">
        <v>116</v>
      </c>
      <c r="AQ1" t="s">
        <v>20</v>
      </c>
      <c r="AR1" t="s">
        <v>12</v>
      </c>
      <c r="AS1" t="s">
        <v>13</v>
      </c>
      <c r="AT1" t="s">
        <v>14</v>
      </c>
      <c r="AU1" t="s">
        <v>15</v>
      </c>
    </row>
    <row r="2" spans="1:47" x14ac:dyDescent="0.25">
      <c r="A2" t="s">
        <v>89</v>
      </c>
      <c r="B2">
        <f>100/2*AVERAGE(Korr_Haltestelle!G2:G48)</f>
        <v>44</v>
      </c>
      <c r="C2" t="e">
        <f>100/2*AVERAGE(Korr_Haltestelle!H2:H48)</f>
        <v>#DIV/0!</v>
      </c>
      <c r="D2">
        <f>100/2*AVERAGE(Korr_Haltestelle!I2:I48)</f>
        <v>82</v>
      </c>
      <c r="E2" t="e">
        <f>100/2*AVERAGE(Korr_Haltestelle!J2:J48)</f>
        <v>#DIV/0!</v>
      </c>
      <c r="F2">
        <f>100/2*AVERAGE(Korr_Haltestelle!K2:K48)</f>
        <v>50</v>
      </c>
      <c r="G2">
        <f>100/2*AVERAGE(Korr_Haltestelle!L2:L48)</f>
        <v>-100</v>
      </c>
      <c r="H2">
        <f>100/2*AVERAGE(Korr_Haltestelle!M2:M48)</f>
        <v>54</v>
      </c>
      <c r="I2" t="e">
        <f>100/2*AVERAGE(Korr_Haltestelle!N2:N48)</f>
        <v>#DIV/0!</v>
      </c>
      <c r="J2">
        <f>100/2*AVERAGE(Korr_Haltestelle!O2:O48)</f>
        <v>12</v>
      </c>
      <c r="K2" t="e">
        <f>100/2*AVERAGE(Korr_Haltestelle!P2:P48)</f>
        <v>#DIV/0!</v>
      </c>
      <c r="L2">
        <f>100/2*AVERAGE(Korr_Haltestelle!Q2:Q48)</f>
        <v>38</v>
      </c>
      <c r="M2" t="e">
        <f>100/2*AVERAGE(Korr_Haltestelle!R2:R48)</f>
        <v>#DIV/0!</v>
      </c>
      <c r="N2">
        <f>100/2*AVERAGE(Korr_Haltestelle!S2:S48)</f>
        <v>46</v>
      </c>
      <c r="O2" t="e">
        <f>100/2*AVERAGE(Korr_Haltestelle!T2:T48)</f>
        <v>#DIV/0!</v>
      </c>
      <c r="P2">
        <f>100/2*AVERAGE(Korr_Haltestelle!U2:U48)</f>
        <v>62</v>
      </c>
      <c r="Q2" t="e">
        <f>100/2*AVERAGE(Korr_Haltestelle!V2:V48)</f>
        <v>#DIV/0!</v>
      </c>
      <c r="R2">
        <f>100/2*AVERAGE(Korr_Haltestelle!W2:W48)</f>
        <v>60</v>
      </c>
      <c r="S2" t="e">
        <f>100/2*AVERAGE(Korr_Haltestelle!X2:X48)</f>
        <v>#DIV/0!</v>
      </c>
      <c r="T2">
        <f>100/2*AVERAGE(Korr_Haltestelle!Y2:Y48)</f>
        <v>76</v>
      </c>
      <c r="U2" t="e">
        <f>100/2*AVERAGE(Korr_Haltestelle!Z2:Z48)</f>
        <v>#DIV/0!</v>
      </c>
      <c r="V2">
        <f>100/2*AVERAGE(Korr_Haltestelle!AA2:AA48)</f>
        <v>42</v>
      </c>
      <c r="W2" t="e">
        <f>100/2*AVERAGE(Korr_Haltestelle!AB2:AB48)</f>
        <v>#DIV/0!</v>
      </c>
      <c r="X2">
        <f>100/2*AVERAGE(Korr_Haltestelle!AC2:AC48)</f>
        <v>80</v>
      </c>
      <c r="Y2" t="e">
        <f>100/2*AVERAGE(Korr_Haltestelle!AD2:AD48)</f>
        <v>#DIV/0!</v>
      </c>
      <c r="Z2">
        <f>100/2*AVERAGE(Korr_Haltestelle!AE2:AE48)</f>
        <v>56.000000000000007</v>
      </c>
      <c r="AA2" t="e">
        <f>100/2*AVERAGE(Korr_Haltestelle!AF2:AF48)</f>
        <v>#DIV/0!</v>
      </c>
      <c r="AB2">
        <f>100/2*AVERAGE(Korr_Haltestelle!AG2:AG48)</f>
        <v>60</v>
      </c>
      <c r="AC2" t="e">
        <f>100/2*AVERAGE(Korr_Haltestelle!AH2:AH48)</f>
        <v>#DIV/0!</v>
      </c>
      <c r="AD2">
        <f>100/2*AVERAGE(Korr_Haltestelle!AI2:AI48)</f>
        <v>24</v>
      </c>
      <c r="AE2" t="e">
        <f>100/2*AVERAGE(Korr_Haltestelle!AJ2:AJ48)</f>
        <v>#DIV/0!</v>
      </c>
      <c r="AF2">
        <f>100/2*AVERAGE(Korr_Haltestelle!AK2:AK48)</f>
        <v>14.000000000000002</v>
      </c>
      <c r="AG2" t="e">
        <f>100/2*AVERAGE(Korr_Haltestelle!AL2:AL48)</f>
        <v>#DIV/0!</v>
      </c>
      <c r="AH2">
        <f>100/2*AVERAGE(Korr_Haltestelle!AM2:AM48)</f>
        <v>86</v>
      </c>
      <c r="AI2" t="e">
        <f>100/2*AVERAGE(Korr_Haltestelle!AN2:AN48)</f>
        <v>#DIV/0!</v>
      </c>
      <c r="AJ2">
        <f>100/2*AVERAGE(Korr_Haltestelle!AO2:AO48)</f>
        <v>70</v>
      </c>
      <c r="AK2" t="e">
        <f>100/2*AVERAGE(Korr_Haltestelle!AP2:AP48)</f>
        <v>#DIV/0!</v>
      </c>
      <c r="AL2">
        <f>100/2*AVERAGE(Korr_Haltestelle!AQ2:AQ48)</f>
        <v>50</v>
      </c>
      <c r="AM2">
        <f>100/2*AVERAGE(Korr_Haltestelle!AR2:AR48)</f>
        <v>-100</v>
      </c>
      <c r="AN2">
        <f>AVERAGE(Korr_Haltestelle!AS2:AS48)</f>
        <v>35.840000000000003</v>
      </c>
      <c r="AO2">
        <f>AVERAGE(Korr_Haltestelle!AT2:AT48)</f>
        <v>19.079999999999998</v>
      </c>
      <c r="AP2">
        <f>100*AVERAGE(Korr_Haltestelle!AU2:AU48)</f>
        <v>53.291709666322674</v>
      </c>
      <c r="AQ2" t="e">
        <f>100/2*AVERAGE(Korr_Haltestelle!AV2:AV48)</f>
        <v>#DIV/0!</v>
      </c>
      <c r="AR2">
        <f>100/2*AVERAGE(Korr_Haltestelle!AW2:AW48)</f>
        <v>2218638.6053935187</v>
      </c>
      <c r="AS2" t="e">
        <f>100/2*AVERAGE(Korr_Haltestelle!AX2:AX48)</f>
        <v>#VALUE!</v>
      </c>
      <c r="AT2">
        <f>100/2*AVERAGE(Korr_Haltestelle!AY2:AY48)</f>
        <v>2218638.6053935187</v>
      </c>
      <c r="AU2" t="e">
        <f>100/2*AVERAGE(Korr_Haltestelle!AZ2:AZ48)</f>
        <v>#VALUE!</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52255-D1DB-492F-A2C8-66215CFE187E}">
  <dimension ref="A1:BE2"/>
  <sheetViews>
    <sheetView workbookViewId="0">
      <selection activeCell="K2" sqref="K2"/>
    </sheetView>
  </sheetViews>
  <sheetFormatPr baseColWidth="10" defaultRowHeight="15" x14ac:dyDescent="0.25"/>
  <sheetData>
    <row r="1" spans="1:57" x14ac:dyDescent="0.25">
      <c r="A1" t="s">
        <v>0</v>
      </c>
      <c r="B1" t="s">
        <v>120</v>
      </c>
      <c r="C1" t="s">
        <v>20</v>
      </c>
      <c r="D1" t="s">
        <v>121</v>
      </c>
      <c r="E1" t="s">
        <v>20</v>
      </c>
      <c r="F1" t="s">
        <v>122</v>
      </c>
      <c r="G1" t="s">
        <v>20</v>
      </c>
      <c r="H1" t="s">
        <v>106</v>
      </c>
      <c r="I1" t="s">
        <v>20</v>
      </c>
      <c r="J1" t="s">
        <v>8</v>
      </c>
      <c r="K1" t="s">
        <v>20</v>
      </c>
      <c r="L1" t="s">
        <v>9</v>
      </c>
      <c r="M1" t="s">
        <v>20</v>
      </c>
      <c r="N1" t="s">
        <v>28</v>
      </c>
      <c r="O1" t="s">
        <v>20</v>
      </c>
      <c r="P1" t="s">
        <v>10</v>
      </c>
      <c r="Q1" t="s">
        <v>20</v>
      </c>
      <c r="R1" t="s">
        <v>123</v>
      </c>
      <c r="S1" t="s">
        <v>20</v>
      </c>
      <c r="T1" t="s">
        <v>124</v>
      </c>
      <c r="U1" t="s">
        <v>20</v>
      </c>
      <c r="V1" t="s">
        <v>125</v>
      </c>
      <c r="W1" t="s">
        <v>20</v>
      </c>
      <c r="X1" t="s">
        <v>126</v>
      </c>
      <c r="Y1" t="s">
        <v>20</v>
      </c>
      <c r="Z1" t="s">
        <v>127</v>
      </c>
      <c r="AA1" t="s">
        <v>20</v>
      </c>
      <c r="AB1" t="s">
        <v>128</v>
      </c>
      <c r="AC1" t="s">
        <v>20</v>
      </c>
      <c r="AD1" t="s">
        <v>129</v>
      </c>
      <c r="AE1" t="s">
        <v>20</v>
      </c>
      <c r="AF1" t="s">
        <v>130</v>
      </c>
      <c r="AG1" t="s">
        <v>20</v>
      </c>
      <c r="AH1" t="s">
        <v>11</v>
      </c>
      <c r="AI1" t="s">
        <v>20</v>
      </c>
      <c r="AJ1" t="s">
        <v>131</v>
      </c>
      <c r="AK1" t="s">
        <v>20</v>
      </c>
      <c r="AL1" t="s">
        <v>132</v>
      </c>
      <c r="AM1" t="s">
        <v>20</v>
      </c>
      <c r="AN1" t="s">
        <v>133</v>
      </c>
      <c r="AO1" t="s">
        <v>20</v>
      </c>
      <c r="AP1" t="s">
        <v>134</v>
      </c>
      <c r="AQ1" t="s">
        <v>20</v>
      </c>
      <c r="AR1" t="s">
        <v>135</v>
      </c>
      <c r="AS1" t="s">
        <v>20</v>
      </c>
      <c r="AT1" t="s">
        <v>136</v>
      </c>
      <c r="AU1" t="s">
        <v>20</v>
      </c>
      <c r="AV1" t="s">
        <v>137</v>
      </c>
      <c r="AW1" t="s">
        <v>20</v>
      </c>
      <c r="AX1" t="s">
        <v>114</v>
      </c>
      <c r="AY1" t="s">
        <v>115</v>
      </c>
      <c r="AZ1" t="s">
        <v>116</v>
      </c>
      <c r="BA1" t="s">
        <v>20</v>
      </c>
      <c r="BB1" t="s">
        <v>12</v>
      </c>
      <c r="BC1" t="s">
        <v>13</v>
      </c>
      <c r="BD1" t="s">
        <v>14</v>
      </c>
      <c r="BE1" t="s">
        <v>15</v>
      </c>
    </row>
    <row r="2" spans="1:57" x14ac:dyDescent="0.25">
      <c r="A2" t="s">
        <v>89</v>
      </c>
      <c r="B2">
        <f ca="1">100/2*AVERAGE(Korr_Platz!F2:F17)</f>
        <v>100</v>
      </c>
      <c r="C2" t="e">
        <f>100/2*AVERAGE(Korr_Platz!G2:G17)</f>
        <v>#DIV/0!</v>
      </c>
      <c r="D2">
        <f>100/2*AVERAGE(Korr_Platz!H2:H17)</f>
        <v>93.75</v>
      </c>
      <c r="E2" t="e">
        <f>100/2*AVERAGE(Korr_Platz!I2:I17)</f>
        <v>#DIV/0!</v>
      </c>
      <c r="F2">
        <f>100/2*AVERAGE(Korr_Platz!J2:J17)</f>
        <v>100</v>
      </c>
      <c r="G2" t="e">
        <f>100/2*AVERAGE(Korr_Platz!K2:K17)</f>
        <v>#DIV/0!</v>
      </c>
      <c r="H2">
        <f>100/2*AVERAGE(Korr_Platz!L2:L17)</f>
        <v>100</v>
      </c>
      <c r="I2" t="e">
        <f>100/2*AVERAGE(Korr_Platz!M2:M17)</f>
        <v>#DIV/0!</v>
      </c>
      <c r="J2">
        <f>100/2*AVERAGE(Korr_Platz!N2:N17)</f>
        <v>93.75</v>
      </c>
      <c r="K2" t="e">
        <f>100/2*AVERAGE(Korr_Platz!O2:O17)</f>
        <v>#DIV/0!</v>
      </c>
      <c r="L2">
        <f>100/2*AVERAGE(Korr_Platz!P2:P17)</f>
        <v>100</v>
      </c>
      <c r="M2" t="e">
        <f>100/2*AVERAGE(Korr_Platz!Q2:Q17)</f>
        <v>#DIV/0!</v>
      </c>
      <c r="N2">
        <f>100/2*AVERAGE(Korr_Platz!R2:R17)</f>
        <v>100</v>
      </c>
      <c r="O2" t="e">
        <f>100/2*AVERAGE(Korr_Platz!S2:S17)</f>
        <v>#DIV/0!</v>
      </c>
      <c r="P2">
        <f>100/2*AVERAGE(Korr_Platz!T2:T17)</f>
        <v>100</v>
      </c>
      <c r="Q2" t="e">
        <f>100/2*AVERAGE(Korr_Platz!U2:U17)</f>
        <v>#DIV/0!</v>
      </c>
      <c r="R2">
        <f>100/2*AVERAGE(Korr_Platz!V2:V17)</f>
        <v>71.875</v>
      </c>
      <c r="S2" t="e">
        <f>100/2*AVERAGE(Korr_Platz!W2:W17)</f>
        <v>#DIV/0!</v>
      </c>
      <c r="T2">
        <f>100/2*AVERAGE(Korr_Platz!X2:X17)</f>
        <v>93.75</v>
      </c>
      <c r="U2" t="e">
        <f>100/2*AVERAGE(Korr_Platz!Y2:Y17)</f>
        <v>#DIV/0!</v>
      </c>
      <c r="V2">
        <f>100/2*AVERAGE(Korr_Platz!Z2:Z17)</f>
        <v>87.5</v>
      </c>
      <c r="W2" t="e">
        <f>100/2*AVERAGE(Korr_Platz!AA2:AA17)</f>
        <v>#DIV/0!</v>
      </c>
      <c r="X2">
        <f>100/2*AVERAGE(Korr_Platz!AB2:AB17)</f>
        <v>90.625</v>
      </c>
      <c r="Y2" t="e">
        <f>100/2*AVERAGE(Korr_Platz!AC2:AC17)</f>
        <v>#DIV/0!</v>
      </c>
      <c r="Z2">
        <f>100/2*AVERAGE(Korr_Platz!AD2:AD17)</f>
        <v>90.625</v>
      </c>
      <c r="AA2" t="e">
        <f>100/2*AVERAGE(Korr_Platz!AE2:AE17)</f>
        <v>#DIV/0!</v>
      </c>
      <c r="AB2">
        <f>100/2*AVERAGE(Korr_Platz!AF2:AF17)</f>
        <v>90.625</v>
      </c>
      <c r="AC2" t="e">
        <f>100/2*AVERAGE(Korr_Platz!AG2:AG17)</f>
        <v>#DIV/0!</v>
      </c>
      <c r="AD2">
        <f>100/2*AVERAGE(Korr_Platz!AH2:AH17)</f>
        <v>100</v>
      </c>
      <c r="AE2" t="e">
        <f>100/2*AVERAGE(Korr_Platz!AI2:AI17)</f>
        <v>#DIV/0!</v>
      </c>
      <c r="AF2">
        <f>100/2*AVERAGE(Korr_Platz!AJ2:AJ17)</f>
        <v>87.5</v>
      </c>
      <c r="AG2" t="e">
        <f>100/2*AVERAGE(Korr_Platz!AK2:AK17)</f>
        <v>#DIV/0!</v>
      </c>
      <c r="AH2">
        <f>100/2*AVERAGE(Korr_Platz!AL2:AL17)</f>
        <v>65.625</v>
      </c>
      <c r="AI2" t="e">
        <f>100/2*AVERAGE(Korr_Platz!AM2:AM17)</f>
        <v>#DIV/0!</v>
      </c>
      <c r="AJ2">
        <f>100/2*AVERAGE(Korr_Platz!AN2:AN17)</f>
        <v>81.25</v>
      </c>
      <c r="AK2" t="e">
        <f>100/2*AVERAGE(Korr_Platz!AO2:AO17)</f>
        <v>#DIV/0!</v>
      </c>
      <c r="AL2">
        <f>100/2*AVERAGE(Korr_Platz!AP2:AP17)</f>
        <v>81.25</v>
      </c>
      <c r="AM2" t="e">
        <f>100/2*AVERAGE(Korr_Platz!AQ2:AQ17)</f>
        <v>#DIV/0!</v>
      </c>
      <c r="AN2">
        <f>100/2*AVERAGE(Korr_Platz!AR2:AR17)</f>
        <v>96.875</v>
      </c>
      <c r="AO2" t="e">
        <f>100/2*AVERAGE(Korr_Platz!AS2:AS17)</f>
        <v>#DIV/0!</v>
      </c>
      <c r="AP2">
        <f>100/2*AVERAGE(Korr_Platz!AT2:AT17)</f>
        <v>96.875</v>
      </c>
      <c r="AQ2" t="e">
        <f>100/2*AVERAGE(Korr_Platz!AU2:AU17)</f>
        <v>#DIV/0!</v>
      </c>
      <c r="AR2">
        <f>100/2*AVERAGE(Korr_Platz!AV2:AV17)</f>
        <v>100</v>
      </c>
      <c r="AS2" t="e">
        <f>100/2*AVERAGE(Korr_Platz!AW2:AW17)</f>
        <v>#DIV/0!</v>
      </c>
      <c r="AT2">
        <f>100/2*AVERAGE(Korr_Platz!AX2:AX17)</f>
        <v>100</v>
      </c>
      <c r="AU2" t="e">
        <f>100/2*AVERAGE(Korr_Platz!AY2:AY17)</f>
        <v>#DIV/0!</v>
      </c>
      <c r="AV2">
        <f>100/2*AVERAGE(Korr_Platz!AZ2:AZ17)</f>
        <v>100</v>
      </c>
      <c r="AW2">
        <f>100/2*AVERAGE(Korr_Platz!BA2:BA17)</f>
        <v>-100</v>
      </c>
      <c r="AX2">
        <f>AVERAGE(Korr_Platz!BB2:BB17)</f>
        <v>46.125</v>
      </c>
      <c r="AY2">
        <f>AVERAGE(Korr_Platz!BC2:BC17)</f>
        <v>42.5625</v>
      </c>
      <c r="AZ2">
        <f>100*AVERAGE(Korr_Platz!BD2:BD17)</f>
        <v>92.391304347826051</v>
      </c>
      <c r="BA2" t="e">
        <f>100/2*AVERAGE(Korr_Platz!BE2:BE17)</f>
        <v>#DIV/0!</v>
      </c>
      <c r="BB2">
        <f>100/2*AVERAGE(Korr_Platz!BF2:BF17)</f>
        <v>2219391.1759620947</v>
      </c>
      <c r="BC2" t="e">
        <f>100/2*AVERAGE(Korr_Platz!BG2:BG17)</f>
        <v>#DIV/0!</v>
      </c>
      <c r="BD2">
        <f>100/2*AVERAGE(Korr_Platz!BH2:BH17)</f>
        <v>2220001.8667173032</v>
      </c>
      <c r="BE2" t="e">
        <f>100/2*AVERAGE(Korr_Platz!BI2:BI17)</f>
        <v>#DIV/0!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D4E50-DBD0-41A3-B3B8-61F3338B71C9}">
  <dimension ref="A1:CY2"/>
  <sheetViews>
    <sheetView workbookViewId="0">
      <selection activeCell="H2" sqref="H2"/>
    </sheetView>
  </sheetViews>
  <sheetFormatPr baseColWidth="10" defaultRowHeight="15" x14ac:dyDescent="0.25"/>
  <sheetData>
    <row r="1" spans="1:103" x14ac:dyDescent="0.25">
      <c r="A1" t="s">
        <v>0</v>
      </c>
      <c r="B1" t="s">
        <v>140</v>
      </c>
      <c r="C1" t="s">
        <v>20</v>
      </c>
      <c r="D1" t="s">
        <v>141</v>
      </c>
      <c r="E1" t="s">
        <v>20</v>
      </c>
      <c r="F1" t="s">
        <v>142</v>
      </c>
      <c r="G1" t="s">
        <v>20</v>
      </c>
      <c r="H1" t="s">
        <v>143</v>
      </c>
      <c r="I1" t="s">
        <v>20</v>
      </c>
      <c r="J1" t="s">
        <v>144</v>
      </c>
      <c r="K1" t="s">
        <v>20</v>
      </c>
      <c r="L1" t="s">
        <v>145</v>
      </c>
      <c r="M1" t="s">
        <v>20</v>
      </c>
      <c r="N1" t="s">
        <v>79</v>
      </c>
      <c r="O1" t="s">
        <v>20</v>
      </c>
      <c r="P1" t="s">
        <v>48</v>
      </c>
      <c r="Q1" t="s">
        <v>20</v>
      </c>
      <c r="R1" t="s">
        <v>146</v>
      </c>
      <c r="S1" t="s">
        <v>20</v>
      </c>
      <c r="T1" t="s">
        <v>147</v>
      </c>
      <c r="U1" t="s">
        <v>20</v>
      </c>
      <c r="V1" t="s">
        <v>148</v>
      </c>
      <c r="W1" t="s">
        <v>20</v>
      </c>
      <c r="X1" t="s">
        <v>149</v>
      </c>
      <c r="Y1" t="s">
        <v>20</v>
      </c>
      <c r="Z1" t="s">
        <v>150</v>
      </c>
      <c r="AA1" t="s">
        <v>20</v>
      </c>
      <c r="AB1" t="s">
        <v>151</v>
      </c>
      <c r="AC1" t="s">
        <v>20</v>
      </c>
      <c r="AD1" t="s">
        <v>152</v>
      </c>
      <c r="AE1" t="s">
        <v>153</v>
      </c>
      <c r="AF1" t="s">
        <v>154</v>
      </c>
      <c r="AG1" t="s">
        <v>155</v>
      </c>
      <c r="AH1" t="s">
        <v>140</v>
      </c>
      <c r="AI1" t="s">
        <v>20</v>
      </c>
      <c r="AJ1" t="s">
        <v>156</v>
      </c>
      <c r="AK1" t="s">
        <v>20</v>
      </c>
      <c r="AL1" t="s">
        <v>157</v>
      </c>
      <c r="AM1" t="s">
        <v>20</v>
      </c>
      <c r="AN1" t="s">
        <v>158</v>
      </c>
      <c r="AO1" t="s">
        <v>20</v>
      </c>
      <c r="AP1" t="s">
        <v>159</v>
      </c>
      <c r="AQ1" t="s">
        <v>20</v>
      </c>
      <c r="AR1" t="s">
        <v>79</v>
      </c>
      <c r="AS1" t="s">
        <v>20</v>
      </c>
      <c r="AT1" t="s">
        <v>48</v>
      </c>
      <c r="AU1" t="s">
        <v>20</v>
      </c>
      <c r="AV1" t="s">
        <v>146</v>
      </c>
      <c r="AW1" t="s">
        <v>20</v>
      </c>
      <c r="AX1" t="s">
        <v>147</v>
      </c>
      <c r="AY1" t="s">
        <v>20</v>
      </c>
      <c r="AZ1" t="s">
        <v>148</v>
      </c>
      <c r="BA1" t="s">
        <v>20</v>
      </c>
      <c r="BB1" t="s">
        <v>149</v>
      </c>
      <c r="BC1" t="s">
        <v>20</v>
      </c>
      <c r="BD1" t="s">
        <v>150</v>
      </c>
      <c r="BE1" t="s">
        <v>20</v>
      </c>
      <c r="BF1" t="s">
        <v>160</v>
      </c>
      <c r="BG1" t="s">
        <v>20</v>
      </c>
      <c r="BH1" t="s">
        <v>161</v>
      </c>
      <c r="BI1" t="s">
        <v>162</v>
      </c>
      <c r="BJ1" t="s">
        <v>163</v>
      </c>
      <c r="BK1" t="s">
        <v>164</v>
      </c>
      <c r="BL1" t="s">
        <v>165</v>
      </c>
      <c r="BM1" t="s">
        <v>20</v>
      </c>
      <c r="BN1" t="s">
        <v>166</v>
      </c>
      <c r="BO1" t="s">
        <v>20</v>
      </c>
      <c r="BP1" t="s">
        <v>167</v>
      </c>
      <c r="BQ1" t="s">
        <v>20</v>
      </c>
      <c r="BR1" t="s">
        <v>168</v>
      </c>
      <c r="BS1" t="s">
        <v>20</v>
      </c>
      <c r="BT1" t="s">
        <v>169</v>
      </c>
      <c r="BU1" t="s">
        <v>20</v>
      </c>
      <c r="BV1" t="s">
        <v>170</v>
      </c>
      <c r="BW1" t="s">
        <v>20</v>
      </c>
      <c r="BX1" t="s">
        <v>171</v>
      </c>
      <c r="BY1" t="s">
        <v>20</v>
      </c>
      <c r="BZ1" t="s">
        <v>126</v>
      </c>
      <c r="CA1" t="s">
        <v>20</v>
      </c>
      <c r="CB1" t="s">
        <v>9</v>
      </c>
      <c r="CC1" t="s">
        <v>20</v>
      </c>
      <c r="CD1" t="s">
        <v>79</v>
      </c>
      <c r="CE1" t="s">
        <v>20</v>
      </c>
      <c r="CF1" t="s">
        <v>172</v>
      </c>
      <c r="CG1" t="s">
        <v>20</v>
      </c>
      <c r="CH1" t="s">
        <v>173</v>
      </c>
      <c r="CI1" t="s">
        <v>20</v>
      </c>
      <c r="CJ1" t="s">
        <v>82</v>
      </c>
      <c r="CK1" t="s">
        <v>20</v>
      </c>
      <c r="CL1" t="s">
        <v>174</v>
      </c>
      <c r="CM1" t="s">
        <v>20</v>
      </c>
      <c r="CN1" t="s">
        <v>175</v>
      </c>
      <c r="CO1" t="s">
        <v>20</v>
      </c>
      <c r="CP1" t="s">
        <v>176</v>
      </c>
      <c r="CQ1" t="s">
        <v>20</v>
      </c>
      <c r="CR1" t="s">
        <v>177</v>
      </c>
      <c r="CS1" t="s">
        <v>178</v>
      </c>
      <c r="CT1" t="s">
        <v>179</v>
      </c>
      <c r="CU1" t="s">
        <v>180</v>
      </c>
      <c r="CV1" t="s">
        <v>12</v>
      </c>
      <c r="CW1" t="s">
        <v>13</v>
      </c>
      <c r="CX1" t="s">
        <v>14</v>
      </c>
      <c r="CY1" t="s">
        <v>15</v>
      </c>
    </row>
    <row r="2" spans="1:103" x14ac:dyDescent="0.25">
      <c r="A2" t="s">
        <v>89</v>
      </c>
      <c r="B2">
        <f>100/2*AVERAGE(Korr_Querungen!F2:F57)</f>
        <v>62.903225806451616</v>
      </c>
      <c r="C2">
        <f>100/2*AVERAGE(Korr_Querungen!G2:G57)</f>
        <v>-100</v>
      </c>
      <c r="D2">
        <f>100/2*AVERAGE(Korr_Querungen!H2:H57)</f>
        <v>84.375</v>
      </c>
      <c r="E2" t="e">
        <f>100/2*AVERAGE(Korr_Querungen!I2:I57)</f>
        <v>#DIV/0!</v>
      </c>
      <c r="F2">
        <f>100/2*AVERAGE(Korr_Querungen!J2:J57)</f>
        <v>93.75</v>
      </c>
      <c r="G2" t="e">
        <f>100/2*AVERAGE(Korr_Querungen!K2:K57)</f>
        <v>#DIV/0!</v>
      </c>
      <c r="H2">
        <f>100/2*AVERAGE(Korr_Querungen!L2:L57)</f>
        <v>76.5625</v>
      </c>
      <c r="I2" t="e">
        <f>100/2*AVERAGE(Korr_Querungen!M2:M57)</f>
        <v>#DIV/0!</v>
      </c>
      <c r="J2">
        <f>100/2*AVERAGE(Korr_Querungen!N2:N57)</f>
        <v>38.095238095238095</v>
      </c>
      <c r="K2">
        <f>100/2*AVERAGE(Korr_Querungen!O2:O57)</f>
        <v>-100</v>
      </c>
      <c r="L2">
        <f>100/2*AVERAGE(Korr_Querungen!P2:P57)</f>
        <v>59.375</v>
      </c>
      <c r="M2" t="e">
        <f>100/2*AVERAGE(Korr_Querungen!Q2:Q57)</f>
        <v>#DIV/0!</v>
      </c>
      <c r="N2">
        <f>100/2*AVERAGE(Korr_Querungen!R2:R57)</f>
        <v>0</v>
      </c>
      <c r="O2" t="e">
        <f>100/2*AVERAGE(Korr_Querungen!S2:S57)</f>
        <v>#DIV/0!</v>
      </c>
      <c r="P2">
        <f>100/2*AVERAGE(Korr_Querungen!T2:T57)</f>
        <v>39.0625</v>
      </c>
      <c r="Q2" t="e">
        <f>100/2*AVERAGE(Korr_Querungen!U2:U57)</f>
        <v>#DIV/0!</v>
      </c>
      <c r="R2">
        <f>100/2*AVERAGE(Korr_Querungen!V2:V57)</f>
        <v>81.25</v>
      </c>
      <c r="S2" t="e">
        <f>100/2*AVERAGE(Korr_Querungen!W2:W57)</f>
        <v>#DIV/0!</v>
      </c>
      <c r="T2">
        <f>100/2*AVERAGE(Korr_Querungen!X2:X57)</f>
        <v>25.806451612903224</v>
      </c>
      <c r="U2">
        <f>100/2*AVERAGE(Korr_Querungen!Y2:Y57)</f>
        <v>-100</v>
      </c>
      <c r="V2">
        <f>100/2*AVERAGE(Korr_Querungen!Z2:Z57)</f>
        <v>78.125</v>
      </c>
      <c r="W2" t="e">
        <f>100/2*AVERAGE(Korr_Querungen!AA2:AA57)</f>
        <v>#DIV/0!</v>
      </c>
      <c r="X2">
        <f>100/2*AVERAGE(Korr_Querungen!AB2:AB57)</f>
        <v>96.774193548387103</v>
      </c>
      <c r="Y2">
        <f>100/2*AVERAGE(Korr_Querungen!AC2:AC57)</f>
        <v>-100</v>
      </c>
      <c r="Z2">
        <f>100/2*AVERAGE(Korr_Querungen!AD2:AD57)</f>
        <v>53.125</v>
      </c>
      <c r="AA2" t="e">
        <f>100/2*AVERAGE(Korr_Querungen!AE2:AE57)</f>
        <v>#DIV/0!</v>
      </c>
      <c r="AB2" t="e">
        <f>100/2*AVERAGE(Korr_Querungen!AF2:AF57)</f>
        <v>#DIV/0!</v>
      </c>
      <c r="AC2">
        <f>100/2*AVERAGE(Korr_Querungen!AG2:AG57)</f>
        <v>-100</v>
      </c>
      <c r="AD2">
        <f>AVERAGE(Korr_Querungen!AH2:AH57)</f>
        <v>26.357142857142858</v>
      </c>
      <c r="AE2">
        <f>AVERAGE(Korr_Querungen!AI2:AI57)</f>
        <v>15.40625</v>
      </c>
      <c r="AF2">
        <f>100*AVERAGE(Korr_Querungen!AJ2:AJ57)</f>
        <v>61.241258741258733</v>
      </c>
      <c r="AG2" t="e">
        <f>100/2*AVERAGE(Korr_Querungen!AK2:AK57)</f>
        <v>#DIV/0!</v>
      </c>
      <c r="AH2">
        <f>100/2*AVERAGE(Korr_Querungen!AL2:AL57)</f>
        <v>87.5</v>
      </c>
      <c r="AI2" t="e">
        <f>100/2*AVERAGE(Korr_Querungen!AM2:AM57)</f>
        <v>#DIV/0!</v>
      </c>
      <c r="AJ2">
        <f>100/2*AVERAGE(Korr_Querungen!AN2:AN57)</f>
        <v>58.333333333333336</v>
      </c>
      <c r="AK2">
        <f>100/2*AVERAGE(Korr_Querungen!AO2:AO57)</f>
        <v>-100</v>
      </c>
      <c r="AL2">
        <f>100/2*AVERAGE(Korr_Querungen!AP2:AP57)</f>
        <v>83.333333333333343</v>
      </c>
      <c r="AM2" t="e">
        <f>100/2*AVERAGE(Korr_Querungen!AQ2:AQ57)</f>
        <v>#DIV/0!</v>
      </c>
      <c r="AN2">
        <f>100/2*AVERAGE(Korr_Querungen!AR2:AR57)</f>
        <v>50</v>
      </c>
      <c r="AO2">
        <f>100/2*AVERAGE(Korr_Querungen!AS2:AS57)</f>
        <v>-100</v>
      </c>
      <c r="AP2">
        <f>100/2*AVERAGE(Korr_Querungen!AT2:AT57)</f>
        <v>15</v>
      </c>
      <c r="AQ2">
        <f>100/2*AVERAGE(Korr_Querungen!AU2:AU57)</f>
        <v>-100</v>
      </c>
      <c r="AR2">
        <f>100/2*AVERAGE(Korr_Querungen!AV2:AV57)</f>
        <v>29.166666666666668</v>
      </c>
      <c r="AS2" t="e">
        <f>100/2*AVERAGE(Korr_Querungen!AW2:AW57)</f>
        <v>#DIV/0!</v>
      </c>
      <c r="AT2">
        <f>100/2*AVERAGE(Korr_Querungen!AX2:AX57)</f>
        <v>54.166666666666664</v>
      </c>
      <c r="AU2" t="e">
        <f>100/2*AVERAGE(Korr_Querungen!AY2:AY57)</f>
        <v>#DIV/0!</v>
      </c>
      <c r="AV2">
        <f>100/2*AVERAGE(Korr_Querungen!AZ2:AZ57)</f>
        <v>75</v>
      </c>
      <c r="AW2" t="e">
        <f>100/2*AVERAGE(Korr_Querungen!BA2:BA57)</f>
        <v>#DIV/0!</v>
      </c>
      <c r="AX2">
        <f>100/2*AVERAGE(Korr_Querungen!BB2:BB57)</f>
        <v>12.5</v>
      </c>
      <c r="AY2" t="e">
        <f>100/2*AVERAGE(Korr_Querungen!BC2:BC57)</f>
        <v>#DIV/0!</v>
      </c>
      <c r="AZ2">
        <f>100/2*AVERAGE(Korr_Querungen!BD2:BD57)</f>
        <v>91.666666666666657</v>
      </c>
      <c r="BA2" t="e">
        <f>100/2*AVERAGE(Korr_Querungen!BE2:BE57)</f>
        <v>#DIV/0!</v>
      </c>
      <c r="BB2">
        <f>100/2*AVERAGE(Korr_Querungen!BF2:BF57)</f>
        <v>91.666666666666657</v>
      </c>
      <c r="BC2" t="e">
        <f>100/2*AVERAGE(Korr_Querungen!BG2:BG57)</f>
        <v>#DIV/0!</v>
      </c>
      <c r="BD2">
        <f>100/2*AVERAGE(Korr_Querungen!BH2:BH57)</f>
        <v>50</v>
      </c>
      <c r="BE2" t="e">
        <f>100/2*AVERAGE(Korr_Querungen!BI2:BI57)</f>
        <v>#DIV/0!</v>
      </c>
      <c r="BF2" t="e">
        <f>100/2*AVERAGE(Korr_Querungen!BJ2:BJ57)</f>
        <v>#DIV/0!</v>
      </c>
      <c r="BG2">
        <f>100/2*AVERAGE(Korr_Querungen!BK2:BK57)</f>
        <v>-100</v>
      </c>
      <c r="BH2">
        <f>AVERAGE(Korr_Querungen!BL2:BL57)</f>
        <v>24.928571428571427</v>
      </c>
      <c r="BI2">
        <f>AVERAGE(Korr_Querungen!BM2:BM57)</f>
        <v>12.5</v>
      </c>
      <c r="BJ2">
        <f>100*AVERAGE(Korr_Querungen!BN2:BN57)</f>
        <v>59.431818181818187</v>
      </c>
      <c r="BK2" t="e">
        <f>100/2*AVERAGE(Korr_Querungen!BO2:BO57)</f>
        <v>#DIV/0!</v>
      </c>
      <c r="BL2">
        <f>100/2*AVERAGE(Korr_Querungen!BP2:BP57)</f>
        <v>91.666666666666657</v>
      </c>
      <c r="BM2" t="e">
        <f>100/2*AVERAGE(Korr_Querungen!BQ2:BQ57)</f>
        <v>#DIV/0!</v>
      </c>
      <c r="BN2">
        <f>100/2*AVERAGE(Korr_Querungen!BR2:BR57)</f>
        <v>54.166666666666664</v>
      </c>
      <c r="BO2" t="e">
        <f>100/2*AVERAGE(Korr_Querungen!BS2:BS57)</f>
        <v>#DIV/0!</v>
      </c>
      <c r="BP2">
        <f>100/2*AVERAGE(Korr_Querungen!BT2:BT57)</f>
        <v>66.666666666666657</v>
      </c>
      <c r="BQ2" t="e">
        <f>100/2*AVERAGE(Korr_Querungen!BU2:BU57)</f>
        <v>#DIV/0!</v>
      </c>
      <c r="BR2">
        <f>100/2*AVERAGE(Korr_Querungen!BV2:BV57)</f>
        <v>83.333333333333343</v>
      </c>
      <c r="BS2" t="e">
        <f>100/2*AVERAGE(Korr_Querungen!BW2:BW57)</f>
        <v>#DIV/0!</v>
      </c>
      <c r="BT2">
        <f>100/2*AVERAGE(Korr_Querungen!BX2:BX57)</f>
        <v>77.272727272727266</v>
      </c>
      <c r="BU2">
        <f>100/2*AVERAGE(Korr_Querungen!BY2:BY57)</f>
        <v>-100</v>
      </c>
      <c r="BV2">
        <f>100/2*AVERAGE(Korr_Querungen!BZ2:BZ57)</f>
        <v>83.333333333333343</v>
      </c>
      <c r="BW2" t="e">
        <f>100/2*AVERAGE(Korr_Querungen!CA2:CA57)</f>
        <v>#DIV/0!</v>
      </c>
      <c r="BX2">
        <f>100/2*AVERAGE(Korr_Querungen!CB2:CB57)</f>
        <v>58.333333333333336</v>
      </c>
      <c r="BY2" t="e">
        <f>100/2*AVERAGE(Korr_Querungen!CC2:CC57)</f>
        <v>#DIV/0!</v>
      </c>
      <c r="BZ2">
        <f>100/2*AVERAGE(Korr_Querungen!CD2:CD57)</f>
        <v>54.166666666666664</v>
      </c>
      <c r="CA2" t="e">
        <f>100/2*AVERAGE(Korr_Querungen!CE2:CE57)</f>
        <v>#DIV/0!</v>
      </c>
      <c r="CB2">
        <f>100/2*AVERAGE(Korr_Querungen!CF2:CF57)</f>
        <v>41.666666666666671</v>
      </c>
      <c r="CC2" t="e">
        <f>100/2*AVERAGE(Korr_Querungen!CG2:CG57)</f>
        <v>#DIV/0!</v>
      </c>
      <c r="CD2">
        <f>100/2*AVERAGE(Korr_Querungen!CH2:CH57)</f>
        <v>54.54545454545454</v>
      </c>
      <c r="CE2">
        <f>100/2*AVERAGE(Korr_Querungen!CI2:CI57)</f>
        <v>-100</v>
      </c>
      <c r="CF2">
        <f>100/2*AVERAGE(Korr_Querungen!CJ2:CJ57)</f>
        <v>66.666666666666657</v>
      </c>
      <c r="CG2" t="e">
        <f>100/2*AVERAGE(Korr_Querungen!CK2:CK57)</f>
        <v>#DIV/0!</v>
      </c>
      <c r="CH2">
        <f>100/2*AVERAGE(Korr_Querungen!CL2:CL57)</f>
        <v>61.111111111111114</v>
      </c>
      <c r="CI2">
        <f>100/2*AVERAGE(Korr_Querungen!CM2:CM57)</f>
        <v>-100</v>
      </c>
      <c r="CJ2">
        <f>100/2*AVERAGE(Korr_Querungen!CN2:CN57)</f>
        <v>86.36363636363636</v>
      </c>
      <c r="CK2">
        <f>100/2*AVERAGE(Korr_Querungen!CO2:CO57)</f>
        <v>-100</v>
      </c>
      <c r="CL2">
        <f>100/2*AVERAGE(Korr_Querungen!CP2:CP57)</f>
        <v>65</v>
      </c>
      <c r="CM2">
        <f>100/2*AVERAGE(Korr_Querungen!CQ2:CQ57)</f>
        <v>-100</v>
      </c>
      <c r="CN2">
        <f>100/2*AVERAGE(Korr_Querungen!CR2:CR57)</f>
        <v>83.333333333333343</v>
      </c>
      <c r="CO2" t="e">
        <f>100/2*AVERAGE(Korr_Querungen!CS2:CS57)</f>
        <v>#DIV/0!</v>
      </c>
      <c r="CP2" t="e">
        <f>100/2*AVERAGE(Korr_Querungen!CT2:CT57)</f>
        <v>#DIV/0!</v>
      </c>
      <c r="CQ2">
        <f>100/2*AVERAGE(Korr_Querungen!CU2:CU57)</f>
        <v>-100</v>
      </c>
      <c r="CR2">
        <f>AVERAGE(Korr_Querungen!CV2:CV57)</f>
        <v>31.285714285714285</v>
      </c>
      <c r="CS2">
        <f>AVERAGE(Korr_Querungen!CW2:CW57)</f>
        <v>19.666666666666668</v>
      </c>
      <c r="CT2">
        <f>100*AVERAGE(Korr_Querungen!CX2:CX57)</f>
        <v>69.278499278499297</v>
      </c>
      <c r="CU2" t="e">
        <f>100/2*AVERAGE(Korr_Querungen!CY2:CY57)</f>
        <v>#DIV/0!</v>
      </c>
      <c r="CV2">
        <f>100/2*AVERAGE(Korr_Querungen!CZ2:CZ57)</f>
        <v>2216420.8432746362</v>
      </c>
      <c r="CW2" t="e">
        <f>100/2*AVERAGE(Korr_Querungen!DA2:DA57)</f>
        <v>#VALUE!</v>
      </c>
      <c r="CX2">
        <f>100/2*AVERAGE(Korr_Querungen!DB2:DB57)</f>
        <v>2216420.8432746362</v>
      </c>
      <c r="CY2" t="e">
        <f>100/2*AVERAGE(Korr_Querungen!DC2:DC57)</f>
        <v>#VALUE!</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22A0F-C32F-4792-960A-BD5ED64BC7B9}">
  <dimension ref="A1:IE18"/>
  <sheetViews>
    <sheetView topLeftCell="AF1" workbookViewId="0">
      <selection activeCell="V9" sqref="V9"/>
    </sheetView>
  </sheetViews>
  <sheetFormatPr baseColWidth="10" defaultRowHeight="15" x14ac:dyDescent="0.25"/>
  <sheetData>
    <row r="1" spans="1:239" x14ac:dyDescent="0.25">
      <c r="A1" s="2" t="s">
        <v>4</v>
      </c>
      <c r="B1" s="2" t="s">
        <v>5</v>
      </c>
      <c r="C1" s="2" t="s">
        <v>6</v>
      </c>
      <c r="D1" s="2" t="s">
        <v>0</v>
      </c>
      <c r="E1" s="2" t="s">
        <v>88</v>
      </c>
      <c r="F1" s="2" t="s">
        <v>23</v>
      </c>
      <c r="G1" s="2" t="s">
        <v>20</v>
      </c>
      <c r="H1" s="2" t="s">
        <v>24</v>
      </c>
      <c r="I1" s="2" t="s">
        <v>20</v>
      </c>
      <c r="J1" s="2" t="s">
        <v>25</v>
      </c>
      <c r="K1" s="2" t="s">
        <v>20</v>
      </c>
      <c r="L1" s="2" t="s">
        <v>26</v>
      </c>
      <c r="M1" s="2" t="s">
        <v>20</v>
      </c>
      <c r="N1" s="2" t="s">
        <v>27</v>
      </c>
      <c r="O1" s="2" t="s">
        <v>20</v>
      </c>
      <c r="P1" s="2" t="s">
        <v>28</v>
      </c>
      <c r="Q1" s="2" t="s">
        <v>20</v>
      </c>
      <c r="R1" s="2" t="s">
        <v>9</v>
      </c>
      <c r="S1" s="2" t="s">
        <v>20</v>
      </c>
      <c r="T1" s="2" t="s">
        <v>10</v>
      </c>
      <c r="U1" s="2" t="s">
        <v>20</v>
      </c>
      <c r="V1" s="2" t="s">
        <v>29</v>
      </c>
      <c r="W1" s="2" t="s">
        <v>20</v>
      </c>
      <c r="X1" s="2" t="s">
        <v>30</v>
      </c>
      <c r="Y1" s="2" t="s">
        <v>20</v>
      </c>
      <c r="Z1" s="2" t="s">
        <v>31</v>
      </c>
      <c r="AA1" s="2" t="s">
        <v>20</v>
      </c>
      <c r="AB1" s="2" t="s">
        <v>32</v>
      </c>
      <c r="AC1" s="2" t="s">
        <v>20</v>
      </c>
      <c r="AD1" s="2" t="s">
        <v>33</v>
      </c>
      <c r="AE1" s="2" t="s">
        <v>20</v>
      </c>
      <c r="AF1" s="2" t="s">
        <v>34</v>
      </c>
      <c r="AG1" s="2" t="s">
        <v>20</v>
      </c>
      <c r="AH1" s="2" t="s">
        <v>35</v>
      </c>
      <c r="AI1" s="2" t="s">
        <v>20</v>
      </c>
      <c r="AJ1" s="2" t="s">
        <v>36</v>
      </c>
      <c r="AK1" s="2" t="s">
        <v>20</v>
      </c>
      <c r="AL1" s="2" t="s">
        <v>11</v>
      </c>
      <c r="AM1" s="2" t="s">
        <v>20</v>
      </c>
      <c r="AN1" s="2" t="s">
        <v>37</v>
      </c>
      <c r="AO1" s="2" t="s">
        <v>20</v>
      </c>
      <c r="AP1" s="2" t="s">
        <v>38</v>
      </c>
      <c r="AQ1" s="2" t="s">
        <v>20</v>
      </c>
      <c r="AR1" s="2" t="s">
        <v>39</v>
      </c>
      <c r="AS1" s="2" t="s">
        <v>20</v>
      </c>
      <c r="AT1" s="2" t="s">
        <v>40</v>
      </c>
      <c r="AU1" s="2" t="s">
        <v>20</v>
      </c>
      <c r="AV1" s="2" t="s">
        <v>41</v>
      </c>
      <c r="AW1" s="2" t="s">
        <v>20</v>
      </c>
      <c r="AX1" s="2" t="s">
        <v>42</v>
      </c>
      <c r="AY1" s="2" t="s">
        <v>43</v>
      </c>
      <c r="AZ1" s="2" t="s">
        <v>44</v>
      </c>
      <c r="BA1" s="2" t="s">
        <v>20</v>
      </c>
      <c r="BB1" s="2" t="s">
        <v>7</v>
      </c>
      <c r="BC1" s="2" t="s">
        <v>45</v>
      </c>
      <c r="BD1" s="2" t="s">
        <v>20</v>
      </c>
      <c r="BE1" s="2" t="s">
        <v>23</v>
      </c>
      <c r="BF1" s="2" t="s">
        <v>20</v>
      </c>
      <c r="BG1" s="2" t="s">
        <v>46</v>
      </c>
      <c r="BH1" s="2" t="s">
        <v>20</v>
      </c>
      <c r="BI1" s="2" t="s">
        <v>25</v>
      </c>
      <c r="BJ1" s="2" t="s">
        <v>20</v>
      </c>
      <c r="BK1" s="2" t="s">
        <v>36</v>
      </c>
      <c r="BL1" s="2" t="s">
        <v>20</v>
      </c>
      <c r="BM1" s="2" t="s">
        <v>11</v>
      </c>
      <c r="BN1" s="2" t="s">
        <v>20</v>
      </c>
      <c r="BO1" s="2" t="s">
        <v>38</v>
      </c>
      <c r="BP1" s="2" t="s">
        <v>20</v>
      </c>
      <c r="BQ1" s="2" t="s">
        <v>37</v>
      </c>
      <c r="BR1" s="2" t="s">
        <v>20</v>
      </c>
      <c r="BS1" s="2" t="s">
        <v>30</v>
      </c>
      <c r="BT1" s="2" t="s">
        <v>20</v>
      </c>
      <c r="BU1" s="2" t="s">
        <v>32</v>
      </c>
      <c r="BV1" s="2" t="s">
        <v>20</v>
      </c>
      <c r="BW1" s="2" t="s">
        <v>33</v>
      </c>
      <c r="BX1" s="2" t="s">
        <v>20</v>
      </c>
      <c r="BY1" s="2" t="s">
        <v>47</v>
      </c>
      <c r="BZ1" s="2" t="s">
        <v>20</v>
      </c>
      <c r="CA1" s="2" t="s">
        <v>48</v>
      </c>
      <c r="CB1" s="2" t="s">
        <v>20</v>
      </c>
      <c r="CC1" s="2" t="s">
        <v>49</v>
      </c>
      <c r="CD1" s="2" t="s">
        <v>20</v>
      </c>
      <c r="CE1" s="2" t="s">
        <v>50</v>
      </c>
      <c r="CF1" s="2" t="s">
        <v>20</v>
      </c>
      <c r="CG1" s="2" t="s">
        <v>39</v>
      </c>
      <c r="CH1" s="2" t="s">
        <v>20</v>
      </c>
      <c r="CI1" s="2" t="s">
        <v>51</v>
      </c>
      <c r="CJ1" s="2" t="s">
        <v>20</v>
      </c>
      <c r="CK1" s="2" t="s">
        <v>52</v>
      </c>
      <c r="CL1" s="2" t="s">
        <v>20</v>
      </c>
      <c r="CM1" s="2" t="s">
        <v>34</v>
      </c>
      <c r="CN1" s="2" t="s">
        <v>20</v>
      </c>
      <c r="CO1" s="2" t="s">
        <v>35</v>
      </c>
      <c r="CP1" s="2" t="s">
        <v>20</v>
      </c>
      <c r="CQ1" s="2" t="s">
        <v>8</v>
      </c>
      <c r="CR1" s="2" t="s">
        <v>20</v>
      </c>
      <c r="CS1" s="2" t="s">
        <v>53</v>
      </c>
      <c r="CT1" s="2" t="s">
        <v>20</v>
      </c>
      <c r="CU1" s="2" t="s">
        <v>10</v>
      </c>
      <c r="CV1" s="2" t="s">
        <v>20</v>
      </c>
      <c r="CW1" s="2" t="s">
        <v>54</v>
      </c>
      <c r="CX1" s="2" t="s">
        <v>20</v>
      </c>
      <c r="CY1" s="2" t="s">
        <v>55</v>
      </c>
      <c r="CZ1" s="2" t="s">
        <v>20</v>
      </c>
      <c r="DA1" s="2" t="s">
        <v>56</v>
      </c>
      <c r="DB1" s="2" t="s">
        <v>57</v>
      </c>
      <c r="DC1" s="2" t="s">
        <v>58</v>
      </c>
      <c r="DD1" s="2" t="s">
        <v>59</v>
      </c>
      <c r="DE1" s="2" t="s">
        <v>45</v>
      </c>
      <c r="DF1" s="2" t="s">
        <v>20</v>
      </c>
      <c r="DG1" s="2" t="s">
        <v>23</v>
      </c>
      <c r="DH1" s="2" t="s">
        <v>20</v>
      </c>
      <c r="DI1" s="2" t="s">
        <v>46</v>
      </c>
      <c r="DJ1" s="2" t="s">
        <v>20</v>
      </c>
      <c r="DK1" s="2" t="s">
        <v>25</v>
      </c>
      <c r="DL1" s="2" t="s">
        <v>20</v>
      </c>
      <c r="DM1" s="2" t="s">
        <v>36</v>
      </c>
      <c r="DN1" s="2" t="s">
        <v>20</v>
      </c>
      <c r="DO1" s="2" t="s">
        <v>11</v>
      </c>
      <c r="DP1" s="2" t="s">
        <v>20</v>
      </c>
      <c r="DQ1" s="2" t="s">
        <v>38</v>
      </c>
      <c r="DR1" s="2" t="s">
        <v>20</v>
      </c>
      <c r="DS1" s="2" t="s">
        <v>37</v>
      </c>
      <c r="DT1" s="2" t="s">
        <v>20</v>
      </c>
      <c r="DU1" s="2" t="s">
        <v>48</v>
      </c>
      <c r="DV1" s="2" t="s">
        <v>20</v>
      </c>
      <c r="DW1" s="2" t="s">
        <v>30</v>
      </c>
      <c r="DX1" s="2" t="s">
        <v>20</v>
      </c>
      <c r="DY1" s="2" t="s">
        <v>32</v>
      </c>
      <c r="DZ1" s="2" t="s">
        <v>20</v>
      </c>
      <c r="EA1" s="2" t="s">
        <v>33</v>
      </c>
      <c r="EB1" s="2" t="s">
        <v>20</v>
      </c>
      <c r="EC1" s="2" t="s">
        <v>47</v>
      </c>
      <c r="ED1" s="2" t="s">
        <v>20</v>
      </c>
      <c r="EE1" s="2" t="s">
        <v>49</v>
      </c>
      <c r="EF1" s="2" t="s">
        <v>20</v>
      </c>
      <c r="EG1" s="2" t="s">
        <v>50</v>
      </c>
      <c r="EH1" s="2" t="s">
        <v>20</v>
      </c>
      <c r="EI1" s="2" t="s">
        <v>39</v>
      </c>
      <c r="EJ1" s="2" t="s">
        <v>20</v>
      </c>
      <c r="EK1" s="2" t="s">
        <v>51</v>
      </c>
      <c r="EL1" s="2" t="s">
        <v>20</v>
      </c>
      <c r="EM1" s="2" t="s">
        <v>52</v>
      </c>
      <c r="EN1" s="2" t="s">
        <v>20</v>
      </c>
      <c r="EO1" s="2" t="s">
        <v>34</v>
      </c>
      <c r="EP1" s="2" t="s">
        <v>20</v>
      </c>
      <c r="EQ1" s="2" t="s">
        <v>35</v>
      </c>
      <c r="ER1" s="2" t="s">
        <v>20</v>
      </c>
      <c r="ES1" s="2" t="s">
        <v>27</v>
      </c>
      <c r="ET1" s="2" t="s">
        <v>20</v>
      </c>
      <c r="EU1" s="2" t="s">
        <v>28</v>
      </c>
      <c r="EV1" s="2" t="s">
        <v>20</v>
      </c>
      <c r="EW1" s="2" t="s">
        <v>9</v>
      </c>
      <c r="EX1" s="2" t="s">
        <v>20</v>
      </c>
      <c r="EY1" s="2" t="s">
        <v>10</v>
      </c>
      <c r="EZ1" s="2" t="s">
        <v>20</v>
      </c>
      <c r="FA1" s="2" t="s">
        <v>60</v>
      </c>
      <c r="FB1" s="2" t="s">
        <v>20</v>
      </c>
      <c r="FC1" s="2" t="s">
        <v>61</v>
      </c>
      <c r="FD1" s="2" t="s">
        <v>62</v>
      </c>
      <c r="FE1" s="2" t="s">
        <v>63</v>
      </c>
      <c r="FF1" s="2" t="s">
        <v>64</v>
      </c>
      <c r="FG1" s="2" t="s">
        <v>23</v>
      </c>
      <c r="FH1" s="2" t="s">
        <v>20</v>
      </c>
      <c r="FI1" s="2" t="s">
        <v>46</v>
      </c>
      <c r="FJ1" s="2" t="s">
        <v>20</v>
      </c>
      <c r="FK1" s="2" t="s">
        <v>25</v>
      </c>
      <c r="FL1" s="2" t="s">
        <v>20</v>
      </c>
      <c r="FM1" s="2" t="s">
        <v>27</v>
      </c>
      <c r="FN1" s="2" t="s">
        <v>20</v>
      </c>
      <c r="FO1" s="2" t="s">
        <v>65</v>
      </c>
      <c r="FP1" s="2" t="s">
        <v>20</v>
      </c>
      <c r="FQ1" s="2" t="s">
        <v>53</v>
      </c>
      <c r="FR1" s="2" t="s">
        <v>20</v>
      </c>
      <c r="FS1" s="2" t="s">
        <v>10</v>
      </c>
      <c r="FT1" s="2" t="s">
        <v>20</v>
      </c>
      <c r="FU1" s="2" t="s">
        <v>34</v>
      </c>
      <c r="FV1" s="2" t="s">
        <v>20</v>
      </c>
      <c r="FW1" s="2" t="s">
        <v>35</v>
      </c>
      <c r="FX1" s="2" t="s">
        <v>20</v>
      </c>
      <c r="FY1" s="2" t="s">
        <v>36</v>
      </c>
      <c r="FZ1" s="2" t="s">
        <v>20</v>
      </c>
      <c r="GA1" s="2" t="s">
        <v>11</v>
      </c>
      <c r="GB1" s="2" t="s">
        <v>20</v>
      </c>
      <c r="GC1" s="2" t="s">
        <v>37</v>
      </c>
      <c r="GD1" s="2" t="s">
        <v>20</v>
      </c>
      <c r="GE1" s="2" t="s">
        <v>38</v>
      </c>
      <c r="GF1" s="2" t="s">
        <v>20</v>
      </c>
      <c r="GG1" s="2" t="s">
        <v>66</v>
      </c>
      <c r="GH1" s="2" t="s">
        <v>20</v>
      </c>
      <c r="GI1" s="2" t="s">
        <v>67</v>
      </c>
      <c r="GJ1" s="2" t="s">
        <v>20</v>
      </c>
      <c r="GK1" s="2" t="s">
        <v>68</v>
      </c>
      <c r="GL1" s="2" t="s">
        <v>20</v>
      </c>
      <c r="GM1" s="2" t="s">
        <v>69</v>
      </c>
      <c r="GN1" s="2" t="s">
        <v>20</v>
      </c>
      <c r="GO1" s="2" t="s">
        <v>70</v>
      </c>
      <c r="GP1" s="2" t="s">
        <v>71</v>
      </c>
      <c r="GQ1" s="2" t="s">
        <v>72</v>
      </c>
      <c r="GR1" s="2" t="s">
        <v>73</v>
      </c>
      <c r="GS1" s="2" t="s">
        <v>74</v>
      </c>
      <c r="GT1" s="2" t="s">
        <v>20</v>
      </c>
      <c r="GU1" s="2" t="s">
        <v>45</v>
      </c>
      <c r="GV1" s="2" t="s">
        <v>20</v>
      </c>
      <c r="GW1" s="2" t="s">
        <v>75</v>
      </c>
      <c r="GX1" s="2" t="s">
        <v>20</v>
      </c>
      <c r="GY1" s="2" t="s">
        <v>76</v>
      </c>
      <c r="GZ1" s="2" t="s">
        <v>20</v>
      </c>
      <c r="HA1" s="2" t="s">
        <v>77</v>
      </c>
      <c r="HB1" s="2" t="s">
        <v>20</v>
      </c>
      <c r="HC1" s="2" t="s">
        <v>78</v>
      </c>
      <c r="HD1" s="2" t="s">
        <v>20</v>
      </c>
      <c r="HE1" s="2" t="s">
        <v>34</v>
      </c>
      <c r="HF1" s="2" t="s">
        <v>20</v>
      </c>
      <c r="HG1" s="2" t="s">
        <v>79</v>
      </c>
      <c r="HH1" s="2" t="s">
        <v>20</v>
      </c>
      <c r="HI1" s="2" t="s">
        <v>80</v>
      </c>
      <c r="HJ1" s="2" t="s">
        <v>20</v>
      </c>
      <c r="HK1" s="2" t="s">
        <v>81</v>
      </c>
      <c r="HL1" s="2" t="s">
        <v>20</v>
      </c>
      <c r="HM1" s="2" t="s">
        <v>82</v>
      </c>
      <c r="HN1" s="2" t="s">
        <v>20</v>
      </c>
      <c r="HO1" s="2" t="s">
        <v>83</v>
      </c>
      <c r="HP1" s="2" t="s">
        <v>20</v>
      </c>
      <c r="HQ1" s="2" t="s">
        <v>27</v>
      </c>
      <c r="HR1" s="2" t="s">
        <v>20</v>
      </c>
      <c r="HS1" s="2" t="s">
        <v>9</v>
      </c>
      <c r="HT1" s="2" t="s">
        <v>20</v>
      </c>
      <c r="HU1" s="2" t="s">
        <v>84</v>
      </c>
      <c r="HV1" s="2" t="s">
        <v>20</v>
      </c>
      <c r="HW1" s="2" t="s">
        <v>85</v>
      </c>
      <c r="HX1" s="2" t="s">
        <v>86</v>
      </c>
      <c r="HY1" s="2" t="s">
        <v>87</v>
      </c>
      <c r="HZ1" s="2" t="s">
        <v>73</v>
      </c>
      <c r="IA1" s="2" t="s">
        <v>12</v>
      </c>
      <c r="IB1" s="2" t="s">
        <v>13</v>
      </c>
      <c r="IC1" s="2" t="s">
        <v>14</v>
      </c>
      <c r="ID1" s="2" t="s">
        <v>15</v>
      </c>
      <c r="IE1" s="2" t="s">
        <v>189</v>
      </c>
    </row>
    <row r="2" spans="1:239" x14ac:dyDescent="0.25">
      <c r="A2" s="3">
        <v>74</v>
      </c>
      <c r="B2" s="3">
        <v>6630</v>
      </c>
      <c r="C2" s="3">
        <v>1</v>
      </c>
      <c r="D2" s="4" t="s">
        <v>89</v>
      </c>
      <c r="E2" s="3">
        <v>283</v>
      </c>
      <c r="F2">
        <f>IF(Import_Strecken!F2="","",Import_Strecken!F2*1)</f>
        <v>0</v>
      </c>
      <c r="G2" t="str">
        <f>IF(Import_Strecken!G2="","",Import_Strecken!G2*1)</f>
        <v/>
      </c>
      <c r="H2">
        <f>IF(Import_Strecken!H2="","",Import_Strecken!H2*1)</f>
        <v>1</v>
      </c>
      <c r="I2" t="str">
        <f>IF(Import_Strecken!I2="","",Import_Strecken!I2*1)</f>
        <v/>
      </c>
      <c r="J2">
        <f>IF(Import_Strecken!J2="","",Import_Strecken!J2*1)</f>
        <v>1</v>
      </c>
      <c r="K2" t="str">
        <f>IF(Import_Strecken!K2="","",Import_Strecken!K2*1)</f>
        <v/>
      </c>
      <c r="L2">
        <f>IF(Import_Strecken!L2="","",Import_Strecken!L2*1)</f>
        <v>1</v>
      </c>
      <c r="M2" t="str">
        <f>IF(Import_Strecken!M2="","",Import_Strecken!M2*1)</f>
        <v/>
      </c>
      <c r="N2">
        <f>IF(Import_Strecken!N2="","",Import_Strecken!N2*1)</f>
        <v>0</v>
      </c>
      <c r="O2" t="str">
        <f>IF(Import_Strecken!O2="","",Import_Strecken!O2*1)</f>
        <v/>
      </c>
      <c r="P2">
        <f>IF(Import_Strecken!P2="","",Import_Strecken!P2*1)</f>
        <v>0</v>
      </c>
      <c r="Q2" t="str">
        <f>IF(Import_Strecken!Q2="","",Import_Strecken!Q2*1)</f>
        <v/>
      </c>
      <c r="R2">
        <f>IF(Import_Strecken!R2="","",Import_Strecken!R2*1)</f>
        <v>0</v>
      </c>
      <c r="S2" t="str">
        <f>IF(Import_Strecken!S2="","",Import_Strecken!S2*1)</f>
        <v/>
      </c>
      <c r="T2">
        <f>IF(Import_Strecken!T2="","",Import_Strecken!T2*1)</f>
        <v>1</v>
      </c>
      <c r="U2" t="str">
        <f>IF(Import_Strecken!U2="","",Import_Strecken!U2*1)</f>
        <v/>
      </c>
      <c r="V2">
        <f>IF(Import_Strecken!V2="","",Import_Strecken!V2*1)</f>
        <v>0</v>
      </c>
      <c r="W2" t="str">
        <f>IF(Import_Strecken!W2="","",Import_Strecken!W2*1)</f>
        <v/>
      </c>
      <c r="X2" t="str">
        <f>IF(Import_Strecken!X2="","",Import_Strecken!X2*1)</f>
        <v/>
      </c>
      <c r="Y2">
        <f>IF(Import_Strecken!Y2="","",Import_Strecken!Y2*1)</f>
        <v>-2</v>
      </c>
      <c r="Z2" t="str">
        <f>IF(Import_Strecken!Z2="","",Import_Strecken!Z2*1)</f>
        <v/>
      </c>
      <c r="AA2">
        <f>IF(Import_Strecken!AA2="","",Import_Strecken!AA2*1)</f>
        <v>-2</v>
      </c>
      <c r="AB2" t="str">
        <f>IF(Import_Strecken!AB2="","",Import_Strecken!AB2*1)</f>
        <v/>
      </c>
      <c r="AC2">
        <f>IF(Import_Strecken!AC2="","",Import_Strecken!AC2*1)</f>
        <v>-2</v>
      </c>
      <c r="AD2" t="str">
        <f>IF(Import_Strecken!AD2="","",Import_Strecken!AD2*1)</f>
        <v/>
      </c>
      <c r="AE2">
        <f>IF(Import_Strecken!AE2="","",Import_Strecken!AE2*1)</f>
        <v>-2</v>
      </c>
      <c r="AF2">
        <f>IF(Import_Strecken!AF2="","",Import_Strecken!AF2*1)</f>
        <v>0</v>
      </c>
      <c r="AG2" t="str">
        <f>IF(Import_Strecken!AG2="","",Import_Strecken!AG2*1)</f>
        <v/>
      </c>
      <c r="AH2">
        <f>IF(Import_Strecken!AH2="","",Import_Strecken!AH2*1)</f>
        <v>0</v>
      </c>
      <c r="AI2" t="str">
        <f>IF(Import_Strecken!AI2="","",Import_Strecken!AI2*1)</f>
        <v/>
      </c>
      <c r="AJ2">
        <f>IF(Import_Strecken!AJ2="","",Import_Strecken!AJ2*1)</f>
        <v>0</v>
      </c>
      <c r="AK2" t="str">
        <f>IF(Import_Strecken!AK2="","",Import_Strecken!AK2*1)</f>
        <v/>
      </c>
      <c r="AL2">
        <f>IF(Import_Strecken!AL2="","",Import_Strecken!AL2*1)</f>
        <v>1</v>
      </c>
      <c r="AM2" t="str">
        <f>IF(Import_Strecken!AM2="","",Import_Strecken!AM2*1)</f>
        <v/>
      </c>
      <c r="AN2">
        <f>IF(Import_Strecken!AN2="","",Import_Strecken!AN2*1)</f>
        <v>1</v>
      </c>
      <c r="AO2" t="str">
        <f>IF(Import_Strecken!AO2="","",Import_Strecken!AO2*1)</f>
        <v/>
      </c>
      <c r="AP2">
        <f>IF(Import_Strecken!AP2="","",Import_Strecken!AP2*1)</f>
        <v>0</v>
      </c>
      <c r="AQ2" t="str">
        <f>IF(Import_Strecken!AQ2="","",Import_Strecken!AQ2*1)</f>
        <v/>
      </c>
      <c r="AR2">
        <f>IF(Import_Strecken!AR2="","",Import_Strecken!AR2*1)</f>
        <v>0</v>
      </c>
      <c r="AS2" t="str">
        <f>IF(Import_Strecken!AS2="","",Import_Strecken!AS2*1)</f>
        <v/>
      </c>
      <c r="AT2">
        <f>IF(Import_Strecken!AT2="","",Import_Strecken!AT2*1)</f>
        <v>0</v>
      </c>
      <c r="AU2" t="str">
        <f>IF(Import_Strecken!AU2="","",Import_Strecken!AU2*1)</f>
        <v/>
      </c>
      <c r="AV2" t="str">
        <f>IF(Import_Strecken!AV2="","",Import_Strecken!AV2*1)</f>
        <v/>
      </c>
      <c r="AW2">
        <f>IF(Import_Strecken!AW2="","",Import_Strecken!AW2*1)</f>
        <v>-2</v>
      </c>
      <c r="AX2">
        <f>IF(Import_Strecken!AX2="","",Import_Strecken!AX2*1)</f>
        <v>34</v>
      </c>
      <c r="AY2">
        <f>IF(Import_Strecken!AY2=0,"",Import_Strecken!AY2*1)</f>
        <v>6</v>
      </c>
      <c r="AZ2">
        <f>IF(Import_Strecken!AZ2=0,"",Import_Strecken!AZ2*1)</f>
        <v>0.17647058823529413</v>
      </c>
      <c r="BA2" t="str">
        <f>IF(Import_Strecken!BA2="","",Import_Strecken!BA2*1)</f>
        <v/>
      </c>
      <c r="BB2" t="str">
        <f>IF(Import_Strecken!BB2="","",Import_Strecken!BB2*1)</f>
        <v/>
      </c>
      <c r="BC2" t="str">
        <f>IF(Import_Strecken!BC2="","",Import_Strecken!BC2*1)</f>
        <v/>
      </c>
      <c r="BD2" t="str">
        <f>IF(Import_Strecken!BD2="","",Import_Strecken!BD2*1)</f>
        <v/>
      </c>
      <c r="BE2" t="str">
        <f>IF(Import_Strecken!BE2="","",Import_Strecken!BE2*1)</f>
        <v/>
      </c>
      <c r="BF2" t="str">
        <f>IF(Import_Strecken!BF2="","",Import_Strecken!BF2*1)</f>
        <v/>
      </c>
      <c r="BG2" t="str">
        <f>IF(Import_Strecken!BG2="","",Import_Strecken!BG2*1)</f>
        <v/>
      </c>
      <c r="BH2" t="str">
        <f>IF(Import_Strecken!BH2="","",Import_Strecken!BH2*1)</f>
        <v/>
      </c>
      <c r="BI2" t="str">
        <f>IF(Import_Strecken!BI2="","",Import_Strecken!BI2*1)</f>
        <v/>
      </c>
      <c r="BJ2" t="str">
        <f>IF(Import_Strecken!BJ2="","",Import_Strecken!BJ2*1)</f>
        <v/>
      </c>
      <c r="BK2" t="str">
        <f>IF(Import_Strecken!BK2="","",Import_Strecken!BK2*1)</f>
        <v/>
      </c>
      <c r="BL2" t="str">
        <f>IF(Import_Strecken!BL2="","",Import_Strecken!BL2*1)</f>
        <v/>
      </c>
      <c r="BM2" t="str">
        <f>IF(Import_Strecken!BM2="","",Import_Strecken!BM2*1)</f>
        <v/>
      </c>
      <c r="BN2" t="str">
        <f>IF(Import_Strecken!BN2="","",Import_Strecken!BN2*1)</f>
        <v/>
      </c>
      <c r="BO2" t="str">
        <f>IF(Import_Strecken!BO2="","",Import_Strecken!BO2*1)</f>
        <v/>
      </c>
      <c r="BP2" t="str">
        <f>IF(Import_Strecken!BP2="","",Import_Strecken!BP2*1)</f>
        <v/>
      </c>
      <c r="BQ2" t="str">
        <f>IF(Import_Strecken!BQ2="","",Import_Strecken!BQ2*1)</f>
        <v/>
      </c>
      <c r="BR2" t="str">
        <f>IF(Import_Strecken!BR2="","",Import_Strecken!BR2*1)</f>
        <v/>
      </c>
      <c r="BS2" t="str">
        <f>IF(Import_Strecken!BS2="","",Import_Strecken!BS2*1)</f>
        <v/>
      </c>
      <c r="BT2" t="str">
        <f>IF(Import_Strecken!BT2="","",Import_Strecken!BT2*1)</f>
        <v/>
      </c>
      <c r="BU2" t="str">
        <f>IF(Import_Strecken!BU2="","",Import_Strecken!BU2*1)</f>
        <v/>
      </c>
      <c r="BV2" t="str">
        <f>IF(Import_Strecken!BV2="","",Import_Strecken!BV2*1)</f>
        <v/>
      </c>
      <c r="BW2" t="str">
        <f>IF(Import_Strecken!BW2="","",Import_Strecken!BW2*1)</f>
        <v/>
      </c>
      <c r="BX2" t="str">
        <f>IF(Import_Strecken!BX2="","",Import_Strecken!BX2*1)</f>
        <v/>
      </c>
      <c r="BY2" t="str">
        <f>IF(Import_Strecken!BY2="","",Import_Strecken!BY2*1)</f>
        <v/>
      </c>
      <c r="BZ2" t="str">
        <f>IF(Import_Strecken!BZ2="","",Import_Strecken!BZ2*1)</f>
        <v/>
      </c>
      <c r="CA2" t="str">
        <f>IF(Import_Strecken!CA2="","",Import_Strecken!CA2*1)</f>
        <v/>
      </c>
      <c r="CB2" t="str">
        <f>IF(Import_Strecken!CB2="","",Import_Strecken!CB2*1)</f>
        <v/>
      </c>
      <c r="CC2" t="str">
        <f>IF(Import_Strecken!CC2="","",Import_Strecken!CC2*1)</f>
        <v/>
      </c>
      <c r="CD2" t="str">
        <f>IF(Import_Strecken!CD2="","",Import_Strecken!CD2*1)</f>
        <v/>
      </c>
      <c r="CE2" t="str">
        <f>IF(Import_Strecken!CE2="","",Import_Strecken!CE2*1)</f>
        <v/>
      </c>
      <c r="CF2" t="str">
        <f>IF(Import_Strecken!CF2="","",Import_Strecken!CF2*1)</f>
        <v/>
      </c>
      <c r="CG2" t="str">
        <f>IF(Import_Strecken!CG2="","",Import_Strecken!CG2*1)</f>
        <v/>
      </c>
      <c r="CH2" t="str">
        <f>IF(Import_Strecken!CH2="","",Import_Strecken!CH2*1)</f>
        <v/>
      </c>
      <c r="CI2" t="str">
        <f>IF(Import_Strecken!CI2="","",Import_Strecken!CI2*1)</f>
        <v/>
      </c>
      <c r="CJ2" t="str">
        <f>IF(Import_Strecken!CJ2="","",Import_Strecken!CJ2*1)</f>
        <v/>
      </c>
      <c r="CK2" t="str">
        <f>IF(Import_Strecken!CK2="","",Import_Strecken!CK2*1)</f>
        <v/>
      </c>
      <c r="CL2" t="str">
        <f>IF(Import_Strecken!CL2="","",Import_Strecken!CL2*1)</f>
        <v/>
      </c>
      <c r="CM2" t="str">
        <f>IF(Import_Strecken!CM2="","",Import_Strecken!CM2*1)</f>
        <v/>
      </c>
      <c r="CN2" t="str">
        <f>IF(Import_Strecken!CN2="","",Import_Strecken!CN2*1)</f>
        <v/>
      </c>
      <c r="CO2" t="str">
        <f>IF(Import_Strecken!CO2="","",Import_Strecken!CO2*1)</f>
        <v/>
      </c>
      <c r="CP2" t="str">
        <f>IF(Import_Strecken!CP2="","",Import_Strecken!CP2*1)</f>
        <v/>
      </c>
      <c r="CQ2" t="str">
        <f>IF(Import_Strecken!CQ2="","",Import_Strecken!CQ2*1)</f>
        <v/>
      </c>
      <c r="CR2" t="str">
        <f>IF(Import_Strecken!CR2="","",Import_Strecken!CR2*1)</f>
        <v/>
      </c>
      <c r="CS2" t="str">
        <f>IF(Import_Strecken!CS2="","",Import_Strecken!CS2*1)</f>
        <v/>
      </c>
      <c r="CT2" t="str">
        <f>IF(Import_Strecken!CT2="","",Import_Strecken!CT2*1)</f>
        <v/>
      </c>
      <c r="CU2" t="str">
        <f>IF(Import_Strecken!CU2="","",Import_Strecken!CU2*1)</f>
        <v/>
      </c>
      <c r="CV2" t="str">
        <f>IF(Import_Strecken!CV2="","",Import_Strecken!CV2*1)</f>
        <v/>
      </c>
      <c r="CW2" t="str">
        <f>IF(Import_Strecken!CW2="","",Import_Strecken!CW2*1)</f>
        <v/>
      </c>
      <c r="CX2" t="str">
        <f>IF(Import_Strecken!CX2="","",Import_Strecken!CX2*1)</f>
        <v/>
      </c>
      <c r="CY2" t="str">
        <f>IF(Import_Strecken!CY2="","",Import_Strecken!CY2*1)</f>
        <v/>
      </c>
      <c r="CZ2" t="str">
        <f>IF(Import_Strecken!CZ2="","",Import_Strecken!CZ2*1)</f>
        <v/>
      </c>
      <c r="DA2">
        <f>IF(Import_Strecken!DA2="","",Import_Strecken!DA2*1)</f>
        <v>50</v>
      </c>
      <c r="DB2" t="str">
        <f>IF(Import_Strecken!DB2=0,"",Import_Strecken!DB2*1)</f>
        <v/>
      </c>
      <c r="DC2" t="str">
        <f>IF(Import_Strecken!DC2=0,"",Import_Strecken!DC2*1)</f>
        <v/>
      </c>
      <c r="DD2" t="str">
        <f>IF(Import_Strecken!DD2="","",Import_Strecken!DD2*1)</f>
        <v/>
      </c>
      <c r="DE2" t="str">
        <f>IF(Import_Strecken!DE2="","",Import_Strecken!DE2*1)</f>
        <v/>
      </c>
      <c r="DF2" t="str">
        <f>IF(Import_Strecken!DF2="","",Import_Strecken!DF2*1)</f>
        <v/>
      </c>
      <c r="DG2" t="str">
        <f>IF(Import_Strecken!DG2="","",Import_Strecken!DG2*1)</f>
        <v/>
      </c>
      <c r="DH2" t="str">
        <f>IF(Import_Strecken!DH2="","",Import_Strecken!DH2*1)</f>
        <v/>
      </c>
      <c r="DI2" t="str">
        <f>IF(Import_Strecken!DI2="","",Import_Strecken!DI2*1)</f>
        <v/>
      </c>
      <c r="DJ2" t="str">
        <f>IF(Import_Strecken!DJ2="","",Import_Strecken!DJ2*1)</f>
        <v/>
      </c>
      <c r="DK2" t="str">
        <f>IF(Import_Strecken!DK2="","",Import_Strecken!DK2*1)</f>
        <v/>
      </c>
      <c r="DL2" t="str">
        <f>IF(Import_Strecken!DL2="","",Import_Strecken!DL2*1)</f>
        <v/>
      </c>
      <c r="DM2" t="str">
        <f>IF(Import_Strecken!DM2="","",Import_Strecken!DM2*1)</f>
        <v/>
      </c>
      <c r="DN2" t="str">
        <f>IF(Import_Strecken!DN2="","",Import_Strecken!DN2*1)</f>
        <v/>
      </c>
      <c r="DO2" t="str">
        <f>IF(Import_Strecken!DO2="","",Import_Strecken!DO2*1)</f>
        <v/>
      </c>
      <c r="DP2" t="str">
        <f>IF(Import_Strecken!DP2="","",Import_Strecken!DP2*1)</f>
        <v/>
      </c>
      <c r="DQ2" t="str">
        <f>IF(Import_Strecken!DQ2="","",Import_Strecken!DQ2*1)</f>
        <v/>
      </c>
      <c r="DR2" t="str">
        <f>IF(Import_Strecken!DR2="","",Import_Strecken!DR2*1)</f>
        <v/>
      </c>
      <c r="DS2" t="str">
        <f>IF(Import_Strecken!DS2="","",Import_Strecken!DS2*1)</f>
        <v/>
      </c>
      <c r="DT2" t="str">
        <f>IF(Import_Strecken!DT2="","",Import_Strecken!DT2*1)</f>
        <v/>
      </c>
      <c r="DU2" t="str">
        <f>IF(Import_Strecken!DU2="","",Import_Strecken!DU2*1)</f>
        <v/>
      </c>
      <c r="DV2" t="str">
        <f>IF(Import_Strecken!DV2="","",Import_Strecken!DV2*1)</f>
        <v/>
      </c>
      <c r="DW2" t="str">
        <f>IF(Import_Strecken!DW2="","",Import_Strecken!DW2*1)</f>
        <v/>
      </c>
      <c r="DX2" t="str">
        <f>IF(Import_Strecken!DX2="","",Import_Strecken!DX2*1)</f>
        <v/>
      </c>
      <c r="DY2" t="str">
        <f>IF(Import_Strecken!DY2="","",Import_Strecken!DY2*1)</f>
        <v/>
      </c>
      <c r="DZ2" t="str">
        <f>IF(Import_Strecken!DZ2="","",Import_Strecken!DZ2*1)</f>
        <v/>
      </c>
      <c r="EA2" t="str">
        <f>IF(Import_Strecken!EA2="","",Import_Strecken!EA2*1)</f>
        <v/>
      </c>
      <c r="EB2" t="str">
        <f>IF(Import_Strecken!EB2="","",Import_Strecken!EB2*1)</f>
        <v/>
      </c>
      <c r="EC2" t="str">
        <f>IF(Import_Strecken!EC2="","",Import_Strecken!EC2*1)</f>
        <v/>
      </c>
      <c r="ED2" t="str">
        <f>IF(Import_Strecken!ED2="","",Import_Strecken!ED2*1)</f>
        <v/>
      </c>
      <c r="EE2" t="str">
        <f>IF(Import_Strecken!EE2="","",Import_Strecken!EE2*1)</f>
        <v/>
      </c>
      <c r="EF2" t="str">
        <f>IF(Import_Strecken!EF2="","",Import_Strecken!EF2*1)</f>
        <v/>
      </c>
      <c r="EG2" t="str">
        <f>IF(Import_Strecken!EG2="","",Import_Strecken!EG2*1)</f>
        <v/>
      </c>
      <c r="EH2" t="str">
        <f>IF(Import_Strecken!EH2="","",Import_Strecken!EH2*1)</f>
        <v/>
      </c>
      <c r="EI2" t="str">
        <f>IF(Import_Strecken!EI2="","",Import_Strecken!EI2*1)</f>
        <v/>
      </c>
      <c r="EJ2" t="str">
        <f>IF(Import_Strecken!EJ2="","",Import_Strecken!EJ2*1)</f>
        <v/>
      </c>
      <c r="EK2" t="str">
        <f>IF(Import_Strecken!EK2="","",Import_Strecken!EK2*1)</f>
        <v/>
      </c>
      <c r="EL2" t="str">
        <f>IF(Import_Strecken!EL2="","",Import_Strecken!EL2*1)</f>
        <v/>
      </c>
      <c r="EM2" t="str">
        <f>IF(Import_Strecken!EM2="","",Import_Strecken!EM2*1)</f>
        <v/>
      </c>
      <c r="EN2" t="str">
        <f>IF(Import_Strecken!EN2="","",Import_Strecken!EN2*1)</f>
        <v/>
      </c>
      <c r="EO2" t="str">
        <f>IF(Import_Strecken!EO2="","",Import_Strecken!EO2*1)</f>
        <v/>
      </c>
      <c r="EP2" t="str">
        <f>IF(Import_Strecken!EP2="","",Import_Strecken!EP2*1)</f>
        <v/>
      </c>
      <c r="EQ2" t="str">
        <f>IF(Import_Strecken!EQ2="","",Import_Strecken!EQ2*1)</f>
        <v/>
      </c>
      <c r="ER2" t="str">
        <f>IF(Import_Strecken!ER2="","",Import_Strecken!ER2*1)</f>
        <v/>
      </c>
      <c r="ES2" t="str">
        <f>IF(Import_Strecken!ES2="","",Import_Strecken!ES2*1)</f>
        <v/>
      </c>
      <c r="ET2" t="str">
        <f>IF(Import_Strecken!ET2="","",Import_Strecken!ET2*1)</f>
        <v/>
      </c>
      <c r="EU2" t="str">
        <f>IF(Import_Strecken!EU2="","",Import_Strecken!EU2*1)</f>
        <v/>
      </c>
      <c r="EV2" t="str">
        <f>IF(Import_Strecken!EV2="","",Import_Strecken!EV2*1)</f>
        <v/>
      </c>
      <c r="EW2" t="str">
        <f>IF(Import_Strecken!EW2="","",Import_Strecken!EW2*1)</f>
        <v/>
      </c>
      <c r="EX2" t="str">
        <f>IF(Import_Strecken!EX2="","",Import_Strecken!EX2*1)</f>
        <v/>
      </c>
      <c r="EY2" t="str">
        <f>IF(Import_Strecken!EY2="","",Import_Strecken!EY2*1)</f>
        <v/>
      </c>
      <c r="EZ2" t="str">
        <f>IF(Import_Strecken!EZ2="","",Import_Strecken!EZ2*1)</f>
        <v/>
      </c>
      <c r="FA2" t="str">
        <f>IF(Import_Strecken!FA2="","",Import_Strecken!FA2*1)</f>
        <v/>
      </c>
      <c r="FB2" t="str">
        <f>IF(Import_Strecken!FB2="","",Import_Strecken!FB2*1)</f>
        <v/>
      </c>
      <c r="FC2">
        <f>IF(Import_Strecken!FC2="","",Import_Strecken!FC2*1)</f>
        <v>50</v>
      </c>
      <c r="FD2" t="str">
        <f>IF(Import_Strecken!FD2=0,"",Import_Strecken!FD2*1)</f>
        <v/>
      </c>
      <c r="FE2" t="str">
        <f>IF(Import_Strecken!FE2=0,"",Import_Strecken!FE2*1)</f>
        <v/>
      </c>
      <c r="FF2" t="str">
        <f>IF(Import_Strecken!FF2="","",Import_Strecken!FF2*1)</f>
        <v/>
      </c>
      <c r="FG2" t="str">
        <f>IF(Import_Strecken!FG2="","",Import_Strecken!FG2*1)</f>
        <v/>
      </c>
      <c r="FH2" t="str">
        <f>IF(Import_Strecken!FH2="","",Import_Strecken!FH2*1)</f>
        <v/>
      </c>
      <c r="FI2" t="str">
        <f>IF(Import_Strecken!FI2="","",Import_Strecken!FI2*1)</f>
        <v/>
      </c>
      <c r="FJ2" t="str">
        <f>IF(Import_Strecken!FJ2="","",Import_Strecken!FJ2*1)</f>
        <v/>
      </c>
      <c r="FK2" t="str">
        <f>IF(Import_Strecken!FK2="","",Import_Strecken!FK2*1)</f>
        <v/>
      </c>
      <c r="FL2" t="str">
        <f>IF(Import_Strecken!FL2="","",Import_Strecken!FL2*1)</f>
        <v/>
      </c>
      <c r="FM2" t="str">
        <f>IF(Import_Strecken!FM2="","",Import_Strecken!FM2*1)</f>
        <v/>
      </c>
      <c r="FN2" t="str">
        <f>IF(Import_Strecken!FN2="","",Import_Strecken!FN2*1)</f>
        <v/>
      </c>
      <c r="FO2" t="str">
        <f>IF(Import_Strecken!FO2="","",Import_Strecken!FO2*1)</f>
        <v/>
      </c>
      <c r="FP2" t="str">
        <f>IF(Import_Strecken!FP2="","",Import_Strecken!FP2*1)</f>
        <v/>
      </c>
      <c r="FQ2" t="str">
        <f>IF(Import_Strecken!FQ2="","",Import_Strecken!FQ2*1)</f>
        <v/>
      </c>
      <c r="FR2" t="str">
        <f>IF(Import_Strecken!FR2="","",Import_Strecken!FR2*1)</f>
        <v/>
      </c>
      <c r="FS2" t="str">
        <f>IF(Import_Strecken!FS2="","",Import_Strecken!FS2*1)</f>
        <v/>
      </c>
      <c r="FT2" t="str">
        <f>IF(Import_Strecken!FT2="","",Import_Strecken!FT2*1)</f>
        <v/>
      </c>
      <c r="FU2" t="str">
        <f>IF(Import_Strecken!FU2="","",Import_Strecken!FU2*1)</f>
        <v/>
      </c>
      <c r="FV2" t="str">
        <f>IF(Import_Strecken!FV2="","",Import_Strecken!FV2*1)</f>
        <v/>
      </c>
      <c r="FW2" t="str">
        <f>IF(Import_Strecken!FW2="","",Import_Strecken!FW2*1)</f>
        <v/>
      </c>
      <c r="FX2" t="str">
        <f>IF(Import_Strecken!FX2="","",Import_Strecken!FX2*1)</f>
        <v/>
      </c>
      <c r="FY2" t="str">
        <f>IF(Import_Strecken!FY2="","",Import_Strecken!FY2*1)</f>
        <v/>
      </c>
      <c r="FZ2" t="str">
        <f>IF(Import_Strecken!FZ2="","",Import_Strecken!FZ2*1)</f>
        <v/>
      </c>
      <c r="GA2" t="str">
        <f>IF(Import_Strecken!GA2="","",Import_Strecken!GA2*1)</f>
        <v/>
      </c>
      <c r="GB2" t="str">
        <f>IF(Import_Strecken!GB2="","",Import_Strecken!GB2*1)</f>
        <v/>
      </c>
      <c r="GC2" t="str">
        <f>IF(Import_Strecken!GC2="","",Import_Strecken!GC2*1)</f>
        <v/>
      </c>
      <c r="GD2" t="str">
        <f>IF(Import_Strecken!GD2="","",Import_Strecken!GD2*1)</f>
        <v/>
      </c>
      <c r="GE2" t="str">
        <f>IF(Import_Strecken!GE2="","",Import_Strecken!GE2*1)</f>
        <v/>
      </c>
      <c r="GF2" t="str">
        <f>IF(Import_Strecken!GF2="","",Import_Strecken!GF2*1)</f>
        <v/>
      </c>
      <c r="GG2" t="str">
        <f>IF(Import_Strecken!GG2="","",Import_Strecken!GG2*1)</f>
        <v/>
      </c>
      <c r="GH2" t="str">
        <f>IF(Import_Strecken!GH2="","",Import_Strecken!GH2*1)</f>
        <v/>
      </c>
      <c r="GI2" t="str">
        <f>IF(Import_Strecken!GI2="","",Import_Strecken!GI2*1)</f>
        <v/>
      </c>
      <c r="GJ2" t="str">
        <f>IF(Import_Strecken!GJ2="","",Import_Strecken!GJ2*1)</f>
        <v/>
      </c>
      <c r="GK2" t="str">
        <f>IF(Import_Strecken!GK2="","",Import_Strecken!GK2*1)</f>
        <v/>
      </c>
      <c r="GL2" t="str">
        <f>IF(Import_Strecken!GL2="","",Import_Strecken!GL2*1)</f>
        <v/>
      </c>
      <c r="GM2" t="str">
        <f>IF(Import_Strecken!GM2="","",Import_Strecken!GM2*1)</f>
        <v/>
      </c>
      <c r="GN2" t="str">
        <f>IF(Import_Strecken!GN2="","",Import_Strecken!GN2*1)</f>
        <v/>
      </c>
      <c r="GO2">
        <f>IF(Import_Strecken!GO2="","",Import_Strecken!GO2*1)</f>
        <v>34</v>
      </c>
      <c r="GP2" t="str">
        <f>IF(Import_Strecken!GP2=0,"",Import_Strecken!GP2*1)</f>
        <v/>
      </c>
      <c r="GQ2" t="str">
        <f>IF(Import_Strecken!GQ2=0,"",Import_Strecken!GQ2*1)</f>
        <v/>
      </c>
      <c r="GR2" t="str">
        <f>IF(Import_Strecken!GR2="","",Import_Strecken!GR2*1)</f>
        <v/>
      </c>
      <c r="GS2" t="str">
        <f>IF(Import_Strecken!GS2="","",Import_Strecken!GS2*1)</f>
        <v/>
      </c>
      <c r="GT2" t="str">
        <f>IF(Import_Strecken!GT2="","",Import_Strecken!GT2*1)</f>
        <v/>
      </c>
      <c r="GU2" t="str">
        <f>IF(Import_Strecken!GU2="","",Import_Strecken!GU2*1)</f>
        <v/>
      </c>
      <c r="GV2" t="str">
        <f>IF(Import_Strecken!GV2="","",Import_Strecken!GV2*1)</f>
        <v/>
      </c>
      <c r="GW2" t="str">
        <f>IF(Import_Strecken!GW2="","",Import_Strecken!GW2*1)</f>
        <v/>
      </c>
      <c r="GX2" t="str">
        <f>IF(Import_Strecken!GX2="","",Import_Strecken!GX2*1)</f>
        <v/>
      </c>
      <c r="GY2" t="str">
        <f>IF(Import_Strecken!GY2="","",Import_Strecken!GY2*1)</f>
        <v/>
      </c>
      <c r="GZ2" t="str">
        <f>IF(Import_Strecken!GZ2="","",Import_Strecken!GZ2*1)</f>
        <v/>
      </c>
      <c r="HA2" t="str">
        <f>IF(Import_Strecken!HA2="","",Import_Strecken!HA2*1)</f>
        <v/>
      </c>
      <c r="HB2" t="str">
        <f>IF(Import_Strecken!HB2="","",Import_Strecken!HB2*1)</f>
        <v/>
      </c>
      <c r="HC2" t="str">
        <f>IF(Import_Strecken!HC2="","",Import_Strecken!HC2*1)</f>
        <v/>
      </c>
      <c r="HD2" t="str">
        <f>IF(Import_Strecken!HD2="","",Import_Strecken!HD2*1)</f>
        <v/>
      </c>
      <c r="HE2" t="str">
        <f>IF(Import_Strecken!HE2="","",Import_Strecken!HE2*1)</f>
        <v/>
      </c>
      <c r="HF2" t="str">
        <f>IF(Import_Strecken!HF2="","",Import_Strecken!HF2*1)</f>
        <v/>
      </c>
      <c r="HG2" t="str">
        <f>IF(Import_Strecken!HG2="","",Import_Strecken!HG2*1)</f>
        <v/>
      </c>
      <c r="HH2" t="str">
        <f>IF(Import_Strecken!HH2="","",Import_Strecken!HH2*1)</f>
        <v/>
      </c>
      <c r="HI2" t="str">
        <f>IF(Import_Strecken!HI2="","",Import_Strecken!HI2*1)</f>
        <v/>
      </c>
      <c r="HJ2" t="str">
        <f>IF(Import_Strecken!HJ2="","",Import_Strecken!HJ2*1)</f>
        <v/>
      </c>
      <c r="HK2" t="str">
        <f>IF(Import_Strecken!HK2="","",Import_Strecken!HK2*1)</f>
        <v/>
      </c>
      <c r="HL2" t="str">
        <f>IF(Import_Strecken!HL2="","",Import_Strecken!HL2*1)</f>
        <v/>
      </c>
      <c r="HM2" t="str">
        <f>IF(Import_Strecken!HM2="","",Import_Strecken!HM2*1)</f>
        <v/>
      </c>
      <c r="HN2" t="str">
        <f>IF(Import_Strecken!HN2="","",Import_Strecken!HN2*1)</f>
        <v/>
      </c>
      <c r="HO2" t="str">
        <f>IF(Import_Strecken!HO2="","",Import_Strecken!HO2*1)</f>
        <v/>
      </c>
      <c r="HP2" t="str">
        <f>IF(Import_Strecken!HP2="","",Import_Strecken!HP2*1)</f>
        <v/>
      </c>
      <c r="HQ2" t="str">
        <f>IF(Import_Strecken!HQ2="","",Import_Strecken!HQ2*1)</f>
        <v/>
      </c>
      <c r="HR2" t="str">
        <f>IF(Import_Strecken!HR2="","",Import_Strecken!HR2*1)</f>
        <v/>
      </c>
      <c r="HS2" t="str">
        <f>IF(Import_Strecken!HS2="","",Import_Strecken!HS2*1)</f>
        <v/>
      </c>
      <c r="HT2" t="str">
        <f>IF(Import_Strecken!HT2="","",Import_Strecken!HT2*1)</f>
        <v/>
      </c>
      <c r="HU2" t="str">
        <f>IF(Import_Strecken!HU2="","",Import_Strecken!HU2*1)</f>
        <v/>
      </c>
      <c r="HV2" t="str">
        <f>IF(Import_Strecken!HV2="","",Import_Strecken!HV2*1)</f>
        <v/>
      </c>
      <c r="HW2">
        <f>IF(Import_Strecken!HW2="","",Import_Strecken!HW2*1)</f>
        <v>30</v>
      </c>
      <c r="HX2" t="str">
        <f>IF(Import_Strecken!HX2=0,"",Import_Strecken!HX2*1)</f>
        <v/>
      </c>
      <c r="HY2" t="str">
        <f>IF(Import_Strecken!HY2=0,"",Import_Strecken!HY2*1)</f>
        <v/>
      </c>
      <c r="HZ2" t="str">
        <f>IF(Import_Strecken!HZ2="","",Import_Strecken!HZ2*1)</f>
        <v/>
      </c>
      <c r="IA2">
        <f>IF(Import_Strecken!IA2="","",Import_Strecken!IA2*1)</f>
        <v>44322.502164351848</v>
      </c>
      <c r="IB2" t="e">
        <f>IF(Import_Strecken!IB2="","",Import_Strecken!IB2*1)</f>
        <v>#VALUE!</v>
      </c>
      <c r="IC2">
        <f>IF(Import_Strecken!IC2="","",Import_Strecken!IC2*1)</f>
        <v>44322.502164351848</v>
      </c>
      <c r="ID2" t="e">
        <f>IF(Import_Strecken!ID2="","",Import_Strecken!ID2*1)</f>
        <v>#VALUE!</v>
      </c>
      <c r="IE2">
        <f>SUM(Korr_Strecken!AZ2,Korr_Strecken!DC2,Korr_Strecken!FE2, Korr_Strecken!GQ2,Korr_Strecken!HY2)</f>
        <v>0.17647058823529413</v>
      </c>
    </row>
    <row r="3" spans="1:239" x14ac:dyDescent="0.25">
      <c r="A3" s="3">
        <v>1</v>
      </c>
      <c r="B3" s="3">
        <v>6630</v>
      </c>
      <c r="C3" s="3">
        <v>1</v>
      </c>
      <c r="D3" s="4" t="s">
        <v>89</v>
      </c>
      <c r="E3" s="3">
        <v>436</v>
      </c>
      <c r="F3">
        <f>IF(Import_Strecken!F3="","",Import_Strecken!F3*1)</f>
        <v>0</v>
      </c>
      <c r="G3" t="str">
        <f>IF(Import_Strecken!G3="","",Import_Strecken!G3*1)</f>
        <v/>
      </c>
      <c r="H3">
        <f>IF(Import_Strecken!H3="","",Import_Strecken!H3*1)</f>
        <v>1</v>
      </c>
      <c r="I3" t="str">
        <f>IF(Import_Strecken!I3="","",Import_Strecken!I3*1)</f>
        <v/>
      </c>
      <c r="J3">
        <f>IF(Import_Strecken!J3="","",Import_Strecken!J3*1)</f>
        <v>2</v>
      </c>
      <c r="K3" t="str">
        <f>IF(Import_Strecken!K3="","",Import_Strecken!K3*1)</f>
        <v/>
      </c>
      <c r="L3">
        <f>IF(Import_Strecken!L3="","",Import_Strecken!L3*1)</f>
        <v>0</v>
      </c>
      <c r="M3" t="str">
        <f>IF(Import_Strecken!M3="","",Import_Strecken!M3*1)</f>
        <v/>
      </c>
      <c r="N3">
        <f>IF(Import_Strecken!N3="","",Import_Strecken!N3*1)</f>
        <v>0</v>
      </c>
      <c r="O3" t="str">
        <f>IF(Import_Strecken!O3="","",Import_Strecken!O3*1)</f>
        <v/>
      </c>
      <c r="P3">
        <f>IF(Import_Strecken!P3="","",Import_Strecken!P3*1)</f>
        <v>0</v>
      </c>
      <c r="Q3" t="str">
        <f>IF(Import_Strecken!Q3="","",Import_Strecken!Q3*1)</f>
        <v/>
      </c>
      <c r="R3">
        <f>IF(Import_Strecken!R3="","",Import_Strecken!R3*1)</f>
        <v>0</v>
      </c>
      <c r="S3" t="str">
        <f>IF(Import_Strecken!S3="","",Import_Strecken!S3*1)</f>
        <v/>
      </c>
      <c r="T3">
        <f>IF(Import_Strecken!T3="","",Import_Strecken!T3*1)</f>
        <v>0</v>
      </c>
      <c r="U3" t="str">
        <f>IF(Import_Strecken!U3="","",Import_Strecken!U3*1)</f>
        <v/>
      </c>
      <c r="V3">
        <f>IF(Import_Strecken!V3="","",Import_Strecken!V3*1)</f>
        <v>0</v>
      </c>
      <c r="W3" t="str">
        <f>IF(Import_Strecken!W3="","",Import_Strecken!W3*1)</f>
        <v/>
      </c>
      <c r="X3" t="str">
        <f>IF(Import_Strecken!X3="","",Import_Strecken!X3*1)</f>
        <v/>
      </c>
      <c r="Y3">
        <f>IF(Import_Strecken!Y3="","",Import_Strecken!Y3*1)</f>
        <v>-2</v>
      </c>
      <c r="Z3" t="str">
        <f>IF(Import_Strecken!Z3="","",Import_Strecken!Z3*1)</f>
        <v/>
      </c>
      <c r="AA3">
        <f>IF(Import_Strecken!AA3="","",Import_Strecken!AA3*1)</f>
        <v>-2</v>
      </c>
      <c r="AB3" t="str">
        <f>IF(Import_Strecken!AB3="","",Import_Strecken!AB3*1)</f>
        <v/>
      </c>
      <c r="AC3">
        <f>IF(Import_Strecken!AC3="","",Import_Strecken!AC3*1)</f>
        <v>-2</v>
      </c>
      <c r="AD3" t="str">
        <f>IF(Import_Strecken!AD3="","",Import_Strecken!AD3*1)</f>
        <v/>
      </c>
      <c r="AE3">
        <f>IF(Import_Strecken!AE3="","",Import_Strecken!AE3*1)</f>
        <v>-2</v>
      </c>
      <c r="AF3">
        <f>IF(Import_Strecken!AF3="","",Import_Strecken!AF3*1)</f>
        <v>0</v>
      </c>
      <c r="AG3" t="str">
        <f>IF(Import_Strecken!AG3="","",Import_Strecken!AG3*1)</f>
        <v/>
      </c>
      <c r="AH3">
        <f>IF(Import_Strecken!AH3="","",Import_Strecken!AH3*1)</f>
        <v>0</v>
      </c>
      <c r="AI3" t="str">
        <f>IF(Import_Strecken!AI3="","",Import_Strecken!AI3*1)</f>
        <v/>
      </c>
      <c r="AJ3">
        <f>IF(Import_Strecken!AJ3="","",Import_Strecken!AJ3*1)</f>
        <v>0</v>
      </c>
      <c r="AK3" t="str">
        <f>IF(Import_Strecken!AK3="","",Import_Strecken!AK3*1)</f>
        <v/>
      </c>
      <c r="AL3">
        <f>IF(Import_Strecken!AL3="","",Import_Strecken!AL3*1)</f>
        <v>1</v>
      </c>
      <c r="AM3" t="str">
        <f>IF(Import_Strecken!AM3="","",Import_Strecken!AM3*1)</f>
        <v/>
      </c>
      <c r="AN3">
        <f>IF(Import_Strecken!AN3="","",Import_Strecken!AN3*1)</f>
        <v>1</v>
      </c>
      <c r="AO3" t="str">
        <f>IF(Import_Strecken!AO3="","",Import_Strecken!AO3*1)</f>
        <v/>
      </c>
      <c r="AP3">
        <f>IF(Import_Strecken!AP3="","",Import_Strecken!AP3*1)</f>
        <v>1</v>
      </c>
      <c r="AQ3" t="str">
        <f>IF(Import_Strecken!AQ3="","",Import_Strecken!AQ3*1)</f>
        <v/>
      </c>
      <c r="AR3">
        <f>IF(Import_Strecken!AR3="","",Import_Strecken!AR3*1)</f>
        <v>1</v>
      </c>
      <c r="AS3" t="str">
        <f>IF(Import_Strecken!AS3="","",Import_Strecken!AS3*1)</f>
        <v/>
      </c>
      <c r="AT3">
        <f>IF(Import_Strecken!AT3="","",Import_Strecken!AT3*1)</f>
        <v>0</v>
      </c>
      <c r="AU3" t="str">
        <f>IF(Import_Strecken!AU3="","",Import_Strecken!AU3*1)</f>
        <v/>
      </c>
      <c r="AV3">
        <f>IF(Import_Strecken!AV3="","",Import_Strecken!AV3*1)</f>
        <v>0</v>
      </c>
      <c r="AW3" t="str">
        <f>IF(Import_Strecken!AW3="","",Import_Strecken!AW3*1)</f>
        <v/>
      </c>
      <c r="AX3">
        <f>IF(Import_Strecken!AX3="","",Import_Strecken!AX3*1)</f>
        <v>36</v>
      </c>
      <c r="AY3">
        <f>IF(Import_Strecken!AY3=0,"",Import_Strecken!AY3*1)</f>
        <v>7</v>
      </c>
      <c r="AZ3">
        <f>IF(Import_Strecken!AZ3=0,"",Import_Strecken!AZ3*1)</f>
        <v>0.19444444444444445</v>
      </c>
      <c r="BA3" t="str">
        <f>IF(Import_Strecken!BA3="","",Import_Strecken!BA3*1)</f>
        <v/>
      </c>
      <c r="BB3" t="str">
        <f>IF(Import_Strecken!BB3="","",Import_Strecken!BB3*1)</f>
        <v/>
      </c>
      <c r="BC3" t="str">
        <f>IF(Import_Strecken!BC3="","",Import_Strecken!BC3*1)</f>
        <v/>
      </c>
      <c r="BD3" t="str">
        <f>IF(Import_Strecken!BD3="","",Import_Strecken!BD3*1)</f>
        <v/>
      </c>
      <c r="BE3" t="str">
        <f>IF(Import_Strecken!BE3="","",Import_Strecken!BE3*1)</f>
        <v/>
      </c>
      <c r="BF3" t="str">
        <f>IF(Import_Strecken!BF3="","",Import_Strecken!BF3*1)</f>
        <v/>
      </c>
      <c r="BG3" t="str">
        <f>IF(Import_Strecken!BG3="","",Import_Strecken!BG3*1)</f>
        <v/>
      </c>
      <c r="BH3" t="str">
        <f>IF(Import_Strecken!BH3="","",Import_Strecken!BH3*1)</f>
        <v/>
      </c>
      <c r="BI3" t="str">
        <f>IF(Import_Strecken!BI3="","",Import_Strecken!BI3*1)</f>
        <v/>
      </c>
      <c r="BJ3" t="str">
        <f>IF(Import_Strecken!BJ3="","",Import_Strecken!BJ3*1)</f>
        <v/>
      </c>
      <c r="BK3" t="str">
        <f>IF(Import_Strecken!BK3="","",Import_Strecken!BK3*1)</f>
        <v/>
      </c>
      <c r="BL3" t="str">
        <f>IF(Import_Strecken!BL3="","",Import_Strecken!BL3*1)</f>
        <v/>
      </c>
      <c r="BM3" t="str">
        <f>IF(Import_Strecken!BM3="","",Import_Strecken!BM3*1)</f>
        <v/>
      </c>
      <c r="BN3" t="str">
        <f>IF(Import_Strecken!BN3="","",Import_Strecken!BN3*1)</f>
        <v/>
      </c>
      <c r="BO3" t="str">
        <f>IF(Import_Strecken!BO3="","",Import_Strecken!BO3*1)</f>
        <v/>
      </c>
      <c r="BP3" t="str">
        <f>IF(Import_Strecken!BP3="","",Import_Strecken!BP3*1)</f>
        <v/>
      </c>
      <c r="BQ3" t="str">
        <f>IF(Import_Strecken!BQ3="","",Import_Strecken!BQ3*1)</f>
        <v/>
      </c>
      <c r="BR3" t="str">
        <f>IF(Import_Strecken!BR3="","",Import_Strecken!BR3*1)</f>
        <v/>
      </c>
      <c r="BS3" t="str">
        <f>IF(Import_Strecken!BS3="","",Import_Strecken!BS3*1)</f>
        <v/>
      </c>
      <c r="BT3" t="str">
        <f>IF(Import_Strecken!BT3="","",Import_Strecken!BT3*1)</f>
        <v/>
      </c>
      <c r="BU3" t="str">
        <f>IF(Import_Strecken!BU3="","",Import_Strecken!BU3*1)</f>
        <v/>
      </c>
      <c r="BV3" t="str">
        <f>IF(Import_Strecken!BV3="","",Import_Strecken!BV3*1)</f>
        <v/>
      </c>
      <c r="BW3" t="str">
        <f>IF(Import_Strecken!BW3="","",Import_Strecken!BW3*1)</f>
        <v/>
      </c>
      <c r="BX3" t="str">
        <f>IF(Import_Strecken!BX3="","",Import_Strecken!BX3*1)</f>
        <v/>
      </c>
      <c r="BY3" t="str">
        <f>IF(Import_Strecken!BY3="","",Import_Strecken!BY3*1)</f>
        <v/>
      </c>
      <c r="BZ3" t="str">
        <f>IF(Import_Strecken!BZ3="","",Import_Strecken!BZ3*1)</f>
        <v/>
      </c>
      <c r="CA3" t="str">
        <f>IF(Import_Strecken!CA3="","",Import_Strecken!CA3*1)</f>
        <v/>
      </c>
      <c r="CB3" t="str">
        <f>IF(Import_Strecken!CB3="","",Import_Strecken!CB3*1)</f>
        <v/>
      </c>
      <c r="CC3" t="str">
        <f>IF(Import_Strecken!CC3="","",Import_Strecken!CC3*1)</f>
        <v/>
      </c>
      <c r="CD3" t="str">
        <f>IF(Import_Strecken!CD3="","",Import_Strecken!CD3*1)</f>
        <v/>
      </c>
      <c r="CE3" t="str">
        <f>IF(Import_Strecken!CE3="","",Import_Strecken!CE3*1)</f>
        <v/>
      </c>
      <c r="CF3" t="str">
        <f>IF(Import_Strecken!CF3="","",Import_Strecken!CF3*1)</f>
        <v/>
      </c>
      <c r="CG3" t="str">
        <f>IF(Import_Strecken!CG3="","",Import_Strecken!CG3*1)</f>
        <v/>
      </c>
      <c r="CH3" t="str">
        <f>IF(Import_Strecken!CH3="","",Import_Strecken!CH3*1)</f>
        <v/>
      </c>
      <c r="CI3" t="str">
        <f>IF(Import_Strecken!CI3="","",Import_Strecken!CI3*1)</f>
        <v/>
      </c>
      <c r="CJ3" t="str">
        <f>IF(Import_Strecken!CJ3="","",Import_Strecken!CJ3*1)</f>
        <v/>
      </c>
      <c r="CK3" t="str">
        <f>IF(Import_Strecken!CK3="","",Import_Strecken!CK3*1)</f>
        <v/>
      </c>
      <c r="CL3" t="str">
        <f>IF(Import_Strecken!CL3="","",Import_Strecken!CL3*1)</f>
        <v/>
      </c>
      <c r="CM3" t="str">
        <f>IF(Import_Strecken!CM3="","",Import_Strecken!CM3*1)</f>
        <v/>
      </c>
      <c r="CN3" t="str">
        <f>IF(Import_Strecken!CN3="","",Import_Strecken!CN3*1)</f>
        <v/>
      </c>
      <c r="CO3" t="str">
        <f>IF(Import_Strecken!CO3="","",Import_Strecken!CO3*1)</f>
        <v/>
      </c>
      <c r="CP3" t="str">
        <f>IF(Import_Strecken!CP3="","",Import_Strecken!CP3*1)</f>
        <v/>
      </c>
      <c r="CQ3" t="str">
        <f>IF(Import_Strecken!CQ3="","",Import_Strecken!CQ3*1)</f>
        <v/>
      </c>
      <c r="CR3" t="str">
        <f>IF(Import_Strecken!CR3="","",Import_Strecken!CR3*1)</f>
        <v/>
      </c>
      <c r="CS3" t="str">
        <f>IF(Import_Strecken!CS3="","",Import_Strecken!CS3*1)</f>
        <v/>
      </c>
      <c r="CT3" t="str">
        <f>IF(Import_Strecken!CT3="","",Import_Strecken!CT3*1)</f>
        <v/>
      </c>
      <c r="CU3" t="str">
        <f>IF(Import_Strecken!CU3="","",Import_Strecken!CU3*1)</f>
        <v/>
      </c>
      <c r="CV3" t="str">
        <f>IF(Import_Strecken!CV3="","",Import_Strecken!CV3*1)</f>
        <v/>
      </c>
      <c r="CW3" t="str">
        <f>IF(Import_Strecken!CW3="","",Import_Strecken!CW3*1)</f>
        <v/>
      </c>
      <c r="CX3" t="str">
        <f>IF(Import_Strecken!CX3="","",Import_Strecken!CX3*1)</f>
        <v/>
      </c>
      <c r="CY3" t="str">
        <f>IF(Import_Strecken!CY3="","",Import_Strecken!CY3*1)</f>
        <v/>
      </c>
      <c r="CZ3" t="str">
        <f>IF(Import_Strecken!CZ3="","",Import_Strecken!CZ3*1)</f>
        <v/>
      </c>
      <c r="DA3">
        <f>IF(Import_Strecken!DA3="","",Import_Strecken!DA3*1)</f>
        <v>50</v>
      </c>
      <c r="DB3" t="str">
        <f>IF(Import_Strecken!DB3=0,"",Import_Strecken!DB3*1)</f>
        <v/>
      </c>
      <c r="DC3" t="str">
        <f>IF(Import_Strecken!DC3=0,"",Import_Strecken!DC3*1)</f>
        <v/>
      </c>
      <c r="DD3" t="str">
        <f>IF(Import_Strecken!DD3="","",Import_Strecken!DD3*1)</f>
        <v/>
      </c>
      <c r="DE3" t="str">
        <f>IF(Import_Strecken!DE3="","",Import_Strecken!DE3*1)</f>
        <v/>
      </c>
      <c r="DF3" t="str">
        <f>IF(Import_Strecken!DF3="","",Import_Strecken!DF3*1)</f>
        <v/>
      </c>
      <c r="DG3" t="str">
        <f>IF(Import_Strecken!DG3="","",Import_Strecken!DG3*1)</f>
        <v/>
      </c>
      <c r="DH3" t="str">
        <f>IF(Import_Strecken!DH3="","",Import_Strecken!DH3*1)</f>
        <v/>
      </c>
      <c r="DI3" t="str">
        <f>IF(Import_Strecken!DI3="","",Import_Strecken!DI3*1)</f>
        <v/>
      </c>
      <c r="DJ3" t="str">
        <f>IF(Import_Strecken!DJ3="","",Import_Strecken!DJ3*1)</f>
        <v/>
      </c>
      <c r="DK3" t="str">
        <f>IF(Import_Strecken!DK3="","",Import_Strecken!DK3*1)</f>
        <v/>
      </c>
      <c r="DL3" t="str">
        <f>IF(Import_Strecken!DL3="","",Import_Strecken!DL3*1)</f>
        <v/>
      </c>
      <c r="DM3" t="str">
        <f>IF(Import_Strecken!DM3="","",Import_Strecken!DM3*1)</f>
        <v/>
      </c>
      <c r="DN3" t="str">
        <f>IF(Import_Strecken!DN3="","",Import_Strecken!DN3*1)</f>
        <v/>
      </c>
      <c r="DO3" t="str">
        <f>IF(Import_Strecken!DO3="","",Import_Strecken!DO3*1)</f>
        <v/>
      </c>
      <c r="DP3" t="str">
        <f>IF(Import_Strecken!DP3="","",Import_Strecken!DP3*1)</f>
        <v/>
      </c>
      <c r="DQ3" t="str">
        <f>IF(Import_Strecken!DQ3="","",Import_Strecken!DQ3*1)</f>
        <v/>
      </c>
      <c r="DR3" t="str">
        <f>IF(Import_Strecken!DR3="","",Import_Strecken!DR3*1)</f>
        <v/>
      </c>
      <c r="DS3" t="str">
        <f>IF(Import_Strecken!DS3="","",Import_Strecken!DS3*1)</f>
        <v/>
      </c>
      <c r="DT3" t="str">
        <f>IF(Import_Strecken!DT3="","",Import_Strecken!DT3*1)</f>
        <v/>
      </c>
      <c r="DU3" t="str">
        <f>IF(Import_Strecken!DU3="","",Import_Strecken!DU3*1)</f>
        <v/>
      </c>
      <c r="DV3" t="str">
        <f>IF(Import_Strecken!DV3="","",Import_Strecken!DV3*1)</f>
        <v/>
      </c>
      <c r="DW3" t="str">
        <f>IF(Import_Strecken!DW3="","",Import_Strecken!DW3*1)</f>
        <v/>
      </c>
      <c r="DX3" t="str">
        <f>IF(Import_Strecken!DX3="","",Import_Strecken!DX3*1)</f>
        <v/>
      </c>
      <c r="DY3" t="str">
        <f>IF(Import_Strecken!DY3="","",Import_Strecken!DY3*1)</f>
        <v/>
      </c>
      <c r="DZ3" t="str">
        <f>IF(Import_Strecken!DZ3="","",Import_Strecken!DZ3*1)</f>
        <v/>
      </c>
      <c r="EA3" t="str">
        <f>IF(Import_Strecken!EA3="","",Import_Strecken!EA3*1)</f>
        <v/>
      </c>
      <c r="EB3" t="str">
        <f>IF(Import_Strecken!EB3="","",Import_Strecken!EB3*1)</f>
        <v/>
      </c>
      <c r="EC3" t="str">
        <f>IF(Import_Strecken!EC3="","",Import_Strecken!EC3*1)</f>
        <v/>
      </c>
      <c r="ED3" t="str">
        <f>IF(Import_Strecken!ED3="","",Import_Strecken!ED3*1)</f>
        <v/>
      </c>
      <c r="EE3" t="str">
        <f>IF(Import_Strecken!EE3="","",Import_Strecken!EE3*1)</f>
        <v/>
      </c>
      <c r="EF3" t="str">
        <f>IF(Import_Strecken!EF3="","",Import_Strecken!EF3*1)</f>
        <v/>
      </c>
      <c r="EG3" t="str">
        <f>IF(Import_Strecken!EG3="","",Import_Strecken!EG3*1)</f>
        <v/>
      </c>
      <c r="EH3" t="str">
        <f>IF(Import_Strecken!EH3="","",Import_Strecken!EH3*1)</f>
        <v/>
      </c>
      <c r="EI3" t="str">
        <f>IF(Import_Strecken!EI3="","",Import_Strecken!EI3*1)</f>
        <v/>
      </c>
      <c r="EJ3" t="str">
        <f>IF(Import_Strecken!EJ3="","",Import_Strecken!EJ3*1)</f>
        <v/>
      </c>
      <c r="EK3" t="str">
        <f>IF(Import_Strecken!EK3="","",Import_Strecken!EK3*1)</f>
        <v/>
      </c>
      <c r="EL3" t="str">
        <f>IF(Import_Strecken!EL3="","",Import_Strecken!EL3*1)</f>
        <v/>
      </c>
      <c r="EM3" t="str">
        <f>IF(Import_Strecken!EM3="","",Import_Strecken!EM3*1)</f>
        <v/>
      </c>
      <c r="EN3" t="str">
        <f>IF(Import_Strecken!EN3="","",Import_Strecken!EN3*1)</f>
        <v/>
      </c>
      <c r="EO3" t="str">
        <f>IF(Import_Strecken!EO3="","",Import_Strecken!EO3*1)</f>
        <v/>
      </c>
      <c r="EP3" t="str">
        <f>IF(Import_Strecken!EP3="","",Import_Strecken!EP3*1)</f>
        <v/>
      </c>
      <c r="EQ3" t="str">
        <f>IF(Import_Strecken!EQ3="","",Import_Strecken!EQ3*1)</f>
        <v/>
      </c>
      <c r="ER3" t="str">
        <f>IF(Import_Strecken!ER3="","",Import_Strecken!ER3*1)</f>
        <v/>
      </c>
      <c r="ES3" t="str">
        <f>IF(Import_Strecken!ES3="","",Import_Strecken!ES3*1)</f>
        <v/>
      </c>
      <c r="ET3" t="str">
        <f>IF(Import_Strecken!ET3="","",Import_Strecken!ET3*1)</f>
        <v/>
      </c>
      <c r="EU3" t="str">
        <f>IF(Import_Strecken!EU3="","",Import_Strecken!EU3*1)</f>
        <v/>
      </c>
      <c r="EV3" t="str">
        <f>IF(Import_Strecken!EV3="","",Import_Strecken!EV3*1)</f>
        <v/>
      </c>
      <c r="EW3" t="str">
        <f>IF(Import_Strecken!EW3="","",Import_Strecken!EW3*1)</f>
        <v/>
      </c>
      <c r="EX3" t="str">
        <f>IF(Import_Strecken!EX3="","",Import_Strecken!EX3*1)</f>
        <v/>
      </c>
      <c r="EY3" t="str">
        <f>IF(Import_Strecken!EY3="","",Import_Strecken!EY3*1)</f>
        <v/>
      </c>
      <c r="EZ3" t="str">
        <f>IF(Import_Strecken!EZ3="","",Import_Strecken!EZ3*1)</f>
        <v/>
      </c>
      <c r="FA3" t="str">
        <f>IF(Import_Strecken!FA3="","",Import_Strecken!FA3*1)</f>
        <v/>
      </c>
      <c r="FB3" t="str">
        <f>IF(Import_Strecken!FB3="","",Import_Strecken!FB3*1)</f>
        <v/>
      </c>
      <c r="FC3">
        <f>IF(Import_Strecken!FC3="","",Import_Strecken!FC3*1)</f>
        <v>50</v>
      </c>
      <c r="FD3" t="str">
        <f>IF(Import_Strecken!FD3=0,"",Import_Strecken!FD3*1)</f>
        <v/>
      </c>
      <c r="FE3" t="str">
        <f>IF(Import_Strecken!FE3=0,"",Import_Strecken!FE3*1)</f>
        <v/>
      </c>
      <c r="FF3" t="str">
        <f>IF(Import_Strecken!FF3="","",Import_Strecken!FF3*1)</f>
        <v/>
      </c>
      <c r="FG3" t="str">
        <f>IF(Import_Strecken!FG3="","",Import_Strecken!FG3*1)</f>
        <v/>
      </c>
      <c r="FH3" t="str">
        <f>IF(Import_Strecken!FH3="","",Import_Strecken!FH3*1)</f>
        <v/>
      </c>
      <c r="FI3" t="str">
        <f>IF(Import_Strecken!FI3="","",Import_Strecken!FI3*1)</f>
        <v/>
      </c>
      <c r="FJ3" t="str">
        <f>IF(Import_Strecken!FJ3="","",Import_Strecken!FJ3*1)</f>
        <v/>
      </c>
      <c r="FK3" t="str">
        <f>IF(Import_Strecken!FK3="","",Import_Strecken!FK3*1)</f>
        <v/>
      </c>
      <c r="FL3" t="str">
        <f>IF(Import_Strecken!FL3="","",Import_Strecken!FL3*1)</f>
        <v/>
      </c>
      <c r="FM3" t="str">
        <f>IF(Import_Strecken!FM3="","",Import_Strecken!FM3*1)</f>
        <v/>
      </c>
      <c r="FN3" t="str">
        <f>IF(Import_Strecken!FN3="","",Import_Strecken!FN3*1)</f>
        <v/>
      </c>
      <c r="FO3" t="str">
        <f>IF(Import_Strecken!FO3="","",Import_Strecken!FO3*1)</f>
        <v/>
      </c>
      <c r="FP3" t="str">
        <f>IF(Import_Strecken!FP3="","",Import_Strecken!FP3*1)</f>
        <v/>
      </c>
      <c r="FQ3" t="str">
        <f>IF(Import_Strecken!FQ3="","",Import_Strecken!FQ3*1)</f>
        <v/>
      </c>
      <c r="FR3" t="str">
        <f>IF(Import_Strecken!FR3="","",Import_Strecken!FR3*1)</f>
        <v/>
      </c>
      <c r="FS3" t="str">
        <f>IF(Import_Strecken!FS3="","",Import_Strecken!FS3*1)</f>
        <v/>
      </c>
      <c r="FT3" t="str">
        <f>IF(Import_Strecken!FT3="","",Import_Strecken!FT3*1)</f>
        <v/>
      </c>
      <c r="FU3" t="str">
        <f>IF(Import_Strecken!FU3="","",Import_Strecken!FU3*1)</f>
        <v/>
      </c>
      <c r="FV3" t="str">
        <f>IF(Import_Strecken!FV3="","",Import_Strecken!FV3*1)</f>
        <v/>
      </c>
      <c r="FW3" t="str">
        <f>IF(Import_Strecken!FW3="","",Import_Strecken!FW3*1)</f>
        <v/>
      </c>
      <c r="FX3" t="str">
        <f>IF(Import_Strecken!FX3="","",Import_Strecken!FX3*1)</f>
        <v/>
      </c>
      <c r="FY3" t="str">
        <f>IF(Import_Strecken!FY3="","",Import_Strecken!FY3*1)</f>
        <v/>
      </c>
      <c r="FZ3" t="str">
        <f>IF(Import_Strecken!FZ3="","",Import_Strecken!FZ3*1)</f>
        <v/>
      </c>
      <c r="GA3" t="str">
        <f>IF(Import_Strecken!GA3="","",Import_Strecken!GA3*1)</f>
        <v/>
      </c>
      <c r="GB3" t="str">
        <f>IF(Import_Strecken!GB3="","",Import_Strecken!GB3*1)</f>
        <v/>
      </c>
      <c r="GC3" t="str">
        <f>IF(Import_Strecken!GC3="","",Import_Strecken!GC3*1)</f>
        <v/>
      </c>
      <c r="GD3" t="str">
        <f>IF(Import_Strecken!GD3="","",Import_Strecken!GD3*1)</f>
        <v/>
      </c>
      <c r="GE3" t="str">
        <f>IF(Import_Strecken!GE3="","",Import_Strecken!GE3*1)</f>
        <v/>
      </c>
      <c r="GF3" t="str">
        <f>IF(Import_Strecken!GF3="","",Import_Strecken!GF3*1)</f>
        <v/>
      </c>
      <c r="GG3" t="str">
        <f>IF(Import_Strecken!GG3="","",Import_Strecken!GG3*1)</f>
        <v/>
      </c>
      <c r="GH3" t="str">
        <f>IF(Import_Strecken!GH3="","",Import_Strecken!GH3*1)</f>
        <v/>
      </c>
      <c r="GI3" t="str">
        <f>IF(Import_Strecken!GI3="","",Import_Strecken!GI3*1)</f>
        <v/>
      </c>
      <c r="GJ3" t="str">
        <f>IF(Import_Strecken!GJ3="","",Import_Strecken!GJ3*1)</f>
        <v/>
      </c>
      <c r="GK3" t="str">
        <f>IF(Import_Strecken!GK3="","",Import_Strecken!GK3*1)</f>
        <v/>
      </c>
      <c r="GL3" t="str">
        <f>IF(Import_Strecken!GL3="","",Import_Strecken!GL3*1)</f>
        <v/>
      </c>
      <c r="GM3" t="str">
        <f>IF(Import_Strecken!GM3="","",Import_Strecken!GM3*1)</f>
        <v/>
      </c>
      <c r="GN3" t="str">
        <f>IF(Import_Strecken!GN3="","",Import_Strecken!GN3*1)</f>
        <v/>
      </c>
      <c r="GO3">
        <f>IF(Import_Strecken!GO3="","",Import_Strecken!GO3*1)</f>
        <v>34</v>
      </c>
      <c r="GP3" t="str">
        <f>IF(Import_Strecken!GP3=0,"",Import_Strecken!GP3*1)</f>
        <v/>
      </c>
      <c r="GQ3" t="str">
        <f>IF(Import_Strecken!GQ3=0,"",Import_Strecken!GQ3*1)</f>
        <v/>
      </c>
      <c r="GR3" t="str">
        <f>IF(Import_Strecken!GR3="","",Import_Strecken!GR3*1)</f>
        <v/>
      </c>
      <c r="GS3" t="str">
        <f>IF(Import_Strecken!GS3="","",Import_Strecken!GS3*1)</f>
        <v/>
      </c>
      <c r="GT3" t="str">
        <f>IF(Import_Strecken!GT3="","",Import_Strecken!GT3*1)</f>
        <v/>
      </c>
      <c r="GU3" t="str">
        <f>IF(Import_Strecken!GU3="","",Import_Strecken!GU3*1)</f>
        <v/>
      </c>
      <c r="GV3" t="str">
        <f>IF(Import_Strecken!GV3="","",Import_Strecken!GV3*1)</f>
        <v/>
      </c>
      <c r="GW3" t="str">
        <f>IF(Import_Strecken!GW3="","",Import_Strecken!GW3*1)</f>
        <v/>
      </c>
      <c r="GX3" t="str">
        <f>IF(Import_Strecken!GX3="","",Import_Strecken!GX3*1)</f>
        <v/>
      </c>
      <c r="GY3" t="str">
        <f>IF(Import_Strecken!GY3="","",Import_Strecken!GY3*1)</f>
        <v/>
      </c>
      <c r="GZ3" t="str">
        <f>IF(Import_Strecken!GZ3="","",Import_Strecken!GZ3*1)</f>
        <v/>
      </c>
      <c r="HA3" t="str">
        <f>IF(Import_Strecken!HA3="","",Import_Strecken!HA3*1)</f>
        <v/>
      </c>
      <c r="HB3" t="str">
        <f>IF(Import_Strecken!HB3="","",Import_Strecken!HB3*1)</f>
        <v/>
      </c>
      <c r="HC3" t="str">
        <f>IF(Import_Strecken!HC3="","",Import_Strecken!HC3*1)</f>
        <v/>
      </c>
      <c r="HD3" t="str">
        <f>IF(Import_Strecken!HD3="","",Import_Strecken!HD3*1)</f>
        <v/>
      </c>
      <c r="HE3" t="str">
        <f>IF(Import_Strecken!HE3="","",Import_Strecken!HE3*1)</f>
        <v/>
      </c>
      <c r="HF3" t="str">
        <f>IF(Import_Strecken!HF3="","",Import_Strecken!HF3*1)</f>
        <v/>
      </c>
      <c r="HG3" t="str">
        <f>IF(Import_Strecken!HG3="","",Import_Strecken!HG3*1)</f>
        <v/>
      </c>
      <c r="HH3" t="str">
        <f>IF(Import_Strecken!HH3="","",Import_Strecken!HH3*1)</f>
        <v/>
      </c>
      <c r="HI3" t="str">
        <f>IF(Import_Strecken!HI3="","",Import_Strecken!HI3*1)</f>
        <v/>
      </c>
      <c r="HJ3" t="str">
        <f>IF(Import_Strecken!HJ3="","",Import_Strecken!HJ3*1)</f>
        <v/>
      </c>
      <c r="HK3" t="str">
        <f>IF(Import_Strecken!HK3="","",Import_Strecken!HK3*1)</f>
        <v/>
      </c>
      <c r="HL3" t="str">
        <f>IF(Import_Strecken!HL3="","",Import_Strecken!HL3*1)</f>
        <v/>
      </c>
      <c r="HM3" t="str">
        <f>IF(Import_Strecken!HM3="","",Import_Strecken!HM3*1)</f>
        <v/>
      </c>
      <c r="HN3" t="str">
        <f>IF(Import_Strecken!HN3="","",Import_Strecken!HN3*1)</f>
        <v/>
      </c>
      <c r="HO3" t="str">
        <f>IF(Import_Strecken!HO3="","",Import_Strecken!HO3*1)</f>
        <v/>
      </c>
      <c r="HP3" t="str">
        <f>IF(Import_Strecken!HP3="","",Import_Strecken!HP3*1)</f>
        <v/>
      </c>
      <c r="HQ3" t="str">
        <f>IF(Import_Strecken!HQ3="","",Import_Strecken!HQ3*1)</f>
        <v/>
      </c>
      <c r="HR3" t="str">
        <f>IF(Import_Strecken!HR3="","",Import_Strecken!HR3*1)</f>
        <v/>
      </c>
      <c r="HS3" t="str">
        <f>IF(Import_Strecken!HS3="","",Import_Strecken!HS3*1)</f>
        <v/>
      </c>
      <c r="HT3" t="str">
        <f>IF(Import_Strecken!HT3="","",Import_Strecken!HT3*1)</f>
        <v/>
      </c>
      <c r="HU3" t="str">
        <f>IF(Import_Strecken!HU3="","",Import_Strecken!HU3*1)</f>
        <v/>
      </c>
      <c r="HV3" t="str">
        <f>IF(Import_Strecken!HV3="","",Import_Strecken!HV3*1)</f>
        <v/>
      </c>
      <c r="HW3">
        <f>IF(Import_Strecken!HW3="","",Import_Strecken!HW3*1)</f>
        <v>30</v>
      </c>
      <c r="HX3" t="str">
        <f>IF(Import_Strecken!HX3=0,"",Import_Strecken!HX3*1)</f>
        <v/>
      </c>
      <c r="HY3" t="str">
        <f>IF(Import_Strecken!HY3=0,"",Import_Strecken!HY3*1)</f>
        <v/>
      </c>
      <c r="HZ3" t="str">
        <f>IF(Import_Strecken!HZ3="","",Import_Strecken!HZ3*1)</f>
        <v/>
      </c>
      <c r="IA3">
        <f>IF(Import_Strecken!IA3="","",Import_Strecken!IA3*1)</f>
        <v>44391.332060185188</v>
      </c>
      <c r="IB3" t="e">
        <f>IF(Import_Strecken!IB3="","",Import_Strecken!IB3*1)</f>
        <v>#VALUE!</v>
      </c>
      <c r="IC3">
        <f>IF(Import_Strecken!IC3="","",Import_Strecken!IC3*1)</f>
        <v>44391.332060185188</v>
      </c>
      <c r="ID3" t="e">
        <f>IF(Import_Strecken!ID3="","",Import_Strecken!ID3*1)</f>
        <v>#VALUE!</v>
      </c>
      <c r="IE3">
        <f>SUM(Korr_Strecken!AZ3,Korr_Strecken!DC3,Korr_Strecken!FE3, Korr_Strecken!GQ3,Korr_Strecken!HY3)</f>
        <v>0.19444444444444445</v>
      </c>
    </row>
    <row r="4" spans="1:239" x14ac:dyDescent="0.25">
      <c r="A4" s="3">
        <v>138</v>
      </c>
      <c r="B4" s="3">
        <v>6630</v>
      </c>
      <c r="C4" s="3">
        <v>1</v>
      </c>
      <c r="D4" s="4" t="s">
        <v>89</v>
      </c>
      <c r="E4" s="3">
        <v>249</v>
      </c>
      <c r="F4">
        <f>IF(Import_Strecken!F4="","",Import_Strecken!F4*1)</f>
        <v>0</v>
      </c>
      <c r="G4" t="str">
        <f>IF(Import_Strecken!G4="","",Import_Strecken!G4*1)</f>
        <v/>
      </c>
      <c r="H4">
        <f>IF(Import_Strecken!H4="","",Import_Strecken!H4*1)</f>
        <v>1</v>
      </c>
      <c r="I4" t="str">
        <f>IF(Import_Strecken!I4="","",Import_Strecken!I4*1)</f>
        <v/>
      </c>
      <c r="J4">
        <f>IF(Import_Strecken!J4="","",Import_Strecken!J4*1)</f>
        <v>2</v>
      </c>
      <c r="K4" t="str">
        <f>IF(Import_Strecken!K4="","",Import_Strecken!K4*1)</f>
        <v/>
      </c>
      <c r="L4">
        <f>IF(Import_Strecken!L4="","",Import_Strecken!L4*1)</f>
        <v>0</v>
      </c>
      <c r="M4" t="str">
        <f>IF(Import_Strecken!M4="","",Import_Strecken!M4*1)</f>
        <v/>
      </c>
      <c r="N4">
        <f>IF(Import_Strecken!N4="","",Import_Strecken!N4*1)</f>
        <v>0</v>
      </c>
      <c r="O4" t="str">
        <f>IF(Import_Strecken!O4="","",Import_Strecken!O4*1)</f>
        <v/>
      </c>
      <c r="P4">
        <f>IF(Import_Strecken!P4="","",Import_Strecken!P4*1)</f>
        <v>0</v>
      </c>
      <c r="Q4" t="str">
        <f>IF(Import_Strecken!Q4="","",Import_Strecken!Q4*1)</f>
        <v/>
      </c>
      <c r="R4">
        <f>IF(Import_Strecken!R4="","",Import_Strecken!R4*1)</f>
        <v>0</v>
      </c>
      <c r="S4" t="str">
        <f>IF(Import_Strecken!S4="","",Import_Strecken!S4*1)</f>
        <v/>
      </c>
      <c r="T4">
        <f>IF(Import_Strecken!T4="","",Import_Strecken!T4*1)</f>
        <v>0</v>
      </c>
      <c r="U4" t="str">
        <f>IF(Import_Strecken!U4="","",Import_Strecken!U4*1)</f>
        <v/>
      </c>
      <c r="V4">
        <f>IF(Import_Strecken!V4="","",Import_Strecken!V4*1)</f>
        <v>0</v>
      </c>
      <c r="W4" t="str">
        <f>IF(Import_Strecken!W4="","",Import_Strecken!W4*1)</f>
        <v/>
      </c>
      <c r="X4" t="str">
        <f>IF(Import_Strecken!X4="","",Import_Strecken!X4*1)</f>
        <v/>
      </c>
      <c r="Y4">
        <f>IF(Import_Strecken!Y4="","",Import_Strecken!Y4*1)</f>
        <v>-2</v>
      </c>
      <c r="Z4" t="str">
        <f>IF(Import_Strecken!Z4="","",Import_Strecken!Z4*1)</f>
        <v/>
      </c>
      <c r="AA4">
        <f>IF(Import_Strecken!AA4="","",Import_Strecken!AA4*1)</f>
        <v>-2</v>
      </c>
      <c r="AB4" t="str">
        <f>IF(Import_Strecken!AB4="","",Import_Strecken!AB4*1)</f>
        <v/>
      </c>
      <c r="AC4">
        <f>IF(Import_Strecken!AC4="","",Import_Strecken!AC4*1)</f>
        <v>-2</v>
      </c>
      <c r="AD4" t="str">
        <f>IF(Import_Strecken!AD4="","",Import_Strecken!AD4*1)</f>
        <v/>
      </c>
      <c r="AE4">
        <f>IF(Import_Strecken!AE4="","",Import_Strecken!AE4*1)</f>
        <v>-2</v>
      </c>
      <c r="AF4">
        <f>IF(Import_Strecken!AF4="","",Import_Strecken!AF4*1)</f>
        <v>0</v>
      </c>
      <c r="AG4" t="str">
        <f>IF(Import_Strecken!AG4="","",Import_Strecken!AG4*1)</f>
        <v/>
      </c>
      <c r="AH4">
        <f>IF(Import_Strecken!AH4="","",Import_Strecken!AH4*1)</f>
        <v>0</v>
      </c>
      <c r="AI4" t="str">
        <f>IF(Import_Strecken!AI4="","",Import_Strecken!AI4*1)</f>
        <v/>
      </c>
      <c r="AJ4">
        <f>IF(Import_Strecken!AJ4="","",Import_Strecken!AJ4*1)</f>
        <v>0</v>
      </c>
      <c r="AK4" t="str">
        <f>IF(Import_Strecken!AK4="","",Import_Strecken!AK4*1)</f>
        <v/>
      </c>
      <c r="AL4">
        <f>IF(Import_Strecken!AL4="","",Import_Strecken!AL4*1)</f>
        <v>1</v>
      </c>
      <c r="AM4" t="str">
        <f>IF(Import_Strecken!AM4="","",Import_Strecken!AM4*1)</f>
        <v/>
      </c>
      <c r="AN4">
        <f>IF(Import_Strecken!AN4="","",Import_Strecken!AN4*1)</f>
        <v>1</v>
      </c>
      <c r="AO4" t="str">
        <f>IF(Import_Strecken!AO4="","",Import_Strecken!AO4*1)</f>
        <v/>
      </c>
      <c r="AP4">
        <f>IF(Import_Strecken!AP4="","",Import_Strecken!AP4*1)</f>
        <v>1</v>
      </c>
      <c r="AQ4" t="str">
        <f>IF(Import_Strecken!AQ4="","",Import_Strecken!AQ4*1)</f>
        <v/>
      </c>
      <c r="AR4">
        <f>IF(Import_Strecken!AR4="","",Import_Strecken!AR4*1)</f>
        <v>1</v>
      </c>
      <c r="AS4" t="str">
        <f>IF(Import_Strecken!AS4="","",Import_Strecken!AS4*1)</f>
        <v/>
      </c>
      <c r="AT4">
        <f>IF(Import_Strecken!AT4="","",Import_Strecken!AT4*1)</f>
        <v>0</v>
      </c>
      <c r="AU4" t="str">
        <f>IF(Import_Strecken!AU4="","",Import_Strecken!AU4*1)</f>
        <v/>
      </c>
      <c r="AV4" t="str">
        <f>IF(Import_Strecken!AV4="","",Import_Strecken!AV4*1)</f>
        <v/>
      </c>
      <c r="AW4">
        <f>IF(Import_Strecken!AW4="","",Import_Strecken!AW4*1)</f>
        <v>-2</v>
      </c>
      <c r="AX4">
        <f>IF(Import_Strecken!AX4="","",Import_Strecken!AX4*1)</f>
        <v>34</v>
      </c>
      <c r="AY4">
        <f>IF(Import_Strecken!AY4=0,"",Import_Strecken!AY4*1)</f>
        <v>7</v>
      </c>
      <c r="AZ4">
        <f>IF(Import_Strecken!AZ4=0,"",Import_Strecken!AZ4*1)</f>
        <v>0.20588235294117646</v>
      </c>
      <c r="BA4" t="str">
        <f>IF(Import_Strecken!BA4="","",Import_Strecken!BA4*1)</f>
        <v/>
      </c>
      <c r="BB4" t="str">
        <f>IF(Import_Strecken!BB4="","",Import_Strecken!BB4*1)</f>
        <v/>
      </c>
      <c r="BC4" t="str">
        <f>IF(Import_Strecken!BC4="","",Import_Strecken!BC4*1)</f>
        <v/>
      </c>
      <c r="BD4" t="str">
        <f>IF(Import_Strecken!BD4="","",Import_Strecken!BD4*1)</f>
        <v/>
      </c>
      <c r="BE4" t="str">
        <f>IF(Import_Strecken!BE4="","",Import_Strecken!BE4*1)</f>
        <v/>
      </c>
      <c r="BF4" t="str">
        <f>IF(Import_Strecken!BF4="","",Import_Strecken!BF4*1)</f>
        <v/>
      </c>
      <c r="BG4" t="str">
        <f>IF(Import_Strecken!BG4="","",Import_Strecken!BG4*1)</f>
        <v/>
      </c>
      <c r="BH4" t="str">
        <f>IF(Import_Strecken!BH4="","",Import_Strecken!BH4*1)</f>
        <v/>
      </c>
      <c r="BI4" t="str">
        <f>IF(Import_Strecken!BI4="","",Import_Strecken!BI4*1)</f>
        <v/>
      </c>
      <c r="BJ4" t="str">
        <f>IF(Import_Strecken!BJ4="","",Import_Strecken!BJ4*1)</f>
        <v/>
      </c>
      <c r="BK4" t="str">
        <f>IF(Import_Strecken!BK4="","",Import_Strecken!BK4*1)</f>
        <v/>
      </c>
      <c r="BL4" t="str">
        <f>IF(Import_Strecken!BL4="","",Import_Strecken!BL4*1)</f>
        <v/>
      </c>
      <c r="BM4" t="str">
        <f>IF(Import_Strecken!BM4="","",Import_Strecken!BM4*1)</f>
        <v/>
      </c>
      <c r="BN4" t="str">
        <f>IF(Import_Strecken!BN4="","",Import_Strecken!BN4*1)</f>
        <v/>
      </c>
      <c r="BO4" t="str">
        <f>IF(Import_Strecken!BO4="","",Import_Strecken!BO4*1)</f>
        <v/>
      </c>
      <c r="BP4" t="str">
        <f>IF(Import_Strecken!BP4="","",Import_Strecken!BP4*1)</f>
        <v/>
      </c>
      <c r="BQ4" t="str">
        <f>IF(Import_Strecken!BQ4="","",Import_Strecken!BQ4*1)</f>
        <v/>
      </c>
      <c r="BR4" t="str">
        <f>IF(Import_Strecken!BR4="","",Import_Strecken!BR4*1)</f>
        <v/>
      </c>
      <c r="BS4" t="str">
        <f>IF(Import_Strecken!BS4="","",Import_Strecken!BS4*1)</f>
        <v/>
      </c>
      <c r="BT4" t="str">
        <f>IF(Import_Strecken!BT4="","",Import_Strecken!BT4*1)</f>
        <v/>
      </c>
      <c r="BU4" t="str">
        <f>IF(Import_Strecken!BU4="","",Import_Strecken!BU4*1)</f>
        <v/>
      </c>
      <c r="BV4" t="str">
        <f>IF(Import_Strecken!BV4="","",Import_Strecken!BV4*1)</f>
        <v/>
      </c>
      <c r="BW4" t="str">
        <f>IF(Import_Strecken!BW4="","",Import_Strecken!BW4*1)</f>
        <v/>
      </c>
      <c r="BX4" t="str">
        <f>IF(Import_Strecken!BX4="","",Import_Strecken!BX4*1)</f>
        <v/>
      </c>
      <c r="BY4" t="str">
        <f>IF(Import_Strecken!BY4="","",Import_Strecken!BY4*1)</f>
        <v/>
      </c>
      <c r="BZ4" t="str">
        <f>IF(Import_Strecken!BZ4="","",Import_Strecken!BZ4*1)</f>
        <v/>
      </c>
      <c r="CA4" t="str">
        <f>IF(Import_Strecken!CA4="","",Import_Strecken!CA4*1)</f>
        <v/>
      </c>
      <c r="CB4" t="str">
        <f>IF(Import_Strecken!CB4="","",Import_Strecken!CB4*1)</f>
        <v/>
      </c>
      <c r="CC4" t="str">
        <f>IF(Import_Strecken!CC4="","",Import_Strecken!CC4*1)</f>
        <v/>
      </c>
      <c r="CD4" t="str">
        <f>IF(Import_Strecken!CD4="","",Import_Strecken!CD4*1)</f>
        <v/>
      </c>
      <c r="CE4" t="str">
        <f>IF(Import_Strecken!CE4="","",Import_Strecken!CE4*1)</f>
        <v/>
      </c>
      <c r="CF4" t="str">
        <f>IF(Import_Strecken!CF4="","",Import_Strecken!CF4*1)</f>
        <v/>
      </c>
      <c r="CG4" t="str">
        <f>IF(Import_Strecken!CG4="","",Import_Strecken!CG4*1)</f>
        <v/>
      </c>
      <c r="CH4" t="str">
        <f>IF(Import_Strecken!CH4="","",Import_Strecken!CH4*1)</f>
        <v/>
      </c>
      <c r="CI4" t="str">
        <f>IF(Import_Strecken!CI4="","",Import_Strecken!CI4*1)</f>
        <v/>
      </c>
      <c r="CJ4" t="str">
        <f>IF(Import_Strecken!CJ4="","",Import_Strecken!CJ4*1)</f>
        <v/>
      </c>
      <c r="CK4" t="str">
        <f>IF(Import_Strecken!CK4="","",Import_Strecken!CK4*1)</f>
        <v/>
      </c>
      <c r="CL4" t="str">
        <f>IF(Import_Strecken!CL4="","",Import_Strecken!CL4*1)</f>
        <v/>
      </c>
      <c r="CM4" t="str">
        <f>IF(Import_Strecken!CM4="","",Import_Strecken!CM4*1)</f>
        <v/>
      </c>
      <c r="CN4" t="str">
        <f>IF(Import_Strecken!CN4="","",Import_Strecken!CN4*1)</f>
        <v/>
      </c>
      <c r="CO4" t="str">
        <f>IF(Import_Strecken!CO4="","",Import_Strecken!CO4*1)</f>
        <v/>
      </c>
      <c r="CP4" t="str">
        <f>IF(Import_Strecken!CP4="","",Import_Strecken!CP4*1)</f>
        <v/>
      </c>
      <c r="CQ4" t="str">
        <f>IF(Import_Strecken!CQ4="","",Import_Strecken!CQ4*1)</f>
        <v/>
      </c>
      <c r="CR4" t="str">
        <f>IF(Import_Strecken!CR4="","",Import_Strecken!CR4*1)</f>
        <v/>
      </c>
      <c r="CS4" t="str">
        <f>IF(Import_Strecken!CS4="","",Import_Strecken!CS4*1)</f>
        <v/>
      </c>
      <c r="CT4" t="str">
        <f>IF(Import_Strecken!CT4="","",Import_Strecken!CT4*1)</f>
        <v/>
      </c>
      <c r="CU4" t="str">
        <f>IF(Import_Strecken!CU4="","",Import_Strecken!CU4*1)</f>
        <v/>
      </c>
      <c r="CV4" t="str">
        <f>IF(Import_Strecken!CV4="","",Import_Strecken!CV4*1)</f>
        <v/>
      </c>
      <c r="CW4" t="str">
        <f>IF(Import_Strecken!CW4="","",Import_Strecken!CW4*1)</f>
        <v/>
      </c>
      <c r="CX4" t="str">
        <f>IF(Import_Strecken!CX4="","",Import_Strecken!CX4*1)</f>
        <v/>
      </c>
      <c r="CY4" t="str">
        <f>IF(Import_Strecken!CY4="","",Import_Strecken!CY4*1)</f>
        <v/>
      </c>
      <c r="CZ4" t="str">
        <f>IF(Import_Strecken!CZ4="","",Import_Strecken!CZ4*1)</f>
        <v/>
      </c>
      <c r="DA4">
        <f>IF(Import_Strecken!DA4="","",Import_Strecken!DA4*1)</f>
        <v>50</v>
      </c>
      <c r="DB4" t="str">
        <f>IF(Import_Strecken!DB4=0,"",Import_Strecken!DB4*1)</f>
        <v/>
      </c>
      <c r="DC4" t="str">
        <f>IF(Import_Strecken!DC4=0,"",Import_Strecken!DC4*1)</f>
        <v/>
      </c>
      <c r="DD4" t="str">
        <f>IF(Import_Strecken!DD4="","",Import_Strecken!DD4*1)</f>
        <v/>
      </c>
      <c r="DE4" t="str">
        <f>IF(Import_Strecken!DE4="","",Import_Strecken!DE4*1)</f>
        <v/>
      </c>
      <c r="DF4" t="str">
        <f>IF(Import_Strecken!DF4="","",Import_Strecken!DF4*1)</f>
        <v/>
      </c>
      <c r="DG4" t="str">
        <f>IF(Import_Strecken!DG4="","",Import_Strecken!DG4*1)</f>
        <v/>
      </c>
      <c r="DH4" t="str">
        <f>IF(Import_Strecken!DH4="","",Import_Strecken!DH4*1)</f>
        <v/>
      </c>
      <c r="DI4" t="str">
        <f>IF(Import_Strecken!DI4="","",Import_Strecken!DI4*1)</f>
        <v/>
      </c>
      <c r="DJ4" t="str">
        <f>IF(Import_Strecken!DJ4="","",Import_Strecken!DJ4*1)</f>
        <v/>
      </c>
      <c r="DK4" t="str">
        <f>IF(Import_Strecken!DK4="","",Import_Strecken!DK4*1)</f>
        <v/>
      </c>
      <c r="DL4" t="str">
        <f>IF(Import_Strecken!DL4="","",Import_Strecken!DL4*1)</f>
        <v/>
      </c>
      <c r="DM4" t="str">
        <f>IF(Import_Strecken!DM4="","",Import_Strecken!DM4*1)</f>
        <v/>
      </c>
      <c r="DN4" t="str">
        <f>IF(Import_Strecken!DN4="","",Import_Strecken!DN4*1)</f>
        <v/>
      </c>
      <c r="DO4" t="str">
        <f>IF(Import_Strecken!DO4="","",Import_Strecken!DO4*1)</f>
        <v/>
      </c>
      <c r="DP4" t="str">
        <f>IF(Import_Strecken!DP4="","",Import_Strecken!DP4*1)</f>
        <v/>
      </c>
      <c r="DQ4" t="str">
        <f>IF(Import_Strecken!DQ4="","",Import_Strecken!DQ4*1)</f>
        <v/>
      </c>
      <c r="DR4" t="str">
        <f>IF(Import_Strecken!DR4="","",Import_Strecken!DR4*1)</f>
        <v/>
      </c>
      <c r="DS4" t="str">
        <f>IF(Import_Strecken!DS4="","",Import_Strecken!DS4*1)</f>
        <v/>
      </c>
      <c r="DT4" t="str">
        <f>IF(Import_Strecken!DT4="","",Import_Strecken!DT4*1)</f>
        <v/>
      </c>
      <c r="DU4" t="str">
        <f>IF(Import_Strecken!DU4="","",Import_Strecken!DU4*1)</f>
        <v/>
      </c>
      <c r="DV4" t="str">
        <f>IF(Import_Strecken!DV4="","",Import_Strecken!DV4*1)</f>
        <v/>
      </c>
      <c r="DW4" t="str">
        <f>IF(Import_Strecken!DW4="","",Import_Strecken!DW4*1)</f>
        <v/>
      </c>
      <c r="DX4" t="str">
        <f>IF(Import_Strecken!DX4="","",Import_Strecken!DX4*1)</f>
        <v/>
      </c>
      <c r="DY4" t="str">
        <f>IF(Import_Strecken!DY4="","",Import_Strecken!DY4*1)</f>
        <v/>
      </c>
      <c r="DZ4" t="str">
        <f>IF(Import_Strecken!DZ4="","",Import_Strecken!DZ4*1)</f>
        <v/>
      </c>
      <c r="EA4" t="str">
        <f>IF(Import_Strecken!EA4="","",Import_Strecken!EA4*1)</f>
        <v/>
      </c>
      <c r="EB4" t="str">
        <f>IF(Import_Strecken!EB4="","",Import_Strecken!EB4*1)</f>
        <v/>
      </c>
      <c r="EC4" t="str">
        <f>IF(Import_Strecken!EC4="","",Import_Strecken!EC4*1)</f>
        <v/>
      </c>
      <c r="ED4" t="str">
        <f>IF(Import_Strecken!ED4="","",Import_Strecken!ED4*1)</f>
        <v/>
      </c>
      <c r="EE4" t="str">
        <f>IF(Import_Strecken!EE4="","",Import_Strecken!EE4*1)</f>
        <v/>
      </c>
      <c r="EF4" t="str">
        <f>IF(Import_Strecken!EF4="","",Import_Strecken!EF4*1)</f>
        <v/>
      </c>
      <c r="EG4" t="str">
        <f>IF(Import_Strecken!EG4="","",Import_Strecken!EG4*1)</f>
        <v/>
      </c>
      <c r="EH4" t="str">
        <f>IF(Import_Strecken!EH4="","",Import_Strecken!EH4*1)</f>
        <v/>
      </c>
      <c r="EI4" t="str">
        <f>IF(Import_Strecken!EI4="","",Import_Strecken!EI4*1)</f>
        <v/>
      </c>
      <c r="EJ4" t="str">
        <f>IF(Import_Strecken!EJ4="","",Import_Strecken!EJ4*1)</f>
        <v/>
      </c>
      <c r="EK4" t="str">
        <f>IF(Import_Strecken!EK4="","",Import_Strecken!EK4*1)</f>
        <v/>
      </c>
      <c r="EL4" t="str">
        <f>IF(Import_Strecken!EL4="","",Import_Strecken!EL4*1)</f>
        <v/>
      </c>
      <c r="EM4" t="str">
        <f>IF(Import_Strecken!EM4="","",Import_Strecken!EM4*1)</f>
        <v/>
      </c>
      <c r="EN4" t="str">
        <f>IF(Import_Strecken!EN4="","",Import_Strecken!EN4*1)</f>
        <v/>
      </c>
      <c r="EO4" t="str">
        <f>IF(Import_Strecken!EO4="","",Import_Strecken!EO4*1)</f>
        <v/>
      </c>
      <c r="EP4" t="str">
        <f>IF(Import_Strecken!EP4="","",Import_Strecken!EP4*1)</f>
        <v/>
      </c>
      <c r="EQ4" t="str">
        <f>IF(Import_Strecken!EQ4="","",Import_Strecken!EQ4*1)</f>
        <v/>
      </c>
      <c r="ER4" t="str">
        <f>IF(Import_Strecken!ER4="","",Import_Strecken!ER4*1)</f>
        <v/>
      </c>
      <c r="ES4" t="str">
        <f>IF(Import_Strecken!ES4="","",Import_Strecken!ES4*1)</f>
        <v/>
      </c>
      <c r="ET4" t="str">
        <f>IF(Import_Strecken!ET4="","",Import_Strecken!ET4*1)</f>
        <v/>
      </c>
      <c r="EU4" t="str">
        <f>IF(Import_Strecken!EU4="","",Import_Strecken!EU4*1)</f>
        <v/>
      </c>
      <c r="EV4" t="str">
        <f>IF(Import_Strecken!EV4="","",Import_Strecken!EV4*1)</f>
        <v/>
      </c>
      <c r="EW4" t="str">
        <f>IF(Import_Strecken!EW4="","",Import_Strecken!EW4*1)</f>
        <v/>
      </c>
      <c r="EX4" t="str">
        <f>IF(Import_Strecken!EX4="","",Import_Strecken!EX4*1)</f>
        <v/>
      </c>
      <c r="EY4" t="str">
        <f>IF(Import_Strecken!EY4="","",Import_Strecken!EY4*1)</f>
        <v/>
      </c>
      <c r="EZ4" t="str">
        <f>IF(Import_Strecken!EZ4="","",Import_Strecken!EZ4*1)</f>
        <v/>
      </c>
      <c r="FA4" t="str">
        <f>IF(Import_Strecken!FA4="","",Import_Strecken!FA4*1)</f>
        <v/>
      </c>
      <c r="FB4" t="str">
        <f>IF(Import_Strecken!FB4="","",Import_Strecken!FB4*1)</f>
        <v/>
      </c>
      <c r="FC4">
        <f>IF(Import_Strecken!FC4="","",Import_Strecken!FC4*1)</f>
        <v>50</v>
      </c>
      <c r="FD4" t="str">
        <f>IF(Import_Strecken!FD4=0,"",Import_Strecken!FD4*1)</f>
        <v/>
      </c>
      <c r="FE4" t="str">
        <f>IF(Import_Strecken!FE4=0,"",Import_Strecken!FE4*1)</f>
        <v/>
      </c>
      <c r="FF4" t="str">
        <f>IF(Import_Strecken!FF4="","",Import_Strecken!FF4*1)</f>
        <v/>
      </c>
      <c r="FG4" t="str">
        <f>IF(Import_Strecken!FG4="","",Import_Strecken!FG4*1)</f>
        <v/>
      </c>
      <c r="FH4" t="str">
        <f>IF(Import_Strecken!FH4="","",Import_Strecken!FH4*1)</f>
        <v/>
      </c>
      <c r="FI4" t="str">
        <f>IF(Import_Strecken!FI4="","",Import_Strecken!FI4*1)</f>
        <v/>
      </c>
      <c r="FJ4" t="str">
        <f>IF(Import_Strecken!FJ4="","",Import_Strecken!FJ4*1)</f>
        <v/>
      </c>
      <c r="FK4" t="str">
        <f>IF(Import_Strecken!FK4="","",Import_Strecken!FK4*1)</f>
        <v/>
      </c>
      <c r="FL4" t="str">
        <f>IF(Import_Strecken!FL4="","",Import_Strecken!FL4*1)</f>
        <v/>
      </c>
      <c r="FM4" t="str">
        <f>IF(Import_Strecken!FM4="","",Import_Strecken!FM4*1)</f>
        <v/>
      </c>
      <c r="FN4" t="str">
        <f>IF(Import_Strecken!FN4="","",Import_Strecken!FN4*1)</f>
        <v/>
      </c>
      <c r="FO4" t="str">
        <f>IF(Import_Strecken!FO4="","",Import_Strecken!FO4*1)</f>
        <v/>
      </c>
      <c r="FP4" t="str">
        <f>IF(Import_Strecken!FP4="","",Import_Strecken!FP4*1)</f>
        <v/>
      </c>
      <c r="FQ4" t="str">
        <f>IF(Import_Strecken!FQ4="","",Import_Strecken!FQ4*1)</f>
        <v/>
      </c>
      <c r="FR4" t="str">
        <f>IF(Import_Strecken!FR4="","",Import_Strecken!FR4*1)</f>
        <v/>
      </c>
      <c r="FS4" t="str">
        <f>IF(Import_Strecken!FS4="","",Import_Strecken!FS4*1)</f>
        <v/>
      </c>
      <c r="FT4" t="str">
        <f>IF(Import_Strecken!FT4="","",Import_Strecken!FT4*1)</f>
        <v/>
      </c>
      <c r="FU4" t="str">
        <f>IF(Import_Strecken!FU4="","",Import_Strecken!FU4*1)</f>
        <v/>
      </c>
      <c r="FV4" t="str">
        <f>IF(Import_Strecken!FV4="","",Import_Strecken!FV4*1)</f>
        <v/>
      </c>
      <c r="FW4" t="str">
        <f>IF(Import_Strecken!FW4="","",Import_Strecken!FW4*1)</f>
        <v/>
      </c>
      <c r="FX4" t="str">
        <f>IF(Import_Strecken!FX4="","",Import_Strecken!FX4*1)</f>
        <v/>
      </c>
      <c r="FY4" t="str">
        <f>IF(Import_Strecken!FY4="","",Import_Strecken!FY4*1)</f>
        <v/>
      </c>
      <c r="FZ4" t="str">
        <f>IF(Import_Strecken!FZ4="","",Import_Strecken!FZ4*1)</f>
        <v/>
      </c>
      <c r="GA4" t="str">
        <f>IF(Import_Strecken!GA4="","",Import_Strecken!GA4*1)</f>
        <v/>
      </c>
      <c r="GB4" t="str">
        <f>IF(Import_Strecken!GB4="","",Import_Strecken!GB4*1)</f>
        <v/>
      </c>
      <c r="GC4" t="str">
        <f>IF(Import_Strecken!GC4="","",Import_Strecken!GC4*1)</f>
        <v/>
      </c>
      <c r="GD4" t="str">
        <f>IF(Import_Strecken!GD4="","",Import_Strecken!GD4*1)</f>
        <v/>
      </c>
      <c r="GE4" t="str">
        <f>IF(Import_Strecken!GE4="","",Import_Strecken!GE4*1)</f>
        <v/>
      </c>
      <c r="GF4" t="str">
        <f>IF(Import_Strecken!GF4="","",Import_Strecken!GF4*1)</f>
        <v/>
      </c>
      <c r="GG4" t="str">
        <f>IF(Import_Strecken!GG4="","",Import_Strecken!GG4*1)</f>
        <v/>
      </c>
      <c r="GH4" t="str">
        <f>IF(Import_Strecken!GH4="","",Import_Strecken!GH4*1)</f>
        <v/>
      </c>
      <c r="GI4" t="str">
        <f>IF(Import_Strecken!GI4="","",Import_Strecken!GI4*1)</f>
        <v/>
      </c>
      <c r="GJ4" t="str">
        <f>IF(Import_Strecken!GJ4="","",Import_Strecken!GJ4*1)</f>
        <v/>
      </c>
      <c r="GK4" t="str">
        <f>IF(Import_Strecken!GK4="","",Import_Strecken!GK4*1)</f>
        <v/>
      </c>
      <c r="GL4" t="str">
        <f>IF(Import_Strecken!GL4="","",Import_Strecken!GL4*1)</f>
        <v/>
      </c>
      <c r="GM4" t="str">
        <f>IF(Import_Strecken!GM4="","",Import_Strecken!GM4*1)</f>
        <v/>
      </c>
      <c r="GN4" t="str">
        <f>IF(Import_Strecken!GN4="","",Import_Strecken!GN4*1)</f>
        <v/>
      </c>
      <c r="GO4">
        <f>IF(Import_Strecken!GO4="","",Import_Strecken!GO4*1)</f>
        <v>34</v>
      </c>
      <c r="GP4" t="str">
        <f>IF(Import_Strecken!GP4=0,"",Import_Strecken!GP4*1)</f>
        <v/>
      </c>
      <c r="GQ4" t="str">
        <f>IF(Import_Strecken!GQ4=0,"",Import_Strecken!GQ4*1)</f>
        <v/>
      </c>
      <c r="GR4" t="str">
        <f>IF(Import_Strecken!GR4="","",Import_Strecken!GR4*1)</f>
        <v/>
      </c>
      <c r="GS4" t="str">
        <f>IF(Import_Strecken!GS4="","",Import_Strecken!GS4*1)</f>
        <v/>
      </c>
      <c r="GT4" t="str">
        <f>IF(Import_Strecken!GT4="","",Import_Strecken!GT4*1)</f>
        <v/>
      </c>
      <c r="GU4" t="str">
        <f>IF(Import_Strecken!GU4="","",Import_Strecken!GU4*1)</f>
        <v/>
      </c>
      <c r="GV4" t="str">
        <f>IF(Import_Strecken!GV4="","",Import_Strecken!GV4*1)</f>
        <v/>
      </c>
      <c r="GW4" t="str">
        <f>IF(Import_Strecken!GW4="","",Import_Strecken!GW4*1)</f>
        <v/>
      </c>
      <c r="GX4" t="str">
        <f>IF(Import_Strecken!GX4="","",Import_Strecken!GX4*1)</f>
        <v/>
      </c>
      <c r="GY4" t="str">
        <f>IF(Import_Strecken!GY4="","",Import_Strecken!GY4*1)</f>
        <v/>
      </c>
      <c r="GZ4" t="str">
        <f>IF(Import_Strecken!GZ4="","",Import_Strecken!GZ4*1)</f>
        <v/>
      </c>
      <c r="HA4" t="str">
        <f>IF(Import_Strecken!HA4="","",Import_Strecken!HA4*1)</f>
        <v/>
      </c>
      <c r="HB4" t="str">
        <f>IF(Import_Strecken!HB4="","",Import_Strecken!HB4*1)</f>
        <v/>
      </c>
      <c r="HC4" t="str">
        <f>IF(Import_Strecken!HC4="","",Import_Strecken!HC4*1)</f>
        <v/>
      </c>
      <c r="HD4" t="str">
        <f>IF(Import_Strecken!HD4="","",Import_Strecken!HD4*1)</f>
        <v/>
      </c>
      <c r="HE4" t="str">
        <f>IF(Import_Strecken!HE4="","",Import_Strecken!HE4*1)</f>
        <v/>
      </c>
      <c r="HF4" t="str">
        <f>IF(Import_Strecken!HF4="","",Import_Strecken!HF4*1)</f>
        <v/>
      </c>
      <c r="HG4" t="str">
        <f>IF(Import_Strecken!HG4="","",Import_Strecken!HG4*1)</f>
        <v/>
      </c>
      <c r="HH4" t="str">
        <f>IF(Import_Strecken!HH4="","",Import_Strecken!HH4*1)</f>
        <v/>
      </c>
      <c r="HI4" t="str">
        <f>IF(Import_Strecken!HI4="","",Import_Strecken!HI4*1)</f>
        <v/>
      </c>
      <c r="HJ4" t="str">
        <f>IF(Import_Strecken!HJ4="","",Import_Strecken!HJ4*1)</f>
        <v/>
      </c>
      <c r="HK4" t="str">
        <f>IF(Import_Strecken!HK4="","",Import_Strecken!HK4*1)</f>
        <v/>
      </c>
      <c r="HL4" t="str">
        <f>IF(Import_Strecken!HL4="","",Import_Strecken!HL4*1)</f>
        <v/>
      </c>
      <c r="HM4" t="str">
        <f>IF(Import_Strecken!HM4="","",Import_Strecken!HM4*1)</f>
        <v/>
      </c>
      <c r="HN4" t="str">
        <f>IF(Import_Strecken!HN4="","",Import_Strecken!HN4*1)</f>
        <v/>
      </c>
      <c r="HO4" t="str">
        <f>IF(Import_Strecken!HO4="","",Import_Strecken!HO4*1)</f>
        <v/>
      </c>
      <c r="HP4" t="str">
        <f>IF(Import_Strecken!HP4="","",Import_Strecken!HP4*1)</f>
        <v/>
      </c>
      <c r="HQ4" t="str">
        <f>IF(Import_Strecken!HQ4="","",Import_Strecken!HQ4*1)</f>
        <v/>
      </c>
      <c r="HR4" t="str">
        <f>IF(Import_Strecken!HR4="","",Import_Strecken!HR4*1)</f>
        <v/>
      </c>
      <c r="HS4" t="str">
        <f>IF(Import_Strecken!HS4="","",Import_Strecken!HS4*1)</f>
        <v/>
      </c>
      <c r="HT4" t="str">
        <f>IF(Import_Strecken!HT4="","",Import_Strecken!HT4*1)</f>
        <v/>
      </c>
      <c r="HU4" t="str">
        <f>IF(Import_Strecken!HU4="","",Import_Strecken!HU4*1)</f>
        <v/>
      </c>
      <c r="HV4" t="str">
        <f>IF(Import_Strecken!HV4="","",Import_Strecken!HV4*1)</f>
        <v/>
      </c>
      <c r="HW4">
        <f>IF(Import_Strecken!HW4="","",Import_Strecken!HW4*1)</f>
        <v>30</v>
      </c>
      <c r="HX4" t="str">
        <f>IF(Import_Strecken!HX4=0,"",Import_Strecken!HX4*1)</f>
        <v/>
      </c>
      <c r="HY4" t="str">
        <f>IF(Import_Strecken!HY4=0,"",Import_Strecken!HY4*1)</f>
        <v/>
      </c>
      <c r="HZ4" t="str">
        <f>IF(Import_Strecken!HZ4="","",Import_Strecken!HZ4*1)</f>
        <v/>
      </c>
      <c r="IA4">
        <f>IF(Import_Strecken!IA4="","",Import_Strecken!IA4*1)</f>
        <v>44322.499837962961</v>
      </c>
      <c r="IB4" t="e">
        <f>IF(Import_Strecken!IB4="","",Import_Strecken!IB4*1)</f>
        <v>#VALUE!</v>
      </c>
      <c r="IC4">
        <f>IF(Import_Strecken!IC4="","",Import_Strecken!IC4*1)</f>
        <v>44322.499837962961</v>
      </c>
      <c r="ID4" t="e">
        <f>IF(Import_Strecken!ID4="","",Import_Strecken!ID4*1)</f>
        <v>#VALUE!</v>
      </c>
      <c r="IE4">
        <f>SUM(Korr_Strecken!AZ4,Korr_Strecken!DC4,Korr_Strecken!FE4, Korr_Strecken!GQ4,Korr_Strecken!HY4)</f>
        <v>0.20588235294117646</v>
      </c>
    </row>
    <row r="5" spans="1:239" x14ac:dyDescent="0.25">
      <c r="A5" s="3">
        <v>178</v>
      </c>
      <c r="B5" s="3">
        <v>6630</v>
      </c>
      <c r="C5" s="3">
        <v>1</v>
      </c>
      <c r="D5" s="4" t="s">
        <v>89</v>
      </c>
      <c r="E5" s="3">
        <v>624</v>
      </c>
      <c r="F5">
        <f>IF(Import_Strecken!F5="","",Import_Strecken!F5*1)</f>
        <v>0</v>
      </c>
      <c r="G5" t="str">
        <f>IF(Import_Strecken!G5="","",Import_Strecken!G5*1)</f>
        <v/>
      </c>
      <c r="H5">
        <f>IF(Import_Strecken!H5="","",Import_Strecken!H5*1)</f>
        <v>2</v>
      </c>
      <c r="I5" t="str">
        <f>IF(Import_Strecken!I5="","",Import_Strecken!I5*1)</f>
        <v/>
      </c>
      <c r="J5">
        <f>IF(Import_Strecken!J5="","",Import_Strecken!J5*1)</f>
        <v>2</v>
      </c>
      <c r="K5" t="str">
        <f>IF(Import_Strecken!K5="","",Import_Strecken!K5*1)</f>
        <v/>
      </c>
      <c r="L5">
        <f>IF(Import_Strecken!L5="","",Import_Strecken!L5*1)</f>
        <v>0</v>
      </c>
      <c r="M5" t="str">
        <f>IF(Import_Strecken!M5="","",Import_Strecken!M5*1)</f>
        <v/>
      </c>
      <c r="N5">
        <f>IF(Import_Strecken!N5="","",Import_Strecken!N5*1)</f>
        <v>0</v>
      </c>
      <c r="O5" t="str">
        <f>IF(Import_Strecken!O5="","",Import_Strecken!O5*1)</f>
        <v/>
      </c>
      <c r="P5">
        <f>IF(Import_Strecken!P5="","",Import_Strecken!P5*1)</f>
        <v>0</v>
      </c>
      <c r="Q5" t="str">
        <f>IF(Import_Strecken!Q5="","",Import_Strecken!Q5*1)</f>
        <v/>
      </c>
      <c r="R5">
        <f>IF(Import_Strecken!R5="","",Import_Strecken!R5*1)</f>
        <v>0</v>
      </c>
      <c r="S5" t="str">
        <f>IF(Import_Strecken!S5="","",Import_Strecken!S5*1)</f>
        <v/>
      </c>
      <c r="T5">
        <f>IF(Import_Strecken!T5="","",Import_Strecken!T5*1)</f>
        <v>0</v>
      </c>
      <c r="U5" t="str">
        <f>IF(Import_Strecken!U5="","",Import_Strecken!U5*1)</f>
        <v/>
      </c>
      <c r="V5">
        <f>IF(Import_Strecken!V5="","",Import_Strecken!V5*1)</f>
        <v>0</v>
      </c>
      <c r="W5" t="str">
        <f>IF(Import_Strecken!W5="","",Import_Strecken!W5*1)</f>
        <v/>
      </c>
      <c r="X5">
        <f>IF(Import_Strecken!X5="","",Import_Strecken!X5*1)</f>
        <v>0</v>
      </c>
      <c r="Y5" t="str">
        <f>IF(Import_Strecken!Y5="","",Import_Strecken!Y5*1)</f>
        <v/>
      </c>
      <c r="Z5">
        <f>IF(Import_Strecken!Z5="","",Import_Strecken!Z5*1)</f>
        <v>0</v>
      </c>
      <c r="AA5" t="str">
        <f>IF(Import_Strecken!AA5="","",Import_Strecken!AA5*1)</f>
        <v/>
      </c>
      <c r="AB5">
        <f>IF(Import_Strecken!AB5="","",Import_Strecken!AB5*1)</f>
        <v>2</v>
      </c>
      <c r="AC5" t="str">
        <f>IF(Import_Strecken!AC5="","",Import_Strecken!AC5*1)</f>
        <v/>
      </c>
      <c r="AD5">
        <f>IF(Import_Strecken!AD5="","",Import_Strecken!AD5*1)</f>
        <v>0</v>
      </c>
      <c r="AE5" t="str">
        <f>IF(Import_Strecken!AE5="","",Import_Strecken!AE5*1)</f>
        <v/>
      </c>
      <c r="AF5">
        <f>IF(Import_Strecken!AF5="","",Import_Strecken!AF5*1)</f>
        <v>0</v>
      </c>
      <c r="AG5" t="str">
        <f>IF(Import_Strecken!AG5="","",Import_Strecken!AG5*1)</f>
        <v/>
      </c>
      <c r="AH5">
        <f>IF(Import_Strecken!AH5="","",Import_Strecken!AH5*1)</f>
        <v>0</v>
      </c>
      <c r="AI5" t="str">
        <f>IF(Import_Strecken!AI5="","",Import_Strecken!AI5*1)</f>
        <v/>
      </c>
      <c r="AJ5">
        <f>IF(Import_Strecken!AJ5="","",Import_Strecken!AJ5*1)</f>
        <v>0</v>
      </c>
      <c r="AK5" t="str">
        <f>IF(Import_Strecken!AK5="","",Import_Strecken!AK5*1)</f>
        <v/>
      </c>
      <c r="AL5">
        <f>IF(Import_Strecken!AL5="","",Import_Strecken!AL5*1)</f>
        <v>1</v>
      </c>
      <c r="AM5" t="str">
        <f>IF(Import_Strecken!AM5="","",Import_Strecken!AM5*1)</f>
        <v/>
      </c>
      <c r="AN5">
        <f>IF(Import_Strecken!AN5="","",Import_Strecken!AN5*1)</f>
        <v>0</v>
      </c>
      <c r="AO5" t="str">
        <f>IF(Import_Strecken!AO5="","",Import_Strecken!AO5*1)</f>
        <v/>
      </c>
      <c r="AP5">
        <f>IF(Import_Strecken!AP5="","",Import_Strecken!AP5*1)</f>
        <v>1</v>
      </c>
      <c r="AQ5" t="str">
        <f>IF(Import_Strecken!AQ5="","",Import_Strecken!AQ5*1)</f>
        <v/>
      </c>
      <c r="AR5">
        <f>IF(Import_Strecken!AR5="","",Import_Strecken!AR5*1)</f>
        <v>2</v>
      </c>
      <c r="AS5" t="str">
        <f>IF(Import_Strecken!AS5="","",Import_Strecken!AS5*1)</f>
        <v/>
      </c>
      <c r="AT5">
        <f>IF(Import_Strecken!AT5="","",Import_Strecken!AT5*1)</f>
        <v>0</v>
      </c>
      <c r="AU5" t="str">
        <f>IF(Import_Strecken!AU5="","",Import_Strecken!AU5*1)</f>
        <v/>
      </c>
      <c r="AV5" t="str">
        <f>IF(Import_Strecken!AV5="","",Import_Strecken!AV5*1)</f>
        <v/>
      </c>
      <c r="AW5">
        <f>IF(Import_Strecken!AW5="","",Import_Strecken!AW5*1)</f>
        <v>-2</v>
      </c>
      <c r="AX5">
        <f>IF(Import_Strecken!AX5="","",Import_Strecken!AX5*1)</f>
        <v>42</v>
      </c>
      <c r="AY5">
        <f>IF(Import_Strecken!AY5=0,"",Import_Strecken!AY5*1)</f>
        <v>10</v>
      </c>
      <c r="AZ5">
        <f>IF(Import_Strecken!AZ5=0,"",Import_Strecken!AZ5*1)</f>
        <v>0.23809523809523808</v>
      </c>
      <c r="BA5" t="str">
        <f>IF(Import_Strecken!BA5="","",Import_Strecken!BA5*1)</f>
        <v/>
      </c>
      <c r="BB5" t="str">
        <f>IF(Import_Strecken!BB5="","",Import_Strecken!BB5*1)</f>
        <v/>
      </c>
      <c r="BC5" t="str">
        <f>IF(Import_Strecken!BC5="","",Import_Strecken!BC5*1)</f>
        <v/>
      </c>
      <c r="BD5" t="str">
        <f>IF(Import_Strecken!BD5="","",Import_Strecken!BD5*1)</f>
        <v/>
      </c>
      <c r="BE5" t="str">
        <f>IF(Import_Strecken!BE5="","",Import_Strecken!BE5*1)</f>
        <v/>
      </c>
      <c r="BF5" t="str">
        <f>IF(Import_Strecken!BF5="","",Import_Strecken!BF5*1)</f>
        <v/>
      </c>
      <c r="BG5" t="str">
        <f>IF(Import_Strecken!BG5="","",Import_Strecken!BG5*1)</f>
        <v/>
      </c>
      <c r="BH5" t="str">
        <f>IF(Import_Strecken!BH5="","",Import_Strecken!BH5*1)</f>
        <v/>
      </c>
      <c r="BI5" t="str">
        <f>IF(Import_Strecken!BI5="","",Import_Strecken!BI5*1)</f>
        <v/>
      </c>
      <c r="BJ5" t="str">
        <f>IF(Import_Strecken!BJ5="","",Import_Strecken!BJ5*1)</f>
        <v/>
      </c>
      <c r="BK5" t="str">
        <f>IF(Import_Strecken!BK5="","",Import_Strecken!BK5*1)</f>
        <v/>
      </c>
      <c r="BL5" t="str">
        <f>IF(Import_Strecken!BL5="","",Import_Strecken!BL5*1)</f>
        <v/>
      </c>
      <c r="BM5" t="str">
        <f>IF(Import_Strecken!BM5="","",Import_Strecken!BM5*1)</f>
        <v/>
      </c>
      <c r="BN5" t="str">
        <f>IF(Import_Strecken!BN5="","",Import_Strecken!BN5*1)</f>
        <v/>
      </c>
      <c r="BO5" t="str">
        <f>IF(Import_Strecken!BO5="","",Import_Strecken!BO5*1)</f>
        <v/>
      </c>
      <c r="BP5" t="str">
        <f>IF(Import_Strecken!BP5="","",Import_Strecken!BP5*1)</f>
        <v/>
      </c>
      <c r="BQ5" t="str">
        <f>IF(Import_Strecken!BQ5="","",Import_Strecken!BQ5*1)</f>
        <v/>
      </c>
      <c r="BR5" t="str">
        <f>IF(Import_Strecken!BR5="","",Import_Strecken!BR5*1)</f>
        <v/>
      </c>
      <c r="BS5" t="str">
        <f>IF(Import_Strecken!BS5="","",Import_Strecken!BS5*1)</f>
        <v/>
      </c>
      <c r="BT5" t="str">
        <f>IF(Import_Strecken!BT5="","",Import_Strecken!BT5*1)</f>
        <v/>
      </c>
      <c r="BU5" t="str">
        <f>IF(Import_Strecken!BU5="","",Import_Strecken!BU5*1)</f>
        <v/>
      </c>
      <c r="BV5" t="str">
        <f>IF(Import_Strecken!BV5="","",Import_Strecken!BV5*1)</f>
        <v/>
      </c>
      <c r="BW5" t="str">
        <f>IF(Import_Strecken!BW5="","",Import_Strecken!BW5*1)</f>
        <v/>
      </c>
      <c r="BX5" t="str">
        <f>IF(Import_Strecken!BX5="","",Import_Strecken!BX5*1)</f>
        <v/>
      </c>
      <c r="BY5" t="str">
        <f>IF(Import_Strecken!BY5="","",Import_Strecken!BY5*1)</f>
        <v/>
      </c>
      <c r="BZ5" t="str">
        <f>IF(Import_Strecken!BZ5="","",Import_Strecken!BZ5*1)</f>
        <v/>
      </c>
      <c r="CA5" t="str">
        <f>IF(Import_Strecken!CA5="","",Import_Strecken!CA5*1)</f>
        <v/>
      </c>
      <c r="CB5" t="str">
        <f>IF(Import_Strecken!CB5="","",Import_Strecken!CB5*1)</f>
        <v/>
      </c>
      <c r="CC5" t="str">
        <f>IF(Import_Strecken!CC5="","",Import_Strecken!CC5*1)</f>
        <v/>
      </c>
      <c r="CD5" t="str">
        <f>IF(Import_Strecken!CD5="","",Import_Strecken!CD5*1)</f>
        <v/>
      </c>
      <c r="CE5" t="str">
        <f>IF(Import_Strecken!CE5="","",Import_Strecken!CE5*1)</f>
        <v/>
      </c>
      <c r="CF5" t="str">
        <f>IF(Import_Strecken!CF5="","",Import_Strecken!CF5*1)</f>
        <v/>
      </c>
      <c r="CG5" t="str">
        <f>IF(Import_Strecken!CG5="","",Import_Strecken!CG5*1)</f>
        <v/>
      </c>
      <c r="CH5" t="str">
        <f>IF(Import_Strecken!CH5="","",Import_Strecken!CH5*1)</f>
        <v/>
      </c>
      <c r="CI5" t="str">
        <f>IF(Import_Strecken!CI5="","",Import_Strecken!CI5*1)</f>
        <v/>
      </c>
      <c r="CJ5" t="str">
        <f>IF(Import_Strecken!CJ5="","",Import_Strecken!CJ5*1)</f>
        <v/>
      </c>
      <c r="CK5" t="str">
        <f>IF(Import_Strecken!CK5="","",Import_Strecken!CK5*1)</f>
        <v/>
      </c>
      <c r="CL5" t="str">
        <f>IF(Import_Strecken!CL5="","",Import_Strecken!CL5*1)</f>
        <v/>
      </c>
      <c r="CM5" t="str">
        <f>IF(Import_Strecken!CM5="","",Import_Strecken!CM5*1)</f>
        <v/>
      </c>
      <c r="CN5" t="str">
        <f>IF(Import_Strecken!CN5="","",Import_Strecken!CN5*1)</f>
        <v/>
      </c>
      <c r="CO5" t="str">
        <f>IF(Import_Strecken!CO5="","",Import_Strecken!CO5*1)</f>
        <v/>
      </c>
      <c r="CP5" t="str">
        <f>IF(Import_Strecken!CP5="","",Import_Strecken!CP5*1)</f>
        <v/>
      </c>
      <c r="CQ5" t="str">
        <f>IF(Import_Strecken!CQ5="","",Import_Strecken!CQ5*1)</f>
        <v/>
      </c>
      <c r="CR5" t="str">
        <f>IF(Import_Strecken!CR5="","",Import_Strecken!CR5*1)</f>
        <v/>
      </c>
      <c r="CS5" t="str">
        <f>IF(Import_Strecken!CS5="","",Import_Strecken!CS5*1)</f>
        <v/>
      </c>
      <c r="CT5" t="str">
        <f>IF(Import_Strecken!CT5="","",Import_Strecken!CT5*1)</f>
        <v/>
      </c>
      <c r="CU5" t="str">
        <f>IF(Import_Strecken!CU5="","",Import_Strecken!CU5*1)</f>
        <v/>
      </c>
      <c r="CV5" t="str">
        <f>IF(Import_Strecken!CV5="","",Import_Strecken!CV5*1)</f>
        <v/>
      </c>
      <c r="CW5" t="str">
        <f>IF(Import_Strecken!CW5="","",Import_Strecken!CW5*1)</f>
        <v/>
      </c>
      <c r="CX5" t="str">
        <f>IF(Import_Strecken!CX5="","",Import_Strecken!CX5*1)</f>
        <v/>
      </c>
      <c r="CY5" t="str">
        <f>IF(Import_Strecken!CY5="","",Import_Strecken!CY5*1)</f>
        <v/>
      </c>
      <c r="CZ5" t="str">
        <f>IF(Import_Strecken!CZ5="","",Import_Strecken!CZ5*1)</f>
        <v/>
      </c>
      <c r="DA5">
        <f>IF(Import_Strecken!DA5="","",Import_Strecken!DA5*1)</f>
        <v>50</v>
      </c>
      <c r="DB5" t="str">
        <f>IF(Import_Strecken!DB5=0,"",Import_Strecken!DB5*1)</f>
        <v/>
      </c>
      <c r="DC5" t="str">
        <f>IF(Import_Strecken!DC5=0,"",Import_Strecken!DC5*1)</f>
        <v/>
      </c>
      <c r="DD5" t="str">
        <f>IF(Import_Strecken!DD5="","",Import_Strecken!DD5*1)</f>
        <v/>
      </c>
      <c r="DE5" t="str">
        <f>IF(Import_Strecken!DE5="","",Import_Strecken!DE5*1)</f>
        <v/>
      </c>
      <c r="DF5" t="str">
        <f>IF(Import_Strecken!DF5="","",Import_Strecken!DF5*1)</f>
        <v/>
      </c>
      <c r="DG5" t="str">
        <f>IF(Import_Strecken!DG5="","",Import_Strecken!DG5*1)</f>
        <v/>
      </c>
      <c r="DH5" t="str">
        <f>IF(Import_Strecken!DH5="","",Import_Strecken!DH5*1)</f>
        <v/>
      </c>
      <c r="DI5" t="str">
        <f>IF(Import_Strecken!DI5="","",Import_Strecken!DI5*1)</f>
        <v/>
      </c>
      <c r="DJ5" t="str">
        <f>IF(Import_Strecken!DJ5="","",Import_Strecken!DJ5*1)</f>
        <v/>
      </c>
      <c r="DK5" t="str">
        <f>IF(Import_Strecken!DK5="","",Import_Strecken!DK5*1)</f>
        <v/>
      </c>
      <c r="DL5" t="str">
        <f>IF(Import_Strecken!DL5="","",Import_Strecken!DL5*1)</f>
        <v/>
      </c>
      <c r="DM5" t="str">
        <f>IF(Import_Strecken!DM5="","",Import_Strecken!DM5*1)</f>
        <v/>
      </c>
      <c r="DN5" t="str">
        <f>IF(Import_Strecken!DN5="","",Import_Strecken!DN5*1)</f>
        <v/>
      </c>
      <c r="DO5" t="str">
        <f>IF(Import_Strecken!DO5="","",Import_Strecken!DO5*1)</f>
        <v/>
      </c>
      <c r="DP5" t="str">
        <f>IF(Import_Strecken!DP5="","",Import_Strecken!DP5*1)</f>
        <v/>
      </c>
      <c r="DQ5" t="str">
        <f>IF(Import_Strecken!DQ5="","",Import_Strecken!DQ5*1)</f>
        <v/>
      </c>
      <c r="DR5" t="str">
        <f>IF(Import_Strecken!DR5="","",Import_Strecken!DR5*1)</f>
        <v/>
      </c>
      <c r="DS5" t="str">
        <f>IF(Import_Strecken!DS5="","",Import_Strecken!DS5*1)</f>
        <v/>
      </c>
      <c r="DT5" t="str">
        <f>IF(Import_Strecken!DT5="","",Import_Strecken!DT5*1)</f>
        <v/>
      </c>
      <c r="DU5" t="str">
        <f>IF(Import_Strecken!DU5="","",Import_Strecken!DU5*1)</f>
        <v/>
      </c>
      <c r="DV5" t="str">
        <f>IF(Import_Strecken!DV5="","",Import_Strecken!DV5*1)</f>
        <v/>
      </c>
      <c r="DW5" t="str">
        <f>IF(Import_Strecken!DW5="","",Import_Strecken!DW5*1)</f>
        <v/>
      </c>
      <c r="DX5" t="str">
        <f>IF(Import_Strecken!DX5="","",Import_Strecken!DX5*1)</f>
        <v/>
      </c>
      <c r="DY5" t="str">
        <f>IF(Import_Strecken!DY5="","",Import_Strecken!DY5*1)</f>
        <v/>
      </c>
      <c r="DZ5" t="str">
        <f>IF(Import_Strecken!DZ5="","",Import_Strecken!DZ5*1)</f>
        <v/>
      </c>
      <c r="EA5" t="str">
        <f>IF(Import_Strecken!EA5="","",Import_Strecken!EA5*1)</f>
        <v/>
      </c>
      <c r="EB5" t="str">
        <f>IF(Import_Strecken!EB5="","",Import_Strecken!EB5*1)</f>
        <v/>
      </c>
      <c r="EC5" t="str">
        <f>IF(Import_Strecken!EC5="","",Import_Strecken!EC5*1)</f>
        <v/>
      </c>
      <c r="ED5" t="str">
        <f>IF(Import_Strecken!ED5="","",Import_Strecken!ED5*1)</f>
        <v/>
      </c>
      <c r="EE5" t="str">
        <f>IF(Import_Strecken!EE5="","",Import_Strecken!EE5*1)</f>
        <v/>
      </c>
      <c r="EF5" t="str">
        <f>IF(Import_Strecken!EF5="","",Import_Strecken!EF5*1)</f>
        <v/>
      </c>
      <c r="EG5" t="str">
        <f>IF(Import_Strecken!EG5="","",Import_Strecken!EG5*1)</f>
        <v/>
      </c>
      <c r="EH5" t="str">
        <f>IF(Import_Strecken!EH5="","",Import_Strecken!EH5*1)</f>
        <v/>
      </c>
      <c r="EI5" t="str">
        <f>IF(Import_Strecken!EI5="","",Import_Strecken!EI5*1)</f>
        <v/>
      </c>
      <c r="EJ5" t="str">
        <f>IF(Import_Strecken!EJ5="","",Import_Strecken!EJ5*1)</f>
        <v/>
      </c>
      <c r="EK5" t="str">
        <f>IF(Import_Strecken!EK5="","",Import_Strecken!EK5*1)</f>
        <v/>
      </c>
      <c r="EL5" t="str">
        <f>IF(Import_Strecken!EL5="","",Import_Strecken!EL5*1)</f>
        <v/>
      </c>
      <c r="EM5" t="str">
        <f>IF(Import_Strecken!EM5="","",Import_Strecken!EM5*1)</f>
        <v/>
      </c>
      <c r="EN5" t="str">
        <f>IF(Import_Strecken!EN5="","",Import_Strecken!EN5*1)</f>
        <v/>
      </c>
      <c r="EO5" t="str">
        <f>IF(Import_Strecken!EO5="","",Import_Strecken!EO5*1)</f>
        <v/>
      </c>
      <c r="EP5" t="str">
        <f>IF(Import_Strecken!EP5="","",Import_Strecken!EP5*1)</f>
        <v/>
      </c>
      <c r="EQ5" t="str">
        <f>IF(Import_Strecken!EQ5="","",Import_Strecken!EQ5*1)</f>
        <v/>
      </c>
      <c r="ER5" t="str">
        <f>IF(Import_Strecken!ER5="","",Import_Strecken!ER5*1)</f>
        <v/>
      </c>
      <c r="ES5" t="str">
        <f>IF(Import_Strecken!ES5="","",Import_Strecken!ES5*1)</f>
        <v/>
      </c>
      <c r="ET5" t="str">
        <f>IF(Import_Strecken!ET5="","",Import_Strecken!ET5*1)</f>
        <v/>
      </c>
      <c r="EU5" t="str">
        <f>IF(Import_Strecken!EU5="","",Import_Strecken!EU5*1)</f>
        <v/>
      </c>
      <c r="EV5" t="str">
        <f>IF(Import_Strecken!EV5="","",Import_Strecken!EV5*1)</f>
        <v/>
      </c>
      <c r="EW5" t="str">
        <f>IF(Import_Strecken!EW5="","",Import_Strecken!EW5*1)</f>
        <v/>
      </c>
      <c r="EX5" t="str">
        <f>IF(Import_Strecken!EX5="","",Import_Strecken!EX5*1)</f>
        <v/>
      </c>
      <c r="EY5" t="str">
        <f>IF(Import_Strecken!EY5="","",Import_Strecken!EY5*1)</f>
        <v/>
      </c>
      <c r="EZ5" t="str">
        <f>IF(Import_Strecken!EZ5="","",Import_Strecken!EZ5*1)</f>
        <v/>
      </c>
      <c r="FA5" t="str">
        <f>IF(Import_Strecken!FA5="","",Import_Strecken!FA5*1)</f>
        <v/>
      </c>
      <c r="FB5" t="str">
        <f>IF(Import_Strecken!FB5="","",Import_Strecken!FB5*1)</f>
        <v/>
      </c>
      <c r="FC5">
        <f>IF(Import_Strecken!FC5="","",Import_Strecken!FC5*1)</f>
        <v>50</v>
      </c>
      <c r="FD5" t="str">
        <f>IF(Import_Strecken!FD5=0,"",Import_Strecken!FD5*1)</f>
        <v/>
      </c>
      <c r="FE5" t="str">
        <f>IF(Import_Strecken!FE5=0,"",Import_Strecken!FE5*1)</f>
        <v/>
      </c>
      <c r="FF5" t="str">
        <f>IF(Import_Strecken!FF5="","",Import_Strecken!FF5*1)</f>
        <v/>
      </c>
      <c r="FG5" t="str">
        <f>IF(Import_Strecken!FG5="","",Import_Strecken!FG5*1)</f>
        <v/>
      </c>
      <c r="FH5" t="str">
        <f>IF(Import_Strecken!FH5="","",Import_Strecken!FH5*1)</f>
        <v/>
      </c>
      <c r="FI5" t="str">
        <f>IF(Import_Strecken!FI5="","",Import_Strecken!FI5*1)</f>
        <v/>
      </c>
      <c r="FJ5" t="str">
        <f>IF(Import_Strecken!FJ5="","",Import_Strecken!FJ5*1)</f>
        <v/>
      </c>
      <c r="FK5" t="str">
        <f>IF(Import_Strecken!FK5="","",Import_Strecken!FK5*1)</f>
        <v/>
      </c>
      <c r="FL5" t="str">
        <f>IF(Import_Strecken!FL5="","",Import_Strecken!FL5*1)</f>
        <v/>
      </c>
      <c r="FM5" t="str">
        <f>IF(Import_Strecken!FM5="","",Import_Strecken!FM5*1)</f>
        <v/>
      </c>
      <c r="FN5" t="str">
        <f>IF(Import_Strecken!FN5="","",Import_Strecken!FN5*1)</f>
        <v/>
      </c>
      <c r="FO5" t="str">
        <f>IF(Import_Strecken!FO5="","",Import_Strecken!FO5*1)</f>
        <v/>
      </c>
      <c r="FP5" t="str">
        <f>IF(Import_Strecken!FP5="","",Import_Strecken!FP5*1)</f>
        <v/>
      </c>
      <c r="FQ5" t="str">
        <f>IF(Import_Strecken!FQ5="","",Import_Strecken!FQ5*1)</f>
        <v/>
      </c>
      <c r="FR5" t="str">
        <f>IF(Import_Strecken!FR5="","",Import_Strecken!FR5*1)</f>
        <v/>
      </c>
      <c r="FS5" t="str">
        <f>IF(Import_Strecken!FS5="","",Import_Strecken!FS5*1)</f>
        <v/>
      </c>
      <c r="FT5" t="str">
        <f>IF(Import_Strecken!FT5="","",Import_Strecken!FT5*1)</f>
        <v/>
      </c>
      <c r="FU5" t="str">
        <f>IF(Import_Strecken!FU5="","",Import_Strecken!FU5*1)</f>
        <v/>
      </c>
      <c r="FV5" t="str">
        <f>IF(Import_Strecken!FV5="","",Import_Strecken!FV5*1)</f>
        <v/>
      </c>
      <c r="FW5" t="str">
        <f>IF(Import_Strecken!FW5="","",Import_Strecken!FW5*1)</f>
        <v/>
      </c>
      <c r="FX5" t="str">
        <f>IF(Import_Strecken!FX5="","",Import_Strecken!FX5*1)</f>
        <v/>
      </c>
      <c r="FY5" t="str">
        <f>IF(Import_Strecken!FY5="","",Import_Strecken!FY5*1)</f>
        <v/>
      </c>
      <c r="FZ5" t="str">
        <f>IF(Import_Strecken!FZ5="","",Import_Strecken!FZ5*1)</f>
        <v/>
      </c>
      <c r="GA5" t="str">
        <f>IF(Import_Strecken!GA5="","",Import_Strecken!GA5*1)</f>
        <v/>
      </c>
      <c r="GB5" t="str">
        <f>IF(Import_Strecken!GB5="","",Import_Strecken!GB5*1)</f>
        <v/>
      </c>
      <c r="GC5" t="str">
        <f>IF(Import_Strecken!GC5="","",Import_Strecken!GC5*1)</f>
        <v/>
      </c>
      <c r="GD5" t="str">
        <f>IF(Import_Strecken!GD5="","",Import_Strecken!GD5*1)</f>
        <v/>
      </c>
      <c r="GE5" t="str">
        <f>IF(Import_Strecken!GE5="","",Import_Strecken!GE5*1)</f>
        <v/>
      </c>
      <c r="GF5" t="str">
        <f>IF(Import_Strecken!GF5="","",Import_Strecken!GF5*1)</f>
        <v/>
      </c>
      <c r="GG5" t="str">
        <f>IF(Import_Strecken!GG5="","",Import_Strecken!GG5*1)</f>
        <v/>
      </c>
      <c r="GH5" t="str">
        <f>IF(Import_Strecken!GH5="","",Import_Strecken!GH5*1)</f>
        <v/>
      </c>
      <c r="GI5" t="str">
        <f>IF(Import_Strecken!GI5="","",Import_Strecken!GI5*1)</f>
        <v/>
      </c>
      <c r="GJ5" t="str">
        <f>IF(Import_Strecken!GJ5="","",Import_Strecken!GJ5*1)</f>
        <v/>
      </c>
      <c r="GK5" t="str">
        <f>IF(Import_Strecken!GK5="","",Import_Strecken!GK5*1)</f>
        <v/>
      </c>
      <c r="GL5" t="str">
        <f>IF(Import_Strecken!GL5="","",Import_Strecken!GL5*1)</f>
        <v/>
      </c>
      <c r="GM5" t="str">
        <f>IF(Import_Strecken!GM5="","",Import_Strecken!GM5*1)</f>
        <v/>
      </c>
      <c r="GN5" t="str">
        <f>IF(Import_Strecken!GN5="","",Import_Strecken!GN5*1)</f>
        <v/>
      </c>
      <c r="GO5">
        <f>IF(Import_Strecken!GO5="","",Import_Strecken!GO5*1)</f>
        <v>34</v>
      </c>
      <c r="GP5" t="str">
        <f>IF(Import_Strecken!GP5=0,"",Import_Strecken!GP5*1)</f>
        <v/>
      </c>
      <c r="GQ5" t="str">
        <f>IF(Import_Strecken!GQ5=0,"",Import_Strecken!GQ5*1)</f>
        <v/>
      </c>
      <c r="GR5" t="str">
        <f>IF(Import_Strecken!GR5="","",Import_Strecken!GR5*1)</f>
        <v/>
      </c>
      <c r="GS5" t="str">
        <f>IF(Import_Strecken!GS5="","",Import_Strecken!GS5*1)</f>
        <v/>
      </c>
      <c r="GT5" t="str">
        <f>IF(Import_Strecken!GT5="","",Import_Strecken!GT5*1)</f>
        <v/>
      </c>
      <c r="GU5" t="str">
        <f>IF(Import_Strecken!GU5="","",Import_Strecken!GU5*1)</f>
        <v/>
      </c>
      <c r="GV5" t="str">
        <f>IF(Import_Strecken!GV5="","",Import_Strecken!GV5*1)</f>
        <v/>
      </c>
      <c r="GW5" t="str">
        <f>IF(Import_Strecken!GW5="","",Import_Strecken!GW5*1)</f>
        <v/>
      </c>
      <c r="GX5" t="str">
        <f>IF(Import_Strecken!GX5="","",Import_Strecken!GX5*1)</f>
        <v/>
      </c>
      <c r="GY5" t="str">
        <f>IF(Import_Strecken!GY5="","",Import_Strecken!GY5*1)</f>
        <v/>
      </c>
      <c r="GZ5" t="str">
        <f>IF(Import_Strecken!GZ5="","",Import_Strecken!GZ5*1)</f>
        <v/>
      </c>
      <c r="HA5" t="str">
        <f>IF(Import_Strecken!HA5="","",Import_Strecken!HA5*1)</f>
        <v/>
      </c>
      <c r="HB5" t="str">
        <f>IF(Import_Strecken!HB5="","",Import_Strecken!HB5*1)</f>
        <v/>
      </c>
      <c r="HC5" t="str">
        <f>IF(Import_Strecken!HC5="","",Import_Strecken!HC5*1)</f>
        <v/>
      </c>
      <c r="HD5" t="str">
        <f>IF(Import_Strecken!HD5="","",Import_Strecken!HD5*1)</f>
        <v/>
      </c>
      <c r="HE5" t="str">
        <f>IF(Import_Strecken!HE5="","",Import_Strecken!HE5*1)</f>
        <v/>
      </c>
      <c r="HF5" t="str">
        <f>IF(Import_Strecken!HF5="","",Import_Strecken!HF5*1)</f>
        <v/>
      </c>
      <c r="HG5" t="str">
        <f>IF(Import_Strecken!HG5="","",Import_Strecken!HG5*1)</f>
        <v/>
      </c>
      <c r="HH5" t="str">
        <f>IF(Import_Strecken!HH5="","",Import_Strecken!HH5*1)</f>
        <v/>
      </c>
      <c r="HI5" t="str">
        <f>IF(Import_Strecken!HI5="","",Import_Strecken!HI5*1)</f>
        <v/>
      </c>
      <c r="HJ5" t="str">
        <f>IF(Import_Strecken!HJ5="","",Import_Strecken!HJ5*1)</f>
        <v/>
      </c>
      <c r="HK5" t="str">
        <f>IF(Import_Strecken!HK5="","",Import_Strecken!HK5*1)</f>
        <v/>
      </c>
      <c r="HL5" t="str">
        <f>IF(Import_Strecken!HL5="","",Import_Strecken!HL5*1)</f>
        <v/>
      </c>
      <c r="HM5" t="str">
        <f>IF(Import_Strecken!HM5="","",Import_Strecken!HM5*1)</f>
        <v/>
      </c>
      <c r="HN5" t="str">
        <f>IF(Import_Strecken!HN5="","",Import_Strecken!HN5*1)</f>
        <v/>
      </c>
      <c r="HO5" t="str">
        <f>IF(Import_Strecken!HO5="","",Import_Strecken!HO5*1)</f>
        <v/>
      </c>
      <c r="HP5" t="str">
        <f>IF(Import_Strecken!HP5="","",Import_Strecken!HP5*1)</f>
        <v/>
      </c>
      <c r="HQ5" t="str">
        <f>IF(Import_Strecken!HQ5="","",Import_Strecken!HQ5*1)</f>
        <v/>
      </c>
      <c r="HR5" t="str">
        <f>IF(Import_Strecken!HR5="","",Import_Strecken!HR5*1)</f>
        <v/>
      </c>
      <c r="HS5" t="str">
        <f>IF(Import_Strecken!HS5="","",Import_Strecken!HS5*1)</f>
        <v/>
      </c>
      <c r="HT5" t="str">
        <f>IF(Import_Strecken!HT5="","",Import_Strecken!HT5*1)</f>
        <v/>
      </c>
      <c r="HU5" t="str">
        <f>IF(Import_Strecken!HU5="","",Import_Strecken!HU5*1)</f>
        <v/>
      </c>
      <c r="HV5" t="str">
        <f>IF(Import_Strecken!HV5="","",Import_Strecken!HV5*1)</f>
        <v/>
      </c>
      <c r="HW5">
        <f>IF(Import_Strecken!HW5="","",Import_Strecken!HW5*1)</f>
        <v>30</v>
      </c>
      <c r="HX5" t="str">
        <f>IF(Import_Strecken!HX5=0,"",Import_Strecken!HX5*1)</f>
        <v/>
      </c>
      <c r="HY5" t="str">
        <f>IF(Import_Strecken!HY5=0,"",Import_Strecken!HY5*1)</f>
        <v/>
      </c>
      <c r="HZ5" t="str">
        <f>IF(Import_Strecken!HZ5="","",Import_Strecken!HZ5*1)</f>
        <v/>
      </c>
      <c r="IA5">
        <f>IF(Import_Strecken!IA5="","",Import_Strecken!IA5*1)</f>
        <v>44417.539212962962</v>
      </c>
      <c r="IB5" t="e">
        <f>IF(Import_Strecken!IB5="","",Import_Strecken!IB5*1)</f>
        <v>#VALUE!</v>
      </c>
      <c r="IC5">
        <f>IF(Import_Strecken!IC5="","",Import_Strecken!IC5*1)</f>
        <v>44417.539212962962</v>
      </c>
      <c r="ID5" t="e">
        <f>IF(Import_Strecken!ID5="","",Import_Strecken!ID5*1)</f>
        <v>#VALUE!</v>
      </c>
      <c r="IE5">
        <f>SUM(Korr_Strecken!AZ5,Korr_Strecken!DC5,Korr_Strecken!FE5, Korr_Strecken!GQ5,Korr_Strecken!HY5)</f>
        <v>0.23809523809523808</v>
      </c>
    </row>
    <row r="6" spans="1:239" x14ac:dyDescent="0.25">
      <c r="A6" s="3">
        <v>270</v>
      </c>
      <c r="B6" s="3">
        <v>6630</v>
      </c>
      <c r="C6" s="3">
        <v>1</v>
      </c>
      <c r="D6" s="4" t="s">
        <v>89</v>
      </c>
      <c r="E6" s="3">
        <v>542</v>
      </c>
      <c r="F6">
        <f>IF(Import_Strecken!F6="","",Import_Strecken!F6*1)</f>
        <v>0</v>
      </c>
      <c r="G6" t="str">
        <f>IF(Import_Strecken!G6="","",Import_Strecken!G6*1)</f>
        <v/>
      </c>
      <c r="H6">
        <f>IF(Import_Strecken!H6="","",Import_Strecken!H6*1)</f>
        <v>1</v>
      </c>
      <c r="I6" t="str">
        <f>IF(Import_Strecken!I6="","",Import_Strecken!I6*1)</f>
        <v/>
      </c>
      <c r="J6">
        <f>IF(Import_Strecken!J6="","",Import_Strecken!J6*1)</f>
        <v>1</v>
      </c>
      <c r="K6" t="str">
        <f>IF(Import_Strecken!K6="","",Import_Strecken!K6*1)</f>
        <v/>
      </c>
      <c r="L6">
        <f>IF(Import_Strecken!L6="","",Import_Strecken!L6*1)</f>
        <v>1</v>
      </c>
      <c r="M6" t="str">
        <f>IF(Import_Strecken!M6="","",Import_Strecken!M6*1)</f>
        <v/>
      </c>
      <c r="N6">
        <f>IF(Import_Strecken!N6="","",Import_Strecken!N6*1)</f>
        <v>0</v>
      </c>
      <c r="O6" t="str">
        <f>IF(Import_Strecken!O6="","",Import_Strecken!O6*1)</f>
        <v/>
      </c>
      <c r="P6">
        <f>IF(Import_Strecken!P6="","",Import_Strecken!P6*1)</f>
        <v>0</v>
      </c>
      <c r="Q6" t="str">
        <f>IF(Import_Strecken!Q6="","",Import_Strecken!Q6*1)</f>
        <v/>
      </c>
      <c r="R6">
        <f>IF(Import_Strecken!R6="","",Import_Strecken!R6*1)</f>
        <v>0</v>
      </c>
      <c r="S6" t="str">
        <f>IF(Import_Strecken!S6="","",Import_Strecken!S6*1)</f>
        <v/>
      </c>
      <c r="T6">
        <f>IF(Import_Strecken!T6="","",Import_Strecken!T6*1)</f>
        <v>0</v>
      </c>
      <c r="U6" t="str">
        <f>IF(Import_Strecken!U6="","",Import_Strecken!U6*1)</f>
        <v/>
      </c>
      <c r="V6">
        <f>IF(Import_Strecken!V6="","",Import_Strecken!V6*1)</f>
        <v>1</v>
      </c>
      <c r="W6" t="str">
        <f>IF(Import_Strecken!W6="","",Import_Strecken!W6*1)</f>
        <v/>
      </c>
      <c r="X6" t="str">
        <f>IF(Import_Strecken!X6="","",Import_Strecken!X6*1)</f>
        <v/>
      </c>
      <c r="Y6">
        <f>IF(Import_Strecken!Y6="","",Import_Strecken!Y6*1)</f>
        <v>-2</v>
      </c>
      <c r="Z6" t="str">
        <f>IF(Import_Strecken!Z6="","",Import_Strecken!Z6*1)</f>
        <v/>
      </c>
      <c r="AA6">
        <f>IF(Import_Strecken!AA6="","",Import_Strecken!AA6*1)</f>
        <v>-2</v>
      </c>
      <c r="AB6" t="str">
        <f>IF(Import_Strecken!AB6="","",Import_Strecken!AB6*1)</f>
        <v/>
      </c>
      <c r="AC6">
        <f>IF(Import_Strecken!AC6="","",Import_Strecken!AC6*1)</f>
        <v>-2</v>
      </c>
      <c r="AD6" t="str">
        <f>IF(Import_Strecken!AD6="","",Import_Strecken!AD6*1)</f>
        <v/>
      </c>
      <c r="AE6">
        <f>IF(Import_Strecken!AE6="","",Import_Strecken!AE6*1)</f>
        <v>-2</v>
      </c>
      <c r="AF6">
        <f>IF(Import_Strecken!AF6="","",Import_Strecken!AF6*1)</f>
        <v>0</v>
      </c>
      <c r="AG6" t="str">
        <f>IF(Import_Strecken!AG6="","",Import_Strecken!AG6*1)</f>
        <v/>
      </c>
      <c r="AH6">
        <f>IF(Import_Strecken!AH6="","",Import_Strecken!AH6*1)</f>
        <v>0</v>
      </c>
      <c r="AI6" t="str">
        <f>IF(Import_Strecken!AI6="","",Import_Strecken!AI6*1)</f>
        <v/>
      </c>
      <c r="AJ6">
        <f>IF(Import_Strecken!AJ6="","",Import_Strecken!AJ6*1)</f>
        <v>0</v>
      </c>
      <c r="AK6" t="str">
        <f>IF(Import_Strecken!AK6="","",Import_Strecken!AK6*1)</f>
        <v/>
      </c>
      <c r="AL6">
        <f>IF(Import_Strecken!AL6="","",Import_Strecken!AL6*1)</f>
        <v>2</v>
      </c>
      <c r="AM6" t="str">
        <f>IF(Import_Strecken!AM6="","",Import_Strecken!AM6*1)</f>
        <v/>
      </c>
      <c r="AN6">
        <f>IF(Import_Strecken!AN6="","",Import_Strecken!AN6*1)</f>
        <v>1</v>
      </c>
      <c r="AO6" t="str">
        <f>IF(Import_Strecken!AO6="","",Import_Strecken!AO6*1)</f>
        <v/>
      </c>
      <c r="AP6">
        <f>IF(Import_Strecken!AP6="","",Import_Strecken!AP6*1)</f>
        <v>2</v>
      </c>
      <c r="AQ6" t="str">
        <f>IF(Import_Strecken!AQ6="","",Import_Strecken!AQ6*1)</f>
        <v/>
      </c>
      <c r="AR6">
        <f>IF(Import_Strecken!AR6="","",Import_Strecken!AR6*1)</f>
        <v>0</v>
      </c>
      <c r="AS6" t="str">
        <f>IF(Import_Strecken!AS6="","",Import_Strecken!AS6*1)</f>
        <v/>
      </c>
      <c r="AT6">
        <f>IF(Import_Strecken!AT6="","",Import_Strecken!AT6*1)</f>
        <v>0</v>
      </c>
      <c r="AU6" t="str">
        <f>IF(Import_Strecken!AU6="","",Import_Strecken!AU6*1)</f>
        <v/>
      </c>
      <c r="AV6" t="str">
        <f>IF(Import_Strecken!AV6="","",Import_Strecken!AV6*1)</f>
        <v/>
      </c>
      <c r="AW6">
        <f>IF(Import_Strecken!AW6="","",Import_Strecken!AW6*1)</f>
        <v>-2</v>
      </c>
      <c r="AX6">
        <f>IF(Import_Strecken!AX6="","",Import_Strecken!AX6*1)</f>
        <v>34</v>
      </c>
      <c r="AY6">
        <f>IF(Import_Strecken!AY6=0,"",Import_Strecken!AY6*1)</f>
        <v>9</v>
      </c>
      <c r="AZ6">
        <f>IF(Import_Strecken!AZ6=0,"",Import_Strecken!AZ6*1)</f>
        <v>0.26470588235294118</v>
      </c>
      <c r="BA6" t="str">
        <f>IF(Import_Strecken!BA6="","",Import_Strecken!BA6*1)</f>
        <v/>
      </c>
      <c r="BB6" t="str">
        <f>IF(Import_Strecken!BB6="","",Import_Strecken!BB6*1)</f>
        <v/>
      </c>
      <c r="BC6" t="str">
        <f>IF(Import_Strecken!BC6="","",Import_Strecken!BC6*1)</f>
        <v/>
      </c>
      <c r="BD6" t="str">
        <f>IF(Import_Strecken!BD6="","",Import_Strecken!BD6*1)</f>
        <v/>
      </c>
      <c r="BE6" t="str">
        <f>IF(Import_Strecken!BE6="","",Import_Strecken!BE6*1)</f>
        <v/>
      </c>
      <c r="BF6" t="str">
        <f>IF(Import_Strecken!BF6="","",Import_Strecken!BF6*1)</f>
        <v/>
      </c>
      <c r="BG6" t="str">
        <f>IF(Import_Strecken!BG6="","",Import_Strecken!BG6*1)</f>
        <v/>
      </c>
      <c r="BH6" t="str">
        <f>IF(Import_Strecken!BH6="","",Import_Strecken!BH6*1)</f>
        <v/>
      </c>
      <c r="BI6" t="str">
        <f>IF(Import_Strecken!BI6="","",Import_Strecken!BI6*1)</f>
        <v/>
      </c>
      <c r="BJ6" t="str">
        <f>IF(Import_Strecken!BJ6="","",Import_Strecken!BJ6*1)</f>
        <v/>
      </c>
      <c r="BK6" t="str">
        <f>IF(Import_Strecken!BK6="","",Import_Strecken!BK6*1)</f>
        <v/>
      </c>
      <c r="BL6" t="str">
        <f>IF(Import_Strecken!BL6="","",Import_Strecken!BL6*1)</f>
        <v/>
      </c>
      <c r="BM6" t="str">
        <f>IF(Import_Strecken!BM6="","",Import_Strecken!BM6*1)</f>
        <v/>
      </c>
      <c r="BN6" t="str">
        <f>IF(Import_Strecken!BN6="","",Import_Strecken!BN6*1)</f>
        <v/>
      </c>
      <c r="BO6" t="str">
        <f>IF(Import_Strecken!BO6="","",Import_Strecken!BO6*1)</f>
        <v/>
      </c>
      <c r="BP6" t="str">
        <f>IF(Import_Strecken!BP6="","",Import_Strecken!BP6*1)</f>
        <v/>
      </c>
      <c r="BQ6" t="str">
        <f>IF(Import_Strecken!BQ6="","",Import_Strecken!BQ6*1)</f>
        <v/>
      </c>
      <c r="BR6" t="str">
        <f>IF(Import_Strecken!BR6="","",Import_Strecken!BR6*1)</f>
        <v/>
      </c>
      <c r="BS6" t="str">
        <f>IF(Import_Strecken!BS6="","",Import_Strecken!BS6*1)</f>
        <v/>
      </c>
      <c r="BT6" t="str">
        <f>IF(Import_Strecken!BT6="","",Import_Strecken!BT6*1)</f>
        <v/>
      </c>
      <c r="BU6" t="str">
        <f>IF(Import_Strecken!BU6="","",Import_Strecken!BU6*1)</f>
        <v/>
      </c>
      <c r="BV6" t="str">
        <f>IF(Import_Strecken!BV6="","",Import_Strecken!BV6*1)</f>
        <v/>
      </c>
      <c r="BW6" t="str">
        <f>IF(Import_Strecken!BW6="","",Import_Strecken!BW6*1)</f>
        <v/>
      </c>
      <c r="BX6" t="str">
        <f>IF(Import_Strecken!BX6="","",Import_Strecken!BX6*1)</f>
        <v/>
      </c>
      <c r="BY6" t="str">
        <f>IF(Import_Strecken!BY6="","",Import_Strecken!BY6*1)</f>
        <v/>
      </c>
      <c r="BZ6" t="str">
        <f>IF(Import_Strecken!BZ6="","",Import_Strecken!BZ6*1)</f>
        <v/>
      </c>
      <c r="CA6" t="str">
        <f>IF(Import_Strecken!CA6="","",Import_Strecken!CA6*1)</f>
        <v/>
      </c>
      <c r="CB6" t="str">
        <f>IF(Import_Strecken!CB6="","",Import_Strecken!CB6*1)</f>
        <v/>
      </c>
      <c r="CC6" t="str">
        <f>IF(Import_Strecken!CC6="","",Import_Strecken!CC6*1)</f>
        <v/>
      </c>
      <c r="CD6" t="str">
        <f>IF(Import_Strecken!CD6="","",Import_Strecken!CD6*1)</f>
        <v/>
      </c>
      <c r="CE6" t="str">
        <f>IF(Import_Strecken!CE6="","",Import_Strecken!CE6*1)</f>
        <v/>
      </c>
      <c r="CF6" t="str">
        <f>IF(Import_Strecken!CF6="","",Import_Strecken!CF6*1)</f>
        <v/>
      </c>
      <c r="CG6" t="str">
        <f>IF(Import_Strecken!CG6="","",Import_Strecken!CG6*1)</f>
        <v/>
      </c>
      <c r="CH6" t="str">
        <f>IF(Import_Strecken!CH6="","",Import_Strecken!CH6*1)</f>
        <v/>
      </c>
      <c r="CI6" t="str">
        <f>IF(Import_Strecken!CI6="","",Import_Strecken!CI6*1)</f>
        <v/>
      </c>
      <c r="CJ6" t="str">
        <f>IF(Import_Strecken!CJ6="","",Import_Strecken!CJ6*1)</f>
        <v/>
      </c>
      <c r="CK6" t="str">
        <f>IF(Import_Strecken!CK6="","",Import_Strecken!CK6*1)</f>
        <v/>
      </c>
      <c r="CL6" t="str">
        <f>IF(Import_Strecken!CL6="","",Import_Strecken!CL6*1)</f>
        <v/>
      </c>
      <c r="CM6" t="str">
        <f>IF(Import_Strecken!CM6="","",Import_Strecken!CM6*1)</f>
        <v/>
      </c>
      <c r="CN6" t="str">
        <f>IF(Import_Strecken!CN6="","",Import_Strecken!CN6*1)</f>
        <v/>
      </c>
      <c r="CO6" t="str">
        <f>IF(Import_Strecken!CO6="","",Import_Strecken!CO6*1)</f>
        <v/>
      </c>
      <c r="CP6" t="str">
        <f>IF(Import_Strecken!CP6="","",Import_Strecken!CP6*1)</f>
        <v/>
      </c>
      <c r="CQ6" t="str">
        <f>IF(Import_Strecken!CQ6="","",Import_Strecken!CQ6*1)</f>
        <v/>
      </c>
      <c r="CR6" t="str">
        <f>IF(Import_Strecken!CR6="","",Import_Strecken!CR6*1)</f>
        <v/>
      </c>
      <c r="CS6" t="str">
        <f>IF(Import_Strecken!CS6="","",Import_Strecken!CS6*1)</f>
        <v/>
      </c>
      <c r="CT6" t="str">
        <f>IF(Import_Strecken!CT6="","",Import_Strecken!CT6*1)</f>
        <v/>
      </c>
      <c r="CU6" t="str">
        <f>IF(Import_Strecken!CU6="","",Import_Strecken!CU6*1)</f>
        <v/>
      </c>
      <c r="CV6" t="str">
        <f>IF(Import_Strecken!CV6="","",Import_Strecken!CV6*1)</f>
        <v/>
      </c>
      <c r="CW6" t="str">
        <f>IF(Import_Strecken!CW6="","",Import_Strecken!CW6*1)</f>
        <v/>
      </c>
      <c r="CX6" t="str">
        <f>IF(Import_Strecken!CX6="","",Import_Strecken!CX6*1)</f>
        <v/>
      </c>
      <c r="CY6" t="str">
        <f>IF(Import_Strecken!CY6="","",Import_Strecken!CY6*1)</f>
        <v/>
      </c>
      <c r="CZ6" t="str">
        <f>IF(Import_Strecken!CZ6="","",Import_Strecken!CZ6*1)</f>
        <v/>
      </c>
      <c r="DA6">
        <f>IF(Import_Strecken!DA6="","",Import_Strecken!DA6*1)</f>
        <v>50</v>
      </c>
      <c r="DB6" t="str">
        <f>IF(Import_Strecken!DB6=0,"",Import_Strecken!DB6*1)</f>
        <v/>
      </c>
      <c r="DC6" t="str">
        <f>IF(Import_Strecken!DC6=0,"",Import_Strecken!DC6*1)</f>
        <v/>
      </c>
      <c r="DD6" t="str">
        <f>IF(Import_Strecken!DD6="","",Import_Strecken!DD6*1)</f>
        <v/>
      </c>
      <c r="DE6" t="str">
        <f>IF(Import_Strecken!DE6="","",Import_Strecken!DE6*1)</f>
        <v/>
      </c>
      <c r="DF6" t="str">
        <f>IF(Import_Strecken!DF6="","",Import_Strecken!DF6*1)</f>
        <v/>
      </c>
      <c r="DG6" t="str">
        <f>IF(Import_Strecken!DG6="","",Import_Strecken!DG6*1)</f>
        <v/>
      </c>
      <c r="DH6" t="str">
        <f>IF(Import_Strecken!DH6="","",Import_Strecken!DH6*1)</f>
        <v/>
      </c>
      <c r="DI6" t="str">
        <f>IF(Import_Strecken!DI6="","",Import_Strecken!DI6*1)</f>
        <v/>
      </c>
      <c r="DJ6" t="str">
        <f>IF(Import_Strecken!DJ6="","",Import_Strecken!DJ6*1)</f>
        <v/>
      </c>
      <c r="DK6" t="str">
        <f>IF(Import_Strecken!DK6="","",Import_Strecken!DK6*1)</f>
        <v/>
      </c>
      <c r="DL6" t="str">
        <f>IF(Import_Strecken!DL6="","",Import_Strecken!DL6*1)</f>
        <v/>
      </c>
      <c r="DM6" t="str">
        <f>IF(Import_Strecken!DM6="","",Import_Strecken!DM6*1)</f>
        <v/>
      </c>
      <c r="DN6" t="str">
        <f>IF(Import_Strecken!DN6="","",Import_Strecken!DN6*1)</f>
        <v/>
      </c>
      <c r="DO6" t="str">
        <f>IF(Import_Strecken!DO6="","",Import_Strecken!DO6*1)</f>
        <v/>
      </c>
      <c r="DP6" t="str">
        <f>IF(Import_Strecken!DP6="","",Import_Strecken!DP6*1)</f>
        <v/>
      </c>
      <c r="DQ6" t="str">
        <f>IF(Import_Strecken!DQ6="","",Import_Strecken!DQ6*1)</f>
        <v/>
      </c>
      <c r="DR6" t="str">
        <f>IF(Import_Strecken!DR6="","",Import_Strecken!DR6*1)</f>
        <v/>
      </c>
      <c r="DS6" t="str">
        <f>IF(Import_Strecken!DS6="","",Import_Strecken!DS6*1)</f>
        <v/>
      </c>
      <c r="DT6" t="str">
        <f>IF(Import_Strecken!DT6="","",Import_Strecken!DT6*1)</f>
        <v/>
      </c>
      <c r="DU6" t="str">
        <f>IF(Import_Strecken!DU6="","",Import_Strecken!DU6*1)</f>
        <v/>
      </c>
      <c r="DV6" t="str">
        <f>IF(Import_Strecken!DV6="","",Import_Strecken!DV6*1)</f>
        <v/>
      </c>
      <c r="DW6" t="str">
        <f>IF(Import_Strecken!DW6="","",Import_Strecken!DW6*1)</f>
        <v/>
      </c>
      <c r="DX6" t="str">
        <f>IF(Import_Strecken!DX6="","",Import_Strecken!DX6*1)</f>
        <v/>
      </c>
      <c r="DY6" t="str">
        <f>IF(Import_Strecken!DY6="","",Import_Strecken!DY6*1)</f>
        <v/>
      </c>
      <c r="DZ6" t="str">
        <f>IF(Import_Strecken!DZ6="","",Import_Strecken!DZ6*1)</f>
        <v/>
      </c>
      <c r="EA6" t="str">
        <f>IF(Import_Strecken!EA6="","",Import_Strecken!EA6*1)</f>
        <v/>
      </c>
      <c r="EB6" t="str">
        <f>IF(Import_Strecken!EB6="","",Import_Strecken!EB6*1)</f>
        <v/>
      </c>
      <c r="EC6" t="str">
        <f>IF(Import_Strecken!EC6="","",Import_Strecken!EC6*1)</f>
        <v/>
      </c>
      <c r="ED6" t="str">
        <f>IF(Import_Strecken!ED6="","",Import_Strecken!ED6*1)</f>
        <v/>
      </c>
      <c r="EE6" t="str">
        <f>IF(Import_Strecken!EE6="","",Import_Strecken!EE6*1)</f>
        <v/>
      </c>
      <c r="EF6" t="str">
        <f>IF(Import_Strecken!EF6="","",Import_Strecken!EF6*1)</f>
        <v/>
      </c>
      <c r="EG6" t="str">
        <f>IF(Import_Strecken!EG6="","",Import_Strecken!EG6*1)</f>
        <v/>
      </c>
      <c r="EH6" t="str">
        <f>IF(Import_Strecken!EH6="","",Import_Strecken!EH6*1)</f>
        <v/>
      </c>
      <c r="EI6" t="str">
        <f>IF(Import_Strecken!EI6="","",Import_Strecken!EI6*1)</f>
        <v/>
      </c>
      <c r="EJ6" t="str">
        <f>IF(Import_Strecken!EJ6="","",Import_Strecken!EJ6*1)</f>
        <v/>
      </c>
      <c r="EK6" t="str">
        <f>IF(Import_Strecken!EK6="","",Import_Strecken!EK6*1)</f>
        <v/>
      </c>
      <c r="EL6" t="str">
        <f>IF(Import_Strecken!EL6="","",Import_Strecken!EL6*1)</f>
        <v/>
      </c>
      <c r="EM6" t="str">
        <f>IF(Import_Strecken!EM6="","",Import_Strecken!EM6*1)</f>
        <v/>
      </c>
      <c r="EN6" t="str">
        <f>IF(Import_Strecken!EN6="","",Import_Strecken!EN6*1)</f>
        <v/>
      </c>
      <c r="EO6" t="str">
        <f>IF(Import_Strecken!EO6="","",Import_Strecken!EO6*1)</f>
        <v/>
      </c>
      <c r="EP6" t="str">
        <f>IF(Import_Strecken!EP6="","",Import_Strecken!EP6*1)</f>
        <v/>
      </c>
      <c r="EQ6" t="str">
        <f>IF(Import_Strecken!EQ6="","",Import_Strecken!EQ6*1)</f>
        <v/>
      </c>
      <c r="ER6" t="str">
        <f>IF(Import_Strecken!ER6="","",Import_Strecken!ER6*1)</f>
        <v/>
      </c>
      <c r="ES6" t="str">
        <f>IF(Import_Strecken!ES6="","",Import_Strecken!ES6*1)</f>
        <v/>
      </c>
      <c r="ET6" t="str">
        <f>IF(Import_Strecken!ET6="","",Import_Strecken!ET6*1)</f>
        <v/>
      </c>
      <c r="EU6" t="str">
        <f>IF(Import_Strecken!EU6="","",Import_Strecken!EU6*1)</f>
        <v/>
      </c>
      <c r="EV6" t="str">
        <f>IF(Import_Strecken!EV6="","",Import_Strecken!EV6*1)</f>
        <v/>
      </c>
      <c r="EW6" t="str">
        <f>IF(Import_Strecken!EW6="","",Import_Strecken!EW6*1)</f>
        <v/>
      </c>
      <c r="EX6" t="str">
        <f>IF(Import_Strecken!EX6="","",Import_Strecken!EX6*1)</f>
        <v/>
      </c>
      <c r="EY6" t="str">
        <f>IF(Import_Strecken!EY6="","",Import_Strecken!EY6*1)</f>
        <v/>
      </c>
      <c r="EZ6" t="str">
        <f>IF(Import_Strecken!EZ6="","",Import_Strecken!EZ6*1)</f>
        <v/>
      </c>
      <c r="FA6" t="str">
        <f>IF(Import_Strecken!FA6="","",Import_Strecken!FA6*1)</f>
        <v/>
      </c>
      <c r="FB6" t="str">
        <f>IF(Import_Strecken!FB6="","",Import_Strecken!FB6*1)</f>
        <v/>
      </c>
      <c r="FC6">
        <f>IF(Import_Strecken!FC6="","",Import_Strecken!FC6*1)</f>
        <v>50</v>
      </c>
      <c r="FD6" t="str">
        <f>IF(Import_Strecken!FD6=0,"",Import_Strecken!FD6*1)</f>
        <v/>
      </c>
      <c r="FE6" t="str">
        <f>IF(Import_Strecken!FE6=0,"",Import_Strecken!FE6*1)</f>
        <v/>
      </c>
      <c r="FF6" t="str">
        <f>IF(Import_Strecken!FF6="","",Import_Strecken!FF6*1)</f>
        <v/>
      </c>
      <c r="FG6" t="str">
        <f>IF(Import_Strecken!FG6="","",Import_Strecken!FG6*1)</f>
        <v/>
      </c>
      <c r="FH6" t="str">
        <f>IF(Import_Strecken!FH6="","",Import_Strecken!FH6*1)</f>
        <v/>
      </c>
      <c r="FI6" t="str">
        <f>IF(Import_Strecken!FI6="","",Import_Strecken!FI6*1)</f>
        <v/>
      </c>
      <c r="FJ6" t="str">
        <f>IF(Import_Strecken!FJ6="","",Import_Strecken!FJ6*1)</f>
        <v/>
      </c>
      <c r="FK6" t="str">
        <f>IF(Import_Strecken!FK6="","",Import_Strecken!FK6*1)</f>
        <v/>
      </c>
      <c r="FL6" t="str">
        <f>IF(Import_Strecken!FL6="","",Import_Strecken!FL6*1)</f>
        <v/>
      </c>
      <c r="FM6" t="str">
        <f>IF(Import_Strecken!FM6="","",Import_Strecken!FM6*1)</f>
        <v/>
      </c>
      <c r="FN6" t="str">
        <f>IF(Import_Strecken!FN6="","",Import_Strecken!FN6*1)</f>
        <v/>
      </c>
      <c r="FO6" t="str">
        <f>IF(Import_Strecken!FO6="","",Import_Strecken!FO6*1)</f>
        <v/>
      </c>
      <c r="FP6" t="str">
        <f>IF(Import_Strecken!FP6="","",Import_Strecken!FP6*1)</f>
        <v/>
      </c>
      <c r="FQ6" t="str">
        <f>IF(Import_Strecken!FQ6="","",Import_Strecken!FQ6*1)</f>
        <v/>
      </c>
      <c r="FR6" t="str">
        <f>IF(Import_Strecken!FR6="","",Import_Strecken!FR6*1)</f>
        <v/>
      </c>
      <c r="FS6" t="str">
        <f>IF(Import_Strecken!FS6="","",Import_Strecken!FS6*1)</f>
        <v/>
      </c>
      <c r="FT6" t="str">
        <f>IF(Import_Strecken!FT6="","",Import_Strecken!FT6*1)</f>
        <v/>
      </c>
      <c r="FU6" t="str">
        <f>IF(Import_Strecken!FU6="","",Import_Strecken!FU6*1)</f>
        <v/>
      </c>
      <c r="FV6" t="str">
        <f>IF(Import_Strecken!FV6="","",Import_Strecken!FV6*1)</f>
        <v/>
      </c>
      <c r="FW6" t="str">
        <f>IF(Import_Strecken!FW6="","",Import_Strecken!FW6*1)</f>
        <v/>
      </c>
      <c r="FX6" t="str">
        <f>IF(Import_Strecken!FX6="","",Import_Strecken!FX6*1)</f>
        <v/>
      </c>
      <c r="FY6" t="str">
        <f>IF(Import_Strecken!FY6="","",Import_Strecken!FY6*1)</f>
        <v/>
      </c>
      <c r="FZ6" t="str">
        <f>IF(Import_Strecken!FZ6="","",Import_Strecken!FZ6*1)</f>
        <v/>
      </c>
      <c r="GA6" t="str">
        <f>IF(Import_Strecken!GA6="","",Import_Strecken!GA6*1)</f>
        <v/>
      </c>
      <c r="GB6" t="str">
        <f>IF(Import_Strecken!GB6="","",Import_Strecken!GB6*1)</f>
        <v/>
      </c>
      <c r="GC6" t="str">
        <f>IF(Import_Strecken!GC6="","",Import_Strecken!GC6*1)</f>
        <v/>
      </c>
      <c r="GD6" t="str">
        <f>IF(Import_Strecken!GD6="","",Import_Strecken!GD6*1)</f>
        <v/>
      </c>
      <c r="GE6" t="str">
        <f>IF(Import_Strecken!GE6="","",Import_Strecken!GE6*1)</f>
        <v/>
      </c>
      <c r="GF6" t="str">
        <f>IF(Import_Strecken!GF6="","",Import_Strecken!GF6*1)</f>
        <v/>
      </c>
      <c r="GG6" t="str">
        <f>IF(Import_Strecken!GG6="","",Import_Strecken!GG6*1)</f>
        <v/>
      </c>
      <c r="GH6" t="str">
        <f>IF(Import_Strecken!GH6="","",Import_Strecken!GH6*1)</f>
        <v/>
      </c>
      <c r="GI6" t="str">
        <f>IF(Import_Strecken!GI6="","",Import_Strecken!GI6*1)</f>
        <v/>
      </c>
      <c r="GJ6" t="str">
        <f>IF(Import_Strecken!GJ6="","",Import_Strecken!GJ6*1)</f>
        <v/>
      </c>
      <c r="GK6" t="str">
        <f>IF(Import_Strecken!GK6="","",Import_Strecken!GK6*1)</f>
        <v/>
      </c>
      <c r="GL6" t="str">
        <f>IF(Import_Strecken!GL6="","",Import_Strecken!GL6*1)</f>
        <v/>
      </c>
      <c r="GM6" t="str">
        <f>IF(Import_Strecken!GM6="","",Import_Strecken!GM6*1)</f>
        <v/>
      </c>
      <c r="GN6" t="str">
        <f>IF(Import_Strecken!GN6="","",Import_Strecken!GN6*1)</f>
        <v/>
      </c>
      <c r="GO6">
        <f>IF(Import_Strecken!GO6="","",Import_Strecken!GO6*1)</f>
        <v>34</v>
      </c>
      <c r="GP6" t="str">
        <f>IF(Import_Strecken!GP6=0,"",Import_Strecken!GP6*1)</f>
        <v/>
      </c>
      <c r="GQ6" t="str">
        <f>IF(Import_Strecken!GQ6=0,"",Import_Strecken!GQ6*1)</f>
        <v/>
      </c>
      <c r="GR6" t="str">
        <f>IF(Import_Strecken!GR6="","",Import_Strecken!GR6*1)</f>
        <v/>
      </c>
      <c r="GS6" t="str">
        <f>IF(Import_Strecken!GS6="","",Import_Strecken!GS6*1)</f>
        <v/>
      </c>
      <c r="GT6" t="str">
        <f>IF(Import_Strecken!GT6="","",Import_Strecken!GT6*1)</f>
        <v/>
      </c>
      <c r="GU6" t="str">
        <f>IF(Import_Strecken!GU6="","",Import_Strecken!GU6*1)</f>
        <v/>
      </c>
      <c r="GV6" t="str">
        <f>IF(Import_Strecken!GV6="","",Import_Strecken!GV6*1)</f>
        <v/>
      </c>
      <c r="GW6" t="str">
        <f>IF(Import_Strecken!GW6="","",Import_Strecken!GW6*1)</f>
        <v/>
      </c>
      <c r="GX6" t="str">
        <f>IF(Import_Strecken!GX6="","",Import_Strecken!GX6*1)</f>
        <v/>
      </c>
      <c r="GY6" t="str">
        <f>IF(Import_Strecken!GY6="","",Import_Strecken!GY6*1)</f>
        <v/>
      </c>
      <c r="GZ6" t="str">
        <f>IF(Import_Strecken!GZ6="","",Import_Strecken!GZ6*1)</f>
        <v/>
      </c>
      <c r="HA6" t="str">
        <f>IF(Import_Strecken!HA6="","",Import_Strecken!HA6*1)</f>
        <v/>
      </c>
      <c r="HB6" t="str">
        <f>IF(Import_Strecken!HB6="","",Import_Strecken!HB6*1)</f>
        <v/>
      </c>
      <c r="HC6" t="str">
        <f>IF(Import_Strecken!HC6="","",Import_Strecken!HC6*1)</f>
        <v/>
      </c>
      <c r="HD6" t="str">
        <f>IF(Import_Strecken!HD6="","",Import_Strecken!HD6*1)</f>
        <v/>
      </c>
      <c r="HE6" t="str">
        <f>IF(Import_Strecken!HE6="","",Import_Strecken!HE6*1)</f>
        <v/>
      </c>
      <c r="HF6" t="str">
        <f>IF(Import_Strecken!HF6="","",Import_Strecken!HF6*1)</f>
        <v/>
      </c>
      <c r="HG6" t="str">
        <f>IF(Import_Strecken!HG6="","",Import_Strecken!HG6*1)</f>
        <v/>
      </c>
      <c r="HH6" t="str">
        <f>IF(Import_Strecken!HH6="","",Import_Strecken!HH6*1)</f>
        <v/>
      </c>
      <c r="HI6" t="str">
        <f>IF(Import_Strecken!HI6="","",Import_Strecken!HI6*1)</f>
        <v/>
      </c>
      <c r="HJ6" t="str">
        <f>IF(Import_Strecken!HJ6="","",Import_Strecken!HJ6*1)</f>
        <v/>
      </c>
      <c r="HK6" t="str">
        <f>IF(Import_Strecken!HK6="","",Import_Strecken!HK6*1)</f>
        <v/>
      </c>
      <c r="HL6" t="str">
        <f>IF(Import_Strecken!HL6="","",Import_Strecken!HL6*1)</f>
        <v/>
      </c>
      <c r="HM6" t="str">
        <f>IF(Import_Strecken!HM6="","",Import_Strecken!HM6*1)</f>
        <v/>
      </c>
      <c r="HN6" t="str">
        <f>IF(Import_Strecken!HN6="","",Import_Strecken!HN6*1)</f>
        <v/>
      </c>
      <c r="HO6" t="str">
        <f>IF(Import_Strecken!HO6="","",Import_Strecken!HO6*1)</f>
        <v/>
      </c>
      <c r="HP6" t="str">
        <f>IF(Import_Strecken!HP6="","",Import_Strecken!HP6*1)</f>
        <v/>
      </c>
      <c r="HQ6" t="str">
        <f>IF(Import_Strecken!HQ6="","",Import_Strecken!HQ6*1)</f>
        <v/>
      </c>
      <c r="HR6" t="str">
        <f>IF(Import_Strecken!HR6="","",Import_Strecken!HR6*1)</f>
        <v/>
      </c>
      <c r="HS6" t="str">
        <f>IF(Import_Strecken!HS6="","",Import_Strecken!HS6*1)</f>
        <v/>
      </c>
      <c r="HT6" t="str">
        <f>IF(Import_Strecken!HT6="","",Import_Strecken!HT6*1)</f>
        <v/>
      </c>
      <c r="HU6" t="str">
        <f>IF(Import_Strecken!HU6="","",Import_Strecken!HU6*1)</f>
        <v/>
      </c>
      <c r="HV6" t="str">
        <f>IF(Import_Strecken!HV6="","",Import_Strecken!HV6*1)</f>
        <v/>
      </c>
      <c r="HW6">
        <f>IF(Import_Strecken!HW6="","",Import_Strecken!HW6*1)</f>
        <v>30</v>
      </c>
      <c r="HX6" t="str">
        <f>IF(Import_Strecken!HX6=0,"",Import_Strecken!HX6*1)</f>
        <v/>
      </c>
      <c r="HY6" t="str">
        <f>IF(Import_Strecken!HY6=0,"",Import_Strecken!HY6*1)</f>
        <v/>
      </c>
      <c r="HZ6" t="str">
        <f>IF(Import_Strecken!HZ6="","",Import_Strecken!HZ6*1)</f>
        <v/>
      </c>
      <c r="IA6">
        <f>IF(Import_Strecken!IA6="","",Import_Strecken!IA6*1)</f>
        <v>44402.482581018521</v>
      </c>
      <c r="IB6" t="e">
        <f>IF(Import_Strecken!IB6="","",Import_Strecken!IB6*1)</f>
        <v>#VALUE!</v>
      </c>
      <c r="IC6">
        <f>IF(Import_Strecken!IC6="","",Import_Strecken!IC6*1)</f>
        <v>44402.482581018521</v>
      </c>
      <c r="ID6" t="e">
        <f>IF(Import_Strecken!ID6="","",Import_Strecken!ID6*1)</f>
        <v>#VALUE!</v>
      </c>
      <c r="IE6">
        <f>SUM(Korr_Strecken!AZ6,Korr_Strecken!DC6,Korr_Strecken!FE6, Korr_Strecken!GQ6,Korr_Strecken!HY6)</f>
        <v>0.26470588235294118</v>
      </c>
    </row>
    <row r="7" spans="1:239" x14ac:dyDescent="0.25">
      <c r="A7" s="3">
        <v>34</v>
      </c>
      <c r="B7" s="3">
        <v>6630</v>
      </c>
      <c r="C7" s="3">
        <v>1</v>
      </c>
      <c r="D7" s="4" t="s">
        <v>89</v>
      </c>
      <c r="E7" s="3">
        <v>287</v>
      </c>
      <c r="F7">
        <f>IF(Import_Strecken!F7="","",Import_Strecken!F7*1)</f>
        <v>0</v>
      </c>
      <c r="G7" t="str">
        <f>IF(Import_Strecken!G7="","",Import_Strecken!G7*1)</f>
        <v/>
      </c>
      <c r="H7">
        <f>IF(Import_Strecken!H7="","",Import_Strecken!H7*1)</f>
        <v>1</v>
      </c>
      <c r="I7" t="str">
        <f>IF(Import_Strecken!I7="","",Import_Strecken!I7*1)</f>
        <v/>
      </c>
      <c r="J7">
        <f>IF(Import_Strecken!J7="","",Import_Strecken!J7*1)</f>
        <v>1</v>
      </c>
      <c r="K7" t="str">
        <f>IF(Import_Strecken!K7="","",Import_Strecken!K7*1)</f>
        <v/>
      </c>
      <c r="L7">
        <f>IF(Import_Strecken!L7="","",Import_Strecken!L7*1)</f>
        <v>1</v>
      </c>
      <c r="M7" t="str">
        <f>IF(Import_Strecken!M7="","",Import_Strecken!M7*1)</f>
        <v/>
      </c>
      <c r="N7">
        <f>IF(Import_Strecken!N7="","",Import_Strecken!N7*1)</f>
        <v>0</v>
      </c>
      <c r="O7" t="str">
        <f>IF(Import_Strecken!O7="","",Import_Strecken!O7*1)</f>
        <v/>
      </c>
      <c r="P7">
        <f>IF(Import_Strecken!P7="","",Import_Strecken!P7*1)</f>
        <v>0</v>
      </c>
      <c r="Q7" t="str">
        <f>IF(Import_Strecken!Q7="","",Import_Strecken!Q7*1)</f>
        <v/>
      </c>
      <c r="R7">
        <f>IF(Import_Strecken!R7="","",Import_Strecken!R7*1)</f>
        <v>0</v>
      </c>
      <c r="S7" t="str">
        <f>IF(Import_Strecken!S7="","",Import_Strecken!S7*1)</f>
        <v/>
      </c>
      <c r="T7">
        <f>IF(Import_Strecken!T7="","",Import_Strecken!T7*1)</f>
        <v>1</v>
      </c>
      <c r="U7" t="str">
        <f>IF(Import_Strecken!U7="","",Import_Strecken!U7*1)</f>
        <v/>
      </c>
      <c r="W7">
        <f>IF(Import_Strecken!W7="","",Import_Strecken!W7*1)</f>
        <v>-2</v>
      </c>
      <c r="X7" t="str">
        <f>IF(Import_Strecken!X7="","",Import_Strecken!X7*1)</f>
        <v/>
      </c>
      <c r="Y7">
        <f>IF(Import_Strecken!Y7="","",Import_Strecken!Y7*1)</f>
        <v>-2</v>
      </c>
      <c r="Z7" t="str">
        <f>IF(Import_Strecken!Z7="","",Import_Strecken!Z7*1)</f>
        <v/>
      </c>
      <c r="AA7">
        <f>IF(Import_Strecken!AA7="","",Import_Strecken!AA7*1)</f>
        <v>-2</v>
      </c>
      <c r="AB7" t="str">
        <f>IF(Import_Strecken!AB7="","",Import_Strecken!AB7*1)</f>
        <v/>
      </c>
      <c r="AC7">
        <f>IF(Import_Strecken!AC7="","",Import_Strecken!AC7*1)</f>
        <v>-2</v>
      </c>
      <c r="AD7" t="str">
        <f>IF(Import_Strecken!AD7="","",Import_Strecken!AD7*1)</f>
        <v/>
      </c>
      <c r="AE7">
        <f>IF(Import_Strecken!AE7="","",Import_Strecken!AE7*1)</f>
        <v>-2</v>
      </c>
      <c r="AF7">
        <f>IF(Import_Strecken!AF7="","",Import_Strecken!AF7*1)</f>
        <v>0</v>
      </c>
      <c r="AG7" t="str">
        <f>IF(Import_Strecken!AG7="","",Import_Strecken!AG7*1)</f>
        <v/>
      </c>
      <c r="AH7">
        <f>IF(Import_Strecken!AH7="","",Import_Strecken!AH7*1)</f>
        <v>0</v>
      </c>
      <c r="AI7" t="str">
        <f>IF(Import_Strecken!AI7="","",Import_Strecken!AI7*1)</f>
        <v/>
      </c>
      <c r="AJ7">
        <f>IF(Import_Strecken!AJ7="","",Import_Strecken!AJ7*1)</f>
        <v>0</v>
      </c>
      <c r="AK7" t="str">
        <f>IF(Import_Strecken!AK7="","",Import_Strecken!AK7*1)</f>
        <v/>
      </c>
      <c r="AL7">
        <f>IF(Import_Strecken!AL7="","",Import_Strecken!AL7*1)</f>
        <v>2</v>
      </c>
      <c r="AM7" t="str">
        <f>IF(Import_Strecken!AM7="","",Import_Strecken!AM7*1)</f>
        <v/>
      </c>
      <c r="AN7">
        <f>IF(Import_Strecken!AN7="","",Import_Strecken!AN7*1)</f>
        <v>1</v>
      </c>
      <c r="AO7" t="str">
        <f>IF(Import_Strecken!AO7="","",Import_Strecken!AO7*1)</f>
        <v/>
      </c>
      <c r="AP7">
        <f>IF(Import_Strecken!AP7="","",Import_Strecken!AP7*1)</f>
        <v>1</v>
      </c>
      <c r="AQ7" t="str">
        <f>IF(Import_Strecken!AQ7="","",Import_Strecken!AQ7*1)</f>
        <v/>
      </c>
      <c r="AR7">
        <f>IF(Import_Strecken!AR7="","",Import_Strecken!AR7*1)</f>
        <v>1</v>
      </c>
      <c r="AS7" t="str">
        <f>IF(Import_Strecken!AS7="","",Import_Strecken!AS7*1)</f>
        <v/>
      </c>
      <c r="AT7">
        <f>IF(Import_Strecken!AT7="","",Import_Strecken!AT7*1)</f>
        <v>0</v>
      </c>
      <c r="AU7" t="str">
        <f>IF(Import_Strecken!AU7="","",Import_Strecken!AU7*1)</f>
        <v/>
      </c>
      <c r="AV7" t="str">
        <f>IF(Import_Strecken!AV7="","",Import_Strecken!AV7*1)</f>
        <v/>
      </c>
      <c r="AW7">
        <f>IF(Import_Strecken!AW7="","",Import_Strecken!AW7*1)</f>
        <v>-2</v>
      </c>
      <c r="AX7">
        <f>IF(Import_Strecken!AX7="","",Import_Strecken!AX7*1)</f>
        <v>32</v>
      </c>
      <c r="AY7">
        <f>IF(Import_Strecken!AY7=0,"",Import_Strecken!AY7*1)</f>
        <v>9</v>
      </c>
      <c r="AZ7">
        <f>IF(Import_Strecken!AZ7=0,"",Import_Strecken!AZ7*1)</f>
        <v>0.28125</v>
      </c>
      <c r="BA7" t="str">
        <f>IF(Import_Strecken!BA7="","",Import_Strecken!BA7*1)</f>
        <v/>
      </c>
      <c r="BB7" t="str">
        <f>IF(Import_Strecken!BB7="","",Import_Strecken!BB7*1)</f>
        <v/>
      </c>
      <c r="BC7" t="str">
        <f>IF(Import_Strecken!BC7="","",Import_Strecken!BC7*1)</f>
        <v/>
      </c>
      <c r="BD7" t="str">
        <f>IF(Import_Strecken!BD7="","",Import_Strecken!BD7*1)</f>
        <v/>
      </c>
      <c r="BE7" t="str">
        <f>IF(Import_Strecken!BE7="","",Import_Strecken!BE7*1)</f>
        <v/>
      </c>
      <c r="BF7" t="str">
        <f>IF(Import_Strecken!BF7="","",Import_Strecken!BF7*1)</f>
        <v/>
      </c>
      <c r="BG7" t="str">
        <f>IF(Import_Strecken!BG7="","",Import_Strecken!BG7*1)</f>
        <v/>
      </c>
      <c r="BH7" t="str">
        <f>IF(Import_Strecken!BH7="","",Import_Strecken!BH7*1)</f>
        <v/>
      </c>
      <c r="BI7" t="str">
        <f>IF(Import_Strecken!BI7="","",Import_Strecken!BI7*1)</f>
        <v/>
      </c>
      <c r="BJ7" t="str">
        <f>IF(Import_Strecken!BJ7="","",Import_Strecken!BJ7*1)</f>
        <v/>
      </c>
      <c r="BK7" t="str">
        <f>IF(Import_Strecken!BK7="","",Import_Strecken!BK7*1)</f>
        <v/>
      </c>
      <c r="BL7" t="str">
        <f>IF(Import_Strecken!BL7="","",Import_Strecken!BL7*1)</f>
        <v/>
      </c>
      <c r="BM7" t="str">
        <f>IF(Import_Strecken!BM7="","",Import_Strecken!BM7*1)</f>
        <v/>
      </c>
      <c r="BN7" t="str">
        <f>IF(Import_Strecken!BN7="","",Import_Strecken!BN7*1)</f>
        <v/>
      </c>
      <c r="BO7" t="str">
        <f>IF(Import_Strecken!BO7="","",Import_Strecken!BO7*1)</f>
        <v/>
      </c>
      <c r="BP7" t="str">
        <f>IF(Import_Strecken!BP7="","",Import_Strecken!BP7*1)</f>
        <v/>
      </c>
      <c r="BQ7" t="str">
        <f>IF(Import_Strecken!BQ7="","",Import_Strecken!BQ7*1)</f>
        <v/>
      </c>
      <c r="BR7" t="str">
        <f>IF(Import_Strecken!BR7="","",Import_Strecken!BR7*1)</f>
        <v/>
      </c>
      <c r="BS7" t="str">
        <f>IF(Import_Strecken!BS7="","",Import_Strecken!BS7*1)</f>
        <v/>
      </c>
      <c r="BT7" t="str">
        <f>IF(Import_Strecken!BT7="","",Import_Strecken!BT7*1)</f>
        <v/>
      </c>
      <c r="BU7" t="str">
        <f>IF(Import_Strecken!BU7="","",Import_Strecken!BU7*1)</f>
        <v/>
      </c>
      <c r="BV7" t="str">
        <f>IF(Import_Strecken!BV7="","",Import_Strecken!BV7*1)</f>
        <v/>
      </c>
      <c r="BW7" t="str">
        <f>IF(Import_Strecken!BW7="","",Import_Strecken!BW7*1)</f>
        <v/>
      </c>
      <c r="BX7" t="str">
        <f>IF(Import_Strecken!BX7="","",Import_Strecken!BX7*1)</f>
        <v/>
      </c>
      <c r="BY7" t="str">
        <f>IF(Import_Strecken!BY7="","",Import_Strecken!BY7*1)</f>
        <v/>
      </c>
      <c r="BZ7" t="str">
        <f>IF(Import_Strecken!BZ7="","",Import_Strecken!BZ7*1)</f>
        <v/>
      </c>
      <c r="CA7" t="str">
        <f>IF(Import_Strecken!CA7="","",Import_Strecken!CA7*1)</f>
        <v/>
      </c>
      <c r="CB7" t="str">
        <f>IF(Import_Strecken!CB7="","",Import_Strecken!CB7*1)</f>
        <v/>
      </c>
      <c r="CC7" t="str">
        <f>IF(Import_Strecken!CC7="","",Import_Strecken!CC7*1)</f>
        <v/>
      </c>
      <c r="CD7" t="str">
        <f>IF(Import_Strecken!CD7="","",Import_Strecken!CD7*1)</f>
        <v/>
      </c>
      <c r="CE7" t="str">
        <f>IF(Import_Strecken!CE7="","",Import_Strecken!CE7*1)</f>
        <v/>
      </c>
      <c r="CF7" t="str">
        <f>IF(Import_Strecken!CF7="","",Import_Strecken!CF7*1)</f>
        <v/>
      </c>
      <c r="CG7" t="str">
        <f>IF(Import_Strecken!CG7="","",Import_Strecken!CG7*1)</f>
        <v/>
      </c>
      <c r="CH7" t="str">
        <f>IF(Import_Strecken!CH7="","",Import_Strecken!CH7*1)</f>
        <v/>
      </c>
      <c r="CI7" t="str">
        <f>IF(Import_Strecken!CI7="","",Import_Strecken!CI7*1)</f>
        <v/>
      </c>
      <c r="CJ7" t="str">
        <f>IF(Import_Strecken!CJ7="","",Import_Strecken!CJ7*1)</f>
        <v/>
      </c>
      <c r="CK7" t="str">
        <f>IF(Import_Strecken!CK7="","",Import_Strecken!CK7*1)</f>
        <v/>
      </c>
      <c r="CL7" t="str">
        <f>IF(Import_Strecken!CL7="","",Import_Strecken!CL7*1)</f>
        <v/>
      </c>
      <c r="CM7" t="str">
        <f>IF(Import_Strecken!CM7="","",Import_Strecken!CM7*1)</f>
        <v/>
      </c>
      <c r="CN7" t="str">
        <f>IF(Import_Strecken!CN7="","",Import_Strecken!CN7*1)</f>
        <v/>
      </c>
      <c r="CO7" t="str">
        <f>IF(Import_Strecken!CO7="","",Import_Strecken!CO7*1)</f>
        <v/>
      </c>
      <c r="CP7" t="str">
        <f>IF(Import_Strecken!CP7="","",Import_Strecken!CP7*1)</f>
        <v/>
      </c>
      <c r="CQ7" t="str">
        <f>IF(Import_Strecken!CQ7="","",Import_Strecken!CQ7*1)</f>
        <v/>
      </c>
      <c r="CR7" t="str">
        <f>IF(Import_Strecken!CR7="","",Import_Strecken!CR7*1)</f>
        <v/>
      </c>
      <c r="CS7" t="str">
        <f>IF(Import_Strecken!CS7="","",Import_Strecken!CS7*1)</f>
        <v/>
      </c>
      <c r="CT7" t="str">
        <f>IF(Import_Strecken!CT7="","",Import_Strecken!CT7*1)</f>
        <v/>
      </c>
      <c r="CU7" t="str">
        <f>IF(Import_Strecken!CU7="","",Import_Strecken!CU7*1)</f>
        <v/>
      </c>
      <c r="CV7" t="str">
        <f>IF(Import_Strecken!CV7="","",Import_Strecken!CV7*1)</f>
        <v/>
      </c>
      <c r="CW7" t="str">
        <f>IF(Import_Strecken!CW7="","",Import_Strecken!CW7*1)</f>
        <v/>
      </c>
      <c r="CX7" t="str">
        <f>IF(Import_Strecken!CX7="","",Import_Strecken!CX7*1)</f>
        <v/>
      </c>
      <c r="CY7" t="str">
        <f>IF(Import_Strecken!CY7="","",Import_Strecken!CY7*1)</f>
        <v/>
      </c>
      <c r="CZ7" t="str">
        <f>IF(Import_Strecken!CZ7="","",Import_Strecken!CZ7*1)</f>
        <v/>
      </c>
      <c r="DA7">
        <f>IF(Import_Strecken!DA7="","",Import_Strecken!DA7*1)</f>
        <v>50</v>
      </c>
      <c r="DB7" t="str">
        <f>IF(Import_Strecken!DB7=0,"",Import_Strecken!DB7*1)</f>
        <v/>
      </c>
      <c r="DC7" t="str">
        <f>IF(Import_Strecken!DC7=0,"",Import_Strecken!DC7*1)</f>
        <v/>
      </c>
      <c r="DD7" t="str">
        <f>IF(Import_Strecken!DD7="","",Import_Strecken!DD7*1)</f>
        <v/>
      </c>
      <c r="DE7" t="str">
        <f>IF(Import_Strecken!DE7="","",Import_Strecken!DE7*1)</f>
        <v/>
      </c>
      <c r="DF7" t="str">
        <f>IF(Import_Strecken!DF7="","",Import_Strecken!DF7*1)</f>
        <v/>
      </c>
      <c r="DG7" t="str">
        <f>IF(Import_Strecken!DG7="","",Import_Strecken!DG7*1)</f>
        <v/>
      </c>
      <c r="DH7" t="str">
        <f>IF(Import_Strecken!DH7="","",Import_Strecken!DH7*1)</f>
        <v/>
      </c>
      <c r="DI7" t="str">
        <f>IF(Import_Strecken!DI7="","",Import_Strecken!DI7*1)</f>
        <v/>
      </c>
      <c r="DJ7" t="str">
        <f>IF(Import_Strecken!DJ7="","",Import_Strecken!DJ7*1)</f>
        <v/>
      </c>
      <c r="DK7" t="str">
        <f>IF(Import_Strecken!DK7="","",Import_Strecken!DK7*1)</f>
        <v/>
      </c>
      <c r="DL7" t="str">
        <f>IF(Import_Strecken!DL7="","",Import_Strecken!DL7*1)</f>
        <v/>
      </c>
      <c r="DM7" t="str">
        <f>IF(Import_Strecken!DM7="","",Import_Strecken!DM7*1)</f>
        <v/>
      </c>
      <c r="DN7" t="str">
        <f>IF(Import_Strecken!DN7="","",Import_Strecken!DN7*1)</f>
        <v/>
      </c>
      <c r="DO7" t="str">
        <f>IF(Import_Strecken!DO7="","",Import_Strecken!DO7*1)</f>
        <v/>
      </c>
      <c r="DP7" t="str">
        <f>IF(Import_Strecken!DP7="","",Import_Strecken!DP7*1)</f>
        <v/>
      </c>
      <c r="DQ7" t="str">
        <f>IF(Import_Strecken!DQ7="","",Import_Strecken!DQ7*1)</f>
        <v/>
      </c>
      <c r="DR7" t="str">
        <f>IF(Import_Strecken!DR7="","",Import_Strecken!DR7*1)</f>
        <v/>
      </c>
      <c r="DS7" t="str">
        <f>IF(Import_Strecken!DS7="","",Import_Strecken!DS7*1)</f>
        <v/>
      </c>
      <c r="DT7" t="str">
        <f>IF(Import_Strecken!DT7="","",Import_Strecken!DT7*1)</f>
        <v/>
      </c>
      <c r="DU7" t="str">
        <f>IF(Import_Strecken!DU7="","",Import_Strecken!DU7*1)</f>
        <v/>
      </c>
      <c r="DV7" t="str">
        <f>IF(Import_Strecken!DV7="","",Import_Strecken!DV7*1)</f>
        <v/>
      </c>
      <c r="DW7" t="str">
        <f>IF(Import_Strecken!DW7="","",Import_Strecken!DW7*1)</f>
        <v/>
      </c>
      <c r="DX7" t="str">
        <f>IF(Import_Strecken!DX7="","",Import_Strecken!DX7*1)</f>
        <v/>
      </c>
      <c r="DY7" t="str">
        <f>IF(Import_Strecken!DY7="","",Import_Strecken!DY7*1)</f>
        <v/>
      </c>
      <c r="DZ7" t="str">
        <f>IF(Import_Strecken!DZ7="","",Import_Strecken!DZ7*1)</f>
        <v/>
      </c>
      <c r="EA7" t="str">
        <f>IF(Import_Strecken!EA7="","",Import_Strecken!EA7*1)</f>
        <v/>
      </c>
      <c r="EB7" t="str">
        <f>IF(Import_Strecken!EB7="","",Import_Strecken!EB7*1)</f>
        <v/>
      </c>
      <c r="EC7" t="str">
        <f>IF(Import_Strecken!EC7="","",Import_Strecken!EC7*1)</f>
        <v/>
      </c>
      <c r="ED7" t="str">
        <f>IF(Import_Strecken!ED7="","",Import_Strecken!ED7*1)</f>
        <v/>
      </c>
      <c r="EE7" t="str">
        <f>IF(Import_Strecken!EE7="","",Import_Strecken!EE7*1)</f>
        <v/>
      </c>
      <c r="EF7" t="str">
        <f>IF(Import_Strecken!EF7="","",Import_Strecken!EF7*1)</f>
        <v/>
      </c>
      <c r="EG7" t="str">
        <f>IF(Import_Strecken!EG7="","",Import_Strecken!EG7*1)</f>
        <v/>
      </c>
      <c r="EH7" t="str">
        <f>IF(Import_Strecken!EH7="","",Import_Strecken!EH7*1)</f>
        <v/>
      </c>
      <c r="EI7" t="str">
        <f>IF(Import_Strecken!EI7="","",Import_Strecken!EI7*1)</f>
        <v/>
      </c>
      <c r="EJ7" t="str">
        <f>IF(Import_Strecken!EJ7="","",Import_Strecken!EJ7*1)</f>
        <v/>
      </c>
      <c r="EK7" t="str">
        <f>IF(Import_Strecken!EK7="","",Import_Strecken!EK7*1)</f>
        <v/>
      </c>
      <c r="EL7" t="str">
        <f>IF(Import_Strecken!EL7="","",Import_Strecken!EL7*1)</f>
        <v/>
      </c>
      <c r="EM7" t="str">
        <f>IF(Import_Strecken!EM7="","",Import_Strecken!EM7*1)</f>
        <v/>
      </c>
      <c r="EN7" t="str">
        <f>IF(Import_Strecken!EN7="","",Import_Strecken!EN7*1)</f>
        <v/>
      </c>
      <c r="EO7" t="str">
        <f>IF(Import_Strecken!EO7="","",Import_Strecken!EO7*1)</f>
        <v/>
      </c>
      <c r="EP7" t="str">
        <f>IF(Import_Strecken!EP7="","",Import_Strecken!EP7*1)</f>
        <v/>
      </c>
      <c r="EQ7" t="str">
        <f>IF(Import_Strecken!EQ7="","",Import_Strecken!EQ7*1)</f>
        <v/>
      </c>
      <c r="ER7" t="str">
        <f>IF(Import_Strecken!ER7="","",Import_Strecken!ER7*1)</f>
        <v/>
      </c>
      <c r="ES7" t="str">
        <f>IF(Import_Strecken!ES7="","",Import_Strecken!ES7*1)</f>
        <v/>
      </c>
      <c r="ET7" t="str">
        <f>IF(Import_Strecken!ET7="","",Import_Strecken!ET7*1)</f>
        <v/>
      </c>
      <c r="EU7" t="str">
        <f>IF(Import_Strecken!EU7="","",Import_Strecken!EU7*1)</f>
        <v/>
      </c>
      <c r="EV7" t="str">
        <f>IF(Import_Strecken!EV7="","",Import_Strecken!EV7*1)</f>
        <v/>
      </c>
      <c r="EW7" t="str">
        <f>IF(Import_Strecken!EW7="","",Import_Strecken!EW7*1)</f>
        <v/>
      </c>
      <c r="EX7" t="str">
        <f>IF(Import_Strecken!EX7="","",Import_Strecken!EX7*1)</f>
        <v/>
      </c>
      <c r="EY7" t="str">
        <f>IF(Import_Strecken!EY7="","",Import_Strecken!EY7*1)</f>
        <v/>
      </c>
      <c r="EZ7" t="str">
        <f>IF(Import_Strecken!EZ7="","",Import_Strecken!EZ7*1)</f>
        <v/>
      </c>
      <c r="FA7" t="str">
        <f>IF(Import_Strecken!FA7="","",Import_Strecken!FA7*1)</f>
        <v/>
      </c>
      <c r="FB7" t="str">
        <f>IF(Import_Strecken!FB7="","",Import_Strecken!FB7*1)</f>
        <v/>
      </c>
      <c r="FC7">
        <f>IF(Import_Strecken!FC7="","",Import_Strecken!FC7*1)</f>
        <v>50</v>
      </c>
      <c r="FD7" t="str">
        <f>IF(Import_Strecken!FD7=0,"",Import_Strecken!FD7*1)</f>
        <v/>
      </c>
      <c r="FE7" t="str">
        <f>IF(Import_Strecken!FE7=0,"",Import_Strecken!FE7*1)</f>
        <v/>
      </c>
      <c r="FF7" t="str">
        <f>IF(Import_Strecken!FF7="","",Import_Strecken!FF7*1)</f>
        <v/>
      </c>
      <c r="FG7" t="str">
        <f>IF(Import_Strecken!FG7="","",Import_Strecken!FG7*1)</f>
        <v/>
      </c>
      <c r="FH7" t="str">
        <f>IF(Import_Strecken!FH7="","",Import_Strecken!FH7*1)</f>
        <v/>
      </c>
      <c r="FI7" t="str">
        <f>IF(Import_Strecken!FI7="","",Import_Strecken!FI7*1)</f>
        <v/>
      </c>
      <c r="FJ7" t="str">
        <f>IF(Import_Strecken!FJ7="","",Import_Strecken!FJ7*1)</f>
        <v/>
      </c>
      <c r="FK7" t="str">
        <f>IF(Import_Strecken!FK7="","",Import_Strecken!FK7*1)</f>
        <v/>
      </c>
      <c r="FL7" t="str">
        <f>IF(Import_Strecken!FL7="","",Import_Strecken!FL7*1)</f>
        <v/>
      </c>
      <c r="FM7" t="str">
        <f>IF(Import_Strecken!FM7="","",Import_Strecken!FM7*1)</f>
        <v/>
      </c>
      <c r="FN7" t="str">
        <f>IF(Import_Strecken!FN7="","",Import_Strecken!FN7*1)</f>
        <v/>
      </c>
      <c r="FO7" t="str">
        <f>IF(Import_Strecken!FO7="","",Import_Strecken!FO7*1)</f>
        <v/>
      </c>
      <c r="FP7" t="str">
        <f>IF(Import_Strecken!FP7="","",Import_Strecken!FP7*1)</f>
        <v/>
      </c>
      <c r="FQ7" t="str">
        <f>IF(Import_Strecken!FQ7="","",Import_Strecken!FQ7*1)</f>
        <v/>
      </c>
      <c r="FR7" t="str">
        <f>IF(Import_Strecken!FR7="","",Import_Strecken!FR7*1)</f>
        <v/>
      </c>
      <c r="FS7" t="str">
        <f>IF(Import_Strecken!FS7="","",Import_Strecken!FS7*1)</f>
        <v/>
      </c>
      <c r="FT7" t="str">
        <f>IF(Import_Strecken!FT7="","",Import_Strecken!FT7*1)</f>
        <v/>
      </c>
      <c r="FU7" t="str">
        <f>IF(Import_Strecken!FU7="","",Import_Strecken!FU7*1)</f>
        <v/>
      </c>
      <c r="FV7" t="str">
        <f>IF(Import_Strecken!FV7="","",Import_Strecken!FV7*1)</f>
        <v/>
      </c>
      <c r="FW7" t="str">
        <f>IF(Import_Strecken!FW7="","",Import_Strecken!FW7*1)</f>
        <v/>
      </c>
      <c r="FX7" t="str">
        <f>IF(Import_Strecken!FX7="","",Import_Strecken!FX7*1)</f>
        <v/>
      </c>
      <c r="FY7" t="str">
        <f>IF(Import_Strecken!FY7="","",Import_Strecken!FY7*1)</f>
        <v/>
      </c>
      <c r="FZ7" t="str">
        <f>IF(Import_Strecken!FZ7="","",Import_Strecken!FZ7*1)</f>
        <v/>
      </c>
      <c r="GA7" t="str">
        <f>IF(Import_Strecken!GA7="","",Import_Strecken!GA7*1)</f>
        <v/>
      </c>
      <c r="GB7" t="str">
        <f>IF(Import_Strecken!GB7="","",Import_Strecken!GB7*1)</f>
        <v/>
      </c>
      <c r="GC7" t="str">
        <f>IF(Import_Strecken!GC7="","",Import_Strecken!GC7*1)</f>
        <v/>
      </c>
      <c r="GD7" t="str">
        <f>IF(Import_Strecken!GD7="","",Import_Strecken!GD7*1)</f>
        <v/>
      </c>
      <c r="GE7" t="str">
        <f>IF(Import_Strecken!GE7="","",Import_Strecken!GE7*1)</f>
        <v/>
      </c>
      <c r="GF7" t="str">
        <f>IF(Import_Strecken!GF7="","",Import_Strecken!GF7*1)</f>
        <v/>
      </c>
      <c r="GG7" t="str">
        <f>IF(Import_Strecken!GG7="","",Import_Strecken!GG7*1)</f>
        <v/>
      </c>
      <c r="GH7" t="str">
        <f>IF(Import_Strecken!GH7="","",Import_Strecken!GH7*1)</f>
        <v/>
      </c>
      <c r="GI7" t="str">
        <f>IF(Import_Strecken!GI7="","",Import_Strecken!GI7*1)</f>
        <v/>
      </c>
      <c r="GJ7" t="str">
        <f>IF(Import_Strecken!GJ7="","",Import_Strecken!GJ7*1)</f>
        <v/>
      </c>
      <c r="GK7" t="str">
        <f>IF(Import_Strecken!GK7="","",Import_Strecken!GK7*1)</f>
        <v/>
      </c>
      <c r="GL7" t="str">
        <f>IF(Import_Strecken!GL7="","",Import_Strecken!GL7*1)</f>
        <v/>
      </c>
      <c r="GM7" t="str">
        <f>IF(Import_Strecken!GM7="","",Import_Strecken!GM7*1)</f>
        <v/>
      </c>
      <c r="GN7" t="str">
        <f>IF(Import_Strecken!GN7="","",Import_Strecken!GN7*1)</f>
        <v/>
      </c>
      <c r="GO7">
        <f>IF(Import_Strecken!GO7="","",Import_Strecken!GO7*1)</f>
        <v>34</v>
      </c>
      <c r="GP7" t="str">
        <f>IF(Import_Strecken!GP7=0,"",Import_Strecken!GP7*1)</f>
        <v/>
      </c>
      <c r="GQ7" t="str">
        <f>IF(Import_Strecken!GQ7=0,"",Import_Strecken!GQ7*1)</f>
        <v/>
      </c>
      <c r="GR7" t="str">
        <f>IF(Import_Strecken!GR7="","",Import_Strecken!GR7*1)</f>
        <v/>
      </c>
      <c r="GS7" t="str">
        <f>IF(Import_Strecken!GS7="","",Import_Strecken!GS7*1)</f>
        <v/>
      </c>
      <c r="GT7" t="str">
        <f>IF(Import_Strecken!GT7="","",Import_Strecken!GT7*1)</f>
        <v/>
      </c>
      <c r="GU7" t="str">
        <f>IF(Import_Strecken!GU7="","",Import_Strecken!GU7*1)</f>
        <v/>
      </c>
      <c r="GV7" t="str">
        <f>IF(Import_Strecken!GV7="","",Import_Strecken!GV7*1)</f>
        <v/>
      </c>
      <c r="GW7" t="str">
        <f>IF(Import_Strecken!GW7="","",Import_Strecken!GW7*1)</f>
        <v/>
      </c>
      <c r="GX7" t="str">
        <f>IF(Import_Strecken!GX7="","",Import_Strecken!GX7*1)</f>
        <v/>
      </c>
      <c r="GY7" t="str">
        <f>IF(Import_Strecken!GY7="","",Import_Strecken!GY7*1)</f>
        <v/>
      </c>
      <c r="GZ7" t="str">
        <f>IF(Import_Strecken!GZ7="","",Import_Strecken!GZ7*1)</f>
        <v/>
      </c>
      <c r="HA7" t="str">
        <f>IF(Import_Strecken!HA7="","",Import_Strecken!HA7*1)</f>
        <v/>
      </c>
      <c r="HB7" t="str">
        <f>IF(Import_Strecken!HB7="","",Import_Strecken!HB7*1)</f>
        <v/>
      </c>
      <c r="HC7" t="str">
        <f>IF(Import_Strecken!HC7="","",Import_Strecken!HC7*1)</f>
        <v/>
      </c>
      <c r="HD7" t="str">
        <f>IF(Import_Strecken!HD7="","",Import_Strecken!HD7*1)</f>
        <v/>
      </c>
      <c r="HE7" t="str">
        <f>IF(Import_Strecken!HE7="","",Import_Strecken!HE7*1)</f>
        <v/>
      </c>
      <c r="HF7" t="str">
        <f>IF(Import_Strecken!HF7="","",Import_Strecken!HF7*1)</f>
        <v/>
      </c>
      <c r="HG7" t="str">
        <f>IF(Import_Strecken!HG7="","",Import_Strecken!HG7*1)</f>
        <v/>
      </c>
      <c r="HH7" t="str">
        <f>IF(Import_Strecken!HH7="","",Import_Strecken!HH7*1)</f>
        <v/>
      </c>
      <c r="HI7" t="str">
        <f>IF(Import_Strecken!HI7="","",Import_Strecken!HI7*1)</f>
        <v/>
      </c>
      <c r="HJ7" t="str">
        <f>IF(Import_Strecken!HJ7="","",Import_Strecken!HJ7*1)</f>
        <v/>
      </c>
      <c r="HK7" t="str">
        <f>IF(Import_Strecken!HK7="","",Import_Strecken!HK7*1)</f>
        <v/>
      </c>
      <c r="HL7" t="str">
        <f>IF(Import_Strecken!HL7="","",Import_Strecken!HL7*1)</f>
        <v/>
      </c>
      <c r="HM7" t="str">
        <f>IF(Import_Strecken!HM7="","",Import_Strecken!HM7*1)</f>
        <v/>
      </c>
      <c r="HN7" t="str">
        <f>IF(Import_Strecken!HN7="","",Import_Strecken!HN7*1)</f>
        <v/>
      </c>
      <c r="HO7" t="str">
        <f>IF(Import_Strecken!HO7="","",Import_Strecken!HO7*1)</f>
        <v/>
      </c>
      <c r="HP7" t="str">
        <f>IF(Import_Strecken!HP7="","",Import_Strecken!HP7*1)</f>
        <v/>
      </c>
      <c r="HQ7" t="str">
        <f>IF(Import_Strecken!HQ7="","",Import_Strecken!HQ7*1)</f>
        <v/>
      </c>
      <c r="HR7" t="str">
        <f>IF(Import_Strecken!HR7="","",Import_Strecken!HR7*1)</f>
        <v/>
      </c>
      <c r="HS7" t="str">
        <f>IF(Import_Strecken!HS7="","",Import_Strecken!HS7*1)</f>
        <v/>
      </c>
      <c r="HT7" t="str">
        <f>IF(Import_Strecken!HT7="","",Import_Strecken!HT7*1)</f>
        <v/>
      </c>
      <c r="HU7" t="str">
        <f>IF(Import_Strecken!HU7="","",Import_Strecken!HU7*1)</f>
        <v/>
      </c>
      <c r="HV7" t="str">
        <f>IF(Import_Strecken!HV7="","",Import_Strecken!HV7*1)</f>
        <v/>
      </c>
      <c r="HW7">
        <f>IF(Import_Strecken!HW7="","",Import_Strecken!HW7*1)</f>
        <v>30</v>
      </c>
      <c r="HX7" t="str">
        <f>IF(Import_Strecken!HX7=0,"",Import_Strecken!HX7*1)</f>
        <v/>
      </c>
      <c r="HY7" t="str">
        <f>IF(Import_Strecken!HY7=0,"",Import_Strecken!HY7*1)</f>
        <v/>
      </c>
      <c r="HZ7" t="str">
        <f>IF(Import_Strecken!HZ7="","",Import_Strecken!HZ7*1)</f>
        <v/>
      </c>
      <c r="IA7">
        <f>IF(Import_Strecken!IA7="","",Import_Strecken!IA7*1)</f>
        <v>44322.502442129633</v>
      </c>
      <c r="IB7" t="e">
        <f>IF(Import_Strecken!IB7="","",Import_Strecken!IB7*1)</f>
        <v>#VALUE!</v>
      </c>
      <c r="IC7">
        <f>IF(Import_Strecken!IC7="","",Import_Strecken!IC7*1)</f>
        <v>44322.502442129633</v>
      </c>
      <c r="ID7" t="e">
        <f>IF(Import_Strecken!ID7="","",Import_Strecken!ID7*1)</f>
        <v>#VALUE!</v>
      </c>
      <c r="IE7">
        <f>SUM(Korr_Strecken!AZ7,Korr_Strecken!DC7,Korr_Strecken!FE7, Korr_Strecken!GQ7,Korr_Strecken!HY7)</f>
        <v>0.28125</v>
      </c>
    </row>
    <row r="8" spans="1:239" x14ac:dyDescent="0.25">
      <c r="A8" s="3">
        <v>366</v>
      </c>
      <c r="B8" s="3">
        <v>6630</v>
      </c>
      <c r="C8" s="3">
        <v>1</v>
      </c>
      <c r="D8" s="4" t="s">
        <v>89</v>
      </c>
      <c r="E8" s="3">
        <v>334</v>
      </c>
      <c r="F8">
        <f>IF(Import_Strecken!F8="","",Import_Strecken!F8*1)</f>
        <v>0</v>
      </c>
      <c r="G8" t="str">
        <f>IF(Import_Strecken!G8="","",Import_Strecken!G8*1)</f>
        <v/>
      </c>
      <c r="H8">
        <f>IF(Import_Strecken!H8="","",Import_Strecken!H8*1)</f>
        <v>2</v>
      </c>
      <c r="I8" t="str">
        <f>IF(Import_Strecken!I8="","",Import_Strecken!I8*1)</f>
        <v/>
      </c>
      <c r="J8">
        <f>IF(Import_Strecken!J8="","",Import_Strecken!J8*1)</f>
        <v>2</v>
      </c>
      <c r="K8" t="str">
        <f>IF(Import_Strecken!K8="","",Import_Strecken!K8*1)</f>
        <v/>
      </c>
      <c r="L8">
        <f>IF(Import_Strecken!L8="","",Import_Strecken!L8*1)</f>
        <v>0</v>
      </c>
      <c r="M8" t="str">
        <f>IF(Import_Strecken!M8="","",Import_Strecken!M8*1)</f>
        <v/>
      </c>
      <c r="N8">
        <f>IF(Import_Strecken!N8="","",Import_Strecken!N8*1)</f>
        <v>0</v>
      </c>
      <c r="O8" t="str">
        <f>IF(Import_Strecken!O8="","",Import_Strecken!O8*1)</f>
        <v/>
      </c>
      <c r="P8">
        <f>IF(Import_Strecken!P8="","",Import_Strecken!P8*1)</f>
        <v>0</v>
      </c>
      <c r="Q8" t="str">
        <f>IF(Import_Strecken!Q8="","",Import_Strecken!Q8*1)</f>
        <v/>
      </c>
      <c r="R8">
        <f>IF(Import_Strecken!R8="","",Import_Strecken!R8*1)</f>
        <v>0</v>
      </c>
      <c r="S8" t="str">
        <f>IF(Import_Strecken!S8="","",Import_Strecken!S8*1)</f>
        <v/>
      </c>
      <c r="T8">
        <f>IF(Import_Strecken!T8="","",Import_Strecken!T8*1)</f>
        <v>0</v>
      </c>
      <c r="U8" t="str">
        <f>IF(Import_Strecken!U8="","",Import_Strecken!U8*1)</f>
        <v/>
      </c>
      <c r="V8">
        <f>IF(Import_Strecken!V8="","",Import_Strecken!V8*1)</f>
        <v>0</v>
      </c>
      <c r="W8" t="str">
        <f>IF(Import_Strecken!W8="","",Import_Strecken!W8*1)</f>
        <v/>
      </c>
      <c r="X8" t="str">
        <f>IF(Import_Strecken!X8="","",Import_Strecken!X8*1)</f>
        <v/>
      </c>
      <c r="Y8">
        <f>IF(Import_Strecken!Y8="","",Import_Strecken!Y8*1)</f>
        <v>-2</v>
      </c>
      <c r="Z8" t="str">
        <f>IF(Import_Strecken!Z8="","",Import_Strecken!Z8*1)</f>
        <v/>
      </c>
      <c r="AA8">
        <f>IF(Import_Strecken!AA8="","",Import_Strecken!AA8*1)</f>
        <v>-2</v>
      </c>
      <c r="AB8" t="str">
        <f>IF(Import_Strecken!AB8="","",Import_Strecken!AB8*1)</f>
        <v/>
      </c>
      <c r="AC8">
        <f>IF(Import_Strecken!AC8="","",Import_Strecken!AC8*1)</f>
        <v>-2</v>
      </c>
      <c r="AD8" t="str">
        <f>IF(Import_Strecken!AD8="","",Import_Strecken!AD8*1)</f>
        <v/>
      </c>
      <c r="AE8">
        <f>IF(Import_Strecken!AE8="","",Import_Strecken!AE8*1)</f>
        <v>-2</v>
      </c>
      <c r="AF8">
        <f>IF(Import_Strecken!AF8="","",Import_Strecken!AF8*1)</f>
        <v>2</v>
      </c>
      <c r="AG8" t="str">
        <f>IF(Import_Strecken!AG8="","",Import_Strecken!AG8*1)</f>
        <v/>
      </c>
      <c r="AH8">
        <f>IF(Import_Strecken!AH8="","",Import_Strecken!AH8*1)</f>
        <v>0</v>
      </c>
      <c r="AI8" t="str">
        <f>IF(Import_Strecken!AI8="","",Import_Strecken!AI8*1)</f>
        <v/>
      </c>
      <c r="AJ8">
        <f>IF(Import_Strecken!AJ8="","",Import_Strecken!AJ8*1)</f>
        <v>0</v>
      </c>
      <c r="AK8" t="str">
        <f>IF(Import_Strecken!AK8="","",Import_Strecken!AK8*1)</f>
        <v/>
      </c>
      <c r="AL8">
        <f>IF(Import_Strecken!AL8="","",Import_Strecken!AL8*1)</f>
        <v>2</v>
      </c>
      <c r="AM8" t="str">
        <f>IF(Import_Strecken!AM8="","",Import_Strecken!AM8*1)</f>
        <v/>
      </c>
      <c r="AN8">
        <f>IF(Import_Strecken!AN8="","",Import_Strecken!AN8*1)</f>
        <v>1</v>
      </c>
      <c r="AO8" t="str">
        <f>IF(Import_Strecken!AO8="","",Import_Strecken!AO8*1)</f>
        <v/>
      </c>
      <c r="AP8">
        <f>IF(Import_Strecken!AP8="","",Import_Strecken!AP8*1)</f>
        <v>1</v>
      </c>
      <c r="AQ8" t="str">
        <f>IF(Import_Strecken!AQ8="","",Import_Strecken!AQ8*1)</f>
        <v/>
      </c>
      <c r="AR8">
        <f>IF(Import_Strecken!AR8="","",Import_Strecken!AR8*1)</f>
        <v>0</v>
      </c>
      <c r="AS8" t="str">
        <f>IF(Import_Strecken!AS8="","",Import_Strecken!AS8*1)</f>
        <v/>
      </c>
      <c r="AT8">
        <f>IF(Import_Strecken!AT8="","",Import_Strecken!AT8*1)</f>
        <v>0</v>
      </c>
      <c r="AU8" t="str">
        <f>IF(Import_Strecken!AU8="","",Import_Strecken!AU8*1)</f>
        <v/>
      </c>
      <c r="AV8" t="str">
        <f>IF(Import_Strecken!AV8="","",Import_Strecken!AV8*1)</f>
        <v/>
      </c>
      <c r="AW8">
        <f>IF(Import_Strecken!AW8="","",Import_Strecken!AW8*1)</f>
        <v>-2</v>
      </c>
      <c r="AX8">
        <f>IF(Import_Strecken!AX8="","",Import_Strecken!AX8*1)</f>
        <v>34</v>
      </c>
      <c r="AY8">
        <f>IF(Import_Strecken!AY8=0,"",Import_Strecken!AY8*1)</f>
        <v>10</v>
      </c>
      <c r="AZ8">
        <f>IF(Import_Strecken!AZ8=0,"",Import_Strecken!AZ8*1)</f>
        <v>0.29411764705882354</v>
      </c>
      <c r="BA8" t="str">
        <f>IF(Import_Strecken!BA8="","",Import_Strecken!BA8*1)</f>
        <v/>
      </c>
      <c r="BB8" t="str">
        <f>IF(Import_Strecken!BB8="","",Import_Strecken!BB8*1)</f>
        <v/>
      </c>
      <c r="BC8" t="str">
        <f>IF(Import_Strecken!BC8="","",Import_Strecken!BC8*1)</f>
        <v/>
      </c>
      <c r="BD8" t="str">
        <f>IF(Import_Strecken!BD8="","",Import_Strecken!BD8*1)</f>
        <v/>
      </c>
      <c r="BE8" t="str">
        <f>IF(Import_Strecken!BE8="","",Import_Strecken!BE8*1)</f>
        <v/>
      </c>
      <c r="BF8" t="str">
        <f>IF(Import_Strecken!BF8="","",Import_Strecken!BF8*1)</f>
        <v/>
      </c>
      <c r="BG8" t="str">
        <f>IF(Import_Strecken!BG8="","",Import_Strecken!BG8*1)</f>
        <v/>
      </c>
      <c r="BH8" t="str">
        <f>IF(Import_Strecken!BH8="","",Import_Strecken!BH8*1)</f>
        <v/>
      </c>
      <c r="BI8" t="str">
        <f>IF(Import_Strecken!BI8="","",Import_Strecken!BI8*1)</f>
        <v/>
      </c>
      <c r="BJ8" t="str">
        <f>IF(Import_Strecken!BJ8="","",Import_Strecken!BJ8*1)</f>
        <v/>
      </c>
      <c r="BK8" t="str">
        <f>IF(Import_Strecken!BK8="","",Import_Strecken!BK8*1)</f>
        <v/>
      </c>
      <c r="BL8" t="str">
        <f>IF(Import_Strecken!BL8="","",Import_Strecken!BL8*1)</f>
        <v/>
      </c>
      <c r="BM8" t="str">
        <f>IF(Import_Strecken!BM8="","",Import_Strecken!BM8*1)</f>
        <v/>
      </c>
      <c r="BN8" t="str">
        <f>IF(Import_Strecken!BN8="","",Import_Strecken!BN8*1)</f>
        <v/>
      </c>
      <c r="BO8" t="str">
        <f>IF(Import_Strecken!BO8="","",Import_Strecken!BO8*1)</f>
        <v/>
      </c>
      <c r="BP8" t="str">
        <f>IF(Import_Strecken!BP8="","",Import_Strecken!BP8*1)</f>
        <v/>
      </c>
      <c r="BQ8" t="str">
        <f>IF(Import_Strecken!BQ8="","",Import_Strecken!BQ8*1)</f>
        <v/>
      </c>
      <c r="BR8" t="str">
        <f>IF(Import_Strecken!BR8="","",Import_Strecken!BR8*1)</f>
        <v/>
      </c>
      <c r="BS8" t="str">
        <f>IF(Import_Strecken!BS8="","",Import_Strecken!BS8*1)</f>
        <v/>
      </c>
      <c r="BT8" t="str">
        <f>IF(Import_Strecken!BT8="","",Import_Strecken!BT8*1)</f>
        <v/>
      </c>
      <c r="BU8" t="str">
        <f>IF(Import_Strecken!BU8="","",Import_Strecken!BU8*1)</f>
        <v/>
      </c>
      <c r="BV8" t="str">
        <f>IF(Import_Strecken!BV8="","",Import_Strecken!BV8*1)</f>
        <v/>
      </c>
      <c r="BW8" t="str">
        <f>IF(Import_Strecken!BW8="","",Import_Strecken!BW8*1)</f>
        <v/>
      </c>
      <c r="BX8" t="str">
        <f>IF(Import_Strecken!BX8="","",Import_Strecken!BX8*1)</f>
        <v/>
      </c>
      <c r="BY8" t="str">
        <f>IF(Import_Strecken!BY8="","",Import_Strecken!BY8*1)</f>
        <v/>
      </c>
      <c r="BZ8" t="str">
        <f>IF(Import_Strecken!BZ8="","",Import_Strecken!BZ8*1)</f>
        <v/>
      </c>
      <c r="CA8" t="str">
        <f>IF(Import_Strecken!CA8="","",Import_Strecken!CA8*1)</f>
        <v/>
      </c>
      <c r="CB8" t="str">
        <f>IF(Import_Strecken!CB8="","",Import_Strecken!CB8*1)</f>
        <v/>
      </c>
      <c r="CC8" t="str">
        <f>IF(Import_Strecken!CC8="","",Import_Strecken!CC8*1)</f>
        <v/>
      </c>
      <c r="CD8" t="str">
        <f>IF(Import_Strecken!CD8="","",Import_Strecken!CD8*1)</f>
        <v/>
      </c>
      <c r="CE8" t="str">
        <f>IF(Import_Strecken!CE8="","",Import_Strecken!CE8*1)</f>
        <v/>
      </c>
      <c r="CF8" t="str">
        <f>IF(Import_Strecken!CF8="","",Import_Strecken!CF8*1)</f>
        <v/>
      </c>
      <c r="CG8" t="str">
        <f>IF(Import_Strecken!CG8="","",Import_Strecken!CG8*1)</f>
        <v/>
      </c>
      <c r="CH8" t="str">
        <f>IF(Import_Strecken!CH8="","",Import_Strecken!CH8*1)</f>
        <v/>
      </c>
      <c r="CI8" t="str">
        <f>IF(Import_Strecken!CI8="","",Import_Strecken!CI8*1)</f>
        <v/>
      </c>
      <c r="CJ8" t="str">
        <f>IF(Import_Strecken!CJ8="","",Import_Strecken!CJ8*1)</f>
        <v/>
      </c>
      <c r="CK8" t="str">
        <f>IF(Import_Strecken!CK8="","",Import_Strecken!CK8*1)</f>
        <v/>
      </c>
      <c r="CL8" t="str">
        <f>IF(Import_Strecken!CL8="","",Import_Strecken!CL8*1)</f>
        <v/>
      </c>
      <c r="CM8" t="str">
        <f>IF(Import_Strecken!CM8="","",Import_Strecken!CM8*1)</f>
        <v/>
      </c>
      <c r="CN8" t="str">
        <f>IF(Import_Strecken!CN8="","",Import_Strecken!CN8*1)</f>
        <v/>
      </c>
      <c r="CO8" t="str">
        <f>IF(Import_Strecken!CO8="","",Import_Strecken!CO8*1)</f>
        <v/>
      </c>
      <c r="CP8" t="str">
        <f>IF(Import_Strecken!CP8="","",Import_Strecken!CP8*1)</f>
        <v/>
      </c>
      <c r="CQ8" t="str">
        <f>IF(Import_Strecken!CQ8="","",Import_Strecken!CQ8*1)</f>
        <v/>
      </c>
      <c r="CR8" t="str">
        <f>IF(Import_Strecken!CR8="","",Import_Strecken!CR8*1)</f>
        <v/>
      </c>
      <c r="CS8" t="str">
        <f>IF(Import_Strecken!CS8="","",Import_Strecken!CS8*1)</f>
        <v/>
      </c>
      <c r="CT8" t="str">
        <f>IF(Import_Strecken!CT8="","",Import_Strecken!CT8*1)</f>
        <v/>
      </c>
      <c r="CU8" t="str">
        <f>IF(Import_Strecken!CU8="","",Import_Strecken!CU8*1)</f>
        <v/>
      </c>
      <c r="CV8" t="str">
        <f>IF(Import_Strecken!CV8="","",Import_Strecken!CV8*1)</f>
        <v/>
      </c>
      <c r="CW8" t="str">
        <f>IF(Import_Strecken!CW8="","",Import_Strecken!CW8*1)</f>
        <v/>
      </c>
      <c r="CX8" t="str">
        <f>IF(Import_Strecken!CX8="","",Import_Strecken!CX8*1)</f>
        <v/>
      </c>
      <c r="CY8" t="str">
        <f>IF(Import_Strecken!CY8="","",Import_Strecken!CY8*1)</f>
        <v/>
      </c>
      <c r="CZ8" t="str">
        <f>IF(Import_Strecken!CZ8="","",Import_Strecken!CZ8*1)</f>
        <v/>
      </c>
      <c r="DA8">
        <f>IF(Import_Strecken!DA8="","",Import_Strecken!DA8*1)</f>
        <v>50</v>
      </c>
      <c r="DB8" t="str">
        <f>IF(Import_Strecken!DB8=0,"",Import_Strecken!DB8*1)</f>
        <v/>
      </c>
      <c r="DC8" t="str">
        <f>IF(Import_Strecken!DC8=0,"",Import_Strecken!DC8*1)</f>
        <v/>
      </c>
      <c r="DD8" t="str">
        <f>IF(Import_Strecken!DD8="","",Import_Strecken!DD8*1)</f>
        <v/>
      </c>
      <c r="DE8" t="str">
        <f>IF(Import_Strecken!DE8="","",Import_Strecken!DE8*1)</f>
        <v/>
      </c>
      <c r="DF8" t="str">
        <f>IF(Import_Strecken!DF8="","",Import_Strecken!DF8*1)</f>
        <v/>
      </c>
      <c r="DG8" t="str">
        <f>IF(Import_Strecken!DG8="","",Import_Strecken!DG8*1)</f>
        <v/>
      </c>
      <c r="DH8" t="str">
        <f>IF(Import_Strecken!DH8="","",Import_Strecken!DH8*1)</f>
        <v/>
      </c>
      <c r="DI8" t="str">
        <f>IF(Import_Strecken!DI8="","",Import_Strecken!DI8*1)</f>
        <v/>
      </c>
      <c r="DJ8" t="str">
        <f>IF(Import_Strecken!DJ8="","",Import_Strecken!DJ8*1)</f>
        <v/>
      </c>
      <c r="DK8" t="str">
        <f>IF(Import_Strecken!DK8="","",Import_Strecken!DK8*1)</f>
        <v/>
      </c>
      <c r="DL8" t="str">
        <f>IF(Import_Strecken!DL8="","",Import_Strecken!DL8*1)</f>
        <v/>
      </c>
      <c r="DM8" t="str">
        <f>IF(Import_Strecken!DM8="","",Import_Strecken!DM8*1)</f>
        <v/>
      </c>
      <c r="DN8" t="str">
        <f>IF(Import_Strecken!DN8="","",Import_Strecken!DN8*1)</f>
        <v/>
      </c>
      <c r="DO8" t="str">
        <f>IF(Import_Strecken!DO8="","",Import_Strecken!DO8*1)</f>
        <v/>
      </c>
      <c r="DP8" t="str">
        <f>IF(Import_Strecken!DP8="","",Import_Strecken!DP8*1)</f>
        <v/>
      </c>
      <c r="DQ8" t="str">
        <f>IF(Import_Strecken!DQ8="","",Import_Strecken!DQ8*1)</f>
        <v/>
      </c>
      <c r="DR8" t="str">
        <f>IF(Import_Strecken!DR8="","",Import_Strecken!DR8*1)</f>
        <v/>
      </c>
      <c r="DS8" t="str">
        <f>IF(Import_Strecken!DS8="","",Import_Strecken!DS8*1)</f>
        <v/>
      </c>
      <c r="DT8" t="str">
        <f>IF(Import_Strecken!DT8="","",Import_Strecken!DT8*1)</f>
        <v/>
      </c>
      <c r="DU8" t="str">
        <f>IF(Import_Strecken!DU8="","",Import_Strecken!DU8*1)</f>
        <v/>
      </c>
      <c r="DV8" t="str">
        <f>IF(Import_Strecken!DV8="","",Import_Strecken!DV8*1)</f>
        <v/>
      </c>
      <c r="DW8" t="str">
        <f>IF(Import_Strecken!DW8="","",Import_Strecken!DW8*1)</f>
        <v/>
      </c>
      <c r="DX8" t="str">
        <f>IF(Import_Strecken!DX8="","",Import_Strecken!DX8*1)</f>
        <v/>
      </c>
      <c r="DY8" t="str">
        <f>IF(Import_Strecken!DY8="","",Import_Strecken!DY8*1)</f>
        <v/>
      </c>
      <c r="DZ8" t="str">
        <f>IF(Import_Strecken!DZ8="","",Import_Strecken!DZ8*1)</f>
        <v/>
      </c>
      <c r="EA8" t="str">
        <f>IF(Import_Strecken!EA8="","",Import_Strecken!EA8*1)</f>
        <v/>
      </c>
      <c r="EB8" t="str">
        <f>IF(Import_Strecken!EB8="","",Import_Strecken!EB8*1)</f>
        <v/>
      </c>
      <c r="EC8" t="str">
        <f>IF(Import_Strecken!EC8="","",Import_Strecken!EC8*1)</f>
        <v/>
      </c>
      <c r="ED8" t="str">
        <f>IF(Import_Strecken!ED8="","",Import_Strecken!ED8*1)</f>
        <v/>
      </c>
      <c r="EE8" t="str">
        <f>IF(Import_Strecken!EE8="","",Import_Strecken!EE8*1)</f>
        <v/>
      </c>
      <c r="EF8" t="str">
        <f>IF(Import_Strecken!EF8="","",Import_Strecken!EF8*1)</f>
        <v/>
      </c>
      <c r="EG8" t="str">
        <f>IF(Import_Strecken!EG8="","",Import_Strecken!EG8*1)</f>
        <v/>
      </c>
      <c r="EH8" t="str">
        <f>IF(Import_Strecken!EH8="","",Import_Strecken!EH8*1)</f>
        <v/>
      </c>
      <c r="EI8" t="str">
        <f>IF(Import_Strecken!EI8="","",Import_Strecken!EI8*1)</f>
        <v/>
      </c>
      <c r="EJ8" t="str">
        <f>IF(Import_Strecken!EJ8="","",Import_Strecken!EJ8*1)</f>
        <v/>
      </c>
      <c r="EK8" t="str">
        <f>IF(Import_Strecken!EK8="","",Import_Strecken!EK8*1)</f>
        <v/>
      </c>
      <c r="EL8" t="str">
        <f>IF(Import_Strecken!EL8="","",Import_Strecken!EL8*1)</f>
        <v/>
      </c>
      <c r="EM8" t="str">
        <f>IF(Import_Strecken!EM8="","",Import_Strecken!EM8*1)</f>
        <v/>
      </c>
      <c r="EN8" t="str">
        <f>IF(Import_Strecken!EN8="","",Import_Strecken!EN8*1)</f>
        <v/>
      </c>
      <c r="EO8" t="str">
        <f>IF(Import_Strecken!EO8="","",Import_Strecken!EO8*1)</f>
        <v/>
      </c>
      <c r="EP8" t="str">
        <f>IF(Import_Strecken!EP8="","",Import_Strecken!EP8*1)</f>
        <v/>
      </c>
      <c r="EQ8" t="str">
        <f>IF(Import_Strecken!EQ8="","",Import_Strecken!EQ8*1)</f>
        <v/>
      </c>
      <c r="ER8" t="str">
        <f>IF(Import_Strecken!ER8="","",Import_Strecken!ER8*1)</f>
        <v/>
      </c>
      <c r="ES8" t="str">
        <f>IF(Import_Strecken!ES8="","",Import_Strecken!ES8*1)</f>
        <v/>
      </c>
      <c r="ET8" t="str">
        <f>IF(Import_Strecken!ET8="","",Import_Strecken!ET8*1)</f>
        <v/>
      </c>
      <c r="EU8" t="str">
        <f>IF(Import_Strecken!EU8="","",Import_Strecken!EU8*1)</f>
        <v/>
      </c>
      <c r="EV8" t="str">
        <f>IF(Import_Strecken!EV8="","",Import_Strecken!EV8*1)</f>
        <v/>
      </c>
      <c r="EW8" t="str">
        <f>IF(Import_Strecken!EW8="","",Import_Strecken!EW8*1)</f>
        <v/>
      </c>
      <c r="EX8" t="str">
        <f>IF(Import_Strecken!EX8="","",Import_Strecken!EX8*1)</f>
        <v/>
      </c>
      <c r="EY8" t="str">
        <f>IF(Import_Strecken!EY8="","",Import_Strecken!EY8*1)</f>
        <v/>
      </c>
      <c r="EZ8" t="str">
        <f>IF(Import_Strecken!EZ8="","",Import_Strecken!EZ8*1)</f>
        <v/>
      </c>
      <c r="FA8" t="str">
        <f>IF(Import_Strecken!FA8="","",Import_Strecken!FA8*1)</f>
        <v/>
      </c>
      <c r="FB8" t="str">
        <f>IF(Import_Strecken!FB8="","",Import_Strecken!FB8*1)</f>
        <v/>
      </c>
      <c r="FC8">
        <f>IF(Import_Strecken!FC8="","",Import_Strecken!FC8*1)</f>
        <v>50</v>
      </c>
      <c r="FD8" t="str">
        <f>IF(Import_Strecken!FD8=0,"",Import_Strecken!FD8*1)</f>
        <v/>
      </c>
      <c r="FE8" t="str">
        <f>IF(Import_Strecken!FE8=0,"",Import_Strecken!FE8*1)</f>
        <v/>
      </c>
      <c r="FF8" t="str">
        <f>IF(Import_Strecken!FF8="","",Import_Strecken!FF8*1)</f>
        <v/>
      </c>
      <c r="FG8" t="str">
        <f>IF(Import_Strecken!FG8="","",Import_Strecken!FG8*1)</f>
        <v/>
      </c>
      <c r="FH8" t="str">
        <f>IF(Import_Strecken!FH8="","",Import_Strecken!FH8*1)</f>
        <v/>
      </c>
      <c r="FI8" t="str">
        <f>IF(Import_Strecken!FI8="","",Import_Strecken!FI8*1)</f>
        <v/>
      </c>
      <c r="FJ8" t="str">
        <f>IF(Import_Strecken!FJ8="","",Import_Strecken!FJ8*1)</f>
        <v/>
      </c>
      <c r="FK8" t="str">
        <f>IF(Import_Strecken!FK8="","",Import_Strecken!FK8*1)</f>
        <v/>
      </c>
      <c r="FL8" t="str">
        <f>IF(Import_Strecken!FL8="","",Import_Strecken!FL8*1)</f>
        <v/>
      </c>
      <c r="FM8" t="str">
        <f>IF(Import_Strecken!FM8="","",Import_Strecken!FM8*1)</f>
        <v/>
      </c>
      <c r="FN8" t="str">
        <f>IF(Import_Strecken!FN8="","",Import_Strecken!FN8*1)</f>
        <v/>
      </c>
      <c r="FO8" t="str">
        <f>IF(Import_Strecken!FO8="","",Import_Strecken!FO8*1)</f>
        <v/>
      </c>
      <c r="FP8" t="str">
        <f>IF(Import_Strecken!FP8="","",Import_Strecken!FP8*1)</f>
        <v/>
      </c>
      <c r="FQ8" t="str">
        <f>IF(Import_Strecken!FQ8="","",Import_Strecken!FQ8*1)</f>
        <v/>
      </c>
      <c r="FR8" t="str">
        <f>IF(Import_Strecken!FR8="","",Import_Strecken!FR8*1)</f>
        <v/>
      </c>
      <c r="FS8" t="str">
        <f>IF(Import_Strecken!FS8="","",Import_Strecken!FS8*1)</f>
        <v/>
      </c>
      <c r="FT8" t="str">
        <f>IF(Import_Strecken!FT8="","",Import_Strecken!FT8*1)</f>
        <v/>
      </c>
      <c r="FU8" t="str">
        <f>IF(Import_Strecken!FU8="","",Import_Strecken!FU8*1)</f>
        <v/>
      </c>
      <c r="FV8" t="str">
        <f>IF(Import_Strecken!FV8="","",Import_Strecken!FV8*1)</f>
        <v/>
      </c>
      <c r="FW8" t="str">
        <f>IF(Import_Strecken!FW8="","",Import_Strecken!FW8*1)</f>
        <v/>
      </c>
      <c r="FX8" t="str">
        <f>IF(Import_Strecken!FX8="","",Import_Strecken!FX8*1)</f>
        <v/>
      </c>
      <c r="FY8" t="str">
        <f>IF(Import_Strecken!FY8="","",Import_Strecken!FY8*1)</f>
        <v/>
      </c>
      <c r="FZ8" t="str">
        <f>IF(Import_Strecken!FZ8="","",Import_Strecken!FZ8*1)</f>
        <v/>
      </c>
      <c r="GA8" t="str">
        <f>IF(Import_Strecken!GA8="","",Import_Strecken!GA8*1)</f>
        <v/>
      </c>
      <c r="GB8" t="str">
        <f>IF(Import_Strecken!GB8="","",Import_Strecken!GB8*1)</f>
        <v/>
      </c>
      <c r="GC8" t="str">
        <f>IF(Import_Strecken!GC8="","",Import_Strecken!GC8*1)</f>
        <v/>
      </c>
      <c r="GD8" t="str">
        <f>IF(Import_Strecken!GD8="","",Import_Strecken!GD8*1)</f>
        <v/>
      </c>
      <c r="GE8" t="str">
        <f>IF(Import_Strecken!GE8="","",Import_Strecken!GE8*1)</f>
        <v/>
      </c>
      <c r="GF8" t="str">
        <f>IF(Import_Strecken!GF8="","",Import_Strecken!GF8*1)</f>
        <v/>
      </c>
      <c r="GG8" t="str">
        <f>IF(Import_Strecken!GG8="","",Import_Strecken!GG8*1)</f>
        <v/>
      </c>
      <c r="GH8" t="str">
        <f>IF(Import_Strecken!GH8="","",Import_Strecken!GH8*1)</f>
        <v/>
      </c>
      <c r="GI8" t="str">
        <f>IF(Import_Strecken!GI8="","",Import_Strecken!GI8*1)</f>
        <v/>
      </c>
      <c r="GJ8" t="str">
        <f>IF(Import_Strecken!GJ8="","",Import_Strecken!GJ8*1)</f>
        <v/>
      </c>
      <c r="GK8" t="str">
        <f>IF(Import_Strecken!GK8="","",Import_Strecken!GK8*1)</f>
        <v/>
      </c>
      <c r="GL8" t="str">
        <f>IF(Import_Strecken!GL8="","",Import_Strecken!GL8*1)</f>
        <v/>
      </c>
      <c r="GM8" t="str">
        <f>IF(Import_Strecken!GM8="","",Import_Strecken!GM8*1)</f>
        <v/>
      </c>
      <c r="GN8" t="str">
        <f>IF(Import_Strecken!GN8="","",Import_Strecken!GN8*1)</f>
        <v/>
      </c>
      <c r="GO8">
        <f>IF(Import_Strecken!GO8="","",Import_Strecken!GO8*1)</f>
        <v>34</v>
      </c>
      <c r="GP8" t="str">
        <f>IF(Import_Strecken!GP8=0,"",Import_Strecken!GP8*1)</f>
        <v/>
      </c>
      <c r="GQ8" t="str">
        <f>IF(Import_Strecken!GQ8=0,"",Import_Strecken!GQ8*1)</f>
        <v/>
      </c>
      <c r="GR8" t="str">
        <f>IF(Import_Strecken!GR8="","",Import_Strecken!GR8*1)</f>
        <v/>
      </c>
      <c r="GS8" t="str">
        <f>IF(Import_Strecken!GS8="","",Import_Strecken!GS8*1)</f>
        <v/>
      </c>
      <c r="GT8" t="str">
        <f>IF(Import_Strecken!GT8="","",Import_Strecken!GT8*1)</f>
        <v/>
      </c>
      <c r="GU8" t="str">
        <f>IF(Import_Strecken!GU8="","",Import_Strecken!GU8*1)</f>
        <v/>
      </c>
      <c r="GV8" t="str">
        <f>IF(Import_Strecken!GV8="","",Import_Strecken!GV8*1)</f>
        <v/>
      </c>
      <c r="GW8" t="str">
        <f>IF(Import_Strecken!GW8="","",Import_Strecken!GW8*1)</f>
        <v/>
      </c>
      <c r="GX8" t="str">
        <f>IF(Import_Strecken!GX8="","",Import_Strecken!GX8*1)</f>
        <v/>
      </c>
      <c r="GY8" t="str">
        <f>IF(Import_Strecken!GY8="","",Import_Strecken!GY8*1)</f>
        <v/>
      </c>
      <c r="GZ8" t="str">
        <f>IF(Import_Strecken!GZ8="","",Import_Strecken!GZ8*1)</f>
        <v/>
      </c>
      <c r="HA8" t="str">
        <f>IF(Import_Strecken!HA8="","",Import_Strecken!HA8*1)</f>
        <v/>
      </c>
      <c r="HB8" t="str">
        <f>IF(Import_Strecken!HB8="","",Import_Strecken!HB8*1)</f>
        <v/>
      </c>
      <c r="HC8" t="str">
        <f>IF(Import_Strecken!HC8="","",Import_Strecken!HC8*1)</f>
        <v/>
      </c>
      <c r="HD8" t="str">
        <f>IF(Import_Strecken!HD8="","",Import_Strecken!HD8*1)</f>
        <v/>
      </c>
      <c r="HE8" t="str">
        <f>IF(Import_Strecken!HE8="","",Import_Strecken!HE8*1)</f>
        <v/>
      </c>
      <c r="HF8" t="str">
        <f>IF(Import_Strecken!HF8="","",Import_Strecken!HF8*1)</f>
        <v/>
      </c>
      <c r="HG8" t="str">
        <f>IF(Import_Strecken!HG8="","",Import_Strecken!HG8*1)</f>
        <v/>
      </c>
      <c r="HH8" t="str">
        <f>IF(Import_Strecken!HH8="","",Import_Strecken!HH8*1)</f>
        <v/>
      </c>
      <c r="HI8" t="str">
        <f>IF(Import_Strecken!HI8="","",Import_Strecken!HI8*1)</f>
        <v/>
      </c>
      <c r="HJ8" t="str">
        <f>IF(Import_Strecken!HJ8="","",Import_Strecken!HJ8*1)</f>
        <v/>
      </c>
      <c r="HK8" t="str">
        <f>IF(Import_Strecken!HK8="","",Import_Strecken!HK8*1)</f>
        <v/>
      </c>
      <c r="HL8" t="str">
        <f>IF(Import_Strecken!HL8="","",Import_Strecken!HL8*1)</f>
        <v/>
      </c>
      <c r="HM8" t="str">
        <f>IF(Import_Strecken!HM8="","",Import_Strecken!HM8*1)</f>
        <v/>
      </c>
      <c r="HN8" t="str">
        <f>IF(Import_Strecken!HN8="","",Import_Strecken!HN8*1)</f>
        <v/>
      </c>
      <c r="HO8" t="str">
        <f>IF(Import_Strecken!HO8="","",Import_Strecken!HO8*1)</f>
        <v/>
      </c>
      <c r="HP8" t="str">
        <f>IF(Import_Strecken!HP8="","",Import_Strecken!HP8*1)</f>
        <v/>
      </c>
      <c r="HQ8" t="str">
        <f>IF(Import_Strecken!HQ8="","",Import_Strecken!HQ8*1)</f>
        <v/>
      </c>
      <c r="HR8" t="str">
        <f>IF(Import_Strecken!HR8="","",Import_Strecken!HR8*1)</f>
        <v/>
      </c>
      <c r="HS8" t="str">
        <f>IF(Import_Strecken!HS8="","",Import_Strecken!HS8*1)</f>
        <v/>
      </c>
      <c r="HT8" t="str">
        <f>IF(Import_Strecken!HT8="","",Import_Strecken!HT8*1)</f>
        <v/>
      </c>
      <c r="HU8" t="str">
        <f>IF(Import_Strecken!HU8="","",Import_Strecken!HU8*1)</f>
        <v/>
      </c>
      <c r="HV8" t="str">
        <f>IF(Import_Strecken!HV8="","",Import_Strecken!HV8*1)</f>
        <v/>
      </c>
      <c r="HW8">
        <f>IF(Import_Strecken!HW8="","",Import_Strecken!HW8*1)</f>
        <v>30</v>
      </c>
      <c r="HX8" t="str">
        <f>IF(Import_Strecken!HX8=0,"",Import_Strecken!HX8*1)</f>
        <v/>
      </c>
      <c r="HY8" t="str">
        <f>IF(Import_Strecken!HY8=0,"",Import_Strecken!HY8*1)</f>
        <v/>
      </c>
      <c r="HZ8" t="str">
        <f>IF(Import_Strecken!HZ8="","",Import_Strecken!HZ8*1)</f>
        <v/>
      </c>
      <c r="IA8">
        <f>IF(Import_Strecken!IA8="","",Import_Strecken!IA8*1)</f>
        <v>44391.329004629632</v>
      </c>
      <c r="IB8" t="e">
        <f>IF(Import_Strecken!IB8="","",Import_Strecken!IB8*1)</f>
        <v>#VALUE!</v>
      </c>
      <c r="IC8">
        <f>IF(Import_Strecken!IC8="","",Import_Strecken!IC8*1)</f>
        <v>44391.329004629632</v>
      </c>
      <c r="ID8" t="e">
        <f>IF(Import_Strecken!ID8="","",Import_Strecken!ID8*1)</f>
        <v>#VALUE!</v>
      </c>
      <c r="IE8">
        <f>SUM(Korr_Strecken!AZ8,Korr_Strecken!DC8,Korr_Strecken!FE8, Korr_Strecken!GQ8,Korr_Strecken!HY8)</f>
        <v>0.29411764705882354</v>
      </c>
    </row>
    <row r="9" spans="1:239" x14ac:dyDescent="0.25">
      <c r="A9" s="3">
        <v>572</v>
      </c>
      <c r="B9" s="3">
        <v>6630</v>
      </c>
      <c r="C9" s="3">
        <v>1</v>
      </c>
      <c r="D9" s="4" t="s">
        <v>89</v>
      </c>
      <c r="E9" s="3">
        <v>357</v>
      </c>
      <c r="F9">
        <f>IF(Import_Strecken!F9="","",Import_Strecken!F9*1)</f>
        <v>0</v>
      </c>
      <c r="G9" t="str">
        <f>IF(Import_Strecken!G9="","",Import_Strecken!G9*1)</f>
        <v/>
      </c>
      <c r="H9">
        <f>IF(Import_Strecken!H9="","",Import_Strecken!H9*1)</f>
        <v>1</v>
      </c>
      <c r="I9" t="str">
        <f>IF(Import_Strecken!I9="","",Import_Strecken!I9*1)</f>
        <v/>
      </c>
      <c r="J9">
        <f>IF(Import_Strecken!J9="","",Import_Strecken!J9*1)</f>
        <v>2</v>
      </c>
      <c r="K9" t="str">
        <f>IF(Import_Strecken!K9="","",Import_Strecken!K9*1)</f>
        <v/>
      </c>
      <c r="M9">
        <f>IF(Import_Strecken!M9="","",Import_Strecken!M9*1)</f>
        <v>-2</v>
      </c>
      <c r="N9">
        <f>IF(Import_Strecken!N9="","",Import_Strecken!N9*1)</f>
        <v>0</v>
      </c>
      <c r="O9" t="str">
        <f>IF(Import_Strecken!O9="","",Import_Strecken!O9*1)</f>
        <v/>
      </c>
      <c r="P9">
        <f>IF(Import_Strecken!P9="","",Import_Strecken!P9*1)</f>
        <v>0</v>
      </c>
      <c r="Q9" t="str">
        <f>IF(Import_Strecken!Q9="","",Import_Strecken!Q9*1)</f>
        <v/>
      </c>
      <c r="R9">
        <f>IF(Import_Strecken!R9="","",Import_Strecken!R9*1)</f>
        <v>1</v>
      </c>
      <c r="S9" t="str">
        <f>IF(Import_Strecken!S9="","",Import_Strecken!S9*1)</f>
        <v/>
      </c>
      <c r="T9">
        <f>IF(Import_Strecken!T9="","",Import_Strecken!T9*1)</f>
        <v>1</v>
      </c>
      <c r="U9" t="str">
        <f>IF(Import_Strecken!U9="","",Import_Strecken!U9*1)</f>
        <v/>
      </c>
      <c r="W9">
        <f>IF(Import_Strecken!W9="","",Import_Strecken!W9*1)</f>
        <v>-2</v>
      </c>
      <c r="X9" t="str">
        <f>IF(Import_Strecken!X9="","",Import_Strecken!X9*1)</f>
        <v/>
      </c>
      <c r="Y9">
        <f>IF(Import_Strecken!Y9="","",Import_Strecken!Y9*1)</f>
        <v>-2</v>
      </c>
      <c r="Z9" t="str">
        <f>IF(Import_Strecken!Z9="","",Import_Strecken!Z9*1)</f>
        <v/>
      </c>
      <c r="AA9">
        <f>IF(Import_Strecken!AA9="","",Import_Strecken!AA9*1)</f>
        <v>-2</v>
      </c>
      <c r="AB9" t="str">
        <f>IF(Import_Strecken!AB9="","",Import_Strecken!AB9*1)</f>
        <v/>
      </c>
      <c r="AC9">
        <f>IF(Import_Strecken!AC9="","",Import_Strecken!AC9*1)</f>
        <v>-2</v>
      </c>
      <c r="AD9" t="str">
        <f>IF(Import_Strecken!AD9="","",Import_Strecken!AD9*1)</f>
        <v/>
      </c>
      <c r="AE9">
        <f>IF(Import_Strecken!AE9="","",Import_Strecken!AE9*1)</f>
        <v>-2</v>
      </c>
      <c r="AF9">
        <f>IF(Import_Strecken!AF9="","",Import_Strecken!AF9*1)</f>
        <v>1</v>
      </c>
      <c r="AG9" t="str">
        <f>IF(Import_Strecken!AG9="","",Import_Strecken!AG9*1)</f>
        <v/>
      </c>
      <c r="AH9">
        <f>IF(Import_Strecken!AH9="","",Import_Strecken!AH9*1)</f>
        <v>1</v>
      </c>
      <c r="AI9" t="str">
        <f>IF(Import_Strecken!AI9="","",Import_Strecken!AI9*1)</f>
        <v/>
      </c>
      <c r="AJ9">
        <f>IF(Import_Strecken!AJ9="","",Import_Strecken!AJ9*1)</f>
        <v>0</v>
      </c>
      <c r="AK9" t="str">
        <f>IF(Import_Strecken!AK9="","",Import_Strecken!AK9*1)</f>
        <v/>
      </c>
      <c r="AL9">
        <f>IF(Import_Strecken!AL9="","",Import_Strecken!AL9*1)</f>
        <v>1</v>
      </c>
      <c r="AM9" t="str">
        <f>IF(Import_Strecken!AM9="","",Import_Strecken!AM9*1)</f>
        <v/>
      </c>
      <c r="AN9">
        <f>IF(Import_Strecken!AN9="","",Import_Strecken!AN9*1)</f>
        <v>0</v>
      </c>
      <c r="AO9" t="str">
        <f>IF(Import_Strecken!AO9="","",Import_Strecken!AO9*1)</f>
        <v/>
      </c>
      <c r="AP9">
        <f>IF(Import_Strecken!AP9="","",Import_Strecken!AP9*1)</f>
        <v>0</v>
      </c>
      <c r="AQ9" t="str">
        <f>IF(Import_Strecken!AQ9="","",Import_Strecken!AQ9*1)</f>
        <v/>
      </c>
      <c r="AR9">
        <f>IF(Import_Strecken!AR9="","",Import_Strecken!AR9*1)</f>
        <v>1</v>
      </c>
      <c r="AS9" t="str">
        <f>IF(Import_Strecken!AS9="","",Import_Strecken!AS9*1)</f>
        <v/>
      </c>
      <c r="AT9">
        <f>IF(Import_Strecken!AT9="","",Import_Strecken!AT9*1)</f>
        <v>0</v>
      </c>
      <c r="AU9" t="str">
        <f>IF(Import_Strecken!AU9="","",Import_Strecken!AU9*1)</f>
        <v/>
      </c>
      <c r="AV9" t="str">
        <f>IF(Import_Strecken!AV9="","",Import_Strecken!AV9*1)</f>
        <v/>
      </c>
      <c r="AW9">
        <f>IF(Import_Strecken!AW9="","",Import_Strecken!AW9*1)</f>
        <v>-2</v>
      </c>
      <c r="AX9">
        <f>IF(Import_Strecken!AX9="","",Import_Strecken!AX9*1)</f>
        <v>30</v>
      </c>
      <c r="AY9">
        <f>IF(Import_Strecken!AY9=0,"",Import_Strecken!AY9*1)</f>
        <v>9</v>
      </c>
      <c r="AZ9">
        <f>IF(Import_Strecken!AZ9=0,"",Import_Strecken!AZ9*1)</f>
        <v>0.3</v>
      </c>
      <c r="BA9" t="str">
        <f>IF(Import_Strecken!BA9="","",Import_Strecken!BA9*1)</f>
        <v/>
      </c>
      <c r="BB9" t="str">
        <f>IF(Import_Strecken!BB9="","",Import_Strecken!BB9*1)</f>
        <v/>
      </c>
      <c r="BC9" t="str">
        <f>IF(Import_Strecken!BC9="","",Import_Strecken!BC9*1)</f>
        <v/>
      </c>
      <c r="BD9" t="str">
        <f>IF(Import_Strecken!BD9="","",Import_Strecken!BD9*1)</f>
        <v/>
      </c>
      <c r="BE9" t="str">
        <f>IF(Import_Strecken!BE9="","",Import_Strecken!BE9*1)</f>
        <v/>
      </c>
      <c r="BF9" t="str">
        <f>IF(Import_Strecken!BF9="","",Import_Strecken!BF9*1)</f>
        <v/>
      </c>
      <c r="BG9" t="str">
        <f>IF(Import_Strecken!BG9="","",Import_Strecken!BG9*1)</f>
        <v/>
      </c>
      <c r="BH9" t="str">
        <f>IF(Import_Strecken!BH9="","",Import_Strecken!BH9*1)</f>
        <v/>
      </c>
      <c r="BI9" t="str">
        <f>IF(Import_Strecken!BI9="","",Import_Strecken!BI9*1)</f>
        <v/>
      </c>
      <c r="BJ9" t="str">
        <f>IF(Import_Strecken!BJ9="","",Import_Strecken!BJ9*1)</f>
        <v/>
      </c>
      <c r="BK9" t="str">
        <f>IF(Import_Strecken!BK9="","",Import_Strecken!BK9*1)</f>
        <v/>
      </c>
      <c r="BL9" t="str">
        <f>IF(Import_Strecken!BL9="","",Import_Strecken!BL9*1)</f>
        <v/>
      </c>
      <c r="BM9" t="str">
        <f>IF(Import_Strecken!BM9="","",Import_Strecken!BM9*1)</f>
        <v/>
      </c>
      <c r="BN9" t="str">
        <f>IF(Import_Strecken!BN9="","",Import_Strecken!BN9*1)</f>
        <v/>
      </c>
      <c r="BO9" t="str">
        <f>IF(Import_Strecken!BO9="","",Import_Strecken!BO9*1)</f>
        <v/>
      </c>
      <c r="BP9" t="str">
        <f>IF(Import_Strecken!BP9="","",Import_Strecken!BP9*1)</f>
        <v/>
      </c>
      <c r="BQ9" t="str">
        <f>IF(Import_Strecken!BQ9="","",Import_Strecken!BQ9*1)</f>
        <v/>
      </c>
      <c r="BR9" t="str">
        <f>IF(Import_Strecken!BR9="","",Import_Strecken!BR9*1)</f>
        <v/>
      </c>
      <c r="BS9" t="str">
        <f>IF(Import_Strecken!BS9="","",Import_Strecken!BS9*1)</f>
        <v/>
      </c>
      <c r="BT9" t="str">
        <f>IF(Import_Strecken!BT9="","",Import_Strecken!BT9*1)</f>
        <v/>
      </c>
      <c r="BU9" t="str">
        <f>IF(Import_Strecken!BU9="","",Import_Strecken!BU9*1)</f>
        <v/>
      </c>
      <c r="BV9" t="str">
        <f>IF(Import_Strecken!BV9="","",Import_Strecken!BV9*1)</f>
        <v/>
      </c>
      <c r="BW9" t="str">
        <f>IF(Import_Strecken!BW9="","",Import_Strecken!BW9*1)</f>
        <v/>
      </c>
      <c r="BX9" t="str">
        <f>IF(Import_Strecken!BX9="","",Import_Strecken!BX9*1)</f>
        <v/>
      </c>
      <c r="BY9" t="str">
        <f>IF(Import_Strecken!BY9="","",Import_Strecken!BY9*1)</f>
        <v/>
      </c>
      <c r="BZ9" t="str">
        <f>IF(Import_Strecken!BZ9="","",Import_Strecken!BZ9*1)</f>
        <v/>
      </c>
      <c r="CA9" t="str">
        <f>IF(Import_Strecken!CA9="","",Import_Strecken!CA9*1)</f>
        <v/>
      </c>
      <c r="CB9" t="str">
        <f>IF(Import_Strecken!CB9="","",Import_Strecken!CB9*1)</f>
        <v/>
      </c>
      <c r="CC9" t="str">
        <f>IF(Import_Strecken!CC9="","",Import_Strecken!CC9*1)</f>
        <v/>
      </c>
      <c r="CD9" t="str">
        <f>IF(Import_Strecken!CD9="","",Import_Strecken!CD9*1)</f>
        <v/>
      </c>
      <c r="CE9" t="str">
        <f>IF(Import_Strecken!CE9="","",Import_Strecken!CE9*1)</f>
        <v/>
      </c>
      <c r="CF9" t="str">
        <f>IF(Import_Strecken!CF9="","",Import_Strecken!CF9*1)</f>
        <v/>
      </c>
      <c r="CG9" t="str">
        <f>IF(Import_Strecken!CG9="","",Import_Strecken!CG9*1)</f>
        <v/>
      </c>
      <c r="CH9" t="str">
        <f>IF(Import_Strecken!CH9="","",Import_Strecken!CH9*1)</f>
        <v/>
      </c>
      <c r="CI9" t="str">
        <f>IF(Import_Strecken!CI9="","",Import_Strecken!CI9*1)</f>
        <v/>
      </c>
      <c r="CJ9" t="str">
        <f>IF(Import_Strecken!CJ9="","",Import_Strecken!CJ9*1)</f>
        <v/>
      </c>
      <c r="CK9" t="str">
        <f>IF(Import_Strecken!CK9="","",Import_Strecken!CK9*1)</f>
        <v/>
      </c>
      <c r="CL9" t="str">
        <f>IF(Import_Strecken!CL9="","",Import_Strecken!CL9*1)</f>
        <v/>
      </c>
      <c r="CM9" t="str">
        <f>IF(Import_Strecken!CM9="","",Import_Strecken!CM9*1)</f>
        <v/>
      </c>
      <c r="CN9" t="str">
        <f>IF(Import_Strecken!CN9="","",Import_Strecken!CN9*1)</f>
        <v/>
      </c>
      <c r="CO9" t="str">
        <f>IF(Import_Strecken!CO9="","",Import_Strecken!CO9*1)</f>
        <v/>
      </c>
      <c r="CP9" t="str">
        <f>IF(Import_Strecken!CP9="","",Import_Strecken!CP9*1)</f>
        <v/>
      </c>
      <c r="CQ9" t="str">
        <f>IF(Import_Strecken!CQ9="","",Import_Strecken!CQ9*1)</f>
        <v/>
      </c>
      <c r="CR9" t="str">
        <f>IF(Import_Strecken!CR9="","",Import_Strecken!CR9*1)</f>
        <v/>
      </c>
      <c r="CS9" t="str">
        <f>IF(Import_Strecken!CS9="","",Import_Strecken!CS9*1)</f>
        <v/>
      </c>
      <c r="CT9" t="str">
        <f>IF(Import_Strecken!CT9="","",Import_Strecken!CT9*1)</f>
        <v/>
      </c>
      <c r="CU9" t="str">
        <f>IF(Import_Strecken!CU9="","",Import_Strecken!CU9*1)</f>
        <v/>
      </c>
      <c r="CV9" t="str">
        <f>IF(Import_Strecken!CV9="","",Import_Strecken!CV9*1)</f>
        <v/>
      </c>
      <c r="CW9" t="str">
        <f>IF(Import_Strecken!CW9="","",Import_Strecken!CW9*1)</f>
        <v/>
      </c>
      <c r="CX9" t="str">
        <f>IF(Import_Strecken!CX9="","",Import_Strecken!CX9*1)</f>
        <v/>
      </c>
      <c r="CY9" t="str">
        <f>IF(Import_Strecken!CY9="","",Import_Strecken!CY9*1)</f>
        <v/>
      </c>
      <c r="CZ9" t="str">
        <f>IF(Import_Strecken!CZ9="","",Import_Strecken!CZ9*1)</f>
        <v/>
      </c>
      <c r="DA9">
        <f>IF(Import_Strecken!DA9="","",Import_Strecken!DA9*1)</f>
        <v>50</v>
      </c>
      <c r="DB9" t="str">
        <f>IF(Import_Strecken!DB9=0,"",Import_Strecken!DB9*1)</f>
        <v/>
      </c>
      <c r="DC9" t="str">
        <f>IF(Import_Strecken!DC9=0,"",Import_Strecken!DC9*1)</f>
        <v/>
      </c>
      <c r="DD9" t="str">
        <f>IF(Import_Strecken!DD9="","",Import_Strecken!DD9*1)</f>
        <v/>
      </c>
      <c r="DE9" t="str">
        <f>IF(Import_Strecken!DE9="","",Import_Strecken!DE9*1)</f>
        <v/>
      </c>
      <c r="DF9" t="str">
        <f>IF(Import_Strecken!DF9="","",Import_Strecken!DF9*1)</f>
        <v/>
      </c>
      <c r="DG9" t="str">
        <f>IF(Import_Strecken!DG9="","",Import_Strecken!DG9*1)</f>
        <v/>
      </c>
      <c r="DH9" t="str">
        <f>IF(Import_Strecken!DH9="","",Import_Strecken!DH9*1)</f>
        <v/>
      </c>
      <c r="DI9" t="str">
        <f>IF(Import_Strecken!DI9="","",Import_Strecken!DI9*1)</f>
        <v/>
      </c>
      <c r="DJ9" t="str">
        <f>IF(Import_Strecken!DJ9="","",Import_Strecken!DJ9*1)</f>
        <v/>
      </c>
      <c r="DK9" t="str">
        <f>IF(Import_Strecken!DK9="","",Import_Strecken!DK9*1)</f>
        <v/>
      </c>
      <c r="DL9" t="str">
        <f>IF(Import_Strecken!DL9="","",Import_Strecken!DL9*1)</f>
        <v/>
      </c>
      <c r="DM9" t="str">
        <f>IF(Import_Strecken!DM9="","",Import_Strecken!DM9*1)</f>
        <v/>
      </c>
      <c r="DN9" t="str">
        <f>IF(Import_Strecken!DN9="","",Import_Strecken!DN9*1)</f>
        <v/>
      </c>
      <c r="DO9" t="str">
        <f>IF(Import_Strecken!DO9="","",Import_Strecken!DO9*1)</f>
        <v/>
      </c>
      <c r="DP9" t="str">
        <f>IF(Import_Strecken!DP9="","",Import_Strecken!DP9*1)</f>
        <v/>
      </c>
      <c r="DQ9" t="str">
        <f>IF(Import_Strecken!DQ9="","",Import_Strecken!DQ9*1)</f>
        <v/>
      </c>
      <c r="DR9" t="str">
        <f>IF(Import_Strecken!DR9="","",Import_Strecken!DR9*1)</f>
        <v/>
      </c>
      <c r="DS9" t="str">
        <f>IF(Import_Strecken!DS9="","",Import_Strecken!DS9*1)</f>
        <v/>
      </c>
      <c r="DT9" t="str">
        <f>IF(Import_Strecken!DT9="","",Import_Strecken!DT9*1)</f>
        <v/>
      </c>
      <c r="DU9" t="str">
        <f>IF(Import_Strecken!DU9="","",Import_Strecken!DU9*1)</f>
        <v/>
      </c>
      <c r="DV9" t="str">
        <f>IF(Import_Strecken!DV9="","",Import_Strecken!DV9*1)</f>
        <v/>
      </c>
      <c r="DW9" t="str">
        <f>IF(Import_Strecken!DW9="","",Import_Strecken!DW9*1)</f>
        <v/>
      </c>
      <c r="DX9" t="str">
        <f>IF(Import_Strecken!DX9="","",Import_Strecken!DX9*1)</f>
        <v/>
      </c>
      <c r="DY9" t="str">
        <f>IF(Import_Strecken!DY9="","",Import_Strecken!DY9*1)</f>
        <v/>
      </c>
      <c r="DZ9" t="str">
        <f>IF(Import_Strecken!DZ9="","",Import_Strecken!DZ9*1)</f>
        <v/>
      </c>
      <c r="EA9" t="str">
        <f>IF(Import_Strecken!EA9="","",Import_Strecken!EA9*1)</f>
        <v/>
      </c>
      <c r="EB9" t="str">
        <f>IF(Import_Strecken!EB9="","",Import_Strecken!EB9*1)</f>
        <v/>
      </c>
      <c r="EC9" t="str">
        <f>IF(Import_Strecken!EC9="","",Import_Strecken!EC9*1)</f>
        <v/>
      </c>
      <c r="ED9" t="str">
        <f>IF(Import_Strecken!ED9="","",Import_Strecken!ED9*1)</f>
        <v/>
      </c>
      <c r="EE9" t="str">
        <f>IF(Import_Strecken!EE9="","",Import_Strecken!EE9*1)</f>
        <v/>
      </c>
      <c r="EF9" t="str">
        <f>IF(Import_Strecken!EF9="","",Import_Strecken!EF9*1)</f>
        <v/>
      </c>
      <c r="EG9" t="str">
        <f>IF(Import_Strecken!EG9="","",Import_Strecken!EG9*1)</f>
        <v/>
      </c>
      <c r="EH9" t="str">
        <f>IF(Import_Strecken!EH9="","",Import_Strecken!EH9*1)</f>
        <v/>
      </c>
      <c r="EI9" t="str">
        <f>IF(Import_Strecken!EI9="","",Import_Strecken!EI9*1)</f>
        <v/>
      </c>
      <c r="EJ9" t="str">
        <f>IF(Import_Strecken!EJ9="","",Import_Strecken!EJ9*1)</f>
        <v/>
      </c>
      <c r="EK9" t="str">
        <f>IF(Import_Strecken!EK9="","",Import_Strecken!EK9*1)</f>
        <v/>
      </c>
      <c r="EL9" t="str">
        <f>IF(Import_Strecken!EL9="","",Import_Strecken!EL9*1)</f>
        <v/>
      </c>
      <c r="EM9" t="str">
        <f>IF(Import_Strecken!EM9="","",Import_Strecken!EM9*1)</f>
        <v/>
      </c>
      <c r="EN9" t="str">
        <f>IF(Import_Strecken!EN9="","",Import_Strecken!EN9*1)</f>
        <v/>
      </c>
      <c r="EO9" t="str">
        <f>IF(Import_Strecken!EO9="","",Import_Strecken!EO9*1)</f>
        <v/>
      </c>
      <c r="EP9" t="str">
        <f>IF(Import_Strecken!EP9="","",Import_Strecken!EP9*1)</f>
        <v/>
      </c>
      <c r="EQ9" t="str">
        <f>IF(Import_Strecken!EQ9="","",Import_Strecken!EQ9*1)</f>
        <v/>
      </c>
      <c r="ER9" t="str">
        <f>IF(Import_Strecken!ER9="","",Import_Strecken!ER9*1)</f>
        <v/>
      </c>
      <c r="ES9" t="str">
        <f>IF(Import_Strecken!ES9="","",Import_Strecken!ES9*1)</f>
        <v/>
      </c>
      <c r="ET9" t="str">
        <f>IF(Import_Strecken!ET9="","",Import_Strecken!ET9*1)</f>
        <v/>
      </c>
      <c r="EU9" t="str">
        <f>IF(Import_Strecken!EU9="","",Import_Strecken!EU9*1)</f>
        <v/>
      </c>
      <c r="EV9" t="str">
        <f>IF(Import_Strecken!EV9="","",Import_Strecken!EV9*1)</f>
        <v/>
      </c>
      <c r="EW9" t="str">
        <f>IF(Import_Strecken!EW9="","",Import_Strecken!EW9*1)</f>
        <v/>
      </c>
      <c r="EX9" t="str">
        <f>IF(Import_Strecken!EX9="","",Import_Strecken!EX9*1)</f>
        <v/>
      </c>
      <c r="EY9" t="str">
        <f>IF(Import_Strecken!EY9="","",Import_Strecken!EY9*1)</f>
        <v/>
      </c>
      <c r="EZ9" t="str">
        <f>IF(Import_Strecken!EZ9="","",Import_Strecken!EZ9*1)</f>
        <v/>
      </c>
      <c r="FA9" t="str">
        <f>IF(Import_Strecken!FA9="","",Import_Strecken!FA9*1)</f>
        <v/>
      </c>
      <c r="FB9" t="str">
        <f>IF(Import_Strecken!FB9="","",Import_Strecken!FB9*1)</f>
        <v/>
      </c>
      <c r="FC9">
        <f>IF(Import_Strecken!FC9="","",Import_Strecken!FC9*1)</f>
        <v>50</v>
      </c>
      <c r="FD9" t="str">
        <f>IF(Import_Strecken!FD9=0,"",Import_Strecken!FD9*1)</f>
        <v/>
      </c>
      <c r="FE9" t="str">
        <f>IF(Import_Strecken!FE9=0,"",Import_Strecken!FE9*1)</f>
        <v/>
      </c>
      <c r="FF9" t="str">
        <f>IF(Import_Strecken!FF9="","",Import_Strecken!FF9*1)</f>
        <v/>
      </c>
      <c r="FG9" t="str">
        <f>IF(Import_Strecken!FG9="","",Import_Strecken!FG9*1)</f>
        <v/>
      </c>
      <c r="FH9" t="str">
        <f>IF(Import_Strecken!FH9="","",Import_Strecken!FH9*1)</f>
        <v/>
      </c>
      <c r="FI9" t="str">
        <f>IF(Import_Strecken!FI9="","",Import_Strecken!FI9*1)</f>
        <v/>
      </c>
      <c r="FJ9" t="str">
        <f>IF(Import_Strecken!FJ9="","",Import_Strecken!FJ9*1)</f>
        <v/>
      </c>
      <c r="FK9" t="str">
        <f>IF(Import_Strecken!FK9="","",Import_Strecken!FK9*1)</f>
        <v/>
      </c>
      <c r="FL9" t="str">
        <f>IF(Import_Strecken!FL9="","",Import_Strecken!FL9*1)</f>
        <v/>
      </c>
      <c r="FM9" t="str">
        <f>IF(Import_Strecken!FM9="","",Import_Strecken!FM9*1)</f>
        <v/>
      </c>
      <c r="FN9" t="str">
        <f>IF(Import_Strecken!FN9="","",Import_Strecken!FN9*1)</f>
        <v/>
      </c>
      <c r="FO9" t="str">
        <f>IF(Import_Strecken!FO9="","",Import_Strecken!FO9*1)</f>
        <v/>
      </c>
      <c r="FP9" t="str">
        <f>IF(Import_Strecken!FP9="","",Import_Strecken!FP9*1)</f>
        <v/>
      </c>
      <c r="FQ9" t="str">
        <f>IF(Import_Strecken!FQ9="","",Import_Strecken!FQ9*1)</f>
        <v/>
      </c>
      <c r="FR9" t="str">
        <f>IF(Import_Strecken!FR9="","",Import_Strecken!FR9*1)</f>
        <v/>
      </c>
      <c r="FS9" t="str">
        <f>IF(Import_Strecken!FS9="","",Import_Strecken!FS9*1)</f>
        <v/>
      </c>
      <c r="FT9" t="str">
        <f>IF(Import_Strecken!FT9="","",Import_Strecken!FT9*1)</f>
        <v/>
      </c>
      <c r="FU9" t="str">
        <f>IF(Import_Strecken!FU9="","",Import_Strecken!FU9*1)</f>
        <v/>
      </c>
      <c r="FV9" t="str">
        <f>IF(Import_Strecken!FV9="","",Import_Strecken!FV9*1)</f>
        <v/>
      </c>
      <c r="FW9" t="str">
        <f>IF(Import_Strecken!FW9="","",Import_Strecken!FW9*1)</f>
        <v/>
      </c>
      <c r="FX9" t="str">
        <f>IF(Import_Strecken!FX9="","",Import_Strecken!FX9*1)</f>
        <v/>
      </c>
      <c r="FY9" t="str">
        <f>IF(Import_Strecken!FY9="","",Import_Strecken!FY9*1)</f>
        <v/>
      </c>
      <c r="FZ9" t="str">
        <f>IF(Import_Strecken!FZ9="","",Import_Strecken!FZ9*1)</f>
        <v/>
      </c>
      <c r="GA9" t="str">
        <f>IF(Import_Strecken!GA9="","",Import_Strecken!GA9*1)</f>
        <v/>
      </c>
      <c r="GB9" t="str">
        <f>IF(Import_Strecken!GB9="","",Import_Strecken!GB9*1)</f>
        <v/>
      </c>
      <c r="GC9" t="str">
        <f>IF(Import_Strecken!GC9="","",Import_Strecken!GC9*1)</f>
        <v/>
      </c>
      <c r="GD9" t="str">
        <f>IF(Import_Strecken!GD9="","",Import_Strecken!GD9*1)</f>
        <v/>
      </c>
      <c r="GE9" t="str">
        <f>IF(Import_Strecken!GE9="","",Import_Strecken!GE9*1)</f>
        <v/>
      </c>
      <c r="GF9" t="str">
        <f>IF(Import_Strecken!GF9="","",Import_Strecken!GF9*1)</f>
        <v/>
      </c>
      <c r="GG9" t="str">
        <f>IF(Import_Strecken!GG9="","",Import_Strecken!GG9*1)</f>
        <v/>
      </c>
      <c r="GH9" t="str">
        <f>IF(Import_Strecken!GH9="","",Import_Strecken!GH9*1)</f>
        <v/>
      </c>
      <c r="GI9" t="str">
        <f>IF(Import_Strecken!GI9="","",Import_Strecken!GI9*1)</f>
        <v/>
      </c>
      <c r="GJ9" t="str">
        <f>IF(Import_Strecken!GJ9="","",Import_Strecken!GJ9*1)</f>
        <v/>
      </c>
      <c r="GK9" t="str">
        <f>IF(Import_Strecken!GK9="","",Import_Strecken!GK9*1)</f>
        <v/>
      </c>
      <c r="GL9" t="str">
        <f>IF(Import_Strecken!GL9="","",Import_Strecken!GL9*1)</f>
        <v/>
      </c>
      <c r="GM9" t="str">
        <f>IF(Import_Strecken!GM9="","",Import_Strecken!GM9*1)</f>
        <v/>
      </c>
      <c r="GN9" t="str">
        <f>IF(Import_Strecken!GN9="","",Import_Strecken!GN9*1)</f>
        <v/>
      </c>
      <c r="GO9">
        <f>IF(Import_Strecken!GO9="","",Import_Strecken!GO9*1)</f>
        <v>34</v>
      </c>
      <c r="GP9" t="str">
        <f>IF(Import_Strecken!GP9=0,"",Import_Strecken!GP9*1)</f>
        <v/>
      </c>
      <c r="GQ9" t="str">
        <f>IF(Import_Strecken!GQ9=0,"",Import_Strecken!GQ9*1)</f>
        <v/>
      </c>
      <c r="GR9" t="str">
        <f>IF(Import_Strecken!GR9="","",Import_Strecken!GR9*1)</f>
        <v/>
      </c>
      <c r="GS9" t="str">
        <f>IF(Import_Strecken!GS9="","",Import_Strecken!GS9*1)</f>
        <v/>
      </c>
      <c r="GT9" t="str">
        <f>IF(Import_Strecken!GT9="","",Import_Strecken!GT9*1)</f>
        <v/>
      </c>
      <c r="GU9" t="str">
        <f>IF(Import_Strecken!GU9="","",Import_Strecken!GU9*1)</f>
        <v/>
      </c>
      <c r="GV9" t="str">
        <f>IF(Import_Strecken!GV9="","",Import_Strecken!GV9*1)</f>
        <v/>
      </c>
      <c r="GW9" t="str">
        <f>IF(Import_Strecken!GW9="","",Import_Strecken!GW9*1)</f>
        <v/>
      </c>
      <c r="GX9" t="str">
        <f>IF(Import_Strecken!GX9="","",Import_Strecken!GX9*1)</f>
        <v/>
      </c>
      <c r="GY9" t="str">
        <f>IF(Import_Strecken!GY9="","",Import_Strecken!GY9*1)</f>
        <v/>
      </c>
      <c r="GZ9" t="str">
        <f>IF(Import_Strecken!GZ9="","",Import_Strecken!GZ9*1)</f>
        <v/>
      </c>
      <c r="HA9" t="str">
        <f>IF(Import_Strecken!HA9="","",Import_Strecken!HA9*1)</f>
        <v/>
      </c>
      <c r="HB9" t="str">
        <f>IF(Import_Strecken!HB9="","",Import_Strecken!HB9*1)</f>
        <v/>
      </c>
      <c r="HC9" t="str">
        <f>IF(Import_Strecken!HC9="","",Import_Strecken!HC9*1)</f>
        <v/>
      </c>
      <c r="HD9" t="str">
        <f>IF(Import_Strecken!HD9="","",Import_Strecken!HD9*1)</f>
        <v/>
      </c>
      <c r="HE9" t="str">
        <f>IF(Import_Strecken!HE9="","",Import_Strecken!HE9*1)</f>
        <v/>
      </c>
      <c r="HF9" t="str">
        <f>IF(Import_Strecken!HF9="","",Import_Strecken!HF9*1)</f>
        <v/>
      </c>
      <c r="HG9" t="str">
        <f>IF(Import_Strecken!HG9="","",Import_Strecken!HG9*1)</f>
        <v/>
      </c>
      <c r="HH9" t="str">
        <f>IF(Import_Strecken!HH9="","",Import_Strecken!HH9*1)</f>
        <v/>
      </c>
      <c r="HI9" t="str">
        <f>IF(Import_Strecken!HI9="","",Import_Strecken!HI9*1)</f>
        <v/>
      </c>
      <c r="HJ9" t="str">
        <f>IF(Import_Strecken!HJ9="","",Import_Strecken!HJ9*1)</f>
        <v/>
      </c>
      <c r="HK9" t="str">
        <f>IF(Import_Strecken!HK9="","",Import_Strecken!HK9*1)</f>
        <v/>
      </c>
      <c r="HL9" t="str">
        <f>IF(Import_Strecken!HL9="","",Import_Strecken!HL9*1)</f>
        <v/>
      </c>
      <c r="HM9" t="str">
        <f>IF(Import_Strecken!HM9="","",Import_Strecken!HM9*1)</f>
        <v/>
      </c>
      <c r="HN9" t="str">
        <f>IF(Import_Strecken!HN9="","",Import_Strecken!HN9*1)</f>
        <v/>
      </c>
      <c r="HO9" t="str">
        <f>IF(Import_Strecken!HO9="","",Import_Strecken!HO9*1)</f>
        <v/>
      </c>
      <c r="HP9" t="str">
        <f>IF(Import_Strecken!HP9="","",Import_Strecken!HP9*1)</f>
        <v/>
      </c>
      <c r="HQ9" t="str">
        <f>IF(Import_Strecken!HQ9="","",Import_Strecken!HQ9*1)</f>
        <v/>
      </c>
      <c r="HR9" t="str">
        <f>IF(Import_Strecken!HR9="","",Import_Strecken!HR9*1)</f>
        <v/>
      </c>
      <c r="HS9" t="str">
        <f>IF(Import_Strecken!HS9="","",Import_Strecken!HS9*1)</f>
        <v/>
      </c>
      <c r="HT9" t="str">
        <f>IF(Import_Strecken!HT9="","",Import_Strecken!HT9*1)</f>
        <v/>
      </c>
      <c r="HU9" t="str">
        <f>IF(Import_Strecken!HU9="","",Import_Strecken!HU9*1)</f>
        <v/>
      </c>
      <c r="HV9" t="str">
        <f>IF(Import_Strecken!HV9="","",Import_Strecken!HV9*1)</f>
        <v/>
      </c>
      <c r="HW9">
        <f>IF(Import_Strecken!HW9="","",Import_Strecken!HW9*1)</f>
        <v>30</v>
      </c>
      <c r="HX9" t="str">
        <f>IF(Import_Strecken!HX9=0,"",Import_Strecken!HX9*1)</f>
        <v/>
      </c>
      <c r="HY9" t="str">
        <f>IF(Import_Strecken!HY9=0,"",Import_Strecken!HY9*1)</f>
        <v/>
      </c>
      <c r="HZ9" t="str">
        <f>IF(Import_Strecken!HZ9="","",Import_Strecken!HZ9*1)</f>
        <v/>
      </c>
      <c r="IA9">
        <f>IF(Import_Strecken!IA9="","",Import_Strecken!IA9*1)</f>
        <v>44391.330150462964</v>
      </c>
      <c r="IB9" t="e">
        <f>IF(Import_Strecken!IB9="","",Import_Strecken!IB9*1)</f>
        <v>#VALUE!</v>
      </c>
      <c r="IC9">
        <f>IF(Import_Strecken!IC9="","",Import_Strecken!IC9*1)</f>
        <v>44391.330150462964</v>
      </c>
      <c r="ID9" t="e">
        <f>IF(Import_Strecken!ID9="","",Import_Strecken!ID9*1)</f>
        <v>#VALUE!</v>
      </c>
      <c r="IE9">
        <f>SUM(Korr_Strecken!AZ9,Korr_Strecken!DC9,Korr_Strecken!FE9, Korr_Strecken!GQ9,Korr_Strecken!HY9)</f>
        <v>0.3</v>
      </c>
    </row>
    <row r="10" spans="1:239" x14ac:dyDescent="0.25">
      <c r="A10" s="3">
        <v>359</v>
      </c>
      <c r="B10" s="3">
        <v>6630</v>
      </c>
      <c r="C10" s="3">
        <v>1</v>
      </c>
      <c r="D10" s="4" t="s">
        <v>89</v>
      </c>
      <c r="E10" s="3">
        <v>336</v>
      </c>
      <c r="F10" t="str">
        <f>IF(Import_Strecken!F10="","",Import_Strecken!F10*1)</f>
        <v/>
      </c>
      <c r="G10" t="str">
        <f>IF(Import_Strecken!G10="","",Import_Strecken!G10*1)</f>
        <v/>
      </c>
      <c r="H10" t="str">
        <f>IF(Import_Strecken!H10="","",Import_Strecken!H10*1)</f>
        <v/>
      </c>
      <c r="I10" t="str">
        <f>IF(Import_Strecken!I10="","",Import_Strecken!I10*1)</f>
        <v/>
      </c>
      <c r="J10" t="str">
        <f>IF(Import_Strecken!J10="","",Import_Strecken!J10*1)</f>
        <v/>
      </c>
      <c r="K10" t="str">
        <f>IF(Import_Strecken!K10="","",Import_Strecken!K10*1)</f>
        <v/>
      </c>
      <c r="L10" t="str">
        <f>IF(Import_Strecken!L10="","",Import_Strecken!L10*1)</f>
        <v/>
      </c>
      <c r="M10" t="str">
        <f>IF(Import_Strecken!M10="","",Import_Strecken!M10*1)</f>
        <v/>
      </c>
      <c r="N10" t="str">
        <f>IF(Import_Strecken!N10="","",Import_Strecken!N10*1)</f>
        <v/>
      </c>
      <c r="O10" t="str">
        <f>IF(Import_Strecken!O10="","",Import_Strecken!O10*1)</f>
        <v/>
      </c>
      <c r="P10" t="str">
        <f>IF(Import_Strecken!P10="","",Import_Strecken!P10*1)</f>
        <v/>
      </c>
      <c r="Q10" t="str">
        <f>IF(Import_Strecken!Q10="","",Import_Strecken!Q10*1)</f>
        <v/>
      </c>
      <c r="R10" t="str">
        <f>IF(Import_Strecken!R10="","",Import_Strecken!R10*1)</f>
        <v/>
      </c>
      <c r="S10" t="str">
        <f>IF(Import_Strecken!S10="","",Import_Strecken!S10*1)</f>
        <v/>
      </c>
      <c r="T10" t="str">
        <f>IF(Import_Strecken!T10="","",Import_Strecken!T10*1)</f>
        <v/>
      </c>
      <c r="U10" t="str">
        <f>IF(Import_Strecken!U10="","",Import_Strecken!U10*1)</f>
        <v/>
      </c>
      <c r="V10" t="str">
        <f>IF(Import_Strecken!V10="","",Import_Strecken!V10*1)</f>
        <v/>
      </c>
      <c r="W10" t="str">
        <f>IF(Import_Strecken!W10="","",Import_Strecken!W10*1)</f>
        <v/>
      </c>
      <c r="X10" t="str">
        <f>IF(Import_Strecken!X10="","",Import_Strecken!X10*1)</f>
        <v/>
      </c>
      <c r="Y10" t="str">
        <f>IF(Import_Strecken!Y10="","",Import_Strecken!Y10*1)</f>
        <v/>
      </c>
      <c r="Z10" t="str">
        <f>IF(Import_Strecken!Z10="","",Import_Strecken!Z10*1)</f>
        <v/>
      </c>
      <c r="AA10" t="str">
        <f>IF(Import_Strecken!AA10="","",Import_Strecken!AA10*1)</f>
        <v/>
      </c>
      <c r="AB10" t="str">
        <f>IF(Import_Strecken!AB10="","",Import_Strecken!AB10*1)</f>
        <v/>
      </c>
      <c r="AC10" t="str">
        <f>IF(Import_Strecken!AC10="","",Import_Strecken!AC10*1)</f>
        <v/>
      </c>
      <c r="AD10" t="str">
        <f>IF(Import_Strecken!AD10="","",Import_Strecken!AD10*1)</f>
        <v/>
      </c>
      <c r="AE10" t="str">
        <f>IF(Import_Strecken!AE10="","",Import_Strecken!AE10*1)</f>
        <v/>
      </c>
      <c r="AF10" t="str">
        <f>IF(Import_Strecken!AF10="","",Import_Strecken!AF10*1)</f>
        <v/>
      </c>
      <c r="AG10" t="str">
        <f>IF(Import_Strecken!AG10="","",Import_Strecken!AG10*1)</f>
        <v/>
      </c>
      <c r="AH10" t="str">
        <f>IF(Import_Strecken!AH10="","",Import_Strecken!AH10*1)</f>
        <v/>
      </c>
      <c r="AI10" t="str">
        <f>IF(Import_Strecken!AI10="","",Import_Strecken!AI10*1)</f>
        <v/>
      </c>
      <c r="AJ10" t="str">
        <f>IF(Import_Strecken!AJ10="","",Import_Strecken!AJ10*1)</f>
        <v/>
      </c>
      <c r="AK10" t="str">
        <f>IF(Import_Strecken!AK10="","",Import_Strecken!AK10*1)</f>
        <v/>
      </c>
      <c r="AL10" t="str">
        <f>IF(Import_Strecken!AL10="","",Import_Strecken!AL10*1)</f>
        <v/>
      </c>
      <c r="AM10" t="str">
        <f>IF(Import_Strecken!AM10="","",Import_Strecken!AM10*1)</f>
        <v/>
      </c>
      <c r="AN10" t="str">
        <f>IF(Import_Strecken!AN10="","",Import_Strecken!AN10*1)</f>
        <v/>
      </c>
      <c r="AO10" t="str">
        <f>IF(Import_Strecken!AO10="","",Import_Strecken!AO10*1)</f>
        <v/>
      </c>
      <c r="AP10" t="str">
        <f>IF(Import_Strecken!AP10="","",Import_Strecken!AP10*1)</f>
        <v/>
      </c>
      <c r="AQ10" t="str">
        <f>IF(Import_Strecken!AQ10="","",Import_Strecken!AQ10*1)</f>
        <v/>
      </c>
      <c r="AR10" t="str">
        <f>IF(Import_Strecken!AR10="","",Import_Strecken!AR10*1)</f>
        <v/>
      </c>
      <c r="AS10" t="str">
        <f>IF(Import_Strecken!AS10="","",Import_Strecken!AS10*1)</f>
        <v/>
      </c>
      <c r="AT10" t="str">
        <f>IF(Import_Strecken!AT10="","",Import_Strecken!AT10*1)</f>
        <v/>
      </c>
      <c r="AU10" t="str">
        <f>IF(Import_Strecken!AU10="","",Import_Strecken!AU10*1)</f>
        <v/>
      </c>
      <c r="AV10" t="str">
        <f>IF(Import_Strecken!AV10="","",Import_Strecken!AV10*1)</f>
        <v/>
      </c>
      <c r="AW10" t="str">
        <f>IF(Import_Strecken!AW10="","",Import_Strecken!AW10*1)</f>
        <v/>
      </c>
      <c r="AX10">
        <f>IF(Import_Strecken!AX10="","",Import_Strecken!AX10*1)</f>
        <v>44</v>
      </c>
      <c r="AY10" t="str">
        <f>IF(Import_Strecken!AY10=0,"",Import_Strecken!AY10*1)</f>
        <v/>
      </c>
      <c r="AZ10" t="str">
        <f>IF(Import_Strecken!AZ10=0,"",Import_Strecken!AZ10*1)</f>
        <v/>
      </c>
      <c r="BA10" t="str">
        <f>IF(Import_Strecken!BA10="","",Import_Strecken!BA10*1)</f>
        <v/>
      </c>
      <c r="BB10" t="str">
        <f>IF(Import_Strecken!BB10="","",Import_Strecken!BB10*1)</f>
        <v/>
      </c>
      <c r="BC10" t="str">
        <f>IF(Import_Strecken!BC10="","",Import_Strecken!BC10*1)</f>
        <v/>
      </c>
      <c r="BD10" t="str">
        <f>IF(Import_Strecken!BD10="","",Import_Strecken!BD10*1)</f>
        <v/>
      </c>
      <c r="BE10" t="str">
        <f>IF(Import_Strecken!BE10="","",Import_Strecken!BE10*1)</f>
        <v/>
      </c>
      <c r="BF10" t="str">
        <f>IF(Import_Strecken!BF10="","",Import_Strecken!BF10*1)</f>
        <v/>
      </c>
      <c r="BG10" t="str">
        <f>IF(Import_Strecken!BG10="","",Import_Strecken!BG10*1)</f>
        <v/>
      </c>
      <c r="BH10" t="str">
        <f>IF(Import_Strecken!BH10="","",Import_Strecken!BH10*1)</f>
        <v/>
      </c>
      <c r="BI10" t="str">
        <f>IF(Import_Strecken!BI10="","",Import_Strecken!BI10*1)</f>
        <v/>
      </c>
      <c r="BJ10" t="str">
        <f>IF(Import_Strecken!BJ10="","",Import_Strecken!BJ10*1)</f>
        <v/>
      </c>
      <c r="BK10" t="str">
        <f>IF(Import_Strecken!BK10="","",Import_Strecken!BK10*1)</f>
        <v/>
      </c>
      <c r="BL10" t="str">
        <f>IF(Import_Strecken!BL10="","",Import_Strecken!BL10*1)</f>
        <v/>
      </c>
      <c r="BM10" t="str">
        <f>IF(Import_Strecken!BM10="","",Import_Strecken!BM10*1)</f>
        <v/>
      </c>
      <c r="BN10" t="str">
        <f>IF(Import_Strecken!BN10="","",Import_Strecken!BN10*1)</f>
        <v/>
      </c>
      <c r="BO10" t="str">
        <f>IF(Import_Strecken!BO10="","",Import_Strecken!BO10*1)</f>
        <v/>
      </c>
      <c r="BP10" t="str">
        <f>IF(Import_Strecken!BP10="","",Import_Strecken!BP10*1)</f>
        <v/>
      </c>
      <c r="BQ10" t="str">
        <f>IF(Import_Strecken!BQ10="","",Import_Strecken!BQ10*1)</f>
        <v/>
      </c>
      <c r="BR10" t="str">
        <f>IF(Import_Strecken!BR10="","",Import_Strecken!BR10*1)</f>
        <v/>
      </c>
      <c r="BS10" t="str">
        <f>IF(Import_Strecken!BS10="","",Import_Strecken!BS10*1)</f>
        <v/>
      </c>
      <c r="BT10" t="str">
        <f>IF(Import_Strecken!BT10="","",Import_Strecken!BT10*1)</f>
        <v/>
      </c>
      <c r="BU10" t="str">
        <f>IF(Import_Strecken!BU10="","",Import_Strecken!BU10*1)</f>
        <v/>
      </c>
      <c r="BV10" t="str">
        <f>IF(Import_Strecken!BV10="","",Import_Strecken!BV10*1)</f>
        <v/>
      </c>
      <c r="BW10" t="str">
        <f>IF(Import_Strecken!BW10="","",Import_Strecken!BW10*1)</f>
        <v/>
      </c>
      <c r="BX10" t="str">
        <f>IF(Import_Strecken!BX10="","",Import_Strecken!BX10*1)</f>
        <v/>
      </c>
      <c r="BY10" t="str">
        <f>IF(Import_Strecken!BY10="","",Import_Strecken!BY10*1)</f>
        <v/>
      </c>
      <c r="BZ10" t="str">
        <f>IF(Import_Strecken!BZ10="","",Import_Strecken!BZ10*1)</f>
        <v/>
      </c>
      <c r="CA10" t="str">
        <f>IF(Import_Strecken!CA10="","",Import_Strecken!CA10*1)</f>
        <v/>
      </c>
      <c r="CB10" t="str">
        <f>IF(Import_Strecken!CB10="","",Import_Strecken!CB10*1)</f>
        <v/>
      </c>
      <c r="CC10" t="str">
        <f>IF(Import_Strecken!CC10="","",Import_Strecken!CC10*1)</f>
        <v/>
      </c>
      <c r="CD10" t="str">
        <f>IF(Import_Strecken!CD10="","",Import_Strecken!CD10*1)</f>
        <v/>
      </c>
      <c r="CE10" t="str">
        <f>IF(Import_Strecken!CE10="","",Import_Strecken!CE10*1)</f>
        <v/>
      </c>
      <c r="CF10" t="str">
        <f>IF(Import_Strecken!CF10="","",Import_Strecken!CF10*1)</f>
        <v/>
      </c>
      <c r="CG10" t="str">
        <f>IF(Import_Strecken!CG10="","",Import_Strecken!CG10*1)</f>
        <v/>
      </c>
      <c r="CH10" t="str">
        <f>IF(Import_Strecken!CH10="","",Import_Strecken!CH10*1)</f>
        <v/>
      </c>
      <c r="CI10" t="str">
        <f>IF(Import_Strecken!CI10="","",Import_Strecken!CI10*1)</f>
        <v/>
      </c>
      <c r="CJ10" t="str">
        <f>IF(Import_Strecken!CJ10="","",Import_Strecken!CJ10*1)</f>
        <v/>
      </c>
      <c r="CK10" t="str">
        <f>IF(Import_Strecken!CK10="","",Import_Strecken!CK10*1)</f>
        <v/>
      </c>
      <c r="CL10" t="str">
        <f>IF(Import_Strecken!CL10="","",Import_Strecken!CL10*1)</f>
        <v/>
      </c>
      <c r="CM10" t="str">
        <f>IF(Import_Strecken!CM10="","",Import_Strecken!CM10*1)</f>
        <v/>
      </c>
      <c r="CN10" t="str">
        <f>IF(Import_Strecken!CN10="","",Import_Strecken!CN10*1)</f>
        <v/>
      </c>
      <c r="CO10" t="str">
        <f>IF(Import_Strecken!CO10="","",Import_Strecken!CO10*1)</f>
        <v/>
      </c>
      <c r="CP10" t="str">
        <f>IF(Import_Strecken!CP10="","",Import_Strecken!CP10*1)</f>
        <v/>
      </c>
      <c r="CQ10" t="str">
        <f>IF(Import_Strecken!CQ10="","",Import_Strecken!CQ10*1)</f>
        <v/>
      </c>
      <c r="CR10" t="str">
        <f>IF(Import_Strecken!CR10="","",Import_Strecken!CR10*1)</f>
        <v/>
      </c>
      <c r="CS10" t="str">
        <f>IF(Import_Strecken!CS10="","",Import_Strecken!CS10*1)</f>
        <v/>
      </c>
      <c r="CT10" t="str">
        <f>IF(Import_Strecken!CT10="","",Import_Strecken!CT10*1)</f>
        <v/>
      </c>
      <c r="CU10" t="str">
        <f>IF(Import_Strecken!CU10="","",Import_Strecken!CU10*1)</f>
        <v/>
      </c>
      <c r="CV10" t="str">
        <f>IF(Import_Strecken!CV10="","",Import_Strecken!CV10*1)</f>
        <v/>
      </c>
      <c r="CW10" t="str">
        <f>IF(Import_Strecken!CW10="","",Import_Strecken!CW10*1)</f>
        <v/>
      </c>
      <c r="CX10" t="str">
        <f>IF(Import_Strecken!CX10="","",Import_Strecken!CX10*1)</f>
        <v/>
      </c>
      <c r="CY10" t="str">
        <f>IF(Import_Strecken!CY10="","",Import_Strecken!CY10*1)</f>
        <v/>
      </c>
      <c r="CZ10" t="str">
        <f>IF(Import_Strecken!CZ10="","",Import_Strecken!CZ10*1)</f>
        <v/>
      </c>
      <c r="DA10">
        <f>IF(Import_Strecken!DA10="","",Import_Strecken!DA10*1)</f>
        <v>50</v>
      </c>
      <c r="DB10" t="str">
        <f>IF(Import_Strecken!DB10=0,"",Import_Strecken!DB10*1)</f>
        <v/>
      </c>
      <c r="DC10" t="str">
        <f>IF(Import_Strecken!DC10=0,"",Import_Strecken!DC10*1)</f>
        <v/>
      </c>
      <c r="DD10" t="str">
        <f>IF(Import_Strecken!DD10="","",Import_Strecken!DD10*1)</f>
        <v/>
      </c>
      <c r="DE10" t="str">
        <f>IF(Import_Strecken!DE10="","",Import_Strecken!DE10*1)</f>
        <v/>
      </c>
      <c r="DF10" t="str">
        <f>IF(Import_Strecken!DF10="","",Import_Strecken!DF10*1)</f>
        <v/>
      </c>
      <c r="DG10" t="str">
        <f>IF(Import_Strecken!DG10="","",Import_Strecken!DG10*1)</f>
        <v/>
      </c>
      <c r="DH10" t="str">
        <f>IF(Import_Strecken!DH10="","",Import_Strecken!DH10*1)</f>
        <v/>
      </c>
      <c r="DI10" t="str">
        <f>IF(Import_Strecken!DI10="","",Import_Strecken!DI10*1)</f>
        <v/>
      </c>
      <c r="DJ10" t="str">
        <f>IF(Import_Strecken!DJ10="","",Import_Strecken!DJ10*1)</f>
        <v/>
      </c>
      <c r="DK10" t="str">
        <f>IF(Import_Strecken!DK10="","",Import_Strecken!DK10*1)</f>
        <v/>
      </c>
      <c r="DL10" t="str">
        <f>IF(Import_Strecken!DL10="","",Import_Strecken!DL10*1)</f>
        <v/>
      </c>
      <c r="DM10" t="str">
        <f>IF(Import_Strecken!DM10="","",Import_Strecken!DM10*1)</f>
        <v/>
      </c>
      <c r="DN10" t="str">
        <f>IF(Import_Strecken!DN10="","",Import_Strecken!DN10*1)</f>
        <v/>
      </c>
      <c r="DO10" t="str">
        <f>IF(Import_Strecken!DO10="","",Import_Strecken!DO10*1)</f>
        <v/>
      </c>
      <c r="DP10" t="str">
        <f>IF(Import_Strecken!DP10="","",Import_Strecken!DP10*1)</f>
        <v/>
      </c>
      <c r="DQ10" t="str">
        <f>IF(Import_Strecken!DQ10="","",Import_Strecken!DQ10*1)</f>
        <v/>
      </c>
      <c r="DR10" t="str">
        <f>IF(Import_Strecken!DR10="","",Import_Strecken!DR10*1)</f>
        <v/>
      </c>
      <c r="DS10" t="str">
        <f>IF(Import_Strecken!DS10="","",Import_Strecken!DS10*1)</f>
        <v/>
      </c>
      <c r="DT10" t="str">
        <f>IF(Import_Strecken!DT10="","",Import_Strecken!DT10*1)</f>
        <v/>
      </c>
      <c r="DU10" t="str">
        <f>IF(Import_Strecken!DU10="","",Import_Strecken!DU10*1)</f>
        <v/>
      </c>
      <c r="DV10" t="str">
        <f>IF(Import_Strecken!DV10="","",Import_Strecken!DV10*1)</f>
        <v/>
      </c>
      <c r="DW10" t="str">
        <f>IF(Import_Strecken!DW10="","",Import_Strecken!DW10*1)</f>
        <v/>
      </c>
      <c r="DX10" t="str">
        <f>IF(Import_Strecken!DX10="","",Import_Strecken!DX10*1)</f>
        <v/>
      </c>
      <c r="DY10" t="str">
        <f>IF(Import_Strecken!DY10="","",Import_Strecken!DY10*1)</f>
        <v/>
      </c>
      <c r="DZ10" t="str">
        <f>IF(Import_Strecken!DZ10="","",Import_Strecken!DZ10*1)</f>
        <v/>
      </c>
      <c r="EA10" t="str">
        <f>IF(Import_Strecken!EA10="","",Import_Strecken!EA10*1)</f>
        <v/>
      </c>
      <c r="EB10" t="str">
        <f>IF(Import_Strecken!EB10="","",Import_Strecken!EB10*1)</f>
        <v/>
      </c>
      <c r="EC10" t="str">
        <f>IF(Import_Strecken!EC10="","",Import_Strecken!EC10*1)</f>
        <v/>
      </c>
      <c r="ED10" t="str">
        <f>IF(Import_Strecken!ED10="","",Import_Strecken!ED10*1)</f>
        <v/>
      </c>
      <c r="EE10" t="str">
        <f>IF(Import_Strecken!EE10="","",Import_Strecken!EE10*1)</f>
        <v/>
      </c>
      <c r="EF10" t="str">
        <f>IF(Import_Strecken!EF10="","",Import_Strecken!EF10*1)</f>
        <v/>
      </c>
      <c r="EG10" t="str">
        <f>IF(Import_Strecken!EG10="","",Import_Strecken!EG10*1)</f>
        <v/>
      </c>
      <c r="EH10" t="str">
        <f>IF(Import_Strecken!EH10="","",Import_Strecken!EH10*1)</f>
        <v/>
      </c>
      <c r="EI10" t="str">
        <f>IF(Import_Strecken!EI10="","",Import_Strecken!EI10*1)</f>
        <v/>
      </c>
      <c r="EJ10" t="str">
        <f>IF(Import_Strecken!EJ10="","",Import_Strecken!EJ10*1)</f>
        <v/>
      </c>
      <c r="EK10" t="str">
        <f>IF(Import_Strecken!EK10="","",Import_Strecken!EK10*1)</f>
        <v/>
      </c>
      <c r="EL10" t="str">
        <f>IF(Import_Strecken!EL10="","",Import_Strecken!EL10*1)</f>
        <v/>
      </c>
      <c r="EM10" t="str">
        <f>IF(Import_Strecken!EM10="","",Import_Strecken!EM10*1)</f>
        <v/>
      </c>
      <c r="EN10" t="str">
        <f>IF(Import_Strecken!EN10="","",Import_Strecken!EN10*1)</f>
        <v/>
      </c>
      <c r="EO10" t="str">
        <f>IF(Import_Strecken!EO10="","",Import_Strecken!EO10*1)</f>
        <v/>
      </c>
      <c r="EP10" t="str">
        <f>IF(Import_Strecken!EP10="","",Import_Strecken!EP10*1)</f>
        <v/>
      </c>
      <c r="EQ10" t="str">
        <f>IF(Import_Strecken!EQ10="","",Import_Strecken!EQ10*1)</f>
        <v/>
      </c>
      <c r="ER10" t="str">
        <f>IF(Import_Strecken!ER10="","",Import_Strecken!ER10*1)</f>
        <v/>
      </c>
      <c r="ES10" t="str">
        <f>IF(Import_Strecken!ES10="","",Import_Strecken!ES10*1)</f>
        <v/>
      </c>
      <c r="ET10" t="str">
        <f>IF(Import_Strecken!ET10="","",Import_Strecken!ET10*1)</f>
        <v/>
      </c>
      <c r="EU10" t="str">
        <f>IF(Import_Strecken!EU10="","",Import_Strecken!EU10*1)</f>
        <v/>
      </c>
      <c r="EV10" t="str">
        <f>IF(Import_Strecken!EV10="","",Import_Strecken!EV10*1)</f>
        <v/>
      </c>
      <c r="EW10" t="str">
        <f>IF(Import_Strecken!EW10="","",Import_Strecken!EW10*1)</f>
        <v/>
      </c>
      <c r="EX10" t="str">
        <f>IF(Import_Strecken!EX10="","",Import_Strecken!EX10*1)</f>
        <v/>
      </c>
      <c r="EY10" t="str">
        <f>IF(Import_Strecken!EY10="","",Import_Strecken!EY10*1)</f>
        <v/>
      </c>
      <c r="EZ10" t="str">
        <f>IF(Import_Strecken!EZ10="","",Import_Strecken!EZ10*1)</f>
        <v/>
      </c>
      <c r="FA10" t="str">
        <f>IF(Import_Strecken!FA10="","",Import_Strecken!FA10*1)</f>
        <v/>
      </c>
      <c r="FB10" t="str">
        <f>IF(Import_Strecken!FB10="","",Import_Strecken!FB10*1)</f>
        <v/>
      </c>
      <c r="FC10">
        <f>IF(Import_Strecken!FC10="","",Import_Strecken!FC10*1)</f>
        <v>50</v>
      </c>
      <c r="FD10" t="str">
        <f>IF(Import_Strecken!FD10=0,"",Import_Strecken!FD10*1)</f>
        <v/>
      </c>
      <c r="FE10" t="str">
        <f>IF(Import_Strecken!FE10=0,"",Import_Strecken!FE10*1)</f>
        <v/>
      </c>
      <c r="FF10" t="str">
        <f>IF(Import_Strecken!FF10="","",Import_Strecken!FF10*1)</f>
        <v/>
      </c>
      <c r="FG10" t="str">
        <f>IF(Import_Strecken!FG10="","",Import_Strecken!FG10*1)</f>
        <v/>
      </c>
      <c r="FH10" t="str">
        <f>IF(Import_Strecken!FH10="","",Import_Strecken!FH10*1)</f>
        <v/>
      </c>
      <c r="FI10" t="str">
        <f>IF(Import_Strecken!FI10="","",Import_Strecken!FI10*1)</f>
        <v/>
      </c>
      <c r="FJ10" t="str">
        <f>IF(Import_Strecken!FJ10="","",Import_Strecken!FJ10*1)</f>
        <v/>
      </c>
      <c r="FK10" t="str">
        <f>IF(Import_Strecken!FK10="","",Import_Strecken!FK10*1)</f>
        <v/>
      </c>
      <c r="FL10" t="str">
        <f>IF(Import_Strecken!FL10="","",Import_Strecken!FL10*1)</f>
        <v/>
      </c>
      <c r="FM10" t="str">
        <f>IF(Import_Strecken!FM10="","",Import_Strecken!FM10*1)</f>
        <v/>
      </c>
      <c r="FN10" t="str">
        <f>IF(Import_Strecken!FN10="","",Import_Strecken!FN10*1)</f>
        <v/>
      </c>
      <c r="FO10" t="str">
        <f>IF(Import_Strecken!FO10="","",Import_Strecken!FO10*1)</f>
        <v/>
      </c>
      <c r="FP10" t="str">
        <f>IF(Import_Strecken!FP10="","",Import_Strecken!FP10*1)</f>
        <v/>
      </c>
      <c r="FQ10" t="str">
        <f>IF(Import_Strecken!FQ10="","",Import_Strecken!FQ10*1)</f>
        <v/>
      </c>
      <c r="FR10" t="str">
        <f>IF(Import_Strecken!FR10="","",Import_Strecken!FR10*1)</f>
        <v/>
      </c>
      <c r="FS10" t="str">
        <f>IF(Import_Strecken!FS10="","",Import_Strecken!FS10*1)</f>
        <v/>
      </c>
      <c r="FT10" t="str">
        <f>IF(Import_Strecken!FT10="","",Import_Strecken!FT10*1)</f>
        <v/>
      </c>
      <c r="FU10" t="str">
        <f>IF(Import_Strecken!FU10="","",Import_Strecken!FU10*1)</f>
        <v/>
      </c>
      <c r="FV10" t="str">
        <f>IF(Import_Strecken!FV10="","",Import_Strecken!FV10*1)</f>
        <v/>
      </c>
      <c r="FW10" t="str">
        <f>IF(Import_Strecken!FW10="","",Import_Strecken!FW10*1)</f>
        <v/>
      </c>
      <c r="FX10" t="str">
        <f>IF(Import_Strecken!FX10="","",Import_Strecken!FX10*1)</f>
        <v/>
      </c>
      <c r="FY10" t="str">
        <f>IF(Import_Strecken!FY10="","",Import_Strecken!FY10*1)</f>
        <v/>
      </c>
      <c r="FZ10" t="str">
        <f>IF(Import_Strecken!FZ10="","",Import_Strecken!FZ10*1)</f>
        <v/>
      </c>
      <c r="GA10" t="str">
        <f>IF(Import_Strecken!GA10="","",Import_Strecken!GA10*1)</f>
        <v/>
      </c>
      <c r="GB10" t="str">
        <f>IF(Import_Strecken!GB10="","",Import_Strecken!GB10*1)</f>
        <v/>
      </c>
      <c r="GC10" t="str">
        <f>IF(Import_Strecken!GC10="","",Import_Strecken!GC10*1)</f>
        <v/>
      </c>
      <c r="GD10" t="str">
        <f>IF(Import_Strecken!GD10="","",Import_Strecken!GD10*1)</f>
        <v/>
      </c>
      <c r="GE10" t="str">
        <f>IF(Import_Strecken!GE10="","",Import_Strecken!GE10*1)</f>
        <v/>
      </c>
      <c r="GF10" t="str">
        <f>IF(Import_Strecken!GF10="","",Import_Strecken!GF10*1)</f>
        <v/>
      </c>
      <c r="GG10" t="str">
        <f>IF(Import_Strecken!GG10="","",Import_Strecken!GG10*1)</f>
        <v/>
      </c>
      <c r="GH10" t="str">
        <f>IF(Import_Strecken!GH10="","",Import_Strecken!GH10*1)</f>
        <v/>
      </c>
      <c r="GI10" t="str">
        <f>IF(Import_Strecken!GI10="","",Import_Strecken!GI10*1)</f>
        <v/>
      </c>
      <c r="GJ10" t="str">
        <f>IF(Import_Strecken!GJ10="","",Import_Strecken!GJ10*1)</f>
        <v/>
      </c>
      <c r="GK10" t="str">
        <f>IF(Import_Strecken!GK10="","",Import_Strecken!GK10*1)</f>
        <v/>
      </c>
      <c r="GL10" t="str">
        <f>IF(Import_Strecken!GL10="","",Import_Strecken!GL10*1)</f>
        <v/>
      </c>
      <c r="GM10" t="str">
        <f>IF(Import_Strecken!GM10="","",Import_Strecken!GM10*1)</f>
        <v/>
      </c>
      <c r="GN10" t="str">
        <f>IF(Import_Strecken!GN10="","",Import_Strecken!GN10*1)</f>
        <v/>
      </c>
      <c r="GO10">
        <f>IF(Import_Strecken!GO10="","",Import_Strecken!GO10*1)</f>
        <v>34</v>
      </c>
      <c r="GP10" t="str">
        <f>IF(Import_Strecken!GP10=0,"",Import_Strecken!GP10*1)</f>
        <v/>
      </c>
      <c r="GQ10" t="str">
        <f>IF(Import_Strecken!GQ10=0,"",Import_Strecken!GQ10*1)</f>
        <v/>
      </c>
      <c r="GR10" t="str">
        <f>IF(Import_Strecken!GR10="","",Import_Strecken!GR10*1)</f>
        <v/>
      </c>
      <c r="GS10">
        <f>IF(Import_Strecken!GS10="","",Import_Strecken!GS10*1)</f>
        <v>2</v>
      </c>
      <c r="GT10" t="str">
        <f>IF(Import_Strecken!GT10="","",Import_Strecken!GT10*1)</f>
        <v/>
      </c>
      <c r="GU10" t="str">
        <f>IF(Import_Strecken!GU10="","",Import_Strecken!GU10*1)</f>
        <v/>
      </c>
      <c r="GV10">
        <f>IF(Import_Strecken!GV10="","",Import_Strecken!GV10*1)</f>
        <v>-2</v>
      </c>
      <c r="GW10">
        <f>IF(Import_Strecken!GW10="","",Import_Strecken!GW10*1)</f>
        <v>1</v>
      </c>
      <c r="GX10" t="str">
        <f>IF(Import_Strecken!GX10="","",Import_Strecken!GX10*1)</f>
        <v/>
      </c>
      <c r="GY10">
        <f>IF(Import_Strecken!GY10="","",Import_Strecken!GY10*1)</f>
        <v>0</v>
      </c>
      <c r="GZ10" t="str">
        <f>IF(Import_Strecken!GZ10="","",Import_Strecken!GZ10*1)</f>
        <v/>
      </c>
      <c r="HA10">
        <f>IF(Import_Strecken!HA10="","",Import_Strecken!HA10*1)</f>
        <v>0</v>
      </c>
      <c r="HB10" t="str">
        <f>IF(Import_Strecken!HB10="","",Import_Strecken!HB10*1)</f>
        <v/>
      </c>
      <c r="HC10">
        <f>IF(Import_Strecken!HC10="","",Import_Strecken!HC10*1)</f>
        <v>2</v>
      </c>
      <c r="HD10" t="str">
        <f>IF(Import_Strecken!HD10="","",Import_Strecken!HD10*1)</f>
        <v/>
      </c>
      <c r="HE10">
        <f>IF(Import_Strecken!HE10="","",Import_Strecken!HE10*1)</f>
        <v>0</v>
      </c>
      <c r="HF10" t="str">
        <f>IF(Import_Strecken!HF10="","",Import_Strecken!HF10*1)</f>
        <v/>
      </c>
      <c r="HG10">
        <f>IF(Import_Strecken!HG10="","",Import_Strecken!HG10*1)</f>
        <v>0</v>
      </c>
      <c r="HH10" t="str">
        <f>IF(Import_Strecken!HH10="","",Import_Strecken!HH10*1)</f>
        <v/>
      </c>
      <c r="HI10">
        <f>IF(Import_Strecken!HI10="","",Import_Strecken!HI10*1)</f>
        <v>0</v>
      </c>
      <c r="HJ10" t="str">
        <f>IF(Import_Strecken!HJ10="","",Import_Strecken!HJ10*1)</f>
        <v/>
      </c>
      <c r="HK10">
        <f>IF(Import_Strecken!HK10="","",Import_Strecken!HK10*1)</f>
        <v>0</v>
      </c>
      <c r="HL10" t="str">
        <f>IF(Import_Strecken!HL10="","",Import_Strecken!HL10*1)</f>
        <v/>
      </c>
      <c r="HM10">
        <f>IF(Import_Strecken!HM10="","",Import_Strecken!HM10*1)</f>
        <v>2</v>
      </c>
      <c r="HN10" t="str">
        <f>IF(Import_Strecken!HN10="","",Import_Strecken!HN10*1)</f>
        <v/>
      </c>
      <c r="HO10">
        <f>IF(Import_Strecken!HO10="","",Import_Strecken!HO10*1)</f>
        <v>0</v>
      </c>
      <c r="HP10" t="str">
        <f>IF(Import_Strecken!HP10="","",Import_Strecken!HP10*1)</f>
        <v/>
      </c>
      <c r="HQ10">
        <f>IF(Import_Strecken!HQ10="","",Import_Strecken!HQ10*1)</f>
        <v>1</v>
      </c>
      <c r="HR10" t="str">
        <f>IF(Import_Strecken!HR10="","",Import_Strecken!HR10*1)</f>
        <v/>
      </c>
      <c r="HS10">
        <f>IF(Import_Strecken!HS10="","",Import_Strecken!HS10*1)</f>
        <v>0</v>
      </c>
      <c r="HT10" t="str">
        <f>IF(Import_Strecken!HT10="","",Import_Strecken!HT10*1)</f>
        <v/>
      </c>
      <c r="HU10" t="str">
        <f>IF(Import_Strecken!HU10="","",Import_Strecken!HU10*1)</f>
        <v/>
      </c>
      <c r="HV10">
        <f>IF(Import_Strecken!HV10="","",Import_Strecken!HV10*1)</f>
        <v>-2</v>
      </c>
      <c r="HW10">
        <f>IF(Import_Strecken!HW10="","",Import_Strecken!HW10*1)</f>
        <v>26</v>
      </c>
      <c r="HX10">
        <f>IF(Import_Strecken!HX10=0,"",Import_Strecken!HX10*1)</f>
        <v>8</v>
      </c>
      <c r="HY10">
        <f>IF(Import_Strecken!HY10=0,"",Import_Strecken!HY10*1)</f>
        <v>0.30769230769230771</v>
      </c>
      <c r="HZ10" t="str">
        <f>IF(Import_Strecken!HZ10="","",Import_Strecken!HZ10*1)</f>
        <v/>
      </c>
      <c r="IA10">
        <f>IF(Import_Strecken!IA10="","",Import_Strecken!IA10*1)</f>
        <v>44391.32912037037</v>
      </c>
      <c r="IB10" t="e">
        <f>IF(Import_Strecken!IB10="","",Import_Strecken!IB10*1)</f>
        <v>#VALUE!</v>
      </c>
      <c r="IC10">
        <f>IF(Import_Strecken!IC10="","",Import_Strecken!IC10*1)</f>
        <v>44391.32912037037</v>
      </c>
      <c r="ID10" t="e">
        <f>IF(Import_Strecken!ID10="","",Import_Strecken!ID10*1)</f>
        <v>#VALUE!</v>
      </c>
      <c r="IE10">
        <f>SUM(Korr_Strecken!AZ10,Korr_Strecken!DC10,Korr_Strecken!FE10, Korr_Strecken!GQ10,Korr_Strecken!HY10)</f>
        <v>0.30769230769230771</v>
      </c>
    </row>
    <row r="11" spans="1:239" x14ac:dyDescent="0.25">
      <c r="A11" s="3">
        <v>3</v>
      </c>
      <c r="B11" s="3">
        <v>6630</v>
      </c>
      <c r="C11" s="3">
        <v>1</v>
      </c>
      <c r="D11" s="4" t="s">
        <v>89</v>
      </c>
      <c r="E11" s="3">
        <v>435</v>
      </c>
      <c r="F11">
        <f>IF(Import_Strecken!F11="","",Import_Strecken!F11*1)</f>
        <v>0</v>
      </c>
      <c r="G11" t="str">
        <f>IF(Import_Strecken!G11="","",Import_Strecken!G11*1)</f>
        <v/>
      </c>
      <c r="H11">
        <f>IF(Import_Strecken!H11="","",Import_Strecken!H11*1)</f>
        <v>2</v>
      </c>
      <c r="I11" t="str">
        <f>IF(Import_Strecken!I11="","",Import_Strecken!I11*1)</f>
        <v/>
      </c>
      <c r="J11">
        <f>IF(Import_Strecken!J11="","",Import_Strecken!J11*1)</f>
        <v>2</v>
      </c>
      <c r="K11" t="str">
        <f>IF(Import_Strecken!K11="","",Import_Strecken!K11*1)</f>
        <v/>
      </c>
      <c r="L11">
        <f>IF(Import_Strecken!L11="","",Import_Strecken!L11*1)</f>
        <v>0</v>
      </c>
      <c r="M11" t="str">
        <f>IF(Import_Strecken!M11="","",Import_Strecken!M11*1)</f>
        <v/>
      </c>
      <c r="N11">
        <f>IF(Import_Strecken!N11="","",Import_Strecken!N11*1)</f>
        <v>0</v>
      </c>
      <c r="O11" t="str">
        <f>IF(Import_Strecken!O11="","",Import_Strecken!O11*1)</f>
        <v/>
      </c>
      <c r="P11">
        <f>IF(Import_Strecken!P11="","",Import_Strecken!P11*1)</f>
        <v>0</v>
      </c>
      <c r="Q11" t="str">
        <f>IF(Import_Strecken!Q11="","",Import_Strecken!Q11*1)</f>
        <v/>
      </c>
      <c r="R11">
        <f>IF(Import_Strecken!R11="","",Import_Strecken!R11*1)</f>
        <v>0</v>
      </c>
      <c r="S11" t="str">
        <f>IF(Import_Strecken!S11="","",Import_Strecken!S11*1)</f>
        <v/>
      </c>
      <c r="T11">
        <f>IF(Import_Strecken!T11="","",Import_Strecken!T11*1)</f>
        <v>0</v>
      </c>
      <c r="U11" t="str">
        <f>IF(Import_Strecken!U11="","",Import_Strecken!U11*1)</f>
        <v/>
      </c>
      <c r="V11">
        <f>IF(Import_Strecken!V11="","",Import_Strecken!V11*1)</f>
        <v>0</v>
      </c>
      <c r="W11" t="str">
        <f>IF(Import_Strecken!W11="","",Import_Strecken!W11*1)</f>
        <v/>
      </c>
      <c r="X11">
        <f>IF(Import_Strecken!X11="","",Import_Strecken!X11*1)</f>
        <v>0</v>
      </c>
      <c r="Y11" t="str">
        <f>IF(Import_Strecken!Y11="","",Import_Strecken!Y11*1)</f>
        <v/>
      </c>
      <c r="Z11">
        <f>IF(Import_Strecken!Z11="","",Import_Strecken!Z11*1)</f>
        <v>0</v>
      </c>
      <c r="AA11" t="str">
        <f>IF(Import_Strecken!AA11="","",Import_Strecken!AA11*1)</f>
        <v/>
      </c>
      <c r="AB11">
        <f>IF(Import_Strecken!AB11="","",Import_Strecken!AB11*1)</f>
        <v>2</v>
      </c>
      <c r="AC11" t="str">
        <f>IF(Import_Strecken!AC11="","",Import_Strecken!AC11*1)</f>
        <v/>
      </c>
      <c r="AD11">
        <f>IF(Import_Strecken!AD11="","",Import_Strecken!AD11*1)</f>
        <v>0</v>
      </c>
      <c r="AE11" t="str">
        <f>IF(Import_Strecken!AE11="","",Import_Strecken!AE11*1)</f>
        <v/>
      </c>
      <c r="AF11">
        <f>IF(Import_Strecken!AF11="","",Import_Strecken!AF11*1)</f>
        <v>0</v>
      </c>
      <c r="AG11" t="str">
        <f>IF(Import_Strecken!AG11="","",Import_Strecken!AG11*1)</f>
        <v/>
      </c>
      <c r="AH11">
        <f>IF(Import_Strecken!AH11="","",Import_Strecken!AH11*1)</f>
        <v>0</v>
      </c>
      <c r="AI11" t="str">
        <f>IF(Import_Strecken!AI11="","",Import_Strecken!AI11*1)</f>
        <v/>
      </c>
      <c r="AJ11">
        <f>IF(Import_Strecken!AJ11="","",Import_Strecken!AJ11*1)</f>
        <v>1</v>
      </c>
      <c r="AK11" t="str">
        <f>IF(Import_Strecken!AK11="","",Import_Strecken!AK11*1)</f>
        <v/>
      </c>
      <c r="AL11">
        <f>IF(Import_Strecken!AL11="","",Import_Strecken!AL11*1)</f>
        <v>2</v>
      </c>
      <c r="AM11" t="str">
        <f>IF(Import_Strecken!AM11="","",Import_Strecken!AM11*1)</f>
        <v/>
      </c>
      <c r="AN11">
        <f>IF(Import_Strecken!AN11="","",Import_Strecken!AN11*1)</f>
        <v>2</v>
      </c>
      <c r="AO11" t="str">
        <f>IF(Import_Strecken!AO11="","",Import_Strecken!AO11*1)</f>
        <v/>
      </c>
      <c r="AP11">
        <f>IF(Import_Strecken!AP11="","",Import_Strecken!AP11*1)</f>
        <v>1</v>
      </c>
      <c r="AQ11" t="str">
        <f>IF(Import_Strecken!AQ11="","",Import_Strecken!AQ11*1)</f>
        <v/>
      </c>
      <c r="AR11">
        <f>IF(Import_Strecken!AR11="","",Import_Strecken!AR11*1)</f>
        <v>1</v>
      </c>
      <c r="AS11" t="str">
        <f>IF(Import_Strecken!AS11="","",Import_Strecken!AS11*1)</f>
        <v/>
      </c>
      <c r="AT11">
        <f>IF(Import_Strecken!AT11="","",Import_Strecken!AT11*1)</f>
        <v>0</v>
      </c>
      <c r="AU11" t="str">
        <f>IF(Import_Strecken!AU11="","",Import_Strecken!AU11*1)</f>
        <v/>
      </c>
      <c r="AV11" t="str">
        <f>IF(Import_Strecken!AV11="","",Import_Strecken!AV11*1)</f>
        <v/>
      </c>
      <c r="AW11">
        <f>IF(Import_Strecken!AW11="","",Import_Strecken!AW11*1)</f>
        <v>-2</v>
      </c>
      <c r="AX11">
        <f>IF(Import_Strecken!AX11="","",Import_Strecken!AX11*1)</f>
        <v>42</v>
      </c>
      <c r="AY11">
        <f>IF(Import_Strecken!AY11=0,"",Import_Strecken!AY11*1)</f>
        <v>13</v>
      </c>
      <c r="AZ11">
        <f>IF(Import_Strecken!AZ11=0,"",Import_Strecken!AZ11*1)</f>
        <v>0.30952380952380953</v>
      </c>
      <c r="BA11" t="str">
        <f>IF(Import_Strecken!BA11="","",Import_Strecken!BA11*1)</f>
        <v/>
      </c>
      <c r="BB11" t="str">
        <f>IF(Import_Strecken!BB11="","",Import_Strecken!BB11*1)</f>
        <v/>
      </c>
      <c r="BC11" t="str">
        <f>IF(Import_Strecken!BC11="","",Import_Strecken!BC11*1)</f>
        <v/>
      </c>
      <c r="BD11" t="str">
        <f>IF(Import_Strecken!BD11="","",Import_Strecken!BD11*1)</f>
        <v/>
      </c>
      <c r="BE11" t="str">
        <f>IF(Import_Strecken!BE11="","",Import_Strecken!BE11*1)</f>
        <v/>
      </c>
      <c r="BF11" t="str">
        <f>IF(Import_Strecken!BF11="","",Import_Strecken!BF11*1)</f>
        <v/>
      </c>
      <c r="BG11" t="str">
        <f>IF(Import_Strecken!BG11="","",Import_Strecken!BG11*1)</f>
        <v/>
      </c>
      <c r="BH11" t="str">
        <f>IF(Import_Strecken!BH11="","",Import_Strecken!BH11*1)</f>
        <v/>
      </c>
      <c r="BI11" t="str">
        <f>IF(Import_Strecken!BI11="","",Import_Strecken!BI11*1)</f>
        <v/>
      </c>
      <c r="BJ11" t="str">
        <f>IF(Import_Strecken!BJ11="","",Import_Strecken!BJ11*1)</f>
        <v/>
      </c>
      <c r="BK11" t="str">
        <f>IF(Import_Strecken!BK11="","",Import_Strecken!BK11*1)</f>
        <v/>
      </c>
      <c r="BL11" t="str">
        <f>IF(Import_Strecken!BL11="","",Import_Strecken!BL11*1)</f>
        <v/>
      </c>
      <c r="BM11" t="str">
        <f>IF(Import_Strecken!BM11="","",Import_Strecken!BM11*1)</f>
        <v/>
      </c>
      <c r="BN11" t="str">
        <f>IF(Import_Strecken!BN11="","",Import_Strecken!BN11*1)</f>
        <v/>
      </c>
      <c r="BO11" t="str">
        <f>IF(Import_Strecken!BO11="","",Import_Strecken!BO11*1)</f>
        <v/>
      </c>
      <c r="BP11" t="str">
        <f>IF(Import_Strecken!BP11="","",Import_Strecken!BP11*1)</f>
        <v/>
      </c>
      <c r="BQ11" t="str">
        <f>IF(Import_Strecken!BQ11="","",Import_Strecken!BQ11*1)</f>
        <v/>
      </c>
      <c r="BR11" t="str">
        <f>IF(Import_Strecken!BR11="","",Import_Strecken!BR11*1)</f>
        <v/>
      </c>
      <c r="BS11" t="str">
        <f>IF(Import_Strecken!BS11="","",Import_Strecken!BS11*1)</f>
        <v/>
      </c>
      <c r="BT11" t="str">
        <f>IF(Import_Strecken!BT11="","",Import_Strecken!BT11*1)</f>
        <v/>
      </c>
      <c r="BU11" t="str">
        <f>IF(Import_Strecken!BU11="","",Import_Strecken!BU11*1)</f>
        <v/>
      </c>
      <c r="BV11" t="str">
        <f>IF(Import_Strecken!BV11="","",Import_Strecken!BV11*1)</f>
        <v/>
      </c>
      <c r="BW11" t="str">
        <f>IF(Import_Strecken!BW11="","",Import_Strecken!BW11*1)</f>
        <v/>
      </c>
      <c r="BX11" t="str">
        <f>IF(Import_Strecken!BX11="","",Import_Strecken!BX11*1)</f>
        <v/>
      </c>
      <c r="BY11" t="str">
        <f>IF(Import_Strecken!BY11="","",Import_Strecken!BY11*1)</f>
        <v/>
      </c>
      <c r="BZ11" t="str">
        <f>IF(Import_Strecken!BZ11="","",Import_Strecken!BZ11*1)</f>
        <v/>
      </c>
      <c r="CA11" t="str">
        <f>IF(Import_Strecken!CA11="","",Import_Strecken!CA11*1)</f>
        <v/>
      </c>
      <c r="CB11" t="str">
        <f>IF(Import_Strecken!CB11="","",Import_Strecken!CB11*1)</f>
        <v/>
      </c>
      <c r="CC11" t="str">
        <f>IF(Import_Strecken!CC11="","",Import_Strecken!CC11*1)</f>
        <v/>
      </c>
      <c r="CD11" t="str">
        <f>IF(Import_Strecken!CD11="","",Import_Strecken!CD11*1)</f>
        <v/>
      </c>
      <c r="CE11" t="str">
        <f>IF(Import_Strecken!CE11="","",Import_Strecken!CE11*1)</f>
        <v/>
      </c>
      <c r="CF11" t="str">
        <f>IF(Import_Strecken!CF11="","",Import_Strecken!CF11*1)</f>
        <v/>
      </c>
      <c r="CG11" t="str">
        <f>IF(Import_Strecken!CG11="","",Import_Strecken!CG11*1)</f>
        <v/>
      </c>
      <c r="CH11" t="str">
        <f>IF(Import_Strecken!CH11="","",Import_Strecken!CH11*1)</f>
        <v/>
      </c>
      <c r="CI11" t="str">
        <f>IF(Import_Strecken!CI11="","",Import_Strecken!CI11*1)</f>
        <v/>
      </c>
      <c r="CJ11" t="str">
        <f>IF(Import_Strecken!CJ11="","",Import_Strecken!CJ11*1)</f>
        <v/>
      </c>
      <c r="CK11" t="str">
        <f>IF(Import_Strecken!CK11="","",Import_Strecken!CK11*1)</f>
        <v/>
      </c>
      <c r="CL11" t="str">
        <f>IF(Import_Strecken!CL11="","",Import_Strecken!CL11*1)</f>
        <v/>
      </c>
      <c r="CM11" t="str">
        <f>IF(Import_Strecken!CM11="","",Import_Strecken!CM11*1)</f>
        <v/>
      </c>
      <c r="CN11" t="str">
        <f>IF(Import_Strecken!CN11="","",Import_Strecken!CN11*1)</f>
        <v/>
      </c>
      <c r="CO11" t="str">
        <f>IF(Import_Strecken!CO11="","",Import_Strecken!CO11*1)</f>
        <v/>
      </c>
      <c r="CP11" t="str">
        <f>IF(Import_Strecken!CP11="","",Import_Strecken!CP11*1)</f>
        <v/>
      </c>
      <c r="CQ11" t="str">
        <f>IF(Import_Strecken!CQ11="","",Import_Strecken!CQ11*1)</f>
        <v/>
      </c>
      <c r="CR11" t="str">
        <f>IF(Import_Strecken!CR11="","",Import_Strecken!CR11*1)</f>
        <v/>
      </c>
      <c r="CS11" t="str">
        <f>IF(Import_Strecken!CS11="","",Import_Strecken!CS11*1)</f>
        <v/>
      </c>
      <c r="CT11" t="str">
        <f>IF(Import_Strecken!CT11="","",Import_Strecken!CT11*1)</f>
        <v/>
      </c>
      <c r="CU11" t="str">
        <f>IF(Import_Strecken!CU11="","",Import_Strecken!CU11*1)</f>
        <v/>
      </c>
      <c r="CV11" t="str">
        <f>IF(Import_Strecken!CV11="","",Import_Strecken!CV11*1)</f>
        <v/>
      </c>
      <c r="CW11" t="str">
        <f>IF(Import_Strecken!CW11="","",Import_Strecken!CW11*1)</f>
        <v/>
      </c>
      <c r="CX11" t="str">
        <f>IF(Import_Strecken!CX11="","",Import_Strecken!CX11*1)</f>
        <v/>
      </c>
      <c r="CY11" t="str">
        <f>IF(Import_Strecken!CY11="","",Import_Strecken!CY11*1)</f>
        <v/>
      </c>
      <c r="CZ11" t="str">
        <f>IF(Import_Strecken!CZ11="","",Import_Strecken!CZ11*1)</f>
        <v/>
      </c>
      <c r="DA11">
        <f>IF(Import_Strecken!DA11="","",Import_Strecken!DA11*1)</f>
        <v>50</v>
      </c>
      <c r="DB11" t="str">
        <f>IF(Import_Strecken!DB11=0,"",Import_Strecken!DB11*1)</f>
        <v/>
      </c>
      <c r="DC11" t="str">
        <f>IF(Import_Strecken!DC11=0,"",Import_Strecken!DC11*1)</f>
        <v/>
      </c>
      <c r="DD11" t="str">
        <f>IF(Import_Strecken!DD11="","",Import_Strecken!DD11*1)</f>
        <v/>
      </c>
      <c r="DE11" t="str">
        <f>IF(Import_Strecken!DE11="","",Import_Strecken!DE11*1)</f>
        <v/>
      </c>
      <c r="DF11" t="str">
        <f>IF(Import_Strecken!DF11="","",Import_Strecken!DF11*1)</f>
        <v/>
      </c>
      <c r="DG11" t="str">
        <f>IF(Import_Strecken!DG11="","",Import_Strecken!DG11*1)</f>
        <v/>
      </c>
      <c r="DH11" t="str">
        <f>IF(Import_Strecken!DH11="","",Import_Strecken!DH11*1)</f>
        <v/>
      </c>
      <c r="DI11" t="str">
        <f>IF(Import_Strecken!DI11="","",Import_Strecken!DI11*1)</f>
        <v/>
      </c>
      <c r="DJ11" t="str">
        <f>IF(Import_Strecken!DJ11="","",Import_Strecken!DJ11*1)</f>
        <v/>
      </c>
      <c r="DK11" t="str">
        <f>IF(Import_Strecken!DK11="","",Import_Strecken!DK11*1)</f>
        <v/>
      </c>
      <c r="DL11" t="str">
        <f>IF(Import_Strecken!DL11="","",Import_Strecken!DL11*1)</f>
        <v/>
      </c>
      <c r="DM11" t="str">
        <f>IF(Import_Strecken!DM11="","",Import_Strecken!DM11*1)</f>
        <v/>
      </c>
      <c r="DN11" t="str">
        <f>IF(Import_Strecken!DN11="","",Import_Strecken!DN11*1)</f>
        <v/>
      </c>
      <c r="DO11" t="str">
        <f>IF(Import_Strecken!DO11="","",Import_Strecken!DO11*1)</f>
        <v/>
      </c>
      <c r="DP11" t="str">
        <f>IF(Import_Strecken!DP11="","",Import_Strecken!DP11*1)</f>
        <v/>
      </c>
      <c r="DQ11" t="str">
        <f>IF(Import_Strecken!DQ11="","",Import_Strecken!DQ11*1)</f>
        <v/>
      </c>
      <c r="DR11" t="str">
        <f>IF(Import_Strecken!DR11="","",Import_Strecken!DR11*1)</f>
        <v/>
      </c>
      <c r="DS11" t="str">
        <f>IF(Import_Strecken!DS11="","",Import_Strecken!DS11*1)</f>
        <v/>
      </c>
      <c r="DT11" t="str">
        <f>IF(Import_Strecken!DT11="","",Import_Strecken!DT11*1)</f>
        <v/>
      </c>
      <c r="DU11" t="str">
        <f>IF(Import_Strecken!DU11="","",Import_Strecken!DU11*1)</f>
        <v/>
      </c>
      <c r="DV11" t="str">
        <f>IF(Import_Strecken!DV11="","",Import_Strecken!DV11*1)</f>
        <v/>
      </c>
      <c r="DW11" t="str">
        <f>IF(Import_Strecken!DW11="","",Import_Strecken!DW11*1)</f>
        <v/>
      </c>
      <c r="DX11" t="str">
        <f>IF(Import_Strecken!DX11="","",Import_Strecken!DX11*1)</f>
        <v/>
      </c>
      <c r="DY11" t="str">
        <f>IF(Import_Strecken!DY11="","",Import_Strecken!DY11*1)</f>
        <v/>
      </c>
      <c r="DZ11" t="str">
        <f>IF(Import_Strecken!DZ11="","",Import_Strecken!DZ11*1)</f>
        <v/>
      </c>
      <c r="EA11" t="str">
        <f>IF(Import_Strecken!EA11="","",Import_Strecken!EA11*1)</f>
        <v/>
      </c>
      <c r="EB11" t="str">
        <f>IF(Import_Strecken!EB11="","",Import_Strecken!EB11*1)</f>
        <v/>
      </c>
      <c r="EC11" t="str">
        <f>IF(Import_Strecken!EC11="","",Import_Strecken!EC11*1)</f>
        <v/>
      </c>
      <c r="ED11" t="str">
        <f>IF(Import_Strecken!ED11="","",Import_Strecken!ED11*1)</f>
        <v/>
      </c>
      <c r="EE11" t="str">
        <f>IF(Import_Strecken!EE11="","",Import_Strecken!EE11*1)</f>
        <v/>
      </c>
      <c r="EF11" t="str">
        <f>IF(Import_Strecken!EF11="","",Import_Strecken!EF11*1)</f>
        <v/>
      </c>
      <c r="EG11" t="str">
        <f>IF(Import_Strecken!EG11="","",Import_Strecken!EG11*1)</f>
        <v/>
      </c>
      <c r="EH11" t="str">
        <f>IF(Import_Strecken!EH11="","",Import_Strecken!EH11*1)</f>
        <v/>
      </c>
      <c r="EI11" t="str">
        <f>IF(Import_Strecken!EI11="","",Import_Strecken!EI11*1)</f>
        <v/>
      </c>
      <c r="EJ11" t="str">
        <f>IF(Import_Strecken!EJ11="","",Import_Strecken!EJ11*1)</f>
        <v/>
      </c>
      <c r="EK11" t="str">
        <f>IF(Import_Strecken!EK11="","",Import_Strecken!EK11*1)</f>
        <v/>
      </c>
      <c r="EL11" t="str">
        <f>IF(Import_Strecken!EL11="","",Import_Strecken!EL11*1)</f>
        <v/>
      </c>
      <c r="EM11" t="str">
        <f>IF(Import_Strecken!EM11="","",Import_Strecken!EM11*1)</f>
        <v/>
      </c>
      <c r="EN11" t="str">
        <f>IF(Import_Strecken!EN11="","",Import_Strecken!EN11*1)</f>
        <v/>
      </c>
      <c r="EO11" t="str">
        <f>IF(Import_Strecken!EO11="","",Import_Strecken!EO11*1)</f>
        <v/>
      </c>
      <c r="EP11" t="str">
        <f>IF(Import_Strecken!EP11="","",Import_Strecken!EP11*1)</f>
        <v/>
      </c>
      <c r="EQ11" t="str">
        <f>IF(Import_Strecken!EQ11="","",Import_Strecken!EQ11*1)</f>
        <v/>
      </c>
      <c r="ER11" t="str">
        <f>IF(Import_Strecken!ER11="","",Import_Strecken!ER11*1)</f>
        <v/>
      </c>
      <c r="ES11" t="str">
        <f>IF(Import_Strecken!ES11="","",Import_Strecken!ES11*1)</f>
        <v/>
      </c>
      <c r="ET11" t="str">
        <f>IF(Import_Strecken!ET11="","",Import_Strecken!ET11*1)</f>
        <v/>
      </c>
      <c r="EU11" t="str">
        <f>IF(Import_Strecken!EU11="","",Import_Strecken!EU11*1)</f>
        <v/>
      </c>
      <c r="EV11" t="str">
        <f>IF(Import_Strecken!EV11="","",Import_Strecken!EV11*1)</f>
        <v/>
      </c>
      <c r="EW11" t="str">
        <f>IF(Import_Strecken!EW11="","",Import_Strecken!EW11*1)</f>
        <v/>
      </c>
      <c r="EX11" t="str">
        <f>IF(Import_Strecken!EX11="","",Import_Strecken!EX11*1)</f>
        <v/>
      </c>
      <c r="EY11" t="str">
        <f>IF(Import_Strecken!EY11="","",Import_Strecken!EY11*1)</f>
        <v/>
      </c>
      <c r="EZ11" t="str">
        <f>IF(Import_Strecken!EZ11="","",Import_Strecken!EZ11*1)</f>
        <v/>
      </c>
      <c r="FA11" t="str">
        <f>IF(Import_Strecken!FA11="","",Import_Strecken!FA11*1)</f>
        <v/>
      </c>
      <c r="FB11" t="str">
        <f>IF(Import_Strecken!FB11="","",Import_Strecken!FB11*1)</f>
        <v/>
      </c>
      <c r="FC11">
        <f>IF(Import_Strecken!FC11="","",Import_Strecken!FC11*1)</f>
        <v>50</v>
      </c>
      <c r="FD11" t="str">
        <f>IF(Import_Strecken!FD11=0,"",Import_Strecken!FD11*1)</f>
        <v/>
      </c>
      <c r="FE11" t="str">
        <f>IF(Import_Strecken!FE11=0,"",Import_Strecken!FE11*1)</f>
        <v/>
      </c>
      <c r="FF11" t="str">
        <f>IF(Import_Strecken!FF11="","",Import_Strecken!FF11*1)</f>
        <v/>
      </c>
      <c r="FG11" t="str">
        <f>IF(Import_Strecken!FG11="","",Import_Strecken!FG11*1)</f>
        <v/>
      </c>
      <c r="FH11" t="str">
        <f>IF(Import_Strecken!FH11="","",Import_Strecken!FH11*1)</f>
        <v/>
      </c>
      <c r="FI11" t="str">
        <f>IF(Import_Strecken!FI11="","",Import_Strecken!FI11*1)</f>
        <v/>
      </c>
      <c r="FJ11" t="str">
        <f>IF(Import_Strecken!FJ11="","",Import_Strecken!FJ11*1)</f>
        <v/>
      </c>
      <c r="FK11" t="str">
        <f>IF(Import_Strecken!FK11="","",Import_Strecken!FK11*1)</f>
        <v/>
      </c>
      <c r="FL11" t="str">
        <f>IF(Import_Strecken!FL11="","",Import_Strecken!FL11*1)</f>
        <v/>
      </c>
      <c r="FM11" t="str">
        <f>IF(Import_Strecken!FM11="","",Import_Strecken!FM11*1)</f>
        <v/>
      </c>
      <c r="FN11" t="str">
        <f>IF(Import_Strecken!FN11="","",Import_Strecken!FN11*1)</f>
        <v/>
      </c>
      <c r="FO11" t="str">
        <f>IF(Import_Strecken!FO11="","",Import_Strecken!FO11*1)</f>
        <v/>
      </c>
      <c r="FP11" t="str">
        <f>IF(Import_Strecken!FP11="","",Import_Strecken!FP11*1)</f>
        <v/>
      </c>
      <c r="FQ11" t="str">
        <f>IF(Import_Strecken!FQ11="","",Import_Strecken!FQ11*1)</f>
        <v/>
      </c>
      <c r="FR11" t="str">
        <f>IF(Import_Strecken!FR11="","",Import_Strecken!FR11*1)</f>
        <v/>
      </c>
      <c r="FS11" t="str">
        <f>IF(Import_Strecken!FS11="","",Import_Strecken!FS11*1)</f>
        <v/>
      </c>
      <c r="FT11" t="str">
        <f>IF(Import_Strecken!FT11="","",Import_Strecken!FT11*1)</f>
        <v/>
      </c>
      <c r="FU11" t="str">
        <f>IF(Import_Strecken!FU11="","",Import_Strecken!FU11*1)</f>
        <v/>
      </c>
      <c r="FV11" t="str">
        <f>IF(Import_Strecken!FV11="","",Import_Strecken!FV11*1)</f>
        <v/>
      </c>
      <c r="FW11" t="str">
        <f>IF(Import_Strecken!FW11="","",Import_Strecken!FW11*1)</f>
        <v/>
      </c>
      <c r="FX11" t="str">
        <f>IF(Import_Strecken!FX11="","",Import_Strecken!FX11*1)</f>
        <v/>
      </c>
      <c r="FY11" t="str">
        <f>IF(Import_Strecken!FY11="","",Import_Strecken!FY11*1)</f>
        <v/>
      </c>
      <c r="FZ11" t="str">
        <f>IF(Import_Strecken!FZ11="","",Import_Strecken!FZ11*1)</f>
        <v/>
      </c>
      <c r="GA11" t="str">
        <f>IF(Import_Strecken!GA11="","",Import_Strecken!GA11*1)</f>
        <v/>
      </c>
      <c r="GB11" t="str">
        <f>IF(Import_Strecken!GB11="","",Import_Strecken!GB11*1)</f>
        <v/>
      </c>
      <c r="GC11" t="str">
        <f>IF(Import_Strecken!GC11="","",Import_Strecken!GC11*1)</f>
        <v/>
      </c>
      <c r="GD11" t="str">
        <f>IF(Import_Strecken!GD11="","",Import_Strecken!GD11*1)</f>
        <v/>
      </c>
      <c r="GE11" t="str">
        <f>IF(Import_Strecken!GE11="","",Import_Strecken!GE11*1)</f>
        <v/>
      </c>
      <c r="GF11" t="str">
        <f>IF(Import_Strecken!GF11="","",Import_Strecken!GF11*1)</f>
        <v/>
      </c>
      <c r="GG11" t="str">
        <f>IF(Import_Strecken!GG11="","",Import_Strecken!GG11*1)</f>
        <v/>
      </c>
      <c r="GH11" t="str">
        <f>IF(Import_Strecken!GH11="","",Import_Strecken!GH11*1)</f>
        <v/>
      </c>
      <c r="GI11" t="str">
        <f>IF(Import_Strecken!GI11="","",Import_Strecken!GI11*1)</f>
        <v/>
      </c>
      <c r="GJ11" t="str">
        <f>IF(Import_Strecken!GJ11="","",Import_Strecken!GJ11*1)</f>
        <v/>
      </c>
      <c r="GK11" t="str">
        <f>IF(Import_Strecken!GK11="","",Import_Strecken!GK11*1)</f>
        <v/>
      </c>
      <c r="GL11" t="str">
        <f>IF(Import_Strecken!GL11="","",Import_Strecken!GL11*1)</f>
        <v/>
      </c>
      <c r="GM11" t="str">
        <f>IF(Import_Strecken!GM11="","",Import_Strecken!GM11*1)</f>
        <v/>
      </c>
      <c r="GN11" t="str">
        <f>IF(Import_Strecken!GN11="","",Import_Strecken!GN11*1)</f>
        <v/>
      </c>
      <c r="GO11">
        <f>IF(Import_Strecken!GO11="","",Import_Strecken!GO11*1)</f>
        <v>34</v>
      </c>
      <c r="GP11" t="str">
        <f>IF(Import_Strecken!GP11=0,"",Import_Strecken!GP11*1)</f>
        <v/>
      </c>
      <c r="GQ11" t="str">
        <f>IF(Import_Strecken!GQ11=0,"",Import_Strecken!GQ11*1)</f>
        <v/>
      </c>
      <c r="GR11" t="str">
        <f>IF(Import_Strecken!GR11="","",Import_Strecken!GR11*1)</f>
        <v/>
      </c>
      <c r="GS11" t="str">
        <f>IF(Import_Strecken!GS11="","",Import_Strecken!GS11*1)</f>
        <v/>
      </c>
      <c r="GT11" t="str">
        <f>IF(Import_Strecken!GT11="","",Import_Strecken!GT11*1)</f>
        <v/>
      </c>
      <c r="GU11" t="str">
        <f>IF(Import_Strecken!GU11="","",Import_Strecken!GU11*1)</f>
        <v/>
      </c>
      <c r="GV11" t="str">
        <f>IF(Import_Strecken!GV11="","",Import_Strecken!GV11*1)</f>
        <v/>
      </c>
      <c r="GW11" t="str">
        <f>IF(Import_Strecken!GW11="","",Import_Strecken!GW11*1)</f>
        <v/>
      </c>
      <c r="GX11" t="str">
        <f>IF(Import_Strecken!GX11="","",Import_Strecken!GX11*1)</f>
        <v/>
      </c>
      <c r="GY11" t="str">
        <f>IF(Import_Strecken!GY11="","",Import_Strecken!GY11*1)</f>
        <v/>
      </c>
      <c r="GZ11" t="str">
        <f>IF(Import_Strecken!GZ11="","",Import_Strecken!GZ11*1)</f>
        <v/>
      </c>
      <c r="HA11" t="str">
        <f>IF(Import_Strecken!HA11="","",Import_Strecken!HA11*1)</f>
        <v/>
      </c>
      <c r="HB11" t="str">
        <f>IF(Import_Strecken!HB11="","",Import_Strecken!HB11*1)</f>
        <v/>
      </c>
      <c r="HC11" t="str">
        <f>IF(Import_Strecken!HC11="","",Import_Strecken!HC11*1)</f>
        <v/>
      </c>
      <c r="HD11" t="str">
        <f>IF(Import_Strecken!HD11="","",Import_Strecken!HD11*1)</f>
        <v/>
      </c>
      <c r="HE11" t="str">
        <f>IF(Import_Strecken!HE11="","",Import_Strecken!HE11*1)</f>
        <v/>
      </c>
      <c r="HF11" t="str">
        <f>IF(Import_Strecken!HF11="","",Import_Strecken!HF11*1)</f>
        <v/>
      </c>
      <c r="HG11" t="str">
        <f>IF(Import_Strecken!HG11="","",Import_Strecken!HG11*1)</f>
        <v/>
      </c>
      <c r="HH11" t="str">
        <f>IF(Import_Strecken!HH11="","",Import_Strecken!HH11*1)</f>
        <v/>
      </c>
      <c r="HI11" t="str">
        <f>IF(Import_Strecken!HI11="","",Import_Strecken!HI11*1)</f>
        <v/>
      </c>
      <c r="HJ11" t="str">
        <f>IF(Import_Strecken!HJ11="","",Import_Strecken!HJ11*1)</f>
        <v/>
      </c>
      <c r="HK11" t="str">
        <f>IF(Import_Strecken!HK11="","",Import_Strecken!HK11*1)</f>
        <v/>
      </c>
      <c r="HL11" t="str">
        <f>IF(Import_Strecken!HL11="","",Import_Strecken!HL11*1)</f>
        <v/>
      </c>
      <c r="HM11" t="str">
        <f>IF(Import_Strecken!HM11="","",Import_Strecken!HM11*1)</f>
        <v/>
      </c>
      <c r="HN11" t="str">
        <f>IF(Import_Strecken!HN11="","",Import_Strecken!HN11*1)</f>
        <v/>
      </c>
      <c r="HO11" t="str">
        <f>IF(Import_Strecken!HO11="","",Import_Strecken!HO11*1)</f>
        <v/>
      </c>
      <c r="HP11" t="str">
        <f>IF(Import_Strecken!HP11="","",Import_Strecken!HP11*1)</f>
        <v/>
      </c>
      <c r="HQ11" t="str">
        <f>IF(Import_Strecken!HQ11="","",Import_Strecken!HQ11*1)</f>
        <v/>
      </c>
      <c r="HR11" t="str">
        <f>IF(Import_Strecken!HR11="","",Import_Strecken!HR11*1)</f>
        <v/>
      </c>
      <c r="HS11" t="str">
        <f>IF(Import_Strecken!HS11="","",Import_Strecken!HS11*1)</f>
        <v/>
      </c>
      <c r="HT11" t="str">
        <f>IF(Import_Strecken!HT11="","",Import_Strecken!HT11*1)</f>
        <v/>
      </c>
      <c r="HU11" t="str">
        <f>IF(Import_Strecken!HU11="","",Import_Strecken!HU11*1)</f>
        <v/>
      </c>
      <c r="HV11" t="str">
        <f>IF(Import_Strecken!HV11="","",Import_Strecken!HV11*1)</f>
        <v/>
      </c>
      <c r="HW11">
        <f>IF(Import_Strecken!HW11="","",Import_Strecken!HW11*1)</f>
        <v>30</v>
      </c>
      <c r="HX11" t="str">
        <f>IF(Import_Strecken!HX11=0,"",Import_Strecken!HX11*1)</f>
        <v/>
      </c>
      <c r="HY11" t="str">
        <f>IF(Import_Strecken!HY11=0,"",Import_Strecken!HY11*1)</f>
        <v/>
      </c>
      <c r="HZ11" t="str">
        <f>IF(Import_Strecken!HZ11="","",Import_Strecken!HZ11*1)</f>
        <v/>
      </c>
      <c r="IA11">
        <f>IF(Import_Strecken!IA11="","",Import_Strecken!IA11*1)</f>
        <v>44391.332037037035</v>
      </c>
      <c r="IB11" t="e">
        <f>IF(Import_Strecken!IB11="","",Import_Strecken!IB11*1)</f>
        <v>#VALUE!</v>
      </c>
      <c r="IC11">
        <f>IF(Import_Strecken!IC11="","",Import_Strecken!IC11*1)</f>
        <v>44391.332037037035</v>
      </c>
      <c r="ID11" t="e">
        <f>IF(Import_Strecken!ID11="","",Import_Strecken!ID11*1)</f>
        <v>#VALUE!</v>
      </c>
      <c r="IE11">
        <f>SUM(Korr_Strecken!AZ11,Korr_Strecken!DC11,Korr_Strecken!FE11, Korr_Strecken!GQ11,Korr_Strecken!HY11)</f>
        <v>0.30952380952380953</v>
      </c>
    </row>
    <row r="12" spans="1:239" x14ac:dyDescent="0.25">
      <c r="A12" s="3">
        <v>491</v>
      </c>
      <c r="B12" s="3">
        <v>6630</v>
      </c>
      <c r="C12" s="3">
        <v>1</v>
      </c>
      <c r="D12" s="4" t="s">
        <v>89</v>
      </c>
      <c r="E12" s="3">
        <v>664</v>
      </c>
      <c r="F12">
        <f>IF(Import_Strecken!F12="","",Import_Strecken!F12*1)</f>
        <v>1</v>
      </c>
      <c r="G12" t="str">
        <f>IF(Import_Strecken!G12="","",Import_Strecken!G12*1)</f>
        <v/>
      </c>
      <c r="H12">
        <f>IF(Import_Strecken!H12="","",Import_Strecken!H12*1)</f>
        <v>2</v>
      </c>
      <c r="I12" t="str">
        <f>IF(Import_Strecken!I12="","",Import_Strecken!I12*1)</f>
        <v/>
      </c>
      <c r="J12">
        <f>IF(Import_Strecken!J12="","",Import_Strecken!J12*1)</f>
        <v>2</v>
      </c>
      <c r="K12" t="str">
        <f>IF(Import_Strecken!K12="","",Import_Strecken!K12*1)</f>
        <v/>
      </c>
      <c r="L12">
        <f>IF(Import_Strecken!L12="","",Import_Strecken!L12*1)</f>
        <v>1</v>
      </c>
      <c r="M12" t="str">
        <f>IF(Import_Strecken!M12="","",Import_Strecken!M12*1)</f>
        <v/>
      </c>
      <c r="N12">
        <f>IF(Import_Strecken!N12="","",Import_Strecken!N12*1)</f>
        <v>0</v>
      </c>
      <c r="O12" t="str">
        <f>IF(Import_Strecken!O12="","",Import_Strecken!O12*1)</f>
        <v/>
      </c>
      <c r="P12">
        <f>IF(Import_Strecken!P12="","",Import_Strecken!P12*1)</f>
        <v>0</v>
      </c>
      <c r="Q12" t="str">
        <f>IF(Import_Strecken!Q12="","",Import_Strecken!Q12*1)</f>
        <v/>
      </c>
      <c r="R12">
        <f>IF(Import_Strecken!R12="","",Import_Strecken!R12*1)</f>
        <v>0</v>
      </c>
      <c r="S12" t="str">
        <f>IF(Import_Strecken!S12="","",Import_Strecken!S12*1)</f>
        <v/>
      </c>
      <c r="T12">
        <f>IF(Import_Strecken!T12="","",Import_Strecken!T12*1)</f>
        <v>0</v>
      </c>
      <c r="U12" t="str">
        <f>IF(Import_Strecken!U12="","",Import_Strecken!U12*1)</f>
        <v/>
      </c>
      <c r="V12">
        <f>IF(Import_Strecken!V12="","",Import_Strecken!V12*1)</f>
        <v>0</v>
      </c>
      <c r="W12" t="str">
        <f>IF(Import_Strecken!W12="","",Import_Strecken!W12*1)</f>
        <v/>
      </c>
      <c r="X12" t="str">
        <f>IF(Import_Strecken!X12="","",Import_Strecken!X12*1)</f>
        <v/>
      </c>
      <c r="Y12">
        <f>IF(Import_Strecken!Y12="","",Import_Strecken!Y12*1)</f>
        <v>-2</v>
      </c>
      <c r="Z12" t="str">
        <f>IF(Import_Strecken!Z12="","",Import_Strecken!Z12*1)</f>
        <v/>
      </c>
      <c r="AA12">
        <f>IF(Import_Strecken!AA12="","",Import_Strecken!AA12*1)</f>
        <v>-2</v>
      </c>
      <c r="AB12" t="str">
        <f>IF(Import_Strecken!AB12="","",Import_Strecken!AB12*1)</f>
        <v/>
      </c>
      <c r="AC12">
        <f>IF(Import_Strecken!AC12="","",Import_Strecken!AC12*1)</f>
        <v>-2</v>
      </c>
      <c r="AD12" t="str">
        <f>IF(Import_Strecken!AD12="","",Import_Strecken!AD12*1)</f>
        <v/>
      </c>
      <c r="AE12">
        <f>IF(Import_Strecken!AE12="","",Import_Strecken!AE12*1)</f>
        <v>-2</v>
      </c>
      <c r="AF12">
        <f>IF(Import_Strecken!AF12="","",Import_Strecken!AF12*1)</f>
        <v>1</v>
      </c>
      <c r="AG12" t="str">
        <f>IF(Import_Strecken!AG12="","",Import_Strecken!AG12*1)</f>
        <v/>
      </c>
      <c r="AH12">
        <f>IF(Import_Strecken!AH12="","",Import_Strecken!AH12*1)</f>
        <v>0</v>
      </c>
      <c r="AI12" t="str">
        <f>IF(Import_Strecken!AI12="","",Import_Strecken!AI12*1)</f>
        <v/>
      </c>
      <c r="AJ12">
        <f>IF(Import_Strecken!AJ12="","",Import_Strecken!AJ12*1)</f>
        <v>0</v>
      </c>
      <c r="AK12" t="str">
        <f>IF(Import_Strecken!AK12="","",Import_Strecken!AK12*1)</f>
        <v/>
      </c>
      <c r="AL12">
        <f>IF(Import_Strecken!AL12="","",Import_Strecken!AL12*1)</f>
        <v>1</v>
      </c>
      <c r="AM12" t="str">
        <f>IF(Import_Strecken!AM12="","",Import_Strecken!AM12*1)</f>
        <v/>
      </c>
      <c r="AN12">
        <f>IF(Import_Strecken!AN12="","",Import_Strecken!AN12*1)</f>
        <v>2</v>
      </c>
      <c r="AO12" t="str">
        <f>IF(Import_Strecken!AO12="","",Import_Strecken!AO12*1)</f>
        <v/>
      </c>
      <c r="AP12">
        <f>IF(Import_Strecken!AP12="","",Import_Strecken!AP12*1)</f>
        <v>0</v>
      </c>
      <c r="AQ12" t="str">
        <f>IF(Import_Strecken!AQ12="","",Import_Strecken!AQ12*1)</f>
        <v/>
      </c>
      <c r="AR12">
        <f>IF(Import_Strecken!AR12="","",Import_Strecken!AR12*1)</f>
        <v>1</v>
      </c>
      <c r="AS12" t="str">
        <f>IF(Import_Strecken!AS12="","",Import_Strecken!AS12*1)</f>
        <v/>
      </c>
      <c r="AT12">
        <f>IF(Import_Strecken!AT12="","",Import_Strecken!AT12*1)</f>
        <v>1</v>
      </c>
      <c r="AU12" t="str">
        <f>IF(Import_Strecken!AU12="","",Import_Strecken!AU12*1)</f>
        <v/>
      </c>
      <c r="AV12" t="str">
        <f>IF(Import_Strecken!AV12="","",Import_Strecken!AV12*1)</f>
        <v/>
      </c>
      <c r="AW12">
        <f>IF(Import_Strecken!AW12="","",Import_Strecken!AW12*1)</f>
        <v>-2</v>
      </c>
      <c r="AX12">
        <f>IF(Import_Strecken!AX12="","",Import_Strecken!AX12*1)</f>
        <v>34</v>
      </c>
      <c r="AY12">
        <f>IF(Import_Strecken!AY12=0,"",Import_Strecken!AY12*1)</f>
        <v>12</v>
      </c>
      <c r="AZ12">
        <f>IF(Import_Strecken!AZ12=0,"",Import_Strecken!AZ12*1)</f>
        <v>0.35294117647058826</v>
      </c>
      <c r="BA12" t="str">
        <f>IF(Import_Strecken!BA12="","",Import_Strecken!BA12*1)</f>
        <v/>
      </c>
      <c r="BB12" t="str">
        <f>IF(Import_Strecken!BB12="","",Import_Strecken!BB12*1)</f>
        <v/>
      </c>
      <c r="BC12" t="str">
        <f>IF(Import_Strecken!BC12="","",Import_Strecken!BC12*1)</f>
        <v/>
      </c>
      <c r="BD12" t="str">
        <f>IF(Import_Strecken!BD12="","",Import_Strecken!BD12*1)</f>
        <v/>
      </c>
      <c r="BE12" t="str">
        <f>IF(Import_Strecken!BE12="","",Import_Strecken!BE12*1)</f>
        <v/>
      </c>
      <c r="BF12" t="str">
        <f>IF(Import_Strecken!BF12="","",Import_Strecken!BF12*1)</f>
        <v/>
      </c>
      <c r="BG12" t="str">
        <f>IF(Import_Strecken!BG12="","",Import_Strecken!BG12*1)</f>
        <v/>
      </c>
      <c r="BH12" t="str">
        <f>IF(Import_Strecken!BH12="","",Import_Strecken!BH12*1)</f>
        <v/>
      </c>
      <c r="BI12" t="str">
        <f>IF(Import_Strecken!BI12="","",Import_Strecken!BI12*1)</f>
        <v/>
      </c>
      <c r="BJ12" t="str">
        <f>IF(Import_Strecken!BJ12="","",Import_Strecken!BJ12*1)</f>
        <v/>
      </c>
      <c r="BK12" t="str">
        <f>IF(Import_Strecken!BK12="","",Import_Strecken!BK12*1)</f>
        <v/>
      </c>
      <c r="BL12" t="str">
        <f>IF(Import_Strecken!BL12="","",Import_Strecken!BL12*1)</f>
        <v/>
      </c>
      <c r="BM12" t="str">
        <f>IF(Import_Strecken!BM12="","",Import_Strecken!BM12*1)</f>
        <v/>
      </c>
      <c r="BN12" t="str">
        <f>IF(Import_Strecken!BN12="","",Import_Strecken!BN12*1)</f>
        <v/>
      </c>
      <c r="BO12" t="str">
        <f>IF(Import_Strecken!BO12="","",Import_Strecken!BO12*1)</f>
        <v/>
      </c>
      <c r="BP12" t="str">
        <f>IF(Import_Strecken!BP12="","",Import_Strecken!BP12*1)</f>
        <v/>
      </c>
      <c r="BQ12" t="str">
        <f>IF(Import_Strecken!BQ12="","",Import_Strecken!BQ12*1)</f>
        <v/>
      </c>
      <c r="BR12" t="str">
        <f>IF(Import_Strecken!BR12="","",Import_Strecken!BR12*1)</f>
        <v/>
      </c>
      <c r="BS12" t="str">
        <f>IF(Import_Strecken!BS12="","",Import_Strecken!BS12*1)</f>
        <v/>
      </c>
      <c r="BT12" t="str">
        <f>IF(Import_Strecken!BT12="","",Import_Strecken!BT12*1)</f>
        <v/>
      </c>
      <c r="BU12" t="str">
        <f>IF(Import_Strecken!BU12="","",Import_Strecken!BU12*1)</f>
        <v/>
      </c>
      <c r="BV12" t="str">
        <f>IF(Import_Strecken!BV12="","",Import_Strecken!BV12*1)</f>
        <v/>
      </c>
      <c r="BW12" t="str">
        <f>IF(Import_Strecken!BW12="","",Import_Strecken!BW12*1)</f>
        <v/>
      </c>
      <c r="BX12" t="str">
        <f>IF(Import_Strecken!BX12="","",Import_Strecken!BX12*1)</f>
        <v/>
      </c>
      <c r="BY12" t="str">
        <f>IF(Import_Strecken!BY12="","",Import_Strecken!BY12*1)</f>
        <v/>
      </c>
      <c r="BZ12" t="str">
        <f>IF(Import_Strecken!BZ12="","",Import_Strecken!BZ12*1)</f>
        <v/>
      </c>
      <c r="CA12" t="str">
        <f>IF(Import_Strecken!CA12="","",Import_Strecken!CA12*1)</f>
        <v/>
      </c>
      <c r="CB12" t="str">
        <f>IF(Import_Strecken!CB12="","",Import_Strecken!CB12*1)</f>
        <v/>
      </c>
      <c r="CC12" t="str">
        <f>IF(Import_Strecken!CC12="","",Import_Strecken!CC12*1)</f>
        <v/>
      </c>
      <c r="CD12" t="str">
        <f>IF(Import_Strecken!CD12="","",Import_Strecken!CD12*1)</f>
        <v/>
      </c>
      <c r="CE12" t="str">
        <f>IF(Import_Strecken!CE12="","",Import_Strecken!CE12*1)</f>
        <v/>
      </c>
      <c r="CF12" t="str">
        <f>IF(Import_Strecken!CF12="","",Import_Strecken!CF12*1)</f>
        <v/>
      </c>
      <c r="CG12" t="str">
        <f>IF(Import_Strecken!CG12="","",Import_Strecken!CG12*1)</f>
        <v/>
      </c>
      <c r="CH12" t="str">
        <f>IF(Import_Strecken!CH12="","",Import_Strecken!CH12*1)</f>
        <v/>
      </c>
      <c r="CI12" t="str">
        <f>IF(Import_Strecken!CI12="","",Import_Strecken!CI12*1)</f>
        <v/>
      </c>
      <c r="CJ12" t="str">
        <f>IF(Import_Strecken!CJ12="","",Import_Strecken!CJ12*1)</f>
        <v/>
      </c>
      <c r="CK12" t="str">
        <f>IF(Import_Strecken!CK12="","",Import_Strecken!CK12*1)</f>
        <v/>
      </c>
      <c r="CL12" t="str">
        <f>IF(Import_Strecken!CL12="","",Import_Strecken!CL12*1)</f>
        <v/>
      </c>
      <c r="CM12" t="str">
        <f>IF(Import_Strecken!CM12="","",Import_Strecken!CM12*1)</f>
        <v/>
      </c>
      <c r="CN12" t="str">
        <f>IF(Import_Strecken!CN12="","",Import_Strecken!CN12*1)</f>
        <v/>
      </c>
      <c r="CO12" t="str">
        <f>IF(Import_Strecken!CO12="","",Import_Strecken!CO12*1)</f>
        <v/>
      </c>
      <c r="CP12" t="str">
        <f>IF(Import_Strecken!CP12="","",Import_Strecken!CP12*1)</f>
        <v/>
      </c>
      <c r="CQ12" t="str">
        <f>IF(Import_Strecken!CQ12="","",Import_Strecken!CQ12*1)</f>
        <v/>
      </c>
      <c r="CR12" t="str">
        <f>IF(Import_Strecken!CR12="","",Import_Strecken!CR12*1)</f>
        <v/>
      </c>
      <c r="CS12" t="str">
        <f>IF(Import_Strecken!CS12="","",Import_Strecken!CS12*1)</f>
        <v/>
      </c>
      <c r="CT12" t="str">
        <f>IF(Import_Strecken!CT12="","",Import_Strecken!CT12*1)</f>
        <v/>
      </c>
      <c r="CU12" t="str">
        <f>IF(Import_Strecken!CU12="","",Import_Strecken!CU12*1)</f>
        <v/>
      </c>
      <c r="CV12" t="str">
        <f>IF(Import_Strecken!CV12="","",Import_Strecken!CV12*1)</f>
        <v/>
      </c>
      <c r="CW12" t="str">
        <f>IF(Import_Strecken!CW12="","",Import_Strecken!CW12*1)</f>
        <v/>
      </c>
      <c r="CX12" t="str">
        <f>IF(Import_Strecken!CX12="","",Import_Strecken!CX12*1)</f>
        <v/>
      </c>
      <c r="CY12" t="str">
        <f>IF(Import_Strecken!CY12="","",Import_Strecken!CY12*1)</f>
        <v/>
      </c>
      <c r="CZ12" t="str">
        <f>IF(Import_Strecken!CZ12="","",Import_Strecken!CZ12*1)</f>
        <v/>
      </c>
      <c r="DA12">
        <f>IF(Import_Strecken!DA12="","",Import_Strecken!DA12*1)</f>
        <v>50</v>
      </c>
      <c r="DB12" t="str">
        <f>IF(Import_Strecken!DB12=0,"",Import_Strecken!DB12*1)</f>
        <v/>
      </c>
      <c r="DC12" t="str">
        <f>IF(Import_Strecken!DC12=0,"",Import_Strecken!DC12*1)</f>
        <v/>
      </c>
      <c r="DD12" t="str">
        <f>IF(Import_Strecken!DD12="","",Import_Strecken!DD12*1)</f>
        <v/>
      </c>
      <c r="DE12" t="str">
        <f>IF(Import_Strecken!DE12="","",Import_Strecken!DE12*1)</f>
        <v/>
      </c>
      <c r="DF12" t="str">
        <f>IF(Import_Strecken!DF12="","",Import_Strecken!DF12*1)</f>
        <v/>
      </c>
      <c r="DG12" t="str">
        <f>IF(Import_Strecken!DG12="","",Import_Strecken!DG12*1)</f>
        <v/>
      </c>
      <c r="DH12" t="str">
        <f>IF(Import_Strecken!DH12="","",Import_Strecken!DH12*1)</f>
        <v/>
      </c>
      <c r="DI12" t="str">
        <f>IF(Import_Strecken!DI12="","",Import_Strecken!DI12*1)</f>
        <v/>
      </c>
      <c r="DJ12" t="str">
        <f>IF(Import_Strecken!DJ12="","",Import_Strecken!DJ12*1)</f>
        <v/>
      </c>
      <c r="DK12" t="str">
        <f>IF(Import_Strecken!DK12="","",Import_Strecken!DK12*1)</f>
        <v/>
      </c>
      <c r="DL12" t="str">
        <f>IF(Import_Strecken!DL12="","",Import_Strecken!DL12*1)</f>
        <v/>
      </c>
      <c r="DM12" t="str">
        <f>IF(Import_Strecken!DM12="","",Import_Strecken!DM12*1)</f>
        <v/>
      </c>
      <c r="DN12" t="str">
        <f>IF(Import_Strecken!DN12="","",Import_Strecken!DN12*1)</f>
        <v/>
      </c>
      <c r="DO12" t="str">
        <f>IF(Import_Strecken!DO12="","",Import_Strecken!DO12*1)</f>
        <v/>
      </c>
      <c r="DP12" t="str">
        <f>IF(Import_Strecken!DP12="","",Import_Strecken!DP12*1)</f>
        <v/>
      </c>
      <c r="DQ12" t="str">
        <f>IF(Import_Strecken!DQ12="","",Import_Strecken!DQ12*1)</f>
        <v/>
      </c>
      <c r="DR12" t="str">
        <f>IF(Import_Strecken!DR12="","",Import_Strecken!DR12*1)</f>
        <v/>
      </c>
      <c r="DS12" t="str">
        <f>IF(Import_Strecken!DS12="","",Import_Strecken!DS12*1)</f>
        <v/>
      </c>
      <c r="DT12" t="str">
        <f>IF(Import_Strecken!DT12="","",Import_Strecken!DT12*1)</f>
        <v/>
      </c>
      <c r="DU12" t="str">
        <f>IF(Import_Strecken!DU12="","",Import_Strecken!DU12*1)</f>
        <v/>
      </c>
      <c r="DV12" t="str">
        <f>IF(Import_Strecken!DV12="","",Import_Strecken!DV12*1)</f>
        <v/>
      </c>
      <c r="DW12" t="str">
        <f>IF(Import_Strecken!DW12="","",Import_Strecken!DW12*1)</f>
        <v/>
      </c>
      <c r="DX12" t="str">
        <f>IF(Import_Strecken!DX12="","",Import_Strecken!DX12*1)</f>
        <v/>
      </c>
      <c r="DY12" t="str">
        <f>IF(Import_Strecken!DY12="","",Import_Strecken!DY12*1)</f>
        <v/>
      </c>
      <c r="DZ12" t="str">
        <f>IF(Import_Strecken!DZ12="","",Import_Strecken!DZ12*1)</f>
        <v/>
      </c>
      <c r="EA12" t="str">
        <f>IF(Import_Strecken!EA12="","",Import_Strecken!EA12*1)</f>
        <v/>
      </c>
      <c r="EB12" t="str">
        <f>IF(Import_Strecken!EB12="","",Import_Strecken!EB12*1)</f>
        <v/>
      </c>
      <c r="EC12" t="str">
        <f>IF(Import_Strecken!EC12="","",Import_Strecken!EC12*1)</f>
        <v/>
      </c>
      <c r="ED12" t="str">
        <f>IF(Import_Strecken!ED12="","",Import_Strecken!ED12*1)</f>
        <v/>
      </c>
      <c r="EE12" t="str">
        <f>IF(Import_Strecken!EE12="","",Import_Strecken!EE12*1)</f>
        <v/>
      </c>
      <c r="EF12" t="str">
        <f>IF(Import_Strecken!EF12="","",Import_Strecken!EF12*1)</f>
        <v/>
      </c>
      <c r="EG12" t="str">
        <f>IF(Import_Strecken!EG12="","",Import_Strecken!EG12*1)</f>
        <v/>
      </c>
      <c r="EH12" t="str">
        <f>IF(Import_Strecken!EH12="","",Import_Strecken!EH12*1)</f>
        <v/>
      </c>
      <c r="EI12" t="str">
        <f>IF(Import_Strecken!EI12="","",Import_Strecken!EI12*1)</f>
        <v/>
      </c>
      <c r="EJ12" t="str">
        <f>IF(Import_Strecken!EJ12="","",Import_Strecken!EJ12*1)</f>
        <v/>
      </c>
      <c r="EK12" t="str">
        <f>IF(Import_Strecken!EK12="","",Import_Strecken!EK12*1)</f>
        <v/>
      </c>
      <c r="EL12" t="str">
        <f>IF(Import_Strecken!EL12="","",Import_Strecken!EL12*1)</f>
        <v/>
      </c>
      <c r="EM12" t="str">
        <f>IF(Import_Strecken!EM12="","",Import_Strecken!EM12*1)</f>
        <v/>
      </c>
      <c r="EN12" t="str">
        <f>IF(Import_Strecken!EN12="","",Import_Strecken!EN12*1)</f>
        <v/>
      </c>
      <c r="EO12" t="str">
        <f>IF(Import_Strecken!EO12="","",Import_Strecken!EO12*1)</f>
        <v/>
      </c>
      <c r="EP12" t="str">
        <f>IF(Import_Strecken!EP12="","",Import_Strecken!EP12*1)</f>
        <v/>
      </c>
      <c r="EQ12" t="str">
        <f>IF(Import_Strecken!EQ12="","",Import_Strecken!EQ12*1)</f>
        <v/>
      </c>
      <c r="ER12" t="str">
        <f>IF(Import_Strecken!ER12="","",Import_Strecken!ER12*1)</f>
        <v/>
      </c>
      <c r="ES12" t="str">
        <f>IF(Import_Strecken!ES12="","",Import_Strecken!ES12*1)</f>
        <v/>
      </c>
      <c r="ET12" t="str">
        <f>IF(Import_Strecken!ET12="","",Import_Strecken!ET12*1)</f>
        <v/>
      </c>
      <c r="EU12" t="str">
        <f>IF(Import_Strecken!EU12="","",Import_Strecken!EU12*1)</f>
        <v/>
      </c>
      <c r="EV12" t="str">
        <f>IF(Import_Strecken!EV12="","",Import_Strecken!EV12*1)</f>
        <v/>
      </c>
      <c r="EW12" t="str">
        <f>IF(Import_Strecken!EW12="","",Import_Strecken!EW12*1)</f>
        <v/>
      </c>
      <c r="EX12" t="str">
        <f>IF(Import_Strecken!EX12="","",Import_Strecken!EX12*1)</f>
        <v/>
      </c>
      <c r="EY12" t="str">
        <f>IF(Import_Strecken!EY12="","",Import_Strecken!EY12*1)</f>
        <v/>
      </c>
      <c r="EZ12" t="str">
        <f>IF(Import_Strecken!EZ12="","",Import_Strecken!EZ12*1)</f>
        <v/>
      </c>
      <c r="FA12" t="str">
        <f>IF(Import_Strecken!FA12="","",Import_Strecken!FA12*1)</f>
        <v/>
      </c>
      <c r="FB12" t="str">
        <f>IF(Import_Strecken!FB12="","",Import_Strecken!FB12*1)</f>
        <v/>
      </c>
      <c r="FC12">
        <f>IF(Import_Strecken!FC12="","",Import_Strecken!FC12*1)</f>
        <v>50</v>
      </c>
      <c r="FD12" t="str">
        <f>IF(Import_Strecken!FD12=0,"",Import_Strecken!FD12*1)</f>
        <v/>
      </c>
      <c r="FE12" t="str">
        <f>IF(Import_Strecken!FE12=0,"",Import_Strecken!FE12*1)</f>
        <v/>
      </c>
      <c r="FF12" t="str">
        <f>IF(Import_Strecken!FF12="","",Import_Strecken!FF12*1)</f>
        <v/>
      </c>
      <c r="FG12" t="str">
        <f>IF(Import_Strecken!FG12="","",Import_Strecken!FG12*1)</f>
        <v/>
      </c>
      <c r="FH12" t="str">
        <f>IF(Import_Strecken!FH12="","",Import_Strecken!FH12*1)</f>
        <v/>
      </c>
      <c r="FI12" t="str">
        <f>IF(Import_Strecken!FI12="","",Import_Strecken!FI12*1)</f>
        <v/>
      </c>
      <c r="FJ12" t="str">
        <f>IF(Import_Strecken!FJ12="","",Import_Strecken!FJ12*1)</f>
        <v/>
      </c>
      <c r="FK12" t="str">
        <f>IF(Import_Strecken!FK12="","",Import_Strecken!FK12*1)</f>
        <v/>
      </c>
      <c r="FL12" t="str">
        <f>IF(Import_Strecken!FL12="","",Import_Strecken!FL12*1)</f>
        <v/>
      </c>
      <c r="FM12" t="str">
        <f>IF(Import_Strecken!FM12="","",Import_Strecken!FM12*1)</f>
        <v/>
      </c>
      <c r="FN12" t="str">
        <f>IF(Import_Strecken!FN12="","",Import_Strecken!FN12*1)</f>
        <v/>
      </c>
      <c r="FO12" t="str">
        <f>IF(Import_Strecken!FO12="","",Import_Strecken!FO12*1)</f>
        <v/>
      </c>
      <c r="FP12" t="str">
        <f>IF(Import_Strecken!FP12="","",Import_Strecken!FP12*1)</f>
        <v/>
      </c>
      <c r="FQ12" t="str">
        <f>IF(Import_Strecken!FQ12="","",Import_Strecken!FQ12*1)</f>
        <v/>
      </c>
      <c r="FR12" t="str">
        <f>IF(Import_Strecken!FR12="","",Import_Strecken!FR12*1)</f>
        <v/>
      </c>
      <c r="FS12" t="str">
        <f>IF(Import_Strecken!FS12="","",Import_Strecken!FS12*1)</f>
        <v/>
      </c>
      <c r="FT12" t="str">
        <f>IF(Import_Strecken!FT12="","",Import_Strecken!FT12*1)</f>
        <v/>
      </c>
      <c r="FU12" t="str">
        <f>IF(Import_Strecken!FU12="","",Import_Strecken!FU12*1)</f>
        <v/>
      </c>
      <c r="FV12" t="str">
        <f>IF(Import_Strecken!FV12="","",Import_Strecken!FV12*1)</f>
        <v/>
      </c>
      <c r="FW12" t="str">
        <f>IF(Import_Strecken!FW12="","",Import_Strecken!FW12*1)</f>
        <v/>
      </c>
      <c r="FX12" t="str">
        <f>IF(Import_Strecken!FX12="","",Import_Strecken!FX12*1)</f>
        <v/>
      </c>
      <c r="FY12" t="str">
        <f>IF(Import_Strecken!FY12="","",Import_Strecken!FY12*1)</f>
        <v/>
      </c>
      <c r="FZ12" t="str">
        <f>IF(Import_Strecken!FZ12="","",Import_Strecken!FZ12*1)</f>
        <v/>
      </c>
      <c r="GA12" t="str">
        <f>IF(Import_Strecken!GA12="","",Import_Strecken!GA12*1)</f>
        <v/>
      </c>
      <c r="GB12" t="str">
        <f>IF(Import_Strecken!GB12="","",Import_Strecken!GB12*1)</f>
        <v/>
      </c>
      <c r="GC12" t="str">
        <f>IF(Import_Strecken!GC12="","",Import_Strecken!GC12*1)</f>
        <v/>
      </c>
      <c r="GD12" t="str">
        <f>IF(Import_Strecken!GD12="","",Import_Strecken!GD12*1)</f>
        <v/>
      </c>
      <c r="GE12" t="str">
        <f>IF(Import_Strecken!GE12="","",Import_Strecken!GE12*1)</f>
        <v/>
      </c>
      <c r="GF12" t="str">
        <f>IF(Import_Strecken!GF12="","",Import_Strecken!GF12*1)</f>
        <v/>
      </c>
      <c r="GG12" t="str">
        <f>IF(Import_Strecken!GG12="","",Import_Strecken!GG12*1)</f>
        <v/>
      </c>
      <c r="GH12" t="str">
        <f>IF(Import_Strecken!GH12="","",Import_Strecken!GH12*1)</f>
        <v/>
      </c>
      <c r="GI12" t="str">
        <f>IF(Import_Strecken!GI12="","",Import_Strecken!GI12*1)</f>
        <v/>
      </c>
      <c r="GJ12" t="str">
        <f>IF(Import_Strecken!GJ12="","",Import_Strecken!GJ12*1)</f>
        <v/>
      </c>
      <c r="GK12" t="str">
        <f>IF(Import_Strecken!GK12="","",Import_Strecken!GK12*1)</f>
        <v/>
      </c>
      <c r="GL12" t="str">
        <f>IF(Import_Strecken!GL12="","",Import_Strecken!GL12*1)</f>
        <v/>
      </c>
      <c r="GM12" t="str">
        <f>IF(Import_Strecken!GM12="","",Import_Strecken!GM12*1)</f>
        <v/>
      </c>
      <c r="GN12" t="str">
        <f>IF(Import_Strecken!GN12="","",Import_Strecken!GN12*1)</f>
        <v/>
      </c>
      <c r="GO12">
        <f>IF(Import_Strecken!GO12="","",Import_Strecken!GO12*1)</f>
        <v>34</v>
      </c>
      <c r="GP12" t="str">
        <f>IF(Import_Strecken!GP12=0,"",Import_Strecken!GP12*1)</f>
        <v/>
      </c>
      <c r="GQ12" t="str">
        <f>IF(Import_Strecken!GQ12=0,"",Import_Strecken!GQ12*1)</f>
        <v/>
      </c>
      <c r="GR12" t="str">
        <f>IF(Import_Strecken!GR12="","",Import_Strecken!GR12*1)</f>
        <v/>
      </c>
      <c r="GS12" t="str">
        <f>IF(Import_Strecken!GS12="","",Import_Strecken!GS12*1)</f>
        <v/>
      </c>
      <c r="GT12" t="str">
        <f>IF(Import_Strecken!GT12="","",Import_Strecken!GT12*1)</f>
        <v/>
      </c>
      <c r="GU12" t="str">
        <f>IF(Import_Strecken!GU12="","",Import_Strecken!GU12*1)</f>
        <v/>
      </c>
      <c r="GV12" t="str">
        <f>IF(Import_Strecken!GV12="","",Import_Strecken!GV12*1)</f>
        <v/>
      </c>
      <c r="GW12" t="str">
        <f>IF(Import_Strecken!GW12="","",Import_Strecken!GW12*1)</f>
        <v/>
      </c>
      <c r="GX12" t="str">
        <f>IF(Import_Strecken!GX12="","",Import_Strecken!GX12*1)</f>
        <v/>
      </c>
      <c r="GY12" t="str">
        <f>IF(Import_Strecken!GY12="","",Import_Strecken!GY12*1)</f>
        <v/>
      </c>
      <c r="GZ12" t="str">
        <f>IF(Import_Strecken!GZ12="","",Import_Strecken!GZ12*1)</f>
        <v/>
      </c>
      <c r="HA12" t="str">
        <f>IF(Import_Strecken!HA12="","",Import_Strecken!HA12*1)</f>
        <v/>
      </c>
      <c r="HB12" t="str">
        <f>IF(Import_Strecken!HB12="","",Import_Strecken!HB12*1)</f>
        <v/>
      </c>
      <c r="HC12" t="str">
        <f>IF(Import_Strecken!HC12="","",Import_Strecken!HC12*1)</f>
        <v/>
      </c>
      <c r="HD12" t="str">
        <f>IF(Import_Strecken!HD12="","",Import_Strecken!HD12*1)</f>
        <v/>
      </c>
      <c r="HE12" t="str">
        <f>IF(Import_Strecken!HE12="","",Import_Strecken!HE12*1)</f>
        <v/>
      </c>
      <c r="HF12" t="str">
        <f>IF(Import_Strecken!HF12="","",Import_Strecken!HF12*1)</f>
        <v/>
      </c>
      <c r="HG12" t="str">
        <f>IF(Import_Strecken!HG12="","",Import_Strecken!HG12*1)</f>
        <v/>
      </c>
      <c r="HH12" t="str">
        <f>IF(Import_Strecken!HH12="","",Import_Strecken!HH12*1)</f>
        <v/>
      </c>
      <c r="HI12" t="str">
        <f>IF(Import_Strecken!HI12="","",Import_Strecken!HI12*1)</f>
        <v/>
      </c>
      <c r="HJ12" t="str">
        <f>IF(Import_Strecken!HJ12="","",Import_Strecken!HJ12*1)</f>
        <v/>
      </c>
      <c r="HK12" t="str">
        <f>IF(Import_Strecken!HK12="","",Import_Strecken!HK12*1)</f>
        <v/>
      </c>
      <c r="HL12" t="str">
        <f>IF(Import_Strecken!HL12="","",Import_Strecken!HL12*1)</f>
        <v/>
      </c>
      <c r="HM12" t="str">
        <f>IF(Import_Strecken!HM12="","",Import_Strecken!HM12*1)</f>
        <v/>
      </c>
      <c r="HN12" t="str">
        <f>IF(Import_Strecken!HN12="","",Import_Strecken!HN12*1)</f>
        <v/>
      </c>
      <c r="HO12" t="str">
        <f>IF(Import_Strecken!HO12="","",Import_Strecken!HO12*1)</f>
        <v/>
      </c>
      <c r="HP12" t="str">
        <f>IF(Import_Strecken!HP12="","",Import_Strecken!HP12*1)</f>
        <v/>
      </c>
      <c r="HQ12" t="str">
        <f>IF(Import_Strecken!HQ12="","",Import_Strecken!HQ12*1)</f>
        <v/>
      </c>
      <c r="HR12" t="str">
        <f>IF(Import_Strecken!HR12="","",Import_Strecken!HR12*1)</f>
        <v/>
      </c>
      <c r="HS12" t="str">
        <f>IF(Import_Strecken!HS12="","",Import_Strecken!HS12*1)</f>
        <v/>
      </c>
      <c r="HT12" t="str">
        <f>IF(Import_Strecken!HT12="","",Import_Strecken!HT12*1)</f>
        <v/>
      </c>
      <c r="HU12" t="str">
        <f>IF(Import_Strecken!HU12="","",Import_Strecken!HU12*1)</f>
        <v/>
      </c>
      <c r="HV12" t="str">
        <f>IF(Import_Strecken!HV12="","",Import_Strecken!HV12*1)</f>
        <v/>
      </c>
      <c r="HW12">
        <f>IF(Import_Strecken!HW12="","",Import_Strecken!HW12*1)</f>
        <v>30</v>
      </c>
      <c r="HX12" t="str">
        <f>IF(Import_Strecken!HX12=0,"",Import_Strecken!HX12*1)</f>
        <v/>
      </c>
      <c r="HY12" t="str">
        <f>IF(Import_Strecken!HY12=0,"",Import_Strecken!HY12*1)</f>
        <v/>
      </c>
      <c r="HZ12" t="str">
        <f>IF(Import_Strecken!HZ12="","",Import_Strecken!HZ12*1)</f>
        <v/>
      </c>
      <c r="IA12">
        <f>IF(Import_Strecken!IA12="","",Import_Strecken!IA12*1)</f>
        <v>44470.659560185188</v>
      </c>
      <c r="IB12" t="e">
        <f>IF(Import_Strecken!IB12="","",Import_Strecken!IB12*1)</f>
        <v>#VALUE!</v>
      </c>
      <c r="IC12">
        <f>IF(Import_Strecken!IC12="","",Import_Strecken!IC12*1)</f>
        <v>44470.659560185188</v>
      </c>
      <c r="ID12" t="e">
        <f>IF(Import_Strecken!ID12="","",Import_Strecken!ID12*1)</f>
        <v>#VALUE!</v>
      </c>
      <c r="IE12">
        <f>SUM(Korr_Strecken!AZ12,Korr_Strecken!DC12,Korr_Strecken!FE12, Korr_Strecken!GQ12,Korr_Strecken!HY12)</f>
        <v>0.35294117647058826</v>
      </c>
    </row>
    <row r="13" spans="1:239" x14ac:dyDescent="0.25">
      <c r="A13" s="3">
        <v>701</v>
      </c>
      <c r="B13" s="3">
        <v>6630</v>
      </c>
      <c r="C13" s="3">
        <v>1</v>
      </c>
      <c r="D13" s="4" t="s">
        <v>89</v>
      </c>
      <c r="E13" s="3">
        <v>396</v>
      </c>
      <c r="F13">
        <f>IF(Import_Strecken!F13="","",Import_Strecken!F13*1)</f>
        <v>0</v>
      </c>
      <c r="G13" t="str">
        <f>IF(Import_Strecken!G13="","",Import_Strecken!G13*1)</f>
        <v/>
      </c>
      <c r="H13">
        <f>IF(Import_Strecken!H13="","",Import_Strecken!H13*1)</f>
        <v>1</v>
      </c>
      <c r="I13" t="str">
        <f>IF(Import_Strecken!I13="","",Import_Strecken!I13*1)</f>
        <v/>
      </c>
      <c r="J13">
        <f>IF(Import_Strecken!J13="","",Import_Strecken!J13*1)</f>
        <v>2</v>
      </c>
      <c r="K13" t="str">
        <f>IF(Import_Strecken!K13="","",Import_Strecken!K13*1)</f>
        <v/>
      </c>
      <c r="L13">
        <f>IF(Import_Strecken!L13="","",Import_Strecken!L13*1)</f>
        <v>1</v>
      </c>
      <c r="M13" t="str">
        <f>IF(Import_Strecken!M13="","",Import_Strecken!M13*1)</f>
        <v/>
      </c>
      <c r="N13">
        <f>IF(Import_Strecken!N13="","",Import_Strecken!N13*1)</f>
        <v>0</v>
      </c>
      <c r="O13" t="str">
        <f>IF(Import_Strecken!O13="","",Import_Strecken!O13*1)</f>
        <v/>
      </c>
      <c r="P13">
        <f>IF(Import_Strecken!P13="","",Import_Strecken!P13*1)</f>
        <v>0</v>
      </c>
      <c r="Q13" t="str">
        <f>IF(Import_Strecken!Q13="","",Import_Strecken!Q13*1)</f>
        <v/>
      </c>
      <c r="R13">
        <f>IF(Import_Strecken!R13="","",Import_Strecken!R13*1)</f>
        <v>0</v>
      </c>
      <c r="S13" t="str">
        <f>IF(Import_Strecken!S13="","",Import_Strecken!S13*1)</f>
        <v/>
      </c>
      <c r="T13">
        <f>IF(Import_Strecken!T13="","",Import_Strecken!T13*1)</f>
        <v>1</v>
      </c>
      <c r="U13" t="str">
        <f>IF(Import_Strecken!U13="","",Import_Strecken!U13*1)</f>
        <v/>
      </c>
      <c r="V13">
        <f>IF(Import_Strecken!V13="","",Import_Strecken!V13*1)</f>
        <v>1</v>
      </c>
      <c r="W13" t="str">
        <f>IF(Import_Strecken!W13="","",Import_Strecken!W13*1)</f>
        <v/>
      </c>
      <c r="X13" t="str">
        <f>IF(Import_Strecken!X13="","",Import_Strecken!X13*1)</f>
        <v/>
      </c>
      <c r="Y13">
        <f>IF(Import_Strecken!Y13="","",Import_Strecken!Y13*1)</f>
        <v>-2</v>
      </c>
      <c r="Z13" t="str">
        <f>IF(Import_Strecken!Z13="","",Import_Strecken!Z13*1)</f>
        <v/>
      </c>
      <c r="AA13">
        <f>IF(Import_Strecken!AA13="","",Import_Strecken!AA13*1)</f>
        <v>-2</v>
      </c>
      <c r="AB13" t="str">
        <f>IF(Import_Strecken!AB13="","",Import_Strecken!AB13*1)</f>
        <v/>
      </c>
      <c r="AC13">
        <f>IF(Import_Strecken!AC13="","",Import_Strecken!AC13*1)</f>
        <v>-2</v>
      </c>
      <c r="AD13" t="str">
        <f>IF(Import_Strecken!AD13="","",Import_Strecken!AD13*1)</f>
        <v/>
      </c>
      <c r="AE13">
        <f>IF(Import_Strecken!AE13="","",Import_Strecken!AE13*1)</f>
        <v>-2</v>
      </c>
      <c r="AF13">
        <f>IF(Import_Strecken!AF13="","",Import_Strecken!AF13*1)</f>
        <v>1</v>
      </c>
      <c r="AG13" t="str">
        <f>IF(Import_Strecken!AG13="","",Import_Strecken!AG13*1)</f>
        <v/>
      </c>
      <c r="AH13">
        <f>IF(Import_Strecken!AH13="","",Import_Strecken!AH13*1)</f>
        <v>0</v>
      </c>
      <c r="AI13" t="str">
        <f>IF(Import_Strecken!AI13="","",Import_Strecken!AI13*1)</f>
        <v/>
      </c>
      <c r="AJ13">
        <f>IF(Import_Strecken!AJ13="","",Import_Strecken!AJ13*1)</f>
        <v>0</v>
      </c>
      <c r="AK13" t="str">
        <f>IF(Import_Strecken!AK13="","",Import_Strecken!AK13*1)</f>
        <v/>
      </c>
      <c r="AL13">
        <f>IF(Import_Strecken!AL13="","",Import_Strecken!AL13*1)</f>
        <v>1</v>
      </c>
      <c r="AM13" t="str">
        <f>IF(Import_Strecken!AM13="","",Import_Strecken!AM13*1)</f>
        <v/>
      </c>
      <c r="AN13">
        <f>IF(Import_Strecken!AN13="","",Import_Strecken!AN13*1)</f>
        <v>2</v>
      </c>
      <c r="AO13" t="str">
        <f>IF(Import_Strecken!AO13="","",Import_Strecken!AO13*1)</f>
        <v/>
      </c>
      <c r="AP13">
        <f>IF(Import_Strecken!AP13="","",Import_Strecken!AP13*1)</f>
        <v>1</v>
      </c>
      <c r="AQ13" t="str">
        <f>IF(Import_Strecken!AQ13="","",Import_Strecken!AQ13*1)</f>
        <v/>
      </c>
      <c r="AR13">
        <f>IF(Import_Strecken!AR13="","",Import_Strecken!AR13*1)</f>
        <v>1</v>
      </c>
      <c r="AS13" t="str">
        <f>IF(Import_Strecken!AS13="","",Import_Strecken!AS13*1)</f>
        <v/>
      </c>
      <c r="AT13">
        <f>IF(Import_Strecken!AT13="","",Import_Strecken!AT13*1)</f>
        <v>0</v>
      </c>
      <c r="AU13" t="str">
        <f>IF(Import_Strecken!AU13="","",Import_Strecken!AU13*1)</f>
        <v/>
      </c>
      <c r="AV13" t="str">
        <f>IF(Import_Strecken!AV13="","",Import_Strecken!AV13*1)</f>
        <v/>
      </c>
      <c r="AW13">
        <f>IF(Import_Strecken!AW13="","",Import_Strecken!AW13*1)</f>
        <v>-2</v>
      </c>
      <c r="AX13">
        <f>IF(Import_Strecken!AX13="","",Import_Strecken!AX13*1)</f>
        <v>34</v>
      </c>
      <c r="AY13">
        <f>IF(Import_Strecken!AY13=0,"",Import_Strecken!AY13*1)</f>
        <v>12</v>
      </c>
      <c r="AZ13">
        <f>IF(Import_Strecken!AZ13=0,"",Import_Strecken!AZ13*1)</f>
        <v>0.35294117647058826</v>
      </c>
      <c r="BA13" t="str">
        <f>IF(Import_Strecken!BA13="","",Import_Strecken!BA13*1)</f>
        <v/>
      </c>
      <c r="BB13" t="str">
        <f>IF(Import_Strecken!BB13="","",Import_Strecken!BB13*1)</f>
        <v/>
      </c>
      <c r="BC13" t="str">
        <f>IF(Import_Strecken!BC13="","",Import_Strecken!BC13*1)</f>
        <v/>
      </c>
      <c r="BD13" t="str">
        <f>IF(Import_Strecken!BD13="","",Import_Strecken!BD13*1)</f>
        <v/>
      </c>
      <c r="BE13" t="str">
        <f>IF(Import_Strecken!BE13="","",Import_Strecken!BE13*1)</f>
        <v/>
      </c>
      <c r="BF13" t="str">
        <f>IF(Import_Strecken!BF13="","",Import_Strecken!BF13*1)</f>
        <v/>
      </c>
      <c r="BG13" t="str">
        <f>IF(Import_Strecken!BG13="","",Import_Strecken!BG13*1)</f>
        <v/>
      </c>
      <c r="BH13" t="str">
        <f>IF(Import_Strecken!BH13="","",Import_Strecken!BH13*1)</f>
        <v/>
      </c>
      <c r="BI13" t="str">
        <f>IF(Import_Strecken!BI13="","",Import_Strecken!BI13*1)</f>
        <v/>
      </c>
      <c r="BJ13" t="str">
        <f>IF(Import_Strecken!BJ13="","",Import_Strecken!BJ13*1)</f>
        <v/>
      </c>
      <c r="BK13" t="str">
        <f>IF(Import_Strecken!BK13="","",Import_Strecken!BK13*1)</f>
        <v/>
      </c>
      <c r="BL13" t="str">
        <f>IF(Import_Strecken!BL13="","",Import_Strecken!BL13*1)</f>
        <v/>
      </c>
      <c r="BM13" t="str">
        <f>IF(Import_Strecken!BM13="","",Import_Strecken!BM13*1)</f>
        <v/>
      </c>
      <c r="BN13" t="str">
        <f>IF(Import_Strecken!BN13="","",Import_Strecken!BN13*1)</f>
        <v/>
      </c>
      <c r="BO13" t="str">
        <f>IF(Import_Strecken!BO13="","",Import_Strecken!BO13*1)</f>
        <v/>
      </c>
      <c r="BP13" t="str">
        <f>IF(Import_Strecken!BP13="","",Import_Strecken!BP13*1)</f>
        <v/>
      </c>
      <c r="BQ13" t="str">
        <f>IF(Import_Strecken!BQ13="","",Import_Strecken!BQ13*1)</f>
        <v/>
      </c>
      <c r="BR13" t="str">
        <f>IF(Import_Strecken!BR13="","",Import_Strecken!BR13*1)</f>
        <v/>
      </c>
      <c r="BS13" t="str">
        <f>IF(Import_Strecken!BS13="","",Import_Strecken!BS13*1)</f>
        <v/>
      </c>
      <c r="BT13" t="str">
        <f>IF(Import_Strecken!BT13="","",Import_Strecken!BT13*1)</f>
        <v/>
      </c>
      <c r="BU13" t="str">
        <f>IF(Import_Strecken!BU13="","",Import_Strecken!BU13*1)</f>
        <v/>
      </c>
      <c r="BV13" t="str">
        <f>IF(Import_Strecken!BV13="","",Import_Strecken!BV13*1)</f>
        <v/>
      </c>
      <c r="BW13" t="str">
        <f>IF(Import_Strecken!BW13="","",Import_Strecken!BW13*1)</f>
        <v/>
      </c>
      <c r="BX13" t="str">
        <f>IF(Import_Strecken!BX13="","",Import_Strecken!BX13*1)</f>
        <v/>
      </c>
      <c r="BY13" t="str">
        <f>IF(Import_Strecken!BY13="","",Import_Strecken!BY13*1)</f>
        <v/>
      </c>
      <c r="BZ13" t="str">
        <f>IF(Import_Strecken!BZ13="","",Import_Strecken!BZ13*1)</f>
        <v/>
      </c>
      <c r="CA13" t="str">
        <f>IF(Import_Strecken!CA13="","",Import_Strecken!CA13*1)</f>
        <v/>
      </c>
      <c r="CB13" t="str">
        <f>IF(Import_Strecken!CB13="","",Import_Strecken!CB13*1)</f>
        <v/>
      </c>
      <c r="CC13" t="str">
        <f>IF(Import_Strecken!CC13="","",Import_Strecken!CC13*1)</f>
        <v/>
      </c>
      <c r="CD13" t="str">
        <f>IF(Import_Strecken!CD13="","",Import_Strecken!CD13*1)</f>
        <v/>
      </c>
      <c r="CE13" t="str">
        <f>IF(Import_Strecken!CE13="","",Import_Strecken!CE13*1)</f>
        <v/>
      </c>
      <c r="CF13" t="str">
        <f>IF(Import_Strecken!CF13="","",Import_Strecken!CF13*1)</f>
        <v/>
      </c>
      <c r="CG13" t="str">
        <f>IF(Import_Strecken!CG13="","",Import_Strecken!CG13*1)</f>
        <v/>
      </c>
      <c r="CH13" t="str">
        <f>IF(Import_Strecken!CH13="","",Import_Strecken!CH13*1)</f>
        <v/>
      </c>
      <c r="CI13" t="str">
        <f>IF(Import_Strecken!CI13="","",Import_Strecken!CI13*1)</f>
        <v/>
      </c>
      <c r="CJ13" t="str">
        <f>IF(Import_Strecken!CJ13="","",Import_Strecken!CJ13*1)</f>
        <v/>
      </c>
      <c r="CK13" t="str">
        <f>IF(Import_Strecken!CK13="","",Import_Strecken!CK13*1)</f>
        <v/>
      </c>
      <c r="CL13" t="str">
        <f>IF(Import_Strecken!CL13="","",Import_Strecken!CL13*1)</f>
        <v/>
      </c>
      <c r="CM13" t="str">
        <f>IF(Import_Strecken!CM13="","",Import_Strecken!CM13*1)</f>
        <v/>
      </c>
      <c r="CN13" t="str">
        <f>IF(Import_Strecken!CN13="","",Import_Strecken!CN13*1)</f>
        <v/>
      </c>
      <c r="CO13" t="str">
        <f>IF(Import_Strecken!CO13="","",Import_Strecken!CO13*1)</f>
        <v/>
      </c>
      <c r="CP13" t="str">
        <f>IF(Import_Strecken!CP13="","",Import_Strecken!CP13*1)</f>
        <v/>
      </c>
      <c r="CQ13" t="str">
        <f>IF(Import_Strecken!CQ13="","",Import_Strecken!CQ13*1)</f>
        <v/>
      </c>
      <c r="CR13" t="str">
        <f>IF(Import_Strecken!CR13="","",Import_Strecken!CR13*1)</f>
        <v/>
      </c>
      <c r="CS13" t="str">
        <f>IF(Import_Strecken!CS13="","",Import_Strecken!CS13*1)</f>
        <v/>
      </c>
      <c r="CT13" t="str">
        <f>IF(Import_Strecken!CT13="","",Import_Strecken!CT13*1)</f>
        <v/>
      </c>
      <c r="CU13" t="str">
        <f>IF(Import_Strecken!CU13="","",Import_Strecken!CU13*1)</f>
        <v/>
      </c>
      <c r="CV13" t="str">
        <f>IF(Import_Strecken!CV13="","",Import_Strecken!CV13*1)</f>
        <v/>
      </c>
      <c r="CW13" t="str">
        <f>IF(Import_Strecken!CW13="","",Import_Strecken!CW13*1)</f>
        <v/>
      </c>
      <c r="CX13" t="str">
        <f>IF(Import_Strecken!CX13="","",Import_Strecken!CX13*1)</f>
        <v/>
      </c>
      <c r="CY13" t="str">
        <f>IF(Import_Strecken!CY13="","",Import_Strecken!CY13*1)</f>
        <v/>
      </c>
      <c r="CZ13" t="str">
        <f>IF(Import_Strecken!CZ13="","",Import_Strecken!CZ13*1)</f>
        <v/>
      </c>
      <c r="DA13">
        <f>IF(Import_Strecken!DA13="","",Import_Strecken!DA13*1)</f>
        <v>50</v>
      </c>
      <c r="DB13" t="str">
        <f>IF(Import_Strecken!DB13=0,"",Import_Strecken!DB13*1)</f>
        <v/>
      </c>
      <c r="DC13" t="str">
        <f>IF(Import_Strecken!DC13=0,"",Import_Strecken!DC13*1)</f>
        <v/>
      </c>
      <c r="DD13" t="str">
        <f>IF(Import_Strecken!DD13="","",Import_Strecken!DD13*1)</f>
        <v/>
      </c>
      <c r="DE13" t="str">
        <f>IF(Import_Strecken!DE13="","",Import_Strecken!DE13*1)</f>
        <v/>
      </c>
      <c r="DF13" t="str">
        <f>IF(Import_Strecken!DF13="","",Import_Strecken!DF13*1)</f>
        <v/>
      </c>
      <c r="DG13" t="str">
        <f>IF(Import_Strecken!DG13="","",Import_Strecken!DG13*1)</f>
        <v/>
      </c>
      <c r="DH13" t="str">
        <f>IF(Import_Strecken!DH13="","",Import_Strecken!DH13*1)</f>
        <v/>
      </c>
      <c r="DI13" t="str">
        <f>IF(Import_Strecken!DI13="","",Import_Strecken!DI13*1)</f>
        <v/>
      </c>
      <c r="DJ13" t="str">
        <f>IF(Import_Strecken!DJ13="","",Import_Strecken!DJ13*1)</f>
        <v/>
      </c>
      <c r="DK13" t="str">
        <f>IF(Import_Strecken!DK13="","",Import_Strecken!DK13*1)</f>
        <v/>
      </c>
      <c r="DL13" t="str">
        <f>IF(Import_Strecken!DL13="","",Import_Strecken!DL13*1)</f>
        <v/>
      </c>
      <c r="DM13" t="str">
        <f>IF(Import_Strecken!DM13="","",Import_Strecken!DM13*1)</f>
        <v/>
      </c>
      <c r="DN13" t="str">
        <f>IF(Import_Strecken!DN13="","",Import_Strecken!DN13*1)</f>
        <v/>
      </c>
      <c r="DO13" t="str">
        <f>IF(Import_Strecken!DO13="","",Import_Strecken!DO13*1)</f>
        <v/>
      </c>
      <c r="DP13" t="str">
        <f>IF(Import_Strecken!DP13="","",Import_Strecken!DP13*1)</f>
        <v/>
      </c>
      <c r="DQ13" t="str">
        <f>IF(Import_Strecken!DQ13="","",Import_Strecken!DQ13*1)</f>
        <v/>
      </c>
      <c r="DR13" t="str">
        <f>IF(Import_Strecken!DR13="","",Import_Strecken!DR13*1)</f>
        <v/>
      </c>
      <c r="DS13" t="str">
        <f>IF(Import_Strecken!DS13="","",Import_Strecken!DS13*1)</f>
        <v/>
      </c>
      <c r="DT13" t="str">
        <f>IF(Import_Strecken!DT13="","",Import_Strecken!DT13*1)</f>
        <v/>
      </c>
      <c r="DU13" t="str">
        <f>IF(Import_Strecken!DU13="","",Import_Strecken!DU13*1)</f>
        <v/>
      </c>
      <c r="DV13" t="str">
        <f>IF(Import_Strecken!DV13="","",Import_Strecken!DV13*1)</f>
        <v/>
      </c>
      <c r="DW13" t="str">
        <f>IF(Import_Strecken!DW13="","",Import_Strecken!DW13*1)</f>
        <v/>
      </c>
      <c r="DX13" t="str">
        <f>IF(Import_Strecken!DX13="","",Import_Strecken!DX13*1)</f>
        <v/>
      </c>
      <c r="DY13" t="str">
        <f>IF(Import_Strecken!DY13="","",Import_Strecken!DY13*1)</f>
        <v/>
      </c>
      <c r="DZ13" t="str">
        <f>IF(Import_Strecken!DZ13="","",Import_Strecken!DZ13*1)</f>
        <v/>
      </c>
      <c r="EA13" t="str">
        <f>IF(Import_Strecken!EA13="","",Import_Strecken!EA13*1)</f>
        <v/>
      </c>
      <c r="EB13" t="str">
        <f>IF(Import_Strecken!EB13="","",Import_Strecken!EB13*1)</f>
        <v/>
      </c>
      <c r="EC13" t="str">
        <f>IF(Import_Strecken!EC13="","",Import_Strecken!EC13*1)</f>
        <v/>
      </c>
      <c r="ED13" t="str">
        <f>IF(Import_Strecken!ED13="","",Import_Strecken!ED13*1)</f>
        <v/>
      </c>
      <c r="EE13" t="str">
        <f>IF(Import_Strecken!EE13="","",Import_Strecken!EE13*1)</f>
        <v/>
      </c>
      <c r="EF13" t="str">
        <f>IF(Import_Strecken!EF13="","",Import_Strecken!EF13*1)</f>
        <v/>
      </c>
      <c r="EG13" t="str">
        <f>IF(Import_Strecken!EG13="","",Import_Strecken!EG13*1)</f>
        <v/>
      </c>
      <c r="EH13" t="str">
        <f>IF(Import_Strecken!EH13="","",Import_Strecken!EH13*1)</f>
        <v/>
      </c>
      <c r="EI13" t="str">
        <f>IF(Import_Strecken!EI13="","",Import_Strecken!EI13*1)</f>
        <v/>
      </c>
      <c r="EJ13" t="str">
        <f>IF(Import_Strecken!EJ13="","",Import_Strecken!EJ13*1)</f>
        <v/>
      </c>
      <c r="EK13" t="str">
        <f>IF(Import_Strecken!EK13="","",Import_Strecken!EK13*1)</f>
        <v/>
      </c>
      <c r="EL13" t="str">
        <f>IF(Import_Strecken!EL13="","",Import_Strecken!EL13*1)</f>
        <v/>
      </c>
      <c r="EM13" t="str">
        <f>IF(Import_Strecken!EM13="","",Import_Strecken!EM13*1)</f>
        <v/>
      </c>
      <c r="EN13" t="str">
        <f>IF(Import_Strecken!EN13="","",Import_Strecken!EN13*1)</f>
        <v/>
      </c>
      <c r="EO13" t="str">
        <f>IF(Import_Strecken!EO13="","",Import_Strecken!EO13*1)</f>
        <v/>
      </c>
      <c r="EP13" t="str">
        <f>IF(Import_Strecken!EP13="","",Import_Strecken!EP13*1)</f>
        <v/>
      </c>
      <c r="EQ13" t="str">
        <f>IF(Import_Strecken!EQ13="","",Import_Strecken!EQ13*1)</f>
        <v/>
      </c>
      <c r="ER13" t="str">
        <f>IF(Import_Strecken!ER13="","",Import_Strecken!ER13*1)</f>
        <v/>
      </c>
      <c r="ES13" t="str">
        <f>IF(Import_Strecken!ES13="","",Import_Strecken!ES13*1)</f>
        <v/>
      </c>
      <c r="ET13" t="str">
        <f>IF(Import_Strecken!ET13="","",Import_Strecken!ET13*1)</f>
        <v/>
      </c>
      <c r="EU13" t="str">
        <f>IF(Import_Strecken!EU13="","",Import_Strecken!EU13*1)</f>
        <v/>
      </c>
      <c r="EV13" t="str">
        <f>IF(Import_Strecken!EV13="","",Import_Strecken!EV13*1)</f>
        <v/>
      </c>
      <c r="EW13" t="str">
        <f>IF(Import_Strecken!EW13="","",Import_Strecken!EW13*1)</f>
        <v/>
      </c>
      <c r="EX13" t="str">
        <f>IF(Import_Strecken!EX13="","",Import_Strecken!EX13*1)</f>
        <v/>
      </c>
      <c r="EY13" t="str">
        <f>IF(Import_Strecken!EY13="","",Import_Strecken!EY13*1)</f>
        <v/>
      </c>
      <c r="EZ13" t="str">
        <f>IF(Import_Strecken!EZ13="","",Import_Strecken!EZ13*1)</f>
        <v/>
      </c>
      <c r="FA13" t="str">
        <f>IF(Import_Strecken!FA13="","",Import_Strecken!FA13*1)</f>
        <v/>
      </c>
      <c r="FB13" t="str">
        <f>IF(Import_Strecken!FB13="","",Import_Strecken!FB13*1)</f>
        <v/>
      </c>
      <c r="FC13">
        <f>IF(Import_Strecken!FC13="","",Import_Strecken!FC13*1)</f>
        <v>50</v>
      </c>
      <c r="FD13" t="str">
        <f>IF(Import_Strecken!FD13=0,"",Import_Strecken!FD13*1)</f>
        <v/>
      </c>
      <c r="FE13" t="str">
        <f>IF(Import_Strecken!FE13=0,"",Import_Strecken!FE13*1)</f>
        <v/>
      </c>
      <c r="FF13" t="str">
        <f>IF(Import_Strecken!FF13="","",Import_Strecken!FF13*1)</f>
        <v/>
      </c>
      <c r="FG13" t="str">
        <f>IF(Import_Strecken!FG13="","",Import_Strecken!FG13*1)</f>
        <v/>
      </c>
      <c r="FH13" t="str">
        <f>IF(Import_Strecken!FH13="","",Import_Strecken!FH13*1)</f>
        <v/>
      </c>
      <c r="FI13" t="str">
        <f>IF(Import_Strecken!FI13="","",Import_Strecken!FI13*1)</f>
        <v/>
      </c>
      <c r="FJ13" t="str">
        <f>IF(Import_Strecken!FJ13="","",Import_Strecken!FJ13*1)</f>
        <v/>
      </c>
      <c r="FK13" t="str">
        <f>IF(Import_Strecken!FK13="","",Import_Strecken!FK13*1)</f>
        <v/>
      </c>
      <c r="FL13" t="str">
        <f>IF(Import_Strecken!FL13="","",Import_Strecken!FL13*1)</f>
        <v/>
      </c>
      <c r="FM13" t="str">
        <f>IF(Import_Strecken!FM13="","",Import_Strecken!FM13*1)</f>
        <v/>
      </c>
      <c r="FN13" t="str">
        <f>IF(Import_Strecken!FN13="","",Import_Strecken!FN13*1)</f>
        <v/>
      </c>
      <c r="FO13" t="str">
        <f>IF(Import_Strecken!FO13="","",Import_Strecken!FO13*1)</f>
        <v/>
      </c>
      <c r="FP13" t="str">
        <f>IF(Import_Strecken!FP13="","",Import_Strecken!FP13*1)</f>
        <v/>
      </c>
      <c r="FQ13" t="str">
        <f>IF(Import_Strecken!FQ13="","",Import_Strecken!FQ13*1)</f>
        <v/>
      </c>
      <c r="FR13" t="str">
        <f>IF(Import_Strecken!FR13="","",Import_Strecken!FR13*1)</f>
        <v/>
      </c>
      <c r="FS13" t="str">
        <f>IF(Import_Strecken!FS13="","",Import_Strecken!FS13*1)</f>
        <v/>
      </c>
      <c r="FT13" t="str">
        <f>IF(Import_Strecken!FT13="","",Import_Strecken!FT13*1)</f>
        <v/>
      </c>
      <c r="FU13" t="str">
        <f>IF(Import_Strecken!FU13="","",Import_Strecken!FU13*1)</f>
        <v/>
      </c>
      <c r="FV13" t="str">
        <f>IF(Import_Strecken!FV13="","",Import_Strecken!FV13*1)</f>
        <v/>
      </c>
      <c r="FW13" t="str">
        <f>IF(Import_Strecken!FW13="","",Import_Strecken!FW13*1)</f>
        <v/>
      </c>
      <c r="FX13" t="str">
        <f>IF(Import_Strecken!FX13="","",Import_Strecken!FX13*1)</f>
        <v/>
      </c>
      <c r="FY13" t="str">
        <f>IF(Import_Strecken!FY13="","",Import_Strecken!FY13*1)</f>
        <v/>
      </c>
      <c r="FZ13" t="str">
        <f>IF(Import_Strecken!FZ13="","",Import_Strecken!FZ13*1)</f>
        <v/>
      </c>
      <c r="GA13" t="str">
        <f>IF(Import_Strecken!GA13="","",Import_Strecken!GA13*1)</f>
        <v/>
      </c>
      <c r="GB13" t="str">
        <f>IF(Import_Strecken!GB13="","",Import_Strecken!GB13*1)</f>
        <v/>
      </c>
      <c r="GC13" t="str">
        <f>IF(Import_Strecken!GC13="","",Import_Strecken!GC13*1)</f>
        <v/>
      </c>
      <c r="GD13" t="str">
        <f>IF(Import_Strecken!GD13="","",Import_Strecken!GD13*1)</f>
        <v/>
      </c>
      <c r="GE13" t="str">
        <f>IF(Import_Strecken!GE13="","",Import_Strecken!GE13*1)</f>
        <v/>
      </c>
      <c r="GF13" t="str">
        <f>IF(Import_Strecken!GF13="","",Import_Strecken!GF13*1)</f>
        <v/>
      </c>
      <c r="GG13" t="str">
        <f>IF(Import_Strecken!GG13="","",Import_Strecken!GG13*1)</f>
        <v/>
      </c>
      <c r="GH13" t="str">
        <f>IF(Import_Strecken!GH13="","",Import_Strecken!GH13*1)</f>
        <v/>
      </c>
      <c r="GI13" t="str">
        <f>IF(Import_Strecken!GI13="","",Import_Strecken!GI13*1)</f>
        <v/>
      </c>
      <c r="GJ13" t="str">
        <f>IF(Import_Strecken!GJ13="","",Import_Strecken!GJ13*1)</f>
        <v/>
      </c>
      <c r="GK13" t="str">
        <f>IF(Import_Strecken!GK13="","",Import_Strecken!GK13*1)</f>
        <v/>
      </c>
      <c r="GL13" t="str">
        <f>IF(Import_Strecken!GL13="","",Import_Strecken!GL13*1)</f>
        <v/>
      </c>
      <c r="GM13" t="str">
        <f>IF(Import_Strecken!GM13="","",Import_Strecken!GM13*1)</f>
        <v/>
      </c>
      <c r="GN13" t="str">
        <f>IF(Import_Strecken!GN13="","",Import_Strecken!GN13*1)</f>
        <v/>
      </c>
      <c r="GO13">
        <f>IF(Import_Strecken!GO13="","",Import_Strecken!GO13*1)</f>
        <v>34</v>
      </c>
      <c r="GP13" t="str">
        <f>IF(Import_Strecken!GP13=0,"",Import_Strecken!GP13*1)</f>
        <v/>
      </c>
      <c r="GQ13" t="str">
        <f>IF(Import_Strecken!GQ13=0,"",Import_Strecken!GQ13*1)</f>
        <v/>
      </c>
      <c r="GR13" t="str">
        <f>IF(Import_Strecken!GR13="","",Import_Strecken!GR13*1)</f>
        <v/>
      </c>
      <c r="GS13" t="str">
        <f>IF(Import_Strecken!GS13="","",Import_Strecken!GS13*1)</f>
        <v/>
      </c>
      <c r="GT13" t="str">
        <f>IF(Import_Strecken!GT13="","",Import_Strecken!GT13*1)</f>
        <v/>
      </c>
      <c r="GU13" t="str">
        <f>IF(Import_Strecken!GU13="","",Import_Strecken!GU13*1)</f>
        <v/>
      </c>
      <c r="GV13" t="str">
        <f>IF(Import_Strecken!GV13="","",Import_Strecken!GV13*1)</f>
        <v/>
      </c>
      <c r="GW13" t="str">
        <f>IF(Import_Strecken!GW13="","",Import_Strecken!GW13*1)</f>
        <v/>
      </c>
      <c r="GX13" t="str">
        <f>IF(Import_Strecken!GX13="","",Import_Strecken!GX13*1)</f>
        <v/>
      </c>
      <c r="GY13" t="str">
        <f>IF(Import_Strecken!GY13="","",Import_Strecken!GY13*1)</f>
        <v/>
      </c>
      <c r="GZ13" t="str">
        <f>IF(Import_Strecken!GZ13="","",Import_Strecken!GZ13*1)</f>
        <v/>
      </c>
      <c r="HA13" t="str">
        <f>IF(Import_Strecken!HA13="","",Import_Strecken!HA13*1)</f>
        <v/>
      </c>
      <c r="HB13" t="str">
        <f>IF(Import_Strecken!HB13="","",Import_Strecken!HB13*1)</f>
        <v/>
      </c>
      <c r="HC13" t="str">
        <f>IF(Import_Strecken!HC13="","",Import_Strecken!HC13*1)</f>
        <v/>
      </c>
      <c r="HD13" t="str">
        <f>IF(Import_Strecken!HD13="","",Import_Strecken!HD13*1)</f>
        <v/>
      </c>
      <c r="HE13" t="str">
        <f>IF(Import_Strecken!HE13="","",Import_Strecken!HE13*1)</f>
        <v/>
      </c>
      <c r="HF13" t="str">
        <f>IF(Import_Strecken!HF13="","",Import_Strecken!HF13*1)</f>
        <v/>
      </c>
      <c r="HG13" t="str">
        <f>IF(Import_Strecken!HG13="","",Import_Strecken!HG13*1)</f>
        <v/>
      </c>
      <c r="HH13" t="str">
        <f>IF(Import_Strecken!HH13="","",Import_Strecken!HH13*1)</f>
        <v/>
      </c>
      <c r="HI13" t="str">
        <f>IF(Import_Strecken!HI13="","",Import_Strecken!HI13*1)</f>
        <v/>
      </c>
      <c r="HJ13" t="str">
        <f>IF(Import_Strecken!HJ13="","",Import_Strecken!HJ13*1)</f>
        <v/>
      </c>
      <c r="HK13" t="str">
        <f>IF(Import_Strecken!HK13="","",Import_Strecken!HK13*1)</f>
        <v/>
      </c>
      <c r="HL13" t="str">
        <f>IF(Import_Strecken!HL13="","",Import_Strecken!HL13*1)</f>
        <v/>
      </c>
      <c r="HM13" t="str">
        <f>IF(Import_Strecken!HM13="","",Import_Strecken!HM13*1)</f>
        <v/>
      </c>
      <c r="HN13" t="str">
        <f>IF(Import_Strecken!HN13="","",Import_Strecken!HN13*1)</f>
        <v/>
      </c>
      <c r="HO13" t="str">
        <f>IF(Import_Strecken!HO13="","",Import_Strecken!HO13*1)</f>
        <v/>
      </c>
      <c r="HP13" t="str">
        <f>IF(Import_Strecken!HP13="","",Import_Strecken!HP13*1)</f>
        <v/>
      </c>
      <c r="HQ13" t="str">
        <f>IF(Import_Strecken!HQ13="","",Import_Strecken!HQ13*1)</f>
        <v/>
      </c>
      <c r="HR13" t="str">
        <f>IF(Import_Strecken!HR13="","",Import_Strecken!HR13*1)</f>
        <v/>
      </c>
      <c r="HS13" t="str">
        <f>IF(Import_Strecken!HS13="","",Import_Strecken!HS13*1)</f>
        <v/>
      </c>
      <c r="HT13" t="str">
        <f>IF(Import_Strecken!HT13="","",Import_Strecken!HT13*1)</f>
        <v/>
      </c>
      <c r="HU13" t="str">
        <f>IF(Import_Strecken!HU13="","",Import_Strecken!HU13*1)</f>
        <v/>
      </c>
      <c r="HV13" t="str">
        <f>IF(Import_Strecken!HV13="","",Import_Strecken!HV13*1)</f>
        <v/>
      </c>
      <c r="HW13">
        <f>IF(Import_Strecken!HW13="","",Import_Strecken!HW13*1)</f>
        <v>30</v>
      </c>
      <c r="HX13" t="str">
        <f>IF(Import_Strecken!HX13=0,"",Import_Strecken!HX13*1)</f>
        <v/>
      </c>
      <c r="HY13" t="str">
        <f>IF(Import_Strecken!HY13=0,"",Import_Strecken!HY13*1)</f>
        <v/>
      </c>
      <c r="HZ13" t="str">
        <f>IF(Import_Strecken!HZ13="","",Import_Strecken!HZ13*1)</f>
        <v/>
      </c>
      <c r="IA13">
        <f>IF(Import_Strecken!IA13="","",Import_Strecken!IA13*1)</f>
        <v>44391.331041666665</v>
      </c>
      <c r="IB13" t="e">
        <f>IF(Import_Strecken!IB13="","",Import_Strecken!IB13*1)</f>
        <v>#VALUE!</v>
      </c>
      <c r="IC13">
        <f>IF(Import_Strecken!IC13="","",Import_Strecken!IC13*1)</f>
        <v>44391.331041666665</v>
      </c>
      <c r="ID13" t="e">
        <f>IF(Import_Strecken!ID13="","",Import_Strecken!ID13*1)</f>
        <v>#VALUE!</v>
      </c>
      <c r="IE13">
        <f>SUM(Korr_Strecken!AZ13,Korr_Strecken!DC13,Korr_Strecken!FE13, Korr_Strecken!GQ13,Korr_Strecken!HY13)</f>
        <v>0.35294117647058826</v>
      </c>
    </row>
    <row r="14" spans="1:239" x14ac:dyDescent="0.25">
      <c r="A14" s="3">
        <v>262</v>
      </c>
      <c r="B14" s="3">
        <v>6630</v>
      </c>
      <c r="C14" s="3">
        <v>1</v>
      </c>
      <c r="D14" s="4" t="s">
        <v>89</v>
      </c>
      <c r="E14" s="3">
        <v>545</v>
      </c>
      <c r="F14" t="str">
        <f>IF(Import_Strecken!F14="","",Import_Strecken!F14*1)</f>
        <v/>
      </c>
      <c r="G14" t="str">
        <f>IF(Import_Strecken!G14="","",Import_Strecken!G14*1)</f>
        <v/>
      </c>
      <c r="H14" t="str">
        <f>IF(Import_Strecken!H14="","",Import_Strecken!H14*1)</f>
        <v/>
      </c>
      <c r="I14" t="str">
        <f>IF(Import_Strecken!I14="","",Import_Strecken!I14*1)</f>
        <v/>
      </c>
      <c r="J14" t="str">
        <f>IF(Import_Strecken!J14="","",Import_Strecken!J14*1)</f>
        <v/>
      </c>
      <c r="K14" t="str">
        <f>IF(Import_Strecken!K14="","",Import_Strecken!K14*1)</f>
        <v/>
      </c>
      <c r="L14" t="str">
        <f>IF(Import_Strecken!L14="","",Import_Strecken!L14*1)</f>
        <v/>
      </c>
      <c r="M14" t="str">
        <f>IF(Import_Strecken!M14="","",Import_Strecken!M14*1)</f>
        <v/>
      </c>
      <c r="N14" t="str">
        <f>IF(Import_Strecken!N14="","",Import_Strecken!N14*1)</f>
        <v/>
      </c>
      <c r="O14" t="str">
        <f>IF(Import_Strecken!O14="","",Import_Strecken!O14*1)</f>
        <v/>
      </c>
      <c r="P14" t="str">
        <f>IF(Import_Strecken!P14="","",Import_Strecken!P14*1)</f>
        <v/>
      </c>
      <c r="Q14" t="str">
        <f>IF(Import_Strecken!Q14="","",Import_Strecken!Q14*1)</f>
        <v/>
      </c>
      <c r="R14" t="str">
        <f>IF(Import_Strecken!R14="","",Import_Strecken!R14*1)</f>
        <v/>
      </c>
      <c r="S14" t="str">
        <f>IF(Import_Strecken!S14="","",Import_Strecken!S14*1)</f>
        <v/>
      </c>
      <c r="T14" t="str">
        <f>IF(Import_Strecken!T14="","",Import_Strecken!T14*1)</f>
        <v/>
      </c>
      <c r="U14" t="str">
        <f>IF(Import_Strecken!U14="","",Import_Strecken!U14*1)</f>
        <v/>
      </c>
      <c r="V14" t="str">
        <f>IF(Import_Strecken!V14="","",Import_Strecken!V14*1)</f>
        <v/>
      </c>
      <c r="W14" t="str">
        <f>IF(Import_Strecken!W14="","",Import_Strecken!W14*1)</f>
        <v/>
      </c>
      <c r="X14" t="str">
        <f>IF(Import_Strecken!X14="","",Import_Strecken!X14*1)</f>
        <v/>
      </c>
      <c r="Y14" t="str">
        <f>IF(Import_Strecken!Y14="","",Import_Strecken!Y14*1)</f>
        <v/>
      </c>
      <c r="Z14" t="str">
        <f>IF(Import_Strecken!Z14="","",Import_Strecken!Z14*1)</f>
        <v/>
      </c>
      <c r="AA14" t="str">
        <f>IF(Import_Strecken!AA14="","",Import_Strecken!AA14*1)</f>
        <v/>
      </c>
      <c r="AB14" t="str">
        <f>IF(Import_Strecken!AB14="","",Import_Strecken!AB14*1)</f>
        <v/>
      </c>
      <c r="AC14" t="str">
        <f>IF(Import_Strecken!AC14="","",Import_Strecken!AC14*1)</f>
        <v/>
      </c>
      <c r="AD14" t="str">
        <f>IF(Import_Strecken!AD14="","",Import_Strecken!AD14*1)</f>
        <v/>
      </c>
      <c r="AE14" t="str">
        <f>IF(Import_Strecken!AE14="","",Import_Strecken!AE14*1)</f>
        <v/>
      </c>
      <c r="AF14" t="str">
        <f>IF(Import_Strecken!AF14="","",Import_Strecken!AF14*1)</f>
        <v/>
      </c>
      <c r="AG14" t="str">
        <f>IF(Import_Strecken!AG14="","",Import_Strecken!AG14*1)</f>
        <v/>
      </c>
      <c r="AH14" t="str">
        <f>IF(Import_Strecken!AH14="","",Import_Strecken!AH14*1)</f>
        <v/>
      </c>
      <c r="AI14" t="str">
        <f>IF(Import_Strecken!AI14="","",Import_Strecken!AI14*1)</f>
        <v/>
      </c>
      <c r="AJ14" t="str">
        <f>IF(Import_Strecken!AJ14="","",Import_Strecken!AJ14*1)</f>
        <v/>
      </c>
      <c r="AK14" t="str">
        <f>IF(Import_Strecken!AK14="","",Import_Strecken!AK14*1)</f>
        <v/>
      </c>
      <c r="AL14" t="str">
        <f>IF(Import_Strecken!AL14="","",Import_Strecken!AL14*1)</f>
        <v/>
      </c>
      <c r="AM14" t="str">
        <f>IF(Import_Strecken!AM14="","",Import_Strecken!AM14*1)</f>
        <v/>
      </c>
      <c r="AN14" t="str">
        <f>IF(Import_Strecken!AN14="","",Import_Strecken!AN14*1)</f>
        <v/>
      </c>
      <c r="AO14" t="str">
        <f>IF(Import_Strecken!AO14="","",Import_Strecken!AO14*1)</f>
        <v/>
      </c>
      <c r="AP14" t="str">
        <f>IF(Import_Strecken!AP14="","",Import_Strecken!AP14*1)</f>
        <v/>
      </c>
      <c r="AQ14" t="str">
        <f>IF(Import_Strecken!AQ14="","",Import_Strecken!AQ14*1)</f>
        <v/>
      </c>
      <c r="AR14" t="str">
        <f>IF(Import_Strecken!AR14="","",Import_Strecken!AR14*1)</f>
        <v/>
      </c>
      <c r="AS14" t="str">
        <f>IF(Import_Strecken!AS14="","",Import_Strecken!AS14*1)</f>
        <v/>
      </c>
      <c r="AT14" t="str">
        <f>IF(Import_Strecken!AT14="","",Import_Strecken!AT14*1)</f>
        <v/>
      </c>
      <c r="AU14" t="str">
        <f>IF(Import_Strecken!AU14="","",Import_Strecken!AU14*1)</f>
        <v/>
      </c>
      <c r="AV14" t="str">
        <f>IF(Import_Strecken!AV14="","",Import_Strecken!AV14*1)</f>
        <v/>
      </c>
      <c r="AW14" t="str">
        <f>IF(Import_Strecken!AW14="","",Import_Strecken!AW14*1)</f>
        <v/>
      </c>
      <c r="AX14">
        <f>IF(Import_Strecken!AX14="","",Import_Strecken!AX14*1)</f>
        <v>44</v>
      </c>
      <c r="AY14" t="str">
        <f>IF(Import_Strecken!AY14=0,"",Import_Strecken!AY14*1)</f>
        <v/>
      </c>
      <c r="AZ14" t="str">
        <f>IF(Import_Strecken!AZ14=0,"",Import_Strecken!AZ14*1)</f>
        <v/>
      </c>
      <c r="BA14" t="str">
        <f>IF(Import_Strecken!BA14="","",Import_Strecken!BA14*1)</f>
        <v/>
      </c>
      <c r="BB14" t="str">
        <f>IF(Import_Strecken!BB14="","",Import_Strecken!BB14*1)</f>
        <v/>
      </c>
      <c r="BC14" t="str">
        <f>IF(Import_Strecken!BC14="","",Import_Strecken!BC14*1)</f>
        <v/>
      </c>
      <c r="BD14" t="str">
        <f>IF(Import_Strecken!BD14="","",Import_Strecken!BD14*1)</f>
        <v/>
      </c>
      <c r="BE14" t="str">
        <f>IF(Import_Strecken!BE14="","",Import_Strecken!BE14*1)</f>
        <v/>
      </c>
      <c r="BF14" t="str">
        <f>IF(Import_Strecken!BF14="","",Import_Strecken!BF14*1)</f>
        <v/>
      </c>
      <c r="BG14" t="str">
        <f>IF(Import_Strecken!BG14="","",Import_Strecken!BG14*1)</f>
        <v/>
      </c>
      <c r="BH14" t="str">
        <f>IF(Import_Strecken!BH14="","",Import_Strecken!BH14*1)</f>
        <v/>
      </c>
      <c r="BI14" t="str">
        <f>IF(Import_Strecken!BI14="","",Import_Strecken!BI14*1)</f>
        <v/>
      </c>
      <c r="BJ14" t="str">
        <f>IF(Import_Strecken!BJ14="","",Import_Strecken!BJ14*1)</f>
        <v/>
      </c>
      <c r="BK14" t="str">
        <f>IF(Import_Strecken!BK14="","",Import_Strecken!BK14*1)</f>
        <v/>
      </c>
      <c r="BL14" t="str">
        <f>IF(Import_Strecken!BL14="","",Import_Strecken!BL14*1)</f>
        <v/>
      </c>
      <c r="BM14" t="str">
        <f>IF(Import_Strecken!BM14="","",Import_Strecken!BM14*1)</f>
        <v/>
      </c>
      <c r="BN14" t="str">
        <f>IF(Import_Strecken!BN14="","",Import_Strecken!BN14*1)</f>
        <v/>
      </c>
      <c r="BO14" t="str">
        <f>IF(Import_Strecken!BO14="","",Import_Strecken!BO14*1)</f>
        <v/>
      </c>
      <c r="BP14" t="str">
        <f>IF(Import_Strecken!BP14="","",Import_Strecken!BP14*1)</f>
        <v/>
      </c>
      <c r="BQ14" t="str">
        <f>IF(Import_Strecken!BQ14="","",Import_Strecken!BQ14*1)</f>
        <v/>
      </c>
      <c r="BR14" t="str">
        <f>IF(Import_Strecken!BR14="","",Import_Strecken!BR14*1)</f>
        <v/>
      </c>
      <c r="BS14" t="str">
        <f>IF(Import_Strecken!BS14="","",Import_Strecken!BS14*1)</f>
        <v/>
      </c>
      <c r="BT14" t="str">
        <f>IF(Import_Strecken!BT14="","",Import_Strecken!BT14*1)</f>
        <v/>
      </c>
      <c r="BU14" t="str">
        <f>IF(Import_Strecken!BU14="","",Import_Strecken!BU14*1)</f>
        <v/>
      </c>
      <c r="BV14" t="str">
        <f>IF(Import_Strecken!BV14="","",Import_Strecken!BV14*1)</f>
        <v/>
      </c>
      <c r="BW14" t="str">
        <f>IF(Import_Strecken!BW14="","",Import_Strecken!BW14*1)</f>
        <v/>
      </c>
      <c r="BX14" t="str">
        <f>IF(Import_Strecken!BX14="","",Import_Strecken!BX14*1)</f>
        <v/>
      </c>
      <c r="BY14" t="str">
        <f>IF(Import_Strecken!BY14="","",Import_Strecken!BY14*1)</f>
        <v/>
      </c>
      <c r="BZ14" t="str">
        <f>IF(Import_Strecken!BZ14="","",Import_Strecken!BZ14*1)</f>
        <v/>
      </c>
      <c r="CA14" t="str">
        <f>IF(Import_Strecken!CA14="","",Import_Strecken!CA14*1)</f>
        <v/>
      </c>
      <c r="CB14" t="str">
        <f>IF(Import_Strecken!CB14="","",Import_Strecken!CB14*1)</f>
        <v/>
      </c>
      <c r="CC14" t="str">
        <f>IF(Import_Strecken!CC14="","",Import_Strecken!CC14*1)</f>
        <v/>
      </c>
      <c r="CD14" t="str">
        <f>IF(Import_Strecken!CD14="","",Import_Strecken!CD14*1)</f>
        <v/>
      </c>
      <c r="CE14" t="str">
        <f>IF(Import_Strecken!CE14="","",Import_Strecken!CE14*1)</f>
        <v/>
      </c>
      <c r="CF14" t="str">
        <f>IF(Import_Strecken!CF14="","",Import_Strecken!CF14*1)</f>
        <v/>
      </c>
      <c r="CG14" t="str">
        <f>IF(Import_Strecken!CG14="","",Import_Strecken!CG14*1)</f>
        <v/>
      </c>
      <c r="CH14" t="str">
        <f>IF(Import_Strecken!CH14="","",Import_Strecken!CH14*1)</f>
        <v/>
      </c>
      <c r="CI14" t="str">
        <f>IF(Import_Strecken!CI14="","",Import_Strecken!CI14*1)</f>
        <v/>
      </c>
      <c r="CJ14" t="str">
        <f>IF(Import_Strecken!CJ14="","",Import_Strecken!CJ14*1)</f>
        <v/>
      </c>
      <c r="CK14" t="str">
        <f>IF(Import_Strecken!CK14="","",Import_Strecken!CK14*1)</f>
        <v/>
      </c>
      <c r="CL14" t="str">
        <f>IF(Import_Strecken!CL14="","",Import_Strecken!CL14*1)</f>
        <v/>
      </c>
      <c r="CM14" t="str">
        <f>IF(Import_Strecken!CM14="","",Import_Strecken!CM14*1)</f>
        <v/>
      </c>
      <c r="CN14" t="str">
        <f>IF(Import_Strecken!CN14="","",Import_Strecken!CN14*1)</f>
        <v/>
      </c>
      <c r="CO14" t="str">
        <f>IF(Import_Strecken!CO14="","",Import_Strecken!CO14*1)</f>
        <v/>
      </c>
      <c r="CP14" t="str">
        <f>IF(Import_Strecken!CP14="","",Import_Strecken!CP14*1)</f>
        <v/>
      </c>
      <c r="CQ14" t="str">
        <f>IF(Import_Strecken!CQ14="","",Import_Strecken!CQ14*1)</f>
        <v/>
      </c>
      <c r="CR14" t="str">
        <f>IF(Import_Strecken!CR14="","",Import_Strecken!CR14*1)</f>
        <v/>
      </c>
      <c r="CS14" t="str">
        <f>IF(Import_Strecken!CS14="","",Import_Strecken!CS14*1)</f>
        <v/>
      </c>
      <c r="CT14" t="str">
        <f>IF(Import_Strecken!CT14="","",Import_Strecken!CT14*1)</f>
        <v/>
      </c>
      <c r="CU14" t="str">
        <f>IF(Import_Strecken!CU14="","",Import_Strecken!CU14*1)</f>
        <v/>
      </c>
      <c r="CV14" t="str">
        <f>IF(Import_Strecken!CV14="","",Import_Strecken!CV14*1)</f>
        <v/>
      </c>
      <c r="CW14" t="str">
        <f>IF(Import_Strecken!CW14="","",Import_Strecken!CW14*1)</f>
        <v/>
      </c>
      <c r="CX14" t="str">
        <f>IF(Import_Strecken!CX14="","",Import_Strecken!CX14*1)</f>
        <v/>
      </c>
      <c r="CY14" t="str">
        <f>IF(Import_Strecken!CY14="","",Import_Strecken!CY14*1)</f>
        <v/>
      </c>
      <c r="CZ14" t="str">
        <f>IF(Import_Strecken!CZ14="","",Import_Strecken!CZ14*1)</f>
        <v/>
      </c>
      <c r="DA14">
        <f>IF(Import_Strecken!DA14="","",Import_Strecken!DA14*1)</f>
        <v>50</v>
      </c>
      <c r="DB14" t="str">
        <f>IF(Import_Strecken!DB14=0,"",Import_Strecken!DB14*1)</f>
        <v/>
      </c>
      <c r="DC14" t="str">
        <f>IF(Import_Strecken!DC14=0,"",Import_Strecken!DC14*1)</f>
        <v/>
      </c>
      <c r="DD14" t="str">
        <f>IF(Import_Strecken!DD14="","",Import_Strecken!DD14*1)</f>
        <v/>
      </c>
      <c r="DE14" t="str">
        <f>IF(Import_Strecken!DE14="","",Import_Strecken!DE14*1)</f>
        <v/>
      </c>
      <c r="DF14" t="str">
        <f>IF(Import_Strecken!DF14="","",Import_Strecken!DF14*1)</f>
        <v/>
      </c>
      <c r="DG14" t="str">
        <f>IF(Import_Strecken!DG14="","",Import_Strecken!DG14*1)</f>
        <v/>
      </c>
      <c r="DH14" t="str">
        <f>IF(Import_Strecken!DH14="","",Import_Strecken!DH14*1)</f>
        <v/>
      </c>
      <c r="DI14" t="str">
        <f>IF(Import_Strecken!DI14="","",Import_Strecken!DI14*1)</f>
        <v/>
      </c>
      <c r="DJ14" t="str">
        <f>IF(Import_Strecken!DJ14="","",Import_Strecken!DJ14*1)</f>
        <v/>
      </c>
      <c r="DK14" t="str">
        <f>IF(Import_Strecken!DK14="","",Import_Strecken!DK14*1)</f>
        <v/>
      </c>
      <c r="DL14" t="str">
        <f>IF(Import_Strecken!DL14="","",Import_Strecken!DL14*1)</f>
        <v/>
      </c>
      <c r="DM14" t="str">
        <f>IF(Import_Strecken!DM14="","",Import_Strecken!DM14*1)</f>
        <v/>
      </c>
      <c r="DN14" t="str">
        <f>IF(Import_Strecken!DN14="","",Import_Strecken!DN14*1)</f>
        <v/>
      </c>
      <c r="DO14" t="str">
        <f>IF(Import_Strecken!DO14="","",Import_Strecken!DO14*1)</f>
        <v/>
      </c>
      <c r="DP14" t="str">
        <f>IF(Import_Strecken!DP14="","",Import_Strecken!DP14*1)</f>
        <v/>
      </c>
      <c r="DQ14" t="str">
        <f>IF(Import_Strecken!DQ14="","",Import_Strecken!DQ14*1)</f>
        <v/>
      </c>
      <c r="DR14" t="str">
        <f>IF(Import_Strecken!DR14="","",Import_Strecken!DR14*1)</f>
        <v/>
      </c>
      <c r="DS14" t="str">
        <f>IF(Import_Strecken!DS14="","",Import_Strecken!DS14*1)</f>
        <v/>
      </c>
      <c r="DT14" t="str">
        <f>IF(Import_Strecken!DT14="","",Import_Strecken!DT14*1)</f>
        <v/>
      </c>
      <c r="DU14" t="str">
        <f>IF(Import_Strecken!DU14="","",Import_Strecken!DU14*1)</f>
        <v/>
      </c>
      <c r="DV14" t="str">
        <f>IF(Import_Strecken!DV14="","",Import_Strecken!DV14*1)</f>
        <v/>
      </c>
      <c r="DW14" t="str">
        <f>IF(Import_Strecken!DW14="","",Import_Strecken!DW14*1)</f>
        <v/>
      </c>
      <c r="DX14" t="str">
        <f>IF(Import_Strecken!DX14="","",Import_Strecken!DX14*1)</f>
        <v/>
      </c>
      <c r="DY14" t="str">
        <f>IF(Import_Strecken!DY14="","",Import_Strecken!DY14*1)</f>
        <v/>
      </c>
      <c r="DZ14" t="str">
        <f>IF(Import_Strecken!DZ14="","",Import_Strecken!DZ14*1)</f>
        <v/>
      </c>
      <c r="EA14" t="str">
        <f>IF(Import_Strecken!EA14="","",Import_Strecken!EA14*1)</f>
        <v/>
      </c>
      <c r="EB14" t="str">
        <f>IF(Import_Strecken!EB14="","",Import_Strecken!EB14*1)</f>
        <v/>
      </c>
      <c r="EC14" t="str">
        <f>IF(Import_Strecken!EC14="","",Import_Strecken!EC14*1)</f>
        <v/>
      </c>
      <c r="ED14" t="str">
        <f>IF(Import_Strecken!ED14="","",Import_Strecken!ED14*1)</f>
        <v/>
      </c>
      <c r="EE14" t="str">
        <f>IF(Import_Strecken!EE14="","",Import_Strecken!EE14*1)</f>
        <v/>
      </c>
      <c r="EF14" t="str">
        <f>IF(Import_Strecken!EF14="","",Import_Strecken!EF14*1)</f>
        <v/>
      </c>
      <c r="EG14" t="str">
        <f>IF(Import_Strecken!EG14="","",Import_Strecken!EG14*1)</f>
        <v/>
      </c>
      <c r="EH14" t="str">
        <f>IF(Import_Strecken!EH14="","",Import_Strecken!EH14*1)</f>
        <v/>
      </c>
      <c r="EI14" t="str">
        <f>IF(Import_Strecken!EI14="","",Import_Strecken!EI14*1)</f>
        <v/>
      </c>
      <c r="EJ14" t="str">
        <f>IF(Import_Strecken!EJ14="","",Import_Strecken!EJ14*1)</f>
        <v/>
      </c>
      <c r="EK14" t="str">
        <f>IF(Import_Strecken!EK14="","",Import_Strecken!EK14*1)</f>
        <v/>
      </c>
      <c r="EL14" t="str">
        <f>IF(Import_Strecken!EL14="","",Import_Strecken!EL14*1)</f>
        <v/>
      </c>
      <c r="EM14" t="str">
        <f>IF(Import_Strecken!EM14="","",Import_Strecken!EM14*1)</f>
        <v/>
      </c>
      <c r="EN14" t="str">
        <f>IF(Import_Strecken!EN14="","",Import_Strecken!EN14*1)</f>
        <v/>
      </c>
      <c r="EO14" t="str">
        <f>IF(Import_Strecken!EO14="","",Import_Strecken!EO14*1)</f>
        <v/>
      </c>
      <c r="EP14" t="str">
        <f>IF(Import_Strecken!EP14="","",Import_Strecken!EP14*1)</f>
        <v/>
      </c>
      <c r="EQ14" t="str">
        <f>IF(Import_Strecken!EQ14="","",Import_Strecken!EQ14*1)</f>
        <v/>
      </c>
      <c r="ER14" t="str">
        <f>IF(Import_Strecken!ER14="","",Import_Strecken!ER14*1)</f>
        <v/>
      </c>
      <c r="ES14" t="str">
        <f>IF(Import_Strecken!ES14="","",Import_Strecken!ES14*1)</f>
        <v/>
      </c>
      <c r="ET14" t="str">
        <f>IF(Import_Strecken!ET14="","",Import_Strecken!ET14*1)</f>
        <v/>
      </c>
      <c r="EU14" t="str">
        <f>IF(Import_Strecken!EU14="","",Import_Strecken!EU14*1)</f>
        <v/>
      </c>
      <c r="EV14" t="str">
        <f>IF(Import_Strecken!EV14="","",Import_Strecken!EV14*1)</f>
        <v/>
      </c>
      <c r="EW14" t="str">
        <f>IF(Import_Strecken!EW14="","",Import_Strecken!EW14*1)</f>
        <v/>
      </c>
      <c r="EX14" t="str">
        <f>IF(Import_Strecken!EX14="","",Import_Strecken!EX14*1)</f>
        <v/>
      </c>
      <c r="EY14" t="str">
        <f>IF(Import_Strecken!EY14="","",Import_Strecken!EY14*1)</f>
        <v/>
      </c>
      <c r="EZ14" t="str">
        <f>IF(Import_Strecken!EZ14="","",Import_Strecken!EZ14*1)</f>
        <v/>
      </c>
      <c r="FA14" t="str">
        <f>IF(Import_Strecken!FA14="","",Import_Strecken!FA14*1)</f>
        <v/>
      </c>
      <c r="FB14" t="str">
        <f>IF(Import_Strecken!FB14="","",Import_Strecken!FB14*1)</f>
        <v/>
      </c>
      <c r="FC14">
        <f>IF(Import_Strecken!FC14="","",Import_Strecken!FC14*1)</f>
        <v>50</v>
      </c>
      <c r="FD14" t="str">
        <f>IF(Import_Strecken!FD14=0,"",Import_Strecken!FD14*1)</f>
        <v/>
      </c>
      <c r="FE14" t="str">
        <f>IF(Import_Strecken!FE14=0,"",Import_Strecken!FE14*1)</f>
        <v/>
      </c>
      <c r="FF14" t="str">
        <f>IF(Import_Strecken!FF14="","",Import_Strecken!FF14*1)</f>
        <v/>
      </c>
      <c r="FG14" t="str">
        <f>IF(Import_Strecken!FG14="","",Import_Strecken!FG14*1)</f>
        <v/>
      </c>
      <c r="FH14" t="str">
        <f>IF(Import_Strecken!FH14="","",Import_Strecken!FH14*1)</f>
        <v/>
      </c>
      <c r="FI14" t="str">
        <f>IF(Import_Strecken!FI14="","",Import_Strecken!FI14*1)</f>
        <v/>
      </c>
      <c r="FJ14" t="str">
        <f>IF(Import_Strecken!FJ14="","",Import_Strecken!FJ14*1)</f>
        <v/>
      </c>
      <c r="FK14" t="str">
        <f>IF(Import_Strecken!FK14="","",Import_Strecken!FK14*1)</f>
        <v/>
      </c>
      <c r="FL14" t="str">
        <f>IF(Import_Strecken!FL14="","",Import_Strecken!FL14*1)</f>
        <v/>
      </c>
      <c r="FM14" t="str">
        <f>IF(Import_Strecken!FM14="","",Import_Strecken!FM14*1)</f>
        <v/>
      </c>
      <c r="FN14" t="str">
        <f>IF(Import_Strecken!FN14="","",Import_Strecken!FN14*1)</f>
        <v/>
      </c>
      <c r="FO14" t="str">
        <f>IF(Import_Strecken!FO14="","",Import_Strecken!FO14*1)</f>
        <v/>
      </c>
      <c r="FP14" t="str">
        <f>IF(Import_Strecken!FP14="","",Import_Strecken!FP14*1)</f>
        <v/>
      </c>
      <c r="FQ14" t="str">
        <f>IF(Import_Strecken!FQ14="","",Import_Strecken!FQ14*1)</f>
        <v/>
      </c>
      <c r="FR14" t="str">
        <f>IF(Import_Strecken!FR14="","",Import_Strecken!FR14*1)</f>
        <v/>
      </c>
      <c r="FS14" t="str">
        <f>IF(Import_Strecken!FS14="","",Import_Strecken!FS14*1)</f>
        <v/>
      </c>
      <c r="FT14" t="str">
        <f>IF(Import_Strecken!FT14="","",Import_Strecken!FT14*1)</f>
        <v/>
      </c>
      <c r="FU14" t="str">
        <f>IF(Import_Strecken!FU14="","",Import_Strecken!FU14*1)</f>
        <v/>
      </c>
      <c r="FV14" t="str">
        <f>IF(Import_Strecken!FV14="","",Import_Strecken!FV14*1)</f>
        <v/>
      </c>
      <c r="FW14" t="str">
        <f>IF(Import_Strecken!FW14="","",Import_Strecken!FW14*1)</f>
        <v/>
      </c>
      <c r="FX14" t="str">
        <f>IF(Import_Strecken!FX14="","",Import_Strecken!FX14*1)</f>
        <v/>
      </c>
      <c r="FY14" t="str">
        <f>IF(Import_Strecken!FY14="","",Import_Strecken!FY14*1)</f>
        <v/>
      </c>
      <c r="FZ14" t="str">
        <f>IF(Import_Strecken!FZ14="","",Import_Strecken!FZ14*1)</f>
        <v/>
      </c>
      <c r="GA14" t="str">
        <f>IF(Import_Strecken!GA14="","",Import_Strecken!GA14*1)</f>
        <v/>
      </c>
      <c r="GB14" t="str">
        <f>IF(Import_Strecken!GB14="","",Import_Strecken!GB14*1)</f>
        <v/>
      </c>
      <c r="GC14" t="str">
        <f>IF(Import_Strecken!GC14="","",Import_Strecken!GC14*1)</f>
        <v/>
      </c>
      <c r="GD14" t="str">
        <f>IF(Import_Strecken!GD14="","",Import_Strecken!GD14*1)</f>
        <v/>
      </c>
      <c r="GE14" t="str">
        <f>IF(Import_Strecken!GE14="","",Import_Strecken!GE14*1)</f>
        <v/>
      </c>
      <c r="GF14" t="str">
        <f>IF(Import_Strecken!GF14="","",Import_Strecken!GF14*1)</f>
        <v/>
      </c>
      <c r="GG14" t="str">
        <f>IF(Import_Strecken!GG14="","",Import_Strecken!GG14*1)</f>
        <v/>
      </c>
      <c r="GH14" t="str">
        <f>IF(Import_Strecken!GH14="","",Import_Strecken!GH14*1)</f>
        <v/>
      </c>
      <c r="GI14" t="str">
        <f>IF(Import_Strecken!GI14="","",Import_Strecken!GI14*1)</f>
        <v/>
      </c>
      <c r="GJ14" t="str">
        <f>IF(Import_Strecken!GJ14="","",Import_Strecken!GJ14*1)</f>
        <v/>
      </c>
      <c r="GK14" t="str">
        <f>IF(Import_Strecken!GK14="","",Import_Strecken!GK14*1)</f>
        <v/>
      </c>
      <c r="GL14" t="str">
        <f>IF(Import_Strecken!GL14="","",Import_Strecken!GL14*1)</f>
        <v/>
      </c>
      <c r="GM14" t="str">
        <f>IF(Import_Strecken!GM14="","",Import_Strecken!GM14*1)</f>
        <v/>
      </c>
      <c r="GN14" t="str">
        <f>IF(Import_Strecken!GN14="","",Import_Strecken!GN14*1)</f>
        <v/>
      </c>
      <c r="GO14">
        <f>IF(Import_Strecken!GO14="","",Import_Strecken!GO14*1)</f>
        <v>34</v>
      </c>
      <c r="GP14" t="str">
        <f>IF(Import_Strecken!GP14=0,"",Import_Strecken!GP14*1)</f>
        <v/>
      </c>
      <c r="GQ14" t="str">
        <f>IF(Import_Strecken!GQ14=0,"",Import_Strecken!GQ14*1)</f>
        <v/>
      </c>
      <c r="GR14" t="str">
        <f>IF(Import_Strecken!GR14="","",Import_Strecken!GR14*1)</f>
        <v/>
      </c>
      <c r="GS14">
        <f>IF(Import_Strecken!GS14="","",Import_Strecken!GS14*1)</f>
        <v>2</v>
      </c>
      <c r="GT14" t="str">
        <f>IF(Import_Strecken!GT14="","",Import_Strecken!GT14*1)</f>
        <v/>
      </c>
      <c r="GU14">
        <f>IF(Import_Strecken!GU14="","",Import_Strecken!GU14*1)</f>
        <v>0</v>
      </c>
      <c r="GV14" t="str">
        <f>IF(Import_Strecken!GV14="","",Import_Strecken!GV14*1)</f>
        <v/>
      </c>
      <c r="GW14">
        <f>IF(Import_Strecken!GW14="","",Import_Strecken!GW14*1)</f>
        <v>0</v>
      </c>
      <c r="GX14" t="str">
        <f>IF(Import_Strecken!GX14="","",Import_Strecken!GX14*1)</f>
        <v/>
      </c>
      <c r="GY14">
        <f>IF(Import_Strecken!GY14="","",Import_Strecken!GY14*1)</f>
        <v>0</v>
      </c>
      <c r="GZ14" t="str">
        <f>IF(Import_Strecken!GZ14="","",Import_Strecken!GZ14*1)</f>
        <v/>
      </c>
      <c r="HA14">
        <f>IF(Import_Strecken!HA14="","",Import_Strecken!HA14*1)</f>
        <v>0</v>
      </c>
      <c r="HB14" t="str">
        <f>IF(Import_Strecken!HB14="","",Import_Strecken!HB14*1)</f>
        <v/>
      </c>
      <c r="HC14">
        <f>IF(Import_Strecken!HC14="","",Import_Strecken!HC14*1)</f>
        <v>2</v>
      </c>
      <c r="HD14" t="str">
        <f>IF(Import_Strecken!HD14="","",Import_Strecken!HD14*1)</f>
        <v/>
      </c>
      <c r="HE14">
        <f>IF(Import_Strecken!HE14="","",Import_Strecken!HE14*1)</f>
        <v>0</v>
      </c>
      <c r="HF14" t="str">
        <f>IF(Import_Strecken!HF14="","",Import_Strecken!HF14*1)</f>
        <v/>
      </c>
      <c r="HG14">
        <f>IF(Import_Strecken!HG14="","",Import_Strecken!HG14*1)</f>
        <v>1</v>
      </c>
      <c r="HH14" t="str">
        <f>IF(Import_Strecken!HH14="","",Import_Strecken!HH14*1)</f>
        <v/>
      </c>
      <c r="HI14">
        <f>IF(Import_Strecken!HI14="","",Import_Strecken!HI14*1)</f>
        <v>0</v>
      </c>
      <c r="HJ14" t="str">
        <f>IF(Import_Strecken!HJ14="","",Import_Strecken!HJ14*1)</f>
        <v/>
      </c>
      <c r="HK14">
        <f>IF(Import_Strecken!HK14="","",Import_Strecken!HK14*1)</f>
        <v>0</v>
      </c>
      <c r="HL14" t="str">
        <f>IF(Import_Strecken!HL14="","",Import_Strecken!HL14*1)</f>
        <v/>
      </c>
      <c r="HM14">
        <f>IF(Import_Strecken!HM14="","",Import_Strecken!HM14*1)</f>
        <v>2</v>
      </c>
      <c r="HN14" t="str">
        <f>IF(Import_Strecken!HN14="","",Import_Strecken!HN14*1)</f>
        <v/>
      </c>
      <c r="HO14">
        <f>IF(Import_Strecken!HO14="","",Import_Strecken!HO14*1)</f>
        <v>0</v>
      </c>
      <c r="HP14" t="str">
        <f>IF(Import_Strecken!HP14="","",Import_Strecken!HP14*1)</f>
        <v/>
      </c>
      <c r="HQ14">
        <f>IF(Import_Strecken!HQ14="","",Import_Strecken!HQ14*1)</f>
        <v>1</v>
      </c>
      <c r="HR14" t="str">
        <f>IF(Import_Strecken!HR14="","",Import_Strecken!HR14*1)</f>
        <v/>
      </c>
      <c r="HS14">
        <f>IF(Import_Strecken!HS14="","",Import_Strecken!HS14*1)</f>
        <v>2</v>
      </c>
      <c r="HT14" t="str">
        <f>IF(Import_Strecken!HT14="","",Import_Strecken!HT14*1)</f>
        <v/>
      </c>
      <c r="HU14" t="str">
        <f>IF(Import_Strecken!HU14="","",Import_Strecken!HU14*1)</f>
        <v/>
      </c>
      <c r="HV14">
        <f>IF(Import_Strecken!HV14="","",Import_Strecken!HV14*1)</f>
        <v>-2</v>
      </c>
      <c r="HW14">
        <f>IF(Import_Strecken!HW14="","",Import_Strecken!HW14*1)</f>
        <v>28</v>
      </c>
      <c r="HX14">
        <f>IF(Import_Strecken!HX14=0,"",Import_Strecken!HX14*1)</f>
        <v>10</v>
      </c>
      <c r="HY14">
        <f>IF(Import_Strecken!HY14=0,"",Import_Strecken!HY14*1)</f>
        <v>0.35714285714285715</v>
      </c>
      <c r="HZ14" t="str">
        <f>IF(Import_Strecken!HZ14="","",Import_Strecken!HZ14*1)</f>
        <v/>
      </c>
      <c r="IA14">
        <f>IF(Import_Strecken!IA14="","",Import_Strecken!IA14*1)</f>
        <v>44402.482708333337</v>
      </c>
      <c r="IB14" t="e">
        <f>IF(Import_Strecken!IB14="","",Import_Strecken!IB14*1)</f>
        <v>#VALUE!</v>
      </c>
      <c r="IC14">
        <f>IF(Import_Strecken!IC14="","",Import_Strecken!IC14*1)</f>
        <v>44402.482708333337</v>
      </c>
      <c r="ID14" t="e">
        <f>IF(Import_Strecken!ID14="","",Import_Strecken!ID14*1)</f>
        <v>#VALUE!</v>
      </c>
      <c r="IE14">
        <f>SUM(Korr_Strecken!AZ14,Korr_Strecken!DC14,Korr_Strecken!FE14, Korr_Strecken!GQ14,Korr_Strecken!HY14)</f>
        <v>0.35714285714285715</v>
      </c>
    </row>
    <row r="15" spans="1:239" x14ac:dyDescent="0.25">
      <c r="A15" s="3">
        <v>338</v>
      </c>
      <c r="B15" s="3">
        <v>6630</v>
      </c>
      <c r="C15" s="3">
        <v>1</v>
      </c>
      <c r="D15" s="4" t="s">
        <v>89</v>
      </c>
      <c r="E15" s="3">
        <v>57</v>
      </c>
      <c r="F15">
        <f>IF(Import_Strecken!F15="","",Import_Strecken!F15*1)</f>
        <v>0</v>
      </c>
      <c r="G15" t="str">
        <f>IF(Import_Strecken!G15="","",Import_Strecken!G15*1)</f>
        <v/>
      </c>
      <c r="H15">
        <f>IF(Import_Strecken!H15="","",Import_Strecken!H15*1)</f>
        <v>2</v>
      </c>
      <c r="I15" t="str">
        <f>IF(Import_Strecken!I15="","",Import_Strecken!I15*1)</f>
        <v/>
      </c>
      <c r="J15">
        <f>IF(Import_Strecken!J15="","",Import_Strecken!J15*1)</f>
        <v>2</v>
      </c>
      <c r="K15" t="str">
        <f>IF(Import_Strecken!K15="","",Import_Strecken!K15*1)</f>
        <v/>
      </c>
      <c r="L15">
        <f>IF(Import_Strecken!L15="","",Import_Strecken!L15*1)</f>
        <v>0</v>
      </c>
      <c r="M15" t="str">
        <f>IF(Import_Strecken!M15="","",Import_Strecken!M15*1)</f>
        <v/>
      </c>
      <c r="N15">
        <f>IF(Import_Strecken!N15="","",Import_Strecken!N15*1)</f>
        <v>0</v>
      </c>
      <c r="O15" t="str">
        <f>IF(Import_Strecken!O15="","",Import_Strecken!O15*1)</f>
        <v/>
      </c>
      <c r="P15">
        <f>IF(Import_Strecken!P15="","",Import_Strecken!P15*1)</f>
        <v>0</v>
      </c>
      <c r="Q15" t="str">
        <f>IF(Import_Strecken!Q15="","",Import_Strecken!Q15*1)</f>
        <v/>
      </c>
      <c r="R15">
        <f>IF(Import_Strecken!R15="","",Import_Strecken!R15*1)</f>
        <v>1</v>
      </c>
      <c r="S15" t="str">
        <f>IF(Import_Strecken!S15="","",Import_Strecken!S15*1)</f>
        <v/>
      </c>
      <c r="T15">
        <f>IF(Import_Strecken!T15="","",Import_Strecken!T15*1)</f>
        <v>1</v>
      </c>
      <c r="U15" t="str">
        <f>IF(Import_Strecken!U15="","",Import_Strecken!U15*1)</f>
        <v/>
      </c>
      <c r="V15">
        <f>IF(Import_Strecken!V15="","",Import_Strecken!V15*1)</f>
        <v>0</v>
      </c>
      <c r="W15" t="str">
        <f>IF(Import_Strecken!W15="","",Import_Strecken!W15*1)</f>
        <v/>
      </c>
      <c r="X15">
        <f>IF(Import_Strecken!X15="","",Import_Strecken!X15*1)</f>
        <v>0</v>
      </c>
      <c r="Y15" t="str">
        <f>IF(Import_Strecken!Y15="","",Import_Strecken!Y15*1)</f>
        <v/>
      </c>
      <c r="Z15">
        <f>IF(Import_Strecken!Z15="","",Import_Strecken!Z15*1)</f>
        <v>0</v>
      </c>
      <c r="AA15" t="str">
        <f>IF(Import_Strecken!AA15="","",Import_Strecken!AA15*1)</f>
        <v/>
      </c>
      <c r="AB15">
        <f>IF(Import_Strecken!AB15="","",Import_Strecken!AB15*1)</f>
        <v>2</v>
      </c>
      <c r="AC15" t="str">
        <f>IF(Import_Strecken!AC15="","",Import_Strecken!AC15*1)</f>
        <v/>
      </c>
      <c r="AD15">
        <f>IF(Import_Strecken!AD15="","",Import_Strecken!AD15*1)</f>
        <v>0</v>
      </c>
      <c r="AE15" t="str">
        <f>IF(Import_Strecken!AE15="","",Import_Strecken!AE15*1)</f>
        <v/>
      </c>
      <c r="AF15">
        <f>IF(Import_Strecken!AF15="","",Import_Strecken!AF15*1)</f>
        <v>1</v>
      </c>
      <c r="AG15" t="str">
        <f>IF(Import_Strecken!AG15="","",Import_Strecken!AG15*1)</f>
        <v/>
      </c>
      <c r="AH15">
        <f>IF(Import_Strecken!AH15="","",Import_Strecken!AH15*1)</f>
        <v>1</v>
      </c>
      <c r="AI15" t="str">
        <f>IF(Import_Strecken!AI15="","",Import_Strecken!AI15*1)</f>
        <v/>
      </c>
      <c r="AJ15">
        <f>IF(Import_Strecken!AJ15="","",Import_Strecken!AJ15*1)</f>
        <v>0</v>
      </c>
      <c r="AK15" t="str">
        <f>IF(Import_Strecken!AK15="","",Import_Strecken!AK15*1)</f>
        <v/>
      </c>
      <c r="AL15">
        <f>IF(Import_Strecken!AL15="","",Import_Strecken!AL15*1)</f>
        <v>2</v>
      </c>
      <c r="AM15" t="str">
        <f>IF(Import_Strecken!AM15="","",Import_Strecken!AM15*1)</f>
        <v/>
      </c>
      <c r="AN15">
        <f>IF(Import_Strecken!AN15="","",Import_Strecken!AN15*1)</f>
        <v>1</v>
      </c>
      <c r="AO15" t="str">
        <f>IF(Import_Strecken!AO15="","",Import_Strecken!AO15*1)</f>
        <v/>
      </c>
      <c r="AP15">
        <f>IF(Import_Strecken!AP15="","",Import_Strecken!AP15*1)</f>
        <v>1</v>
      </c>
      <c r="AQ15" t="str">
        <f>IF(Import_Strecken!AQ15="","",Import_Strecken!AQ15*1)</f>
        <v/>
      </c>
      <c r="AR15">
        <f>IF(Import_Strecken!AR15="","",Import_Strecken!AR15*1)</f>
        <v>1</v>
      </c>
      <c r="AS15" t="str">
        <f>IF(Import_Strecken!AS15="","",Import_Strecken!AS15*1)</f>
        <v/>
      </c>
      <c r="AT15">
        <f>IF(Import_Strecken!AT15="","",Import_Strecken!AT15*1)</f>
        <v>0</v>
      </c>
      <c r="AU15" t="str">
        <f>IF(Import_Strecken!AU15="","",Import_Strecken!AU15*1)</f>
        <v/>
      </c>
      <c r="AV15" t="str">
        <f>IF(Import_Strecken!AV15="","",Import_Strecken!AV15*1)</f>
        <v/>
      </c>
      <c r="AW15">
        <f>IF(Import_Strecken!AW15="","",Import_Strecken!AW15*1)</f>
        <v>-2</v>
      </c>
      <c r="AX15">
        <f>IF(Import_Strecken!AX15="","",Import_Strecken!AX15*1)</f>
        <v>42</v>
      </c>
      <c r="AY15">
        <f>IF(Import_Strecken!AY15=0,"",Import_Strecken!AY15*1)</f>
        <v>15</v>
      </c>
      <c r="AZ15">
        <f>IF(Import_Strecken!AZ15=0,"",Import_Strecken!AZ15*1)</f>
        <v>0.35714285714285715</v>
      </c>
      <c r="BA15" t="str">
        <f>IF(Import_Strecken!BA15="","",Import_Strecken!BA15*1)</f>
        <v/>
      </c>
      <c r="BB15" t="str">
        <f>IF(Import_Strecken!BB15="","",Import_Strecken!BB15*1)</f>
        <v/>
      </c>
      <c r="BC15" t="str">
        <f>IF(Import_Strecken!BC15="","",Import_Strecken!BC15*1)</f>
        <v/>
      </c>
      <c r="BD15" t="str">
        <f>IF(Import_Strecken!BD15="","",Import_Strecken!BD15*1)</f>
        <v/>
      </c>
      <c r="BE15" t="str">
        <f>IF(Import_Strecken!BE15="","",Import_Strecken!BE15*1)</f>
        <v/>
      </c>
      <c r="BF15" t="str">
        <f>IF(Import_Strecken!BF15="","",Import_Strecken!BF15*1)</f>
        <v/>
      </c>
      <c r="BG15" t="str">
        <f>IF(Import_Strecken!BG15="","",Import_Strecken!BG15*1)</f>
        <v/>
      </c>
      <c r="BH15" t="str">
        <f>IF(Import_Strecken!BH15="","",Import_Strecken!BH15*1)</f>
        <v/>
      </c>
      <c r="BI15" t="str">
        <f>IF(Import_Strecken!BI15="","",Import_Strecken!BI15*1)</f>
        <v/>
      </c>
      <c r="BJ15" t="str">
        <f>IF(Import_Strecken!BJ15="","",Import_Strecken!BJ15*1)</f>
        <v/>
      </c>
      <c r="BK15" t="str">
        <f>IF(Import_Strecken!BK15="","",Import_Strecken!BK15*1)</f>
        <v/>
      </c>
      <c r="BL15" t="str">
        <f>IF(Import_Strecken!BL15="","",Import_Strecken!BL15*1)</f>
        <v/>
      </c>
      <c r="BM15" t="str">
        <f>IF(Import_Strecken!BM15="","",Import_Strecken!BM15*1)</f>
        <v/>
      </c>
      <c r="BN15" t="str">
        <f>IF(Import_Strecken!BN15="","",Import_Strecken!BN15*1)</f>
        <v/>
      </c>
      <c r="BO15" t="str">
        <f>IF(Import_Strecken!BO15="","",Import_Strecken!BO15*1)</f>
        <v/>
      </c>
      <c r="BP15" t="str">
        <f>IF(Import_Strecken!BP15="","",Import_Strecken!BP15*1)</f>
        <v/>
      </c>
      <c r="BQ15" t="str">
        <f>IF(Import_Strecken!BQ15="","",Import_Strecken!BQ15*1)</f>
        <v/>
      </c>
      <c r="BR15" t="str">
        <f>IF(Import_Strecken!BR15="","",Import_Strecken!BR15*1)</f>
        <v/>
      </c>
      <c r="BS15" t="str">
        <f>IF(Import_Strecken!BS15="","",Import_Strecken!BS15*1)</f>
        <v/>
      </c>
      <c r="BT15" t="str">
        <f>IF(Import_Strecken!BT15="","",Import_Strecken!BT15*1)</f>
        <v/>
      </c>
      <c r="BU15" t="str">
        <f>IF(Import_Strecken!BU15="","",Import_Strecken!BU15*1)</f>
        <v/>
      </c>
      <c r="BV15" t="str">
        <f>IF(Import_Strecken!BV15="","",Import_Strecken!BV15*1)</f>
        <v/>
      </c>
      <c r="BW15" t="str">
        <f>IF(Import_Strecken!BW15="","",Import_Strecken!BW15*1)</f>
        <v/>
      </c>
      <c r="BX15" t="str">
        <f>IF(Import_Strecken!BX15="","",Import_Strecken!BX15*1)</f>
        <v/>
      </c>
      <c r="BY15" t="str">
        <f>IF(Import_Strecken!BY15="","",Import_Strecken!BY15*1)</f>
        <v/>
      </c>
      <c r="BZ15" t="str">
        <f>IF(Import_Strecken!BZ15="","",Import_Strecken!BZ15*1)</f>
        <v/>
      </c>
      <c r="CA15" t="str">
        <f>IF(Import_Strecken!CA15="","",Import_Strecken!CA15*1)</f>
        <v/>
      </c>
      <c r="CB15" t="str">
        <f>IF(Import_Strecken!CB15="","",Import_Strecken!CB15*1)</f>
        <v/>
      </c>
      <c r="CC15" t="str">
        <f>IF(Import_Strecken!CC15="","",Import_Strecken!CC15*1)</f>
        <v/>
      </c>
      <c r="CD15" t="str">
        <f>IF(Import_Strecken!CD15="","",Import_Strecken!CD15*1)</f>
        <v/>
      </c>
      <c r="CE15" t="str">
        <f>IF(Import_Strecken!CE15="","",Import_Strecken!CE15*1)</f>
        <v/>
      </c>
      <c r="CF15" t="str">
        <f>IF(Import_Strecken!CF15="","",Import_Strecken!CF15*1)</f>
        <v/>
      </c>
      <c r="CG15" t="str">
        <f>IF(Import_Strecken!CG15="","",Import_Strecken!CG15*1)</f>
        <v/>
      </c>
      <c r="CH15" t="str">
        <f>IF(Import_Strecken!CH15="","",Import_Strecken!CH15*1)</f>
        <v/>
      </c>
      <c r="CI15" t="str">
        <f>IF(Import_Strecken!CI15="","",Import_Strecken!CI15*1)</f>
        <v/>
      </c>
      <c r="CJ15" t="str">
        <f>IF(Import_Strecken!CJ15="","",Import_Strecken!CJ15*1)</f>
        <v/>
      </c>
      <c r="CK15" t="str">
        <f>IF(Import_Strecken!CK15="","",Import_Strecken!CK15*1)</f>
        <v/>
      </c>
      <c r="CL15" t="str">
        <f>IF(Import_Strecken!CL15="","",Import_Strecken!CL15*1)</f>
        <v/>
      </c>
      <c r="CM15" t="str">
        <f>IF(Import_Strecken!CM15="","",Import_Strecken!CM15*1)</f>
        <v/>
      </c>
      <c r="CN15" t="str">
        <f>IF(Import_Strecken!CN15="","",Import_Strecken!CN15*1)</f>
        <v/>
      </c>
      <c r="CO15" t="str">
        <f>IF(Import_Strecken!CO15="","",Import_Strecken!CO15*1)</f>
        <v/>
      </c>
      <c r="CP15" t="str">
        <f>IF(Import_Strecken!CP15="","",Import_Strecken!CP15*1)</f>
        <v/>
      </c>
      <c r="CQ15" t="str">
        <f>IF(Import_Strecken!CQ15="","",Import_Strecken!CQ15*1)</f>
        <v/>
      </c>
      <c r="CR15" t="str">
        <f>IF(Import_Strecken!CR15="","",Import_Strecken!CR15*1)</f>
        <v/>
      </c>
      <c r="CS15" t="str">
        <f>IF(Import_Strecken!CS15="","",Import_Strecken!CS15*1)</f>
        <v/>
      </c>
      <c r="CT15" t="str">
        <f>IF(Import_Strecken!CT15="","",Import_Strecken!CT15*1)</f>
        <v/>
      </c>
      <c r="CU15" t="str">
        <f>IF(Import_Strecken!CU15="","",Import_Strecken!CU15*1)</f>
        <v/>
      </c>
      <c r="CV15" t="str">
        <f>IF(Import_Strecken!CV15="","",Import_Strecken!CV15*1)</f>
        <v/>
      </c>
      <c r="CW15" t="str">
        <f>IF(Import_Strecken!CW15="","",Import_Strecken!CW15*1)</f>
        <v/>
      </c>
      <c r="CX15" t="str">
        <f>IF(Import_Strecken!CX15="","",Import_Strecken!CX15*1)</f>
        <v/>
      </c>
      <c r="CY15" t="str">
        <f>IF(Import_Strecken!CY15="","",Import_Strecken!CY15*1)</f>
        <v/>
      </c>
      <c r="CZ15" t="str">
        <f>IF(Import_Strecken!CZ15="","",Import_Strecken!CZ15*1)</f>
        <v/>
      </c>
      <c r="DA15">
        <f>IF(Import_Strecken!DA15="","",Import_Strecken!DA15*1)</f>
        <v>50</v>
      </c>
      <c r="DB15" t="str">
        <f>IF(Import_Strecken!DB15=0,"",Import_Strecken!DB15*1)</f>
        <v/>
      </c>
      <c r="DC15" t="str">
        <f>IF(Import_Strecken!DC15=0,"",Import_Strecken!DC15*1)</f>
        <v/>
      </c>
      <c r="DD15" t="str">
        <f>IF(Import_Strecken!DD15="","",Import_Strecken!DD15*1)</f>
        <v/>
      </c>
      <c r="DE15" t="str">
        <f>IF(Import_Strecken!DE15="","",Import_Strecken!DE15*1)</f>
        <v/>
      </c>
      <c r="DF15" t="str">
        <f>IF(Import_Strecken!DF15="","",Import_Strecken!DF15*1)</f>
        <v/>
      </c>
      <c r="DG15" t="str">
        <f>IF(Import_Strecken!DG15="","",Import_Strecken!DG15*1)</f>
        <v/>
      </c>
      <c r="DH15" t="str">
        <f>IF(Import_Strecken!DH15="","",Import_Strecken!DH15*1)</f>
        <v/>
      </c>
      <c r="DI15" t="str">
        <f>IF(Import_Strecken!DI15="","",Import_Strecken!DI15*1)</f>
        <v/>
      </c>
      <c r="DJ15" t="str">
        <f>IF(Import_Strecken!DJ15="","",Import_Strecken!DJ15*1)</f>
        <v/>
      </c>
      <c r="DK15" t="str">
        <f>IF(Import_Strecken!DK15="","",Import_Strecken!DK15*1)</f>
        <v/>
      </c>
      <c r="DL15" t="str">
        <f>IF(Import_Strecken!DL15="","",Import_Strecken!DL15*1)</f>
        <v/>
      </c>
      <c r="DM15" t="str">
        <f>IF(Import_Strecken!DM15="","",Import_Strecken!DM15*1)</f>
        <v/>
      </c>
      <c r="DN15" t="str">
        <f>IF(Import_Strecken!DN15="","",Import_Strecken!DN15*1)</f>
        <v/>
      </c>
      <c r="DO15" t="str">
        <f>IF(Import_Strecken!DO15="","",Import_Strecken!DO15*1)</f>
        <v/>
      </c>
      <c r="DP15" t="str">
        <f>IF(Import_Strecken!DP15="","",Import_Strecken!DP15*1)</f>
        <v/>
      </c>
      <c r="DQ15" t="str">
        <f>IF(Import_Strecken!DQ15="","",Import_Strecken!DQ15*1)</f>
        <v/>
      </c>
      <c r="DR15" t="str">
        <f>IF(Import_Strecken!DR15="","",Import_Strecken!DR15*1)</f>
        <v/>
      </c>
      <c r="DS15" t="str">
        <f>IF(Import_Strecken!DS15="","",Import_Strecken!DS15*1)</f>
        <v/>
      </c>
      <c r="DT15" t="str">
        <f>IF(Import_Strecken!DT15="","",Import_Strecken!DT15*1)</f>
        <v/>
      </c>
      <c r="DU15" t="str">
        <f>IF(Import_Strecken!DU15="","",Import_Strecken!DU15*1)</f>
        <v/>
      </c>
      <c r="DV15" t="str">
        <f>IF(Import_Strecken!DV15="","",Import_Strecken!DV15*1)</f>
        <v/>
      </c>
      <c r="DW15" t="str">
        <f>IF(Import_Strecken!DW15="","",Import_Strecken!DW15*1)</f>
        <v/>
      </c>
      <c r="DX15" t="str">
        <f>IF(Import_Strecken!DX15="","",Import_Strecken!DX15*1)</f>
        <v/>
      </c>
      <c r="DY15" t="str">
        <f>IF(Import_Strecken!DY15="","",Import_Strecken!DY15*1)</f>
        <v/>
      </c>
      <c r="DZ15" t="str">
        <f>IF(Import_Strecken!DZ15="","",Import_Strecken!DZ15*1)</f>
        <v/>
      </c>
      <c r="EA15" t="str">
        <f>IF(Import_Strecken!EA15="","",Import_Strecken!EA15*1)</f>
        <v/>
      </c>
      <c r="EB15" t="str">
        <f>IF(Import_Strecken!EB15="","",Import_Strecken!EB15*1)</f>
        <v/>
      </c>
      <c r="EC15" t="str">
        <f>IF(Import_Strecken!EC15="","",Import_Strecken!EC15*1)</f>
        <v/>
      </c>
      <c r="ED15" t="str">
        <f>IF(Import_Strecken!ED15="","",Import_Strecken!ED15*1)</f>
        <v/>
      </c>
      <c r="EE15" t="str">
        <f>IF(Import_Strecken!EE15="","",Import_Strecken!EE15*1)</f>
        <v/>
      </c>
      <c r="EF15" t="str">
        <f>IF(Import_Strecken!EF15="","",Import_Strecken!EF15*1)</f>
        <v/>
      </c>
      <c r="EG15" t="str">
        <f>IF(Import_Strecken!EG15="","",Import_Strecken!EG15*1)</f>
        <v/>
      </c>
      <c r="EH15" t="str">
        <f>IF(Import_Strecken!EH15="","",Import_Strecken!EH15*1)</f>
        <v/>
      </c>
      <c r="EI15" t="str">
        <f>IF(Import_Strecken!EI15="","",Import_Strecken!EI15*1)</f>
        <v/>
      </c>
      <c r="EJ15" t="str">
        <f>IF(Import_Strecken!EJ15="","",Import_Strecken!EJ15*1)</f>
        <v/>
      </c>
      <c r="EK15" t="str">
        <f>IF(Import_Strecken!EK15="","",Import_Strecken!EK15*1)</f>
        <v/>
      </c>
      <c r="EL15" t="str">
        <f>IF(Import_Strecken!EL15="","",Import_Strecken!EL15*1)</f>
        <v/>
      </c>
      <c r="EM15" t="str">
        <f>IF(Import_Strecken!EM15="","",Import_Strecken!EM15*1)</f>
        <v/>
      </c>
      <c r="EN15" t="str">
        <f>IF(Import_Strecken!EN15="","",Import_Strecken!EN15*1)</f>
        <v/>
      </c>
      <c r="EO15" t="str">
        <f>IF(Import_Strecken!EO15="","",Import_Strecken!EO15*1)</f>
        <v/>
      </c>
      <c r="EP15" t="str">
        <f>IF(Import_Strecken!EP15="","",Import_Strecken!EP15*1)</f>
        <v/>
      </c>
      <c r="EQ15" t="str">
        <f>IF(Import_Strecken!EQ15="","",Import_Strecken!EQ15*1)</f>
        <v/>
      </c>
      <c r="ER15" t="str">
        <f>IF(Import_Strecken!ER15="","",Import_Strecken!ER15*1)</f>
        <v/>
      </c>
      <c r="ES15" t="str">
        <f>IF(Import_Strecken!ES15="","",Import_Strecken!ES15*1)</f>
        <v/>
      </c>
      <c r="ET15" t="str">
        <f>IF(Import_Strecken!ET15="","",Import_Strecken!ET15*1)</f>
        <v/>
      </c>
      <c r="EU15" t="str">
        <f>IF(Import_Strecken!EU15="","",Import_Strecken!EU15*1)</f>
        <v/>
      </c>
      <c r="EV15" t="str">
        <f>IF(Import_Strecken!EV15="","",Import_Strecken!EV15*1)</f>
        <v/>
      </c>
      <c r="EW15" t="str">
        <f>IF(Import_Strecken!EW15="","",Import_Strecken!EW15*1)</f>
        <v/>
      </c>
      <c r="EX15" t="str">
        <f>IF(Import_Strecken!EX15="","",Import_Strecken!EX15*1)</f>
        <v/>
      </c>
      <c r="EY15" t="str">
        <f>IF(Import_Strecken!EY15="","",Import_Strecken!EY15*1)</f>
        <v/>
      </c>
      <c r="EZ15" t="str">
        <f>IF(Import_Strecken!EZ15="","",Import_Strecken!EZ15*1)</f>
        <v/>
      </c>
      <c r="FA15" t="str">
        <f>IF(Import_Strecken!FA15="","",Import_Strecken!FA15*1)</f>
        <v/>
      </c>
      <c r="FB15" t="str">
        <f>IF(Import_Strecken!FB15="","",Import_Strecken!FB15*1)</f>
        <v/>
      </c>
      <c r="FC15">
        <f>IF(Import_Strecken!FC15="","",Import_Strecken!FC15*1)</f>
        <v>50</v>
      </c>
      <c r="FD15" t="str">
        <f>IF(Import_Strecken!FD15=0,"",Import_Strecken!FD15*1)</f>
        <v/>
      </c>
      <c r="FE15" t="str">
        <f>IF(Import_Strecken!FE15=0,"",Import_Strecken!FE15*1)</f>
        <v/>
      </c>
      <c r="FF15" t="str">
        <f>IF(Import_Strecken!FF15="","",Import_Strecken!FF15*1)</f>
        <v/>
      </c>
      <c r="FG15" t="str">
        <f>IF(Import_Strecken!FG15="","",Import_Strecken!FG15*1)</f>
        <v/>
      </c>
      <c r="FH15" t="str">
        <f>IF(Import_Strecken!FH15="","",Import_Strecken!FH15*1)</f>
        <v/>
      </c>
      <c r="FI15" t="str">
        <f>IF(Import_Strecken!FI15="","",Import_Strecken!FI15*1)</f>
        <v/>
      </c>
      <c r="FJ15" t="str">
        <f>IF(Import_Strecken!FJ15="","",Import_Strecken!FJ15*1)</f>
        <v/>
      </c>
      <c r="FK15" t="str">
        <f>IF(Import_Strecken!FK15="","",Import_Strecken!FK15*1)</f>
        <v/>
      </c>
      <c r="FL15" t="str">
        <f>IF(Import_Strecken!FL15="","",Import_Strecken!FL15*1)</f>
        <v/>
      </c>
      <c r="FM15" t="str">
        <f>IF(Import_Strecken!FM15="","",Import_Strecken!FM15*1)</f>
        <v/>
      </c>
      <c r="FN15" t="str">
        <f>IF(Import_Strecken!FN15="","",Import_Strecken!FN15*1)</f>
        <v/>
      </c>
      <c r="FO15" t="str">
        <f>IF(Import_Strecken!FO15="","",Import_Strecken!FO15*1)</f>
        <v/>
      </c>
      <c r="FP15" t="str">
        <f>IF(Import_Strecken!FP15="","",Import_Strecken!FP15*1)</f>
        <v/>
      </c>
      <c r="FQ15" t="str">
        <f>IF(Import_Strecken!FQ15="","",Import_Strecken!FQ15*1)</f>
        <v/>
      </c>
      <c r="FR15" t="str">
        <f>IF(Import_Strecken!FR15="","",Import_Strecken!FR15*1)</f>
        <v/>
      </c>
      <c r="FS15" t="str">
        <f>IF(Import_Strecken!FS15="","",Import_Strecken!FS15*1)</f>
        <v/>
      </c>
      <c r="FT15" t="str">
        <f>IF(Import_Strecken!FT15="","",Import_Strecken!FT15*1)</f>
        <v/>
      </c>
      <c r="FU15" t="str">
        <f>IF(Import_Strecken!FU15="","",Import_Strecken!FU15*1)</f>
        <v/>
      </c>
      <c r="FV15" t="str">
        <f>IF(Import_Strecken!FV15="","",Import_Strecken!FV15*1)</f>
        <v/>
      </c>
      <c r="FW15" t="str">
        <f>IF(Import_Strecken!FW15="","",Import_Strecken!FW15*1)</f>
        <v/>
      </c>
      <c r="FX15" t="str">
        <f>IF(Import_Strecken!FX15="","",Import_Strecken!FX15*1)</f>
        <v/>
      </c>
      <c r="FY15" t="str">
        <f>IF(Import_Strecken!FY15="","",Import_Strecken!FY15*1)</f>
        <v/>
      </c>
      <c r="FZ15" t="str">
        <f>IF(Import_Strecken!FZ15="","",Import_Strecken!FZ15*1)</f>
        <v/>
      </c>
      <c r="GA15" t="str">
        <f>IF(Import_Strecken!GA15="","",Import_Strecken!GA15*1)</f>
        <v/>
      </c>
      <c r="GB15" t="str">
        <f>IF(Import_Strecken!GB15="","",Import_Strecken!GB15*1)</f>
        <v/>
      </c>
      <c r="GC15" t="str">
        <f>IF(Import_Strecken!GC15="","",Import_Strecken!GC15*1)</f>
        <v/>
      </c>
      <c r="GD15" t="str">
        <f>IF(Import_Strecken!GD15="","",Import_Strecken!GD15*1)</f>
        <v/>
      </c>
      <c r="GE15" t="str">
        <f>IF(Import_Strecken!GE15="","",Import_Strecken!GE15*1)</f>
        <v/>
      </c>
      <c r="GF15" t="str">
        <f>IF(Import_Strecken!GF15="","",Import_Strecken!GF15*1)</f>
        <v/>
      </c>
      <c r="GG15" t="str">
        <f>IF(Import_Strecken!GG15="","",Import_Strecken!GG15*1)</f>
        <v/>
      </c>
      <c r="GH15" t="str">
        <f>IF(Import_Strecken!GH15="","",Import_Strecken!GH15*1)</f>
        <v/>
      </c>
      <c r="GI15" t="str">
        <f>IF(Import_Strecken!GI15="","",Import_Strecken!GI15*1)</f>
        <v/>
      </c>
      <c r="GJ15" t="str">
        <f>IF(Import_Strecken!GJ15="","",Import_Strecken!GJ15*1)</f>
        <v/>
      </c>
      <c r="GK15" t="str">
        <f>IF(Import_Strecken!GK15="","",Import_Strecken!GK15*1)</f>
        <v/>
      </c>
      <c r="GL15" t="str">
        <f>IF(Import_Strecken!GL15="","",Import_Strecken!GL15*1)</f>
        <v/>
      </c>
      <c r="GM15" t="str">
        <f>IF(Import_Strecken!GM15="","",Import_Strecken!GM15*1)</f>
        <v/>
      </c>
      <c r="GN15" t="str">
        <f>IF(Import_Strecken!GN15="","",Import_Strecken!GN15*1)</f>
        <v/>
      </c>
      <c r="GO15">
        <f>IF(Import_Strecken!GO15="","",Import_Strecken!GO15*1)</f>
        <v>34</v>
      </c>
      <c r="GP15" t="str">
        <f>IF(Import_Strecken!GP15=0,"",Import_Strecken!GP15*1)</f>
        <v/>
      </c>
      <c r="GQ15" t="str">
        <f>IF(Import_Strecken!GQ15=0,"",Import_Strecken!GQ15*1)</f>
        <v/>
      </c>
      <c r="GR15" t="str">
        <f>IF(Import_Strecken!GR15="","",Import_Strecken!GR15*1)</f>
        <v/>
      </c>
      <c r="GS15" t="str">
        <f>IF(Import_Strecken!GS15="","",Import_Strecken!GS15*1)</f>
        <v/>
      </c>
      <c r="GT15" t="str">
        <f>IF(Import_Strecken!GT15="","",Import_Strecken!GT15*1)</f>
        <v/>
      </c>
      <c r="GU15" t="str">
        <f>IF(Import_Strecken!GU15="","",Import_Strecken!GU15*1)</f>
        <v/>
      </c>
      <c r="GV15" t="str">
        <f>IF(Import_Strecken!GV15="","",Import_Strecken!GV15*1)</f>
        <v/>
      </c>
      <c r="GW15" t="str">
        <f>IF(Import_Strecken!GW15="","",Import_Strecken!GW15*1)</f>
        <v/>
      </c>
      <c r="GX15" t="str">
        <f>IF(Import_Strecken!GX15="","",Import_Strecken!GX15*1)</f>
        <v/>
      </c>
      <c r="GY15" t="str">
        <f>IF(Import_Strecken!GY15="","",Import_Strecken!GY15*1)</f>
        <v/>
      </c>
      <c r="GZ15" t="str">
        <f>IF(Import_Strecken!GZ15="","",Import_Strecken!GZ15*1)</f>
        <v/>
      </c>
      <c r="HA15" t="str">
        <f>IF(Import_Strecken!HA15="","",Import_Strecken!HA15*1)</f>
        <v/>
      </c>
      <c r="HB15" t="str">
        <f>IF(Import_Strecken!HB15="","",Import_Strecken!HB15*1)</f>
        <v/>
      </c>
      <c r="HC15" t="str">
        <f>IF(Import_Strecken!HC15="","",Import_Strecken!HC15*1)</f>
        <v/>
      </c>
      <c r="HD15" t="str">
        <f>IF(Import_Strecken!HD15="","",Import_Strecken!HD15*1)</f>
        <v/>
      </c>
      <c r="HE15" t="str">
        <f>IF(Import_Strecken!HE15="","",Import_Strecken!HE15*1)</f>
        <v/>
      </c>
      <c r="HF15" t="str">
        <f>IF(Import_Strecken!HF15="","",Import_Strecken!HF15*1)</f>
        <v/>
      </c>
      <c r="HG15" t="str">
        <f>IF(Import_Strecken!HG15="","",Import_Strecken!HG15*1)</f>
        <v/>
      </c>
      <c r="HH15" t="str">
        <f>IF(Import_Strecken!HH15="","",Import_Strecken!HH15*1)</f>
        <v/>
      </c>
      <c r="HI15" t="str">
        <f>IF(Import_Strecken!HI15="","",Import_Strecken!HI15*1)</f>
        <v/>
      </c>
      <c r="HJ15" t="str">
        <f>IF(Import_Strecken!HJ15="","",Import_Strecken!HJ15*1)</f>
        <v/>
      </c>
      <c r="HK15" t="str">
        <f>IF(Import_Strecken!HK15="","",Import_Strecken!HK15*1)</f>
        <v/>
      </c>
      <c r="HL15" t="str">
        <f>IF(Import_Strecken!HL15="","",Import_Strecken!HL15*1)</f>
        <v/>
      </c>
      <c r="HM15" t="str">
        <f>IF(Import_Strecken!HM15="","",Import_Strecken!HM15*1)</f>
        <v/>
      </c>
      <c r="HN15" t="str">
        <f>IF(Import_Strecken!HN15="","",Import_Strecken!HN15*1)</f>
        <v/>
      </c>
      <c r="HO15" t="str">
        <f>IF(Import_Strecken!HO15="","",Import_Strecken!HO15*1)</f>
        <v/>
      </c>
      <c r="HP15" t="str">
        <f>IF(Import_Strecken!HP15="","",Import_Strecken!HP15*1)</f>
        <v/>
      </c>
      <c r="HQ15" t="str">
        <f>IF(Import_Strecken!HQ15="","",Import_Strecken!HQ15*1)</f>
        <v/>
      </c>
      <c r="HR15" t="str">
        <f>IF(Import_Strecken!HR15="","",Import_Strecken!HR15*1)</f>
        <v/>
      </c>
      <c r="HS15" t="str">
        <f>IF(Import_Strecken!HS15="","",Import_Strecken!HS15*1)</f>
        <v/>
      </c>
      <c r="HT15" t="str">
        <f>IF(Import_Strecken!HT15="","",Import_Strecken!HT15*1)</f>
        <v/>
      </c>
      <c r="HU15" t="str">
        <f>IF(Import_Strecken!HU15="","",Import_Strecken!HU15*1)</f>
        <v/>
      </c>
      <c r="HV15" t="str">
        <f>IF(Import_Strecken!HV15="","",Import_Strecken!HV15*1)</f>
        <v/>
      </c>
      <c r="HW15">
        <f>IF(Import_Strecken!HW15="","",Import_Strecken!HW15*1)</f>
        <v>30</v>
      </c>
      <c r="HX15" t="str">
        <f>IF(Import_Strecken!HX15=0,"",Import_Strecken!HX15*1)</f>
        <v/>
      </c>
      <c r="HY15" t="str">
        <f>IF(Import_Strecken!HY15=0,"",Import_Strecken!HY15*1)</f>
        <v/>
      </c>
      <c r="HZ15" t="str">
        <f>IF(Import_Strecken!HZ15="","",Import_Strecken!HZ15*1)</f>
        <v/>
      </c>
      <c r="IA15">
        <f>IF(Import_Strecken!IA15="","",Import_Strecken!IA15*1)</f>
        <v>44286.295231481483</v>
      </c>
      <c r="IB15" t="e">
        <f>IF(Import_Strecken!IB15="","",Import_Strecken!IB15*1)</f>
        <v>#VALUE!</v>
      </c>
      <c r="IC15">
        <f>IF(Import_Strecken!IC15="","",Import_Strecken!IC15*1)</f>
        <v>44286.295231481483</v>
      </c>
      <c r="ID15" t="e">
        <f>IF(Import_Strecken!ID15="","",Import_Strecken!ID15*1)</f>
        <v>#VALUE!</v>
      </c>
      <c r="IE15">
        <f>SUM(Korr_Strecken!AZ15,Korr_Strecken!DC15,Korr_Strecken!FE15, Korr_Strecken!GQ15,Korr_Strecken!HY15)</f>
        <v>0.35714285714285715</v>
      </c>
    </row>
    <row r="16" spans="1:239" x14ac:dyDescent="0.25">
      <c r="A16" s="3">
        <v>160</v>
      </c>
      <c r="B16" s="3">
        <v>6630</v>
      </c>
      <c r="C16" s="3">
        <v>1</v>
      </c>
      <c r="D16" s="4" t="s">
        <v>89</v>
      </c>
      <c r="E16" s="3">
        <v>626</v>
      </c>
      <c r="F16">
        <f>IF(Import_Strecken!F16="","",Import_Strecken!F16*1)</f>
        <v>1</v>
      </c>
      <c r="G16" t="str">
        <f>IF(Import_Strecken!G16="","",Import_Strecken!G16*1)</f>
        <v/>
      </c>
      <c r="H16">
        <f>IF(Import_Strecken!H16="","",Import_Strecken!H16*1)</f>
        <v>2</v>
      </c>
      <c r="I16" t="str">
        <f>IF(Import_Strecken!I16="","",Import_Strecken!I16*1)</f>
        <v/>
      </c>
      <c r="J16">
        <f>IF(Import_Strecken!J16="","",Import_Strecken!J16*1)</f>
        <v>2</v>
      </c>
      <c r="K16" t="str">
        <f>IF(Import_Strecken!K16="","",Import_Strecken!K16*1)</f>
        <v/>
      </c>
      <c r="L16">
        <f>IF(Import_Strecken!L16="","",Import_Strecken!L16*1)</f>
        <v>0</v>
      </c>
      <c r="M16" t="str">
        <f>IF(Import_Strecken!M16="","",Import_Strecken!M16*1)</f>
        <v/>
      </c>
      <c r="N16">
        <f>IF(Import_Strecken!N16="","",Import_Strecken!N16*1)</f>
        <v>1</v>
      </c>
      <c r="O16" t="str">
        <f>IF(Import_Strecken!O16="","",Import_Strecken!O16*1)</f>
        <v/>
      </c>
      <c r="P16">
        <f>IF(Import_Strecken!P16="","",Import_Strecken!P16*1)</f>
        <v>0</v>
      </c>
      <c r="Q16" t="str">
        <f>IF(Import_Strecken!Q16="","",Import_Strecken!Q16*1)</f>
        <v/>
      </c>
      <c r="R16">
        <f>IF(Import_Strecken!R16="","",Import_Strecken!R16*1)</f>
        <v>0</v>
      </c>
      <c r="S16" t="str">
        <f>IF(Import_Strecken!S16="","",Import_Strecken!S16*1)</f>
        <v/>
      </c>
      <c r="T16">
        <f>IF(Import_Strecken!T16="","",Import_Strecken!T16*1)</f>
        <v>0</v>
      </c>
      <c r="U16" t="str">
        <f>IF(Import_Strecken!U16="","",Import_Strecken!U16*1)</f>
        <v/>
      </c>
      <c r="V16">
        <f>IF(Import_Strecken!V16="","",Import_Strecken!V16*1)</f>
        <v>0</v>
      </c>
      <c r="W16" t="str">
        <f>IF(Import_Strecken!W16="","",Import_Strecken!W16*1)</f>
        <v/>
      </c>
      <c r="X16" t="str">
        <f>IF(Import_Strecken!X16="","",Import_Strecken!X16*1)</f>
        <v/>
      </c>
      <c r="Y16">
        <f>IF(Import_Strecken!Y16="","",Import_Strecken!Y16*1)</f>
        <v>-2</v>
      </c>
      <c r="Z16" t="str">
        <f>IF(Import_Strecken!Z16="","",Import_Strecken!Z16*1)</f>
        <v/>
      </c>
      <c r="AA16">
        <f>IF(Import_Strecken!AA16="","",Import_Strecken!AA16*1)</f>
        <v>-2</v>
      </c>
      <c r="AB16" t="str">
        <f>IF(Import_Strecken!AB16="","",Import_Strecken!AB16*1)</f>
        <v/>
      </c>
      <c r="AC16">
        <f>IF(Import_Strecken!AC16="","",Import_Strecken!AC16*1)</f>
        <v>-2</v>
      </c>
      <c r="AD16" t="str">
        <f>IF(Import_Strecken!AD16="","",Import_Strecken!AD16*1)</f>
        <v/>
      </c>
      <c r="AE16">
        <f>IF(Import_Strecken!AE16="","",Import_Strecken!AE16*1)</f>
        <v>-2</v>
      </c>
      <c r="AF16">
        <f>IF(Import_Strecken!AF16="","",Import_Strecken!AF16*1)</f>
        <v>1</v>
      </c>
      <c r="AG16" t="str">
        <f>IF(Import_Strecken!AG16="","",Import_Strecken!AG16*1)</f>
        <v/>
      </c>
      <c r="AH16">
        <f>IF(Import_Strecken!AH16="","",Import_Strecken!AH16*1)</f>
        <v>0</v>
      </c>
      <c r="AI16" t="str">
        <f>IF(Import_Strecken!AI16="","",Import_Strecken!AI16*1)</f>
        <v/>
      </c>
      <c r="AJ16">
        <f>IF(Import_Strecken!AJ16="","",Import_Strecken!AJ16*1)</f>
        <v>0</v>
      </c>
      <c r="AK16" t="str">
        <f>IF(Import_Strecken!AK16="","",Import_Strecken!AK16*1)</f>
        <v/>
      </c>
      <c r="AL16">
        <f>IF(Import_Strecken!AL16="","",Import_Strecken!AL16*1)</f>
        <v>2</v>
      </c>
      <c r="AM16" t="str">
        <f>IF(Import_Strecken!AM16="","",Import_Strecken!AM16*1)</f>
        <v/>
      </c>
      <c r="AN16">
        <f>IF(Import_Strecken!AN16="","",Import_Strecken!AN16*1)</f>
        <v>1</v>
      </c>
      <c r="AO16" t="str">
        <f>IF(Import_Strecken!AO16="","",Import_Strecken!AO16*1)</f>
        <v/>
      </c>
      <c r="AP16">
        <f>IF(Import_Strecken!AP16="","",Import_Strecken!AP16*1)</f>
        <v>0</v>
      </c>
      <c r="AQ16" t="str">
        <f>IF(Import_Strecken!AQ16="","",Import_Strecken!AQ16*1)</f>
        <v/>
      </c>
      <c r="AR16">
        <f>IF(Import_Strecken!AR16="","",Import_Strecken!AR16*1)</f>
        <v>2</v>
      </c>
      <c r="AS16" t="str">
        <f>IF(Import_Strecken!AS16="","",Import_Strecken!AS16*1)</f>
        <v/>
      </c>
      <c r="AT16">
        <f>IF(Import_Strecken!AT16="","",Import_Strecken!AT16*1)</f>
        <v>0</v>
      </c>
      <c r="AU16" t="str">
        <f>IF(Import_Strecken!AU16="","",Import_Strecken!AU16*1)</f>
        <v/>
      </c>
      <c r="AV16">
        <f>IF(Import_Strecken!AV16="","",Import_Strecken!AV16*1)</f>
        <v>1</v>
      </c>
      <c r="AW16" t="str">
        <f>IF(Import_Strecken!AW16="","",Import_Strecken!AW16*1)</f>
        <v/>
      </c>
      <c r="AX16">
        <f>IF(Import_Strecken!AX16="","",Import_Strecken!AX16*1)</f>
        <v>36</v>
      </c>
      <c r="AY16">
        <f>IF(Import_Strecken!AY16=0,"",Import_Strecken!AY16*1)</f>
        <v>13</v>
      </c>
      <c r="AZ16">
        <f>IF(Import_Strecken!AZ16=0,"",Import_Strecken!AZ16*1)</f>
        <v>0.3611111111111111</v>
      </c>
      <c r="BA16" t="str">
        <f>IF(Import_Strecken!BA16="","",Import_Strecken!BA16*1)</f>
        <v/>
      </c>
      <c r="BB16" t="str">
        <f>IF(Import_Strecken!BB16="","",Import_Strecken!BB16*1)</f>
        <v/>
      </c>
      <c r="BC16" t="str">
        <f>IF(Import_Strecken!BC16="","",Import_Strecken!BC16*1)</f>
        <v/>
      </c>
      <c r="BD16" t="str">
        <f>IF(Import_Strecken!BD16="","",Import_Strecken!BD16*1)</f>
        <v/>
      </c>
      <c r="BE16" t="str">
        <f>IF(Import_Strecken!BE16="","",Import_Strecken!BE16*1)</f>
        <v/>
      </c>
      <c r="BF16" t="str">
        <f>IF(Import_Strecken!BF16="","",Import_Strecken!BF16*1)</f>
        <v/>
      </c>
      <c r="BG16" t="str">
        <f>IF(Import_Strecken!BG16="","",Import_Strecken!BG16*1)</f>
        <v/>
      </c>
      <c r="BH16" t="str">
        <f>IF(Import_Strecken!BH16="","",Import_Strecken!BH16*1)</f>
        <v/>
      </c>
      <c r="BI16" t="str">
        <f>IF(Import_Strecken!BI16="","",Import_Strecken!BI16*1)</f>
        <v/>
      </c>
      <c r="BJ16" t="str">
        <f>IF(Import_Strecken!BJ16="","",Import_Strecken!BJ16*1)</f>
        <v/>
      </c>
      <c r="BK16" t="str">
        <f>IF(Import_Strecken!BK16="","",Import_Strecken!BK16*1)</f>
        <v/>
      </c>
      <c r="BL16" t="str">
        <f>IF(Import_Strecken!BL16="","",Import_Strecken!BL16*1)</f>
        <v/>
      </c>
      <c r="BM16" t="str">
        <f>IF(Import_Strecken!BM16="","",Import_Strecken!BM16*1)</f>
        <v/>
      </c>
      <c r="BN16" t="str">
        <f>IF(Import_Strecken!BN16="","",Import_Strecken!BN16*1)</f>
        <v/>
      </c>
      <c r="BO16" t="str">
        <f>IF(Import_Strecken!BO16="","",Import_Strecken!BO16*1)</f>
        <v/>
      </c>
      <c r="BP16" t="str">
        <f>IF(Import_Strecken!BP16="","",Import_Strecken!BP16*1)</f>
        <v/>
      </c>
      <c r="BQ16" t="str">
        <f>IF(Import_Strecken!BQ16="","",Import_Strecken!BQ16*1)</f>
        <v/>
      </c>
      <c r="BR16" t="str">
        <f>IF(Import_Strecken!BR16="","",Import_Strecken!BR16*1)</f>
        <v/>
      </c>
      <c r="BS16" t="str">
        <f>IF(Import_Strecken!BS16="","",Import_Strecken!BS16*1)</f>
        <v/>
      </c>
      <c r="BT16" t="str">
        <f>IF(Import_Strecken!BT16="","",Import_Strecken!BT16*1)</f>
        <v/>
      </c>
      <c r="BU16" t="str">
        <f>IF(Import_Strecken!BU16="","",Import_Strecken!BU16*1)</f>
        <v/>
      </c>
      <c r="BV16" t="str">
        <f>IF(Import_Strecken!BV16="","",Import_Strecken!BV16*1)</f>
        <v/>
      </c>
      <c r="BW16" t="str">
        <f>IF(Import_Strecken!BW16="","",Import_Strecken!BW16*1)</f>
        <v/>
      </c>
      <c r="BX16" t="str">
        <f>IF(Import_Strecken!BX16="","",Import_Strecken!BX16*1)</f>
        <v/>
      </c>
      <c r="BY16" t="str">
        <f>IF(Import_Strecken!BY16="","",Import_Strecken!BY16*1)</f>
        <v/>
      </c>
      <c r="BZ16" t="str">
        <f>IF(Import_Strecken!BZ16="","",Import_Strecken!BZ16*1)</f>
        <v/>
      </c>
      <c r="CA16" t="str">
        <f>IF(Import_Strecken!CA16="","",Import_Strecken!CA16*1)</f>
        <v/>
      </c>
      <c r="CB16" t="str">
        <f>IF(Import_Strecken!CB16="","",Import_Strecken!CB16*1)</f>
        <v/>
      </c>
      <c r="CC16" t="str">
        <f>IF(Import_Strecken!CC16="","",Import_Strecken!CC16*1)</f>
        <v/>
      </c>
      <c r="CD16" t="str">
        <f>IF(Import_Strecken!CD16="","",Import_Strecken!CD16*1)</f>
        <v/>
      </c>
      <c r="CE16" t="str">
        <f>IF(Import_Strecken!CE16="","",Import_Strecken!CE16*1)</f>
        <v/>
      </c>
      <c r="CF16" t="str">
        <f>IF(Import_Strecken!CF16="","",Import_Strecken!CF16*1)</f>
        <v/>
      </c>
      <c r="CG16" t="str">
        <f>IF(Import_Strecken!CG16="","",Import_Strecken!CG16*1)</f>
        <v/>
      </c>
      <c r="CH16" t="str">
        <f>IF(Import_Strecken!CH16="","",Import_Strecken!CH16*1)</f>
        <v/>
      </c>
      <c r="CI16" t="str">
        <f>IF(Import_Strecken!CI16="","",Import_Strecken!CI16*1)</f>
        <v/>
      </c>
      <c r="CJ16" t="str">
        <f>IF(Import_Strecken!CJ16="","",Import_Strecken!CJ16*1)</f>
        <v/>
      </c>
      <c r="CK16" t="str">
        <f>IF(Import_Strecken!CK16="","",Import_Strecken!CK16*1)</f>
        <v/>
      </c>
      <c r="CL16" t="str">
        <f>IF(Import_Strecken!CL16="","",Import_Strecken!CL16*1)</f>
        <v/>
      </c>
      <c r="CM16" t="str">
        <f>IF(Import_Strecken!CM16="","",Import_Strecken!CM16*1)</f>
        <v/>
      </c>
      <c r="CN16" t="str">
        <f>IF(Import_Strecken!CN16="","",Import_Strecken!CN16*1)</f>
        <v/>
      </c>
      <c r="CO16" t="str">
        <f>IF(Import_Strecken!CO16="","",Import_Strecken!CO16*1)</f>
        <v/>
      </c>
      <c r="CP16" t="str">
        <f>IF(Import_Strecken!CP16="","",Import_Strecken!CP16*1)</f>
        <v/>
      </c>
      <c r="CQ16" t="str">
        <f>IF(Import_Strecken!CQ16="","",Import_Strecken!CQ16*1)</f>
        <v/>
      </c>
      <c r="CR16" t="str">
        <f>IF(Import_Strecken!CR16="","",Import_Strecken!CR16*1)</f>
        <v/>
      </c>
      <c r="CS16" t="str">
        <f>IF(Import_Strecken!CS16="","",Import_Strecken!CS16*1)</f>
        <v/>
      </c>
      <c r="CT16" t="str">
        <f>IF(Import_Strecken!CT16="","",Import_Strecken!CT16*1)</f>
        <v/>
      </c>
      <c r="CU16" t="str">
        <f>IF(Import_Strecken!CU16="","",Import_Strecken!CU16*1)</f>
        <v/>
      </c>
      <c r="CV16" t="str">
        <f>IF(Import_Strecken!CV16="","",Import_Strecken!CV16*1)</f>
        <v/>
      </c>
      <c r="CW16" t="str">
        <f>IF(Import_Strecken!CW16="","",Import_Strecken!CW16*1)</f>
        <v/>
      </c>
      <c r="CX16" t="str">
        <f>IF(Import_Strecken!CX16="","",Import_Strecken!CX16*1)</f>
        <v/>
      </c>
      <c r="CY16" t="str">
        <f>IF(Import_Strecken!CY16="","",Import_Strecken!CY16*1)</f>
        <v/>
      </c>
      <c r="CZ16" t="str">
        <f>IF(Import_Strecken!CZ16="","",Import_Strecken!CZ16*1)</f>
        <v/>
      </c>
      <c r="DA16">
        <f>IF(Import_Strecken!DA16="","",Import_Strecken!DA16*1)</f>
        <v>50</v>
      </c>
      <c r="DB16" t="str">
        <f>IF(Import_Strecken!DB16=0,"",Import_Strecken!DB16*1)</f>
        <v/>
      </c>
      <c r="DC16" t="str">
        <f>IF(Import_Strecken!DC16=0,"",Import_Strecken!DC16*1)</f>
        <v/>
      </c>
      <c r="DD16" t="str">
        <f>IF(Import_Strecken!DD16="","",Import_Strecken!DD16*1)</f>
        <v/>
      </c>
      <c r="DE16" t="str">
        <f>IF(Import_Strecken!DE16="","",Import_Strecken!DE16*1)</f>
        <v/>
      </c>
      <c r="DF16" t="str">
        <f>IF(Import_Strecken!DF16="","",Import_Strecken!DF16*1)</f>
        <v/>
      </c>
      <c r="DG16" t="str">
        <f>IF(Import_Strecken!DG16="","",Import_Strecken!DG16*1)</f>
        <v/>
      </c>
      <c r="DH16" t="str">
        <f>IF(Import_Strecken!DH16="","",Import_Strecken!DH16*1)</f>
        <v/>
      </c>
      <c r="DI16" t="str">
        <f>IF(Import_Strecken!DI16="","",Import_Strecken!DI16*1)</f>
        <v/>
      </c>
      <c r="DJ16" t="str">
        <f>IF(Import_Strecken!DJ16="","",Import_Strecken!DJ16*1)</f>
        <v/>
      </c>
      <c r="DK16" t="str">
        <f>IF(Import_Strecken!DK16="","",Import_Strecken!DK16*1)</f>
        <v/>
      </c>
      <c r="DL16" t="str">
        <f>IF(Import_Strecken!DL16="","",Import_Strecken!DL16*1)</f>
        <v/>
      </c>
      <c r="DM16" t="str">
        <f>IF(Import_Strecken!DM16="","",Import_Strecken!DM16*1)</f>
        <v/>
      </c>
      <c r="DN16" t="str">
        <f>IF(Import_Strecken!DN16="","",Import_Strecken!DN16*1)</f>
        <v/>
      </c>
      <c r="DO16" t="str">
        <f>IF(Import_Strecken!DO16="","",Import_Strecken!DO16*1)</f>
        <v/>
      </c>
      <c r="DP16" t="str">
        <f>IF(Import_Strecken!DP16="","",Import_Strecken!DP16*1)</f>
        <v/>
      </c>
      <c r="DQ16" t="str">
        <f>IF(Import_Strecken!DQ16="","",Import_Strecken!DQ16*1)</f>
        <v/>
      </c>
      <c r="DR16" t="str">
        <f>IF(Import_Strecken!DR16="","",Import_Strecken!DR16*1)</f>
        <v/>
      </c>
      <c r="DS16" t="str">
        <f>IF(Import_Strecken!DS16="","",Import_Strecken!DS16*1)</f>
        <v/>
      </c>
      <c r="DT16" t="str">
        <f>IF(Import_Strecken!DT16="","",Import_Strecken!DT16*1)</f>
        <v/>
      </c>
      <c r="DU16" t="str">
        <f>IF(Import_Strecken!DU16="","",Import_Strecken!DU16*1)</f>
        <v/>
      </c>
      <c r="DV16" t="str">
        <f>IF(Import_Strecken!DV16="","",Import_Strecken!DV16*1)</f>
        <v/>
      </c>
      <c r="DW16" t="str">
        <f>IF(Import_Strecken!DW16="","",Import_Strecken!DW16*1)</f>
        <v/>
      </c>
      <c r="DX16" t="str">
        <f>IF(Import_Strecken!DX16="","",Import_Strecken!DX16*1)</f>
        <v/>
      </c>
      <c r="DY16" t="str">
        <f>IF(Import_Strecken!DY16="","",Import_Strecken!DY16*1)</f>
        <v/>
      </c>
      <c r="DZ16" t="str">
        <f>IF(Import_Strecken!DZ16="","",Import_Strecken!DZ16*1)</f>
        <v/>
      </c>
      <c r="EA16" t="str">
        <f>IF(Import_Strecken!EA16="","",Import_Strecken!EA16*1)</f>
        <v/>
      </c>
      <c r="EB16" t="str">
        <f>IF(Import_Strecken!EB16="","",Import_Strecken!EB16*1)</f>
        <v/>
      </c>
      <c r="EC16" t="str">
        <f>IF(Import_Strecken!EC16="","",Import_Strecken!EC16*1)</f>
        <v/>
      </c>
      <c r="ED16" t="str">
        <f>IF(Import_Strecken!ED16="","",Import_Strecken!ED16*1)</f>
        <v/>
      </c>
      <c r="EE16" t="str">
        <f>IF(Import_Strecken!EE16="","",Import_Strecken!EE16*1)</f>
        <v/>
      </c>
      <c r="EF16" t="str">
        <f>IF(Import_Strecken!EF16="","",Import_Strecken!EF16*1)</f>
        <v/>
      </c>
      <c r="EG16" t="str">
        <f>IF(Import_Strecken!EG16="","",Import_Strecken!EG16*1)</f>
        <v/>
      </c>
      <c r="EH16" t="str">
        <f>IF(Import_Strecken!EH16="","",Import_Strecken!EH16*1)</f>
        <v/>
      </c>
      <c r="EI16" t="str">
        <f>IF(Import_Strecken!EI16="","",Import_Strecken!EI16*1)</f>
        <v/>
      </c>
      <c r="EJ16" t="str">
        <f>IF(Import_Strecken!EJ16="","",Import_Strecken!EJ16*1)</f>
        <v/>
      </c>
      <c r="EK16" t="str">
        <f>IF(Import_Strecken!EK16="","",Import_Strecken!EK16*1)</f>
        <v/>
      </c>
      <c r="EL16" t="str">
        <f>IF(Import_Strecken!EL16="","",Import_Strecken!EL16*1)</f>
        <v/>
      </c>
      <c r="EM16" t="str">
        <f>IF(Import_Strecken!EM16="","",Import_Strecken!EM16*1)</f>
        <v/>
      </c>
      <c r="EN16" t="str">
        <f>IF(Import_Strecken!EN16="","",Import_Strecken!EN16*1)</f>
        <v/>
      </c>
      <c r="EO16" t="str">
        <f>IF(Import_Strecken!EO16="","",Import_Strecken!EO16*1)</f>
        <v/>
      </c>
      <c r="EP16" t="str">
        <f>IF(Import_Strecken!EP16="","",Import_Strecken!EP16*1)</f>
        <v/>
      </c>
      <c r="EQ16" t="str">
        <f>IF(Import_Strecken!EQ16="","",Import_Strecken!EQ16*1)</f>
        <v/>
      </c>
      <c r="ER16" t="str">
        <f>IF(Import_Strecken!ER16="","",Import_Strecken!ER16*1)</f>
        <v/>
      </c>
      <c r="ES16" t="str">
        <f>IF(Import_Strecken!ES16="","",Import_Strecken!ES16*1)</f>
        <v/>
      </c>
      <c r="ET16" t="str">
        <f>IF(Import_Strecken!ET16="","",Import_Strecken!ET16*1)</f>
        <v/>
      </c>
      <c r="EU16" t="str">
        <f>IF(Import_Strecken!EU16="","",Import_Strecken!EU16*1)</f>
        <v/>
      </c>
      <c r="EV16" t="str">
        <f>IF(Import_Strecken!EV16="","",Import_Strecken!EV16*1)</f>
        <v/>
      </c>
      <c r="EW16" t="str">
        <f>IF(Import_Strecken!EW16="","",Import_Strecken!EW16*1)</f>
        <v/>
      </c>
      <c r="EX16" t="str">
        <f>IF(Import_Strecken!EX16="","",Import_Strecken!EX16*1)</f>
        <v/>
      </c>
      <c r="EY16" t="str">
        <f>IF(Import_Strecken!EY16="","",Import_Strecken!EY16*1)</f>
        <v/>
      </c>
      <c r="EZ16" t="str">
        <f>IF(Import_Strecken!EZ16="","",Import_Strecken!EZ16*1)</f>
        <v/>
      </c>
      <c r="FA16" t="str">
        <f>IF(Import_Strecken!FA16="","",Import_Strecken!FA16*1)</f>
        <v/>
      </c>
      <c r="FB16" t="str">
        <f>IF(Import_Strecken!FB16="","",Import_Strecken!FB16*1)</f>
        <v/>
      </c>
      <c r="FC16">
        <f>IF(Import_Strecken!FC16="","",Import_Strecken!FC16*1)</f>
        <v>50</v>
      </c>
      <c r="FD16" t="str">
        <f>IF(Import_Strecken!FD16=0,"",Import_Strecken!FD16*1)</f>
        <v/>
      </c>
      <c r="FE16" t="str">
        <f>IF(Import_Strecken!FE16=0,"",Import_Strecken!FE16*1)</f>
        <v/>
      </c>
      <c r="FF16" t="str">
        <f>IF(Import_Strecken!FF16="","",Import_Strecken!FF16*1)</f>
        <v/>
      </c>
      <c r="FG16" t="str">
        <f>IF(Import_Strecken!FG16="","",Import_Strecken!FG16*1)</f>
        <v/>
      </c>
      <c r="FH16" t="str">
        <f>IF(Import_Strecken!FH16="","",Import_Strecken!FH16*1)</f>
        <v/>
      </c>
      <c r="FI16" t="str">
        <f>IF(Import_Strecken!FI16="","",Import_Strecken!FI16*1)</f>
        <v/>
      </c>
      <c r="FJ16" t="str">
        <f>IF(Import_Strecken!FJ16="","",Import_Strecken!FJ16*1)</f>
        <v/>
      </c>
      <c r="FK16" t="str">
        <f>IF(Import_Strecken!FK16="","",Import_Strecken!FK16*1)</f>
        <v/>
      </c>
      <c r="FL16" t="str">
        <f>IF(Import_Strecken!FL16="","",Import_Strecken!FL16*1)</f>
        <v/>
      </c>
      <c r="FM16" t="str">
        <f>IF(Import_Strecken!FM16="","",Import_Strecken!FM16*1)</f>
        <v/>
      </c>
      <c r="FN16" t="str">
        <f>IF(Import_Strecken!FN16="","",Import_Strecken!FN16*1)</f>
        <v/>
      </c>
      <c r="FO16" t="str">
        <f>IF(Import_Strecken!FO16="","",Import_Strecken!FO16*1)</f>
        <v/>
      </c>
      <c r="FP16" t="str">
        <f>IF(Import_Strecken!FP16="","",Import_Strecken!FP16*1)</f>
        <v/>
      </c>
      <c r="FQ16" t="str">
        <f>IF(Import_Strecken!FQ16="","",Import_Strecken!FQ16*1)</f>
        <v/>
      </c>
      <c r="FR16" t="str">
        <f>IF(Import_Strecken!FR16="","",Import_Strecken!FR16*1)</f>
        <v/>
      </c>
      <c r="FS16" t="str">
        <f>IF(Import_Strecken!FS16="","",Import_Strecken!FS16*1)</f>
        <v/>
      </c>
      <c r="FT16" t="str">
        <f>IF(Import_Strecken!FT16="","",Import_Strecken!FT16*1)</f>
        <v/>
      </c>
      <c r="FU16" t="str">
        <f>IF(Import_Strecken!FU16="","",Import_Strecken!FU16*1)</f>
        <v/>
      </c>
      <c r="FV16" t="str">
        <f>IF(Import_Strecken!FV16="","",Import_Strecken!FV16*1)</f>
        <v/>
      </c>
      <c r="FW16" t="str">
        <f>IF(Import_Strecken!FW16="","",Import_Strecken!FW16*1)</f>
        <v/>
      </c>
      <c r="FX16" t="str">
        <f>IF(Import_Strecken!FX16="","",Import_Strecken!FX16*1)</f>
        <v/>
      </c>
      <c r="FY16" t="str">
        <f>IF(Import_Strecken!FY16="","",Import_Strecken!FY16*1)</f>
        <v/>
      </c>
      <c r="FZ16" t="str">
        <f>IF(Import_Strecken!FZ16="","",Import_Strecken!FZ16*1)</f>
        <v/>
      </c>
      <c r="GA16" t="str">
        <f>IF(Import_Strecken!GA16="","",Import_Strecken!GA16*1)</f>
        <v/>
      </c>
      <c r="GB16" t="str">
        <f>IF(Import_Strecken!GB16="","",Import_Strecken!GB16*1)</f>
        <v/>
      </c>
      <c r="GC16" t="str">
        <f>IF(Import_Strecken!GC16="","",Import_Strecken!GC16*1)</f>
        <v/>
      </c>
      <c r="GD16" t="str">
        <f>IF(Import_Strecken!GD16="","",Import_Strecken!GD16*1)</f>
        <v/>
      </c>
      <c r="GE16" t="str">
        <f>IF(Import_Strecken!GE16="","",Import_Strecken!GE16*1)</f>
        <v/>
      </c>
      <c r="GF16" t="str">
        <f>IF(Import_Strecken!GF16="","",Import_Strecken!GF16*1)</f>
        <v/>
      </c>
      <c r="GG16" t="str">
        <f>IF(Import_Strecken!GG16="","",Import_Strecken!GG16*1)</f>
        <v/>
      </c>
      <c r="GH16" t="str">
        <f>IF(Import_Strecken!GH16="","",Import_Strecken!GH16*1)</f>
        <v/>
      </c>
      <c r="GI16" t="str">
        <f>IF(Import_Strecken!GI16="","",Import_Strecken!GI16*1)</f>
        <v/>
      </c>
      <c r="GJ16" t="str">
        <f>IF(Import_Strecken!GJ16="","",Import_Strecken!GJ16*1)</f>
        <v/>
      </c>
      <c r="GK16" t="str">
        <f>IF(Import_Strecken!GK16="","",Import_Strecken!GK16*1)</f>
        <v/>
      </c>
      <c r="GL16" t="str">
        <f>IF(Import_Strecken!GL16="","",Import_Strecken!GL16*1)</f>
        <v/>
      </c>
      <c r="GM16" t="str">
        <f>IF(Import_Strecken!GM16="","",Import_Strecken!GM16*1)</f>
        <v/>
      </c>
      <c r="GN16" t="str">
        <f>IF(Import_Strecken!GN16="","",Import_Strecken!GN16*1)</f>
        <v/>
      </c>
      <c r="GO16">
        <f>IF(Import_Strecken!GO16="","",Import_Strecken!GO16*1)</f>
        <v>34</v>
      </c>
      <c r="GP16" t="str">
        <f>IF(Import_Strecken!GP16=0,"",Import_Strecken!GP16*1)</f>
        <v/>
      </c>
      <c r="GQ16" t="str">
        <f>IF(Import_Strecken!GQ16=0,"",Import_Strecken!GQ16*1)</f>
        <v/>
      </c>
      <c r="GR16" t="str">
        <f>IF(Import_Strecken!GR16="","",Import_Strecken!GR16*1)</f>
        <v/>
      </c>
      <c r="GS16" t="str">
        <f>IF(Import_Strecken!GS16="","",Import_Strecken!GS16*1)</f>
        <v/>
      </c>
      <c r="GT16" t="str">
        <f>IF(Import_Strecken!GT16="","",Import_Strecken!GT16*1)</f>
        <v/>
      </c>
      <c r="GU16" t="str">
        <f>IF(Import_Strecken!GU16="","",Import_Strecken!GU16*1)</f>
        <v/>
      </c>
      <c r="GV16" t="str">
        <f>IF(Import_Strecken!GV16="","",Import_Strecken!GV16*1)</f>
        <v/>
      </c>
      <c r="GW16" t="str">
        <f>IF(Import_Strecken!GW16="","",Import_Strecken!GW16*1)</f>
        <v/>
      </c>
      <c r="GX16" t="str">
        <f>IF(Import_Strecken!GX16="","",Import_Strecken!GX16*1)</f>
        <v/>
      </c>
      <c r="GY16" t="str">
        <f>IF(Import_Strecken!GY16="","",Import_Strecken!GY16*1)</f>
        <v/>
      </c>
      <c r="GZ16" t="str">
        <f>IF(Import_Strecken!GZ16="","",Import_Strecken!GZ16*1)</f>
        <v/>
      </c>
      <c r="HA16" t="str">
        <f>IF(Import_Strecken!HA16="","",Import_Strecken!HA16*1)</f>
        <v/>
      </c>
      <c r="HB16" t="str">
        <f>IF(Import_Strecken!HB16="","",Import_Strecken!HB16*1)</f>
        <v/>
      </c>
      <c r="HC16" t="str">
        <f>IF(Import_Strecken!HC16="","",Import_Strecken!HC16*1)</f>
        <v/>
      </c>
      <c r="HD16" t="str">
        <f>IF(Import_Strecken!HD16="","",Import_Strecken!HD16*1)</f>
        <v/>
      </c>
      <c r="HE16" t="str">
        <f>IF(Import_Strecken!HE16="","",Import_Strecken!HE16*1)</f>
        <v/>
      </c>
      <c r="HF16" t="str">
        <f>IF(Import_Strecken!HF16="","",Import_Strecken!HF16*1)</f>
        <v/>
      </c>
      <c r="HG16" t="str">
        <f>IF(Import_Strecken!HG16="","",Import_Strecken!HG16*1)</f>
        <v/>
      </c>
      <c r="HH16" t="str">
        <f>IF(Import_Strecken!HH16="","",Import_Strecken!HH16*1)</f>
        <v/>
      </c>
      <c r="HI16" t="str">
        <f>IF(Import_Strecken!HI16="","",Import_Strecken!HI16*1)</f>
        <v/>
      </c>
      <c r="HJ16" t="str">
        <f>IF(Import_Strecken!HJ16="","",Import_Strecken!HJ16*1)</f>
        <v/>
      </c>
      <c r="HK16" t="str">
        <f>IF(Import_Strecken!HK16="","",Import_Strecken!HK16*1)</f>
        <v/>
      </c>
      <c r="HL16" t="str">
        <f>IF(Import_Strecken!HL16="","",Import_Strecken!HL16*1)</f>
        <v/>
      </c>
      <c r="HM16" t="str">
        <f>IF(Import_Strecken!HM16="","",Import_Strecken!HM16*1)</f>
        <v/>
      </c>
      <c r="HN16" t="str">
        <f>IF(Import_Strecken!HN16="","",Import_Strecken!HN16*1)</f>
        <v/>
      </c>
      <c r="HO16" t="str">
        <f>IF(Import_Strecken!HO16="","",Import_Strecken!HO16*1)</f>
        <v/>
      </c>
      <c r="HP16" t="str">
        <f>IF(Import_Strecken!HP16="","",Import_Strecken!HP16*1)</f>
        <v/>
      </c>
      <c r="HQ16" t="str">
        <f>IF(Import_Strecken!HQ16="","",Import_Strecken!HQ16*1)</f>
        <v/>
      </c>
      <c r="HR16" t="str">
        <f>IF(Import_Strecken!HR16="","",Import_Strecken!HR16*1)</f>
        <v/>
      </c>
      <c r="HS16" t="str">
        <f>IF(Import_Strecken!HS16="","",Import_Strecken!HS16*1)</f>
        <v/>
      </c>
      <c r="HT16" t="str">
        <f>IF(Import_Strecken!HT16="","",Import_Strecken!HT16*1)</f>
        <v/>
      </c>
      <c r="HU16" t="str">
        <f>IF(Import_Strecken!HU16="","",Import_Strecken!HU16*1)</f>
        <v/>
      </c>
      <c r="HV16" t="str">
        <f>IF(Import_Strecken!HV16="","",Import_Strecken!HV16*1)</f>
        <v/>
      </c>
      <c r="HW16">
        <f>IF(Import_Strecken!HW16="","",Import_Strecken!HW16*1)</f>
        <v>30</v>
      </c>
      <c r="HX16" t="str">
        <f>IF(Import_Strecken!HX16=0,"",Import_Strecken!HX16*1)</f>
        <v/>
      </c>
      <c r="HY16" t="str">
        <f>IF(Import_Strecken!HY16=0,"",Import_Strecken!HY16*1)</f>
        <v/>
      </c>
      <c r="HZ16" t="str">
        <f>IF(Import_Strecken!HZ16="","",Import_Strecken!HZ16*1)</f>
        <v/>
      </c>
      <c r="IA16">
        <f>IF(Import_Strecken!IA16="","",Import_Strecken!IA16*1)</f>
        <v>44417.539305555554</v>
      </c>
      <c r="IB16" t="e">
        <f>IF(Import_Strecken!IB16="","",Import_Strecken!IB16*1)</f>
        <v>#VALUE!</v>
      </c>
      <c r="IC16">
        <f>IF(Import_Strecken!IC16="","",Import_Strecken!IC16*1)</f>
        <v>44417.539305555554</v>
      </c>
      <c r="ID16" t="e">
        <f>IF(Import_Strecken!ID16="","",Import_Strecken!ID16*1)</f>
        <v>#VALUE!</v>
      </c>
      <c r="IE16">
        <f>SUM(Korr_Strecken!AZ16,Korr_Strecken!DC16,Korr_Strecken!FE16, Korr_Strecken!GQ16,Korr_Strecken!HY16)</f>
        <v>0.3611111111111111</v>
      </c>
    </row>
    <row r="17" spans="1:239" x14ac:dyDescent="0.25">
      <c r="A17" s="3">
        <v>416</v>
      </c>
      <c r="B17" s="3">
        <v>6630</v>
      </c>
      <c r="C17" s="3">
        <v>1</v>
      </c>
      <c r="D17" s="4" t="s">
        <v>89</v>
      </c>
      <c r="E17" s="3">
        <v>89</v>
      </c>
      <c r="F17" t="str">
        <f>IF(Import_Strecken!F17="","",Import_Strecken!F17*1)</f>
        <v/>
      </c>
      <c r="G17" t="str">
        <f>IF(Import_Strecken!G17="","",Import_Strecken!G17*1)</f>
        <v/>
      </c>
      <c r="H17" t="str">
        <f>IF(Import_Strecken!H17="","",Import_Strecken!H17*1)</f>
        <v/>
      </c>
      <c r="I17" t="str">
        <f>IF(Import_Strecken!I17="","",Import_Strecken!I17*1)</f>
        <v/>
      </c>
      <c r="J17" t="str">
        <f>IF(Import_Strecken!J17="","",Import_Strecken!J17*1)</f>
        <v/>
      </c>
      <c r="K17" t="str">
        <f>IF(Import_Strecken!K17="","",Import_Strecken!K17*1)</f>
        <v/>
      </c>
      <c r="L17" t="str">
        <f>IF(Import_Strecken!L17="","",Import_Strecken!L17*1)</f>
        <v/>
      </c>
      <c r="M17" t="str">
        <f>IF(Import_Strecken!M17="","",Import_Strecken!M17*1)</f>
        <v/>
      </c>
      <c r="N17" t="str">
        <f>IF(Import_Strecken!N17="","",Import_Strecken!N17*1)</f>
        <v/>
      </c>
      <c r="O17" t="str">
        <f>IF(Import_Strecken!O17="","",Import_Strecken!O17*1)</f>
        <v/>
      </c>
      <c r="P17" t="str">
        <f>IF(Import_Strecken!P17="","",Import_Strecken!P17*1)</f>
        <v/>
      </c>
      <c r="Q17" t="str">
        <f>IF(Import_Strecken!Q17="","",Import_Strecken!Q17*1)</f>
        <v/>
      </c>
      <c r="R17" t="str">
        <f>IF(Import_Strecken!R17="","",Import_Strecken!R17*1)</f>
        <v/>
      </c>
      <c r="S17" t="str">
        <f>IF(Import_Strecken!S17="","",Import_Strecken!S17*1)</f>
        <v/>
      </c>
      <c r="T17" t="str">
        <f>IF(Import_Strecken!T17="","",Import_Strecken!T17*1)</f>
        <v/>
      </c>
      <c r="U17" t="str">
        <f>IF(Import_Strecken!U17="","",Import_Strecken!U17*1)</f>
        <v/>
      </c>
      <c r="V17" t="str">
        <f>IF(Import_Strecken!V17="","",Import_Strecken!V17*1)</f>
        <v/>
      </c>
      <c r="W17" t="str">
        <f>IF(Import_Strecken!W17="","",Import_Strecken!W17*1)</f>
        <v/>
      </c>
      <c r="X17" t="str">
        <f>IF(Import_Strecken!X17="","",Import_Strecken!X17*1)</f>
        <v/>
      </c>
      <c r="Y17" t="str">
        <f>IF(Import_Strecken!Y17="","",Import_Strecken!Y17*1)</f>
        <v/>
      </c>
      <c r="Z17" t="str">
        <f>IF(Import_Strecken!Z17="","",Import_Strecken!Z17*1)</f>
        <v/>
      </c>
      <c r="AA17" t="str">
        <f>IF(Import_Strecken!AA17="","",Import_Strecken!AA17*1)</f>
        <v/>
      </c>
      <c r="AB17" t="str">
        <f>IF(Import_Strecken!AB17="","",Import_Strecken!AB17*1)</f>
        <v/>
      </c>
      <c r="AC17" t="str">
        <f>IF(Import_Strecken!AC17="","",Import_Strecken!AC17*1)</f>
        <v/>
      </c>
      <c r="AD17" t="str">
        <f>IF(Import_Strecken!AD17="","",Import_Strecken!AD17*1)</f>
        <v/>
      </c>
      <c r="AE17" t="str">
        <f>IF(Import_Strecken!AE17="","",Import_Strecken!AE17*1)</f>
        <v/>
      </c>
      <c r="AF17" t="str">
        <f>IF(Import_Strecken!AF17="","",Import_Strecken!AF17*1)</f>
        <v/>
      </c>
      <c r="AG17" t="str">
        <f>IF(Import_Strecken!AG17="","",Import_Strecken!AG17*1)</f>
        <v/>
      </c>
      <c r="AH17" t="str">
        <f>IF(Import_Strecken!AH17="","",Import_Strecken!AH17*1)</f>
        <v/>
      </c>
      <c r="AI17" t="str">
        <f>IF(Import_Strecken!AI17="","",Import_Strecken!AI17*1)</f>
        <v/>
      </c>
      <c r="AJ17" t="str">
        <f>IF(Import_Strecken!AJ17="","",Import_Strecken!AJ17*1)</f>
        <v/>
      </c>
      <c r="AK17" t="str">
        <f>IF(Import_Strecken!AK17="","",Import_Strecken!AK17*1)</f>
        <v/>
      </c>
      <c r="AL17" t="str">
        <f>IF(Import_Strecken!AL17="","",Import_Strecken!AL17*1)</f>
        <v/>
      </c>
      <c r="AM17" t="str">
        <f>IF(Import_Strecken!AM17="","",Import_Strecken!AM17*1)</f>
        <v/>
      </c>
      <c r="AN17" t="str">
        <f>IF(Import_Strecken!AN17="","",Import_Strecken!AN17*1)</f>
        <v/>
      </c>
      <c r="AO17" t="str">
        <f>IF(Import_Strecken!AO17="","",Import_Strecken!AO17*1)</f>
        <v/>
      </c>
      <c r="AP17" t="str">
        <f>IF(Import_Strecken!AP17="","",Import_Strecken!AP17*1)</f>
        <v/>
      </c>
      <c r="AQ17" t="str">
        <f>IF(Import_Strecken!AQ17="","",Import_Strecken!AQ17*1)</f>
        <v/>
      </c>
      <c r="AR17" t="str">
        <f>IF(Import_Strecken!AR17="","",Import_Strecken!AR17*1)</f>
        <v/>
      </c>
      <c r="AS17" t="str">
        <f>IF(Import_Strecken!AS17="","",Import_Strecken!AS17*1)</f>
        <v/>
      </c>
      <c r="AT17" t="str">
        <f>IF(Import_Strecken!AT17="","",Import_Strecken!AT17*1)</f>
        <v/>
      </c>
      <c r="AU17" t="str">
        <f>IF(Import_Strecken!AU17="","",Import_Strecken!AU17*1)</f>
        <v/>
      </c>
      <c r="AV17" t="str">
        <f>IF(Import_Strecken!AV17="","",Import_Strecken!AV17*1)</f>
        <v/>
      </c>
      <c r="AW17" t="str">
        <f>IF(Import_Strecken!AW17="","",Import_Strecken!AW17*1)</f>
        <v/>
      </c>
      <c r="AX17">
        <f>IF(Import_Strecken!AX17="","",Import_Strecken!AX17*1)</f>
        <v>44</v>
      </c>
      <c r="AY17" t="str">
        <f>IF(Import_Strecken!AY17=0,"",Import_Strecken!AY17*1)</f>
        <v/>
      </c>
      <c r="AZ17" t="str">
        <f>IF(Import_Strecken!AZ17=0,"",Import_Strecken!AZ17*1)</f>
        <v/>
      </c>
      <c r="BA17" t="str">
        <f>IF(Import_Strecken!BA17="","",Import_Strecken!BA17*1)</f>
        <v/>
      </c>
      <c r="BB17" t="str">
        <f>IF(Import_Strecken!BB17="","",Import_Strecken!BB17*1)</f>
        <v/>
      </c>
      <c r="BC17" t="str">
        <f>IF(Import_Strecken!BC17="","",Import_Strecken!BC17*1)</f>
        <v/>
      </c>
      <c r="BD17" t="str">
        <f>IF(Import_Strecken!BD17="","",Import_Strecken!BD17*1)</f>
        <v/>
      </c>
      <c r="BE17" t="str">
        <f>IF(Import_Strecken!BE17="","",Import_Strecken!BE17*1)</f>
        <v/>
      </c>
      <c r="BF17" t="str">
        <f>IF(Import_Strecken!BF17="","",Import_Strecken!BF17*1)</f>
        <v/>
      </c>
      <c r="BG17" t="str">
        <f>IF(Import_Strecken!BG17="","",Import_Strecken!BG17*1)</f>
        <v/>
      </c>
      <c r="BH17" t="str">
        <f>IF(Import_Strecken!BH17="","",Import_Strecken!BH17*1)</f>
        <v/>
      </c>
      <c r="BI17" t="str">
        <f>IF(Import_Strecken!BI17="","",Import_Strecken!BI17*1)</f>
        <v/>
      </c>
      <c r="BJ17" t="str">
        <f>IF(Import_Strecken!BJ17="","",Import_Strecken!BJ17*1)</f>
        <v/>
      </c>
      <c r="BK17" t="str">
        <f>IF(Import_Strecken!BK17="","",Import_Strecken!BK17*1)</f>
        <v/>
      </c>
      <c r="BL17" t="str">
        <f>IF(Import_Strecken!BL17="","",Import_Strecken!BL17*1)</f>
        <v/>
      </c>
      <c r="BM17" t="str">
        <f>IF(Import_Strecken!BM17="","",Import_Strecken!BM17*1)</f>
        <v/>
      </c>
      <c r="BN17" t="str">
        <f>IF(Import_Strecken!BN17="","",Import_Strecken!BN17*1)</f>
        <v/>
      </c>
      <c r="BO17" t="str">
        <f>IF(Import_Strecken!BO17="","",Import_Strecken!BO17*1)</f>
        <v/>
      </c>
      <c r="BP17" t="str">
        <f>IF(Import_Strecken!BP17="","",Import_Strecken!BP17*1)</f>
        <v/>
      </c>
      <c r="BQ17" t="str">
        <f>IF(Import_Strecken!BQ17="","",Import_Strecken!BQ17*1)</f>
        <v/>
      </c>
      <c r="BR17" t="str">
        <f>IF(Import_Strecken!BR17="","",Import_Strecken!BR17*1)</f>
        <v/>
      </c>
      <c r="BS17" t="str">
        <f>IF(Import_Strecken!BS17="","",Import_Strecken!BS17*1)</f>
        <v/>
      </c>
      <c r="BT17" t="str">
        <f>IF(Import_Strecken!BT17="","",Import_Strecken!BT17*1)</f>
        <v/>
      </c>
      <c r="BU17" t="str">
        <f>IF(Import_Strecken!BU17="","",Import_Strecken!BU17*1)</f>
        <v/>
      </c>
      <c r="BV17" t="str">
        <f>IF(Import_Strecken!BV17="","",Import_Strecken!BV17*1)</f>
        <v/>
      </c>
      <c r="BW17" t="str">
        <f>IF(Import_Strecken!BW17="","",Import_Strecken!BW17*1)</f>
        <v/>
      </c>
      <c r="BX17" t="str">
        <f>IF(Import_Strecken!BX17="","",Import_Strecken!BX17*1)</f>
        <v/>
      </c>
      <c r="BY17" t="str">
        <f>IF(Import_Strecken!BY17="","",Import_Strecken!BY17*1)</f>
        <v/>
      </c>
      <c r="BZ17" t="str">
        <f>IF(Import_Strecken!BZ17="","",Import_Strecken!BZ17*1)</f>
        <v/>
      </c>
      <c r="CA17" t="str">
        <f>IF(Import_Strecken!CA17="","",Import_Strecken!CA17*1)</f>
        <v/>
      </c>
      <c r="CB17" t="str">
        <f>IF(Import_Strecken!CB17="","",Import_Strecken!CB17*1)</f>
        <v/>
      </c>
      <c r="CC17" t="str">
        <f>IF(Import_Strecken!CC17="","",Import_Strecken!CC17*1)</f>
        <v/>
      </c>
      <c r="CD17" t="str">
        <f>IF(Import_Strecken!CD17="","",Import_Strecken!CD17*1)</f>
        <v/>
      </c>
      <c r="CE17" t="str">
        <f>IF(Import_Strecken!CE17="","",Import_Strecken!CE17*1)</f>
        <v/>
      </c>
      <c r="CF17" t="str">
        <f>IF(Import_Strecken!CF17="","",Import_Strecken!CF17*1)</f>
        <v/>
      </c>
      <c r="CG17" t="str">
        <f>IF(Import_Strecken!CG17="","",Import_Strecken!CG17*1)</f>
        <v/>
      </c>
      <c r="CH17" t="str">
        <f>IF(Import_Strecken!CH17="","",Import_Strecken!CH17*1)</f>
        <v/>
      </c>
      <c r="CI17" t="str">
        <f>IF(Import_Strecken!CI17="","",Import_Strecken!CI17*1)</f>
        <v/>
      </c>
      <c r="CJ17" t="str">
        <f>IF(Import_Strecken!CJ17="","",Import_Strecken!CJ17*1)</f>
        <v/>
      </c>
      <c r="CK17" t="str">
        <f>IF(Import_Strecken!CK17="","",Import_Strecken!CK17*1)</f>
        <v/>
      </c>
      <c r="CL17" t="str">
        <f>IF(Import_Strecken!CL17="","",Import_Strecken!CL17*1)</f>
        <v/>
      </c>
      <c r="CM17" t="str">
        <f>IF(Import_Strecken!CM17="","",Import_Strecken!CM17*1)</f>
        <v/>
      </c>
      <c r="CN17" t="str">
        <f>IF(Import_Strecken!CN17="","",Import_Strecken!CN17*1)</f>
        <v/>
      </c>
      <c r="CO17" t="str">
        <f>IF(Import_Strecken!CO17="","",Import_Strecken!CO17*1)</f>
        <v/>
      </c>
      <c r="CP17" t="str">
        <f>IF(Import_Strecken!CP17="","",Import_Strecken!CP17*1)</f>
        <v/>
      </c>
      <c r="CQ17" t="str">
        <f>IF(Import_Strecken!CQ17="","",Import_Strecken!CQ17*1)</f>
        <v/>
      </c>
      <c r="CR17" t="str">
        <f>IF(Import_Strecken!CR17="","",Import_Strecken!CR17*1)</f>
        <v/>
      </c>
      <c r="CS17" t="str">
        <f>IF(Import_Strecken!CS17="","",Import_Strecken!CS17*1)</f>
        <v/>
      </c>
      <c r="CT17" t="str">
        <f>IF(Import_Strecken!CT17="","",Import_Strecken!CT17*1)</f>
        <v/>
      </c>
      <c r="CU17" t="str">
        <f>IF(Import_Strecken!CU17="","",Import_Strecken!CU17*1)</f>
        <v/>
      </c>
      <c r="CV17" t="str">
        <f>IF(Import_Strecken!CV17="","",Import_Strecken!CV17*1)</f>
        <v/>
      </c>
      <c r="CW17" t="str">
        <f>IF(Import_Strecken!CW17="","",Import_Strecken!CW17*1)</f>
        <v/>
      </c>
      <c r="CX17" t="str">
        <f>IF(Import_Strecken!CX17="","",Import_Strecken!CX17*1)</f>
        <v/>
      </c>
      <c r="CY17" t="str">
        <f>IF(Import_Strecken!CY17="","",Import_Strecken!CY17*1)</f>
        <v/>
      </c>
      <c r="CZ17" t="str">
        <f>IF(Import_Strecken!CZ17="","",Import_Strecken!CZ17*1)</f>
        <v/>
      </c>
      <c r="DA17">
        <f>IF(Import_Strecken!DA17="","",Import_Strecken!DA17*1)</f>
        <v>50</v>
      </c>
      <c r="DB17" t="str">
        <f>IF(Import_Strecken!DB17=0,"",Import_Strecken!DB17*1)</f>
        <v/>
      </c>
      <c r="DC17" t="str">
        <f>IF(Import_Strecken!DC17=0,"",Import_Strecken!DC17*1)</f>
        <v/>
      </c>
      <c r="DD17" t="str">
        <f>IF(Import_Strecken!DD17="","",Import_Strecken!DD17*1)</f>
        <v/>
      </c>
      <c r="DE17">
        <f>IF(Import_Strecken!DE17="","",Import_Strecken!DE17*1)</f>
        <v>1</v>
      </c>
      <c r="DF17" t="str">
        <f>IF(Import_Strecken!DF17="","",Import_Strecken!DF17*1)</f>
        <v/>
      </c>
      <c r="DG17">
        <f>IF(Import_Strecken!DG17="","",Import_Strecken!DG17*1)</f>
        <v>2</v>
      </c>
      <c r="DH17" t="str">
        <f>IF(Import_Strecken!DH17="","",Import_Strecken!DH17*1)</f>
        <v/>
      </c>
      <c r="DI17">
        <f>IF(Import_Strecken!DI17="","",Import_Strecken!DI17*1)</f>
        <v>0</v>
      </c>
      <c r="DJ17" t="str">
        <f>IF(Import_Strecken!DJ17="","",Import_Strecken!DJ17*1)</f>
        <v/>
      </c>
      <c r="DK17">
        <f>IF(Import_Strecken!DK17="","",Import_Strecken!DK17*1)</f>
        <v>1</v>
      </c>
      <c r="DL17" t="str">
        <f>IF(Import_Strecken!DL17="","",Import_Strecken!DL17*1)</f>
        <v/>
      </c>
      <c r="DM17">
        <f>IF(Import_Strecken!DM17="","",Import_Strecken!DM17*1)</f>
        <v>1</v>
      </c>
      <c r="DN17" t="str">
        <f>IF(Import_Strecken!DN17="","",Import_Strecken!DN17*1)</f>
        <v/>
      </c>
      <c r="DO17">
        <f>IF(Import_Strecken!DO17="","",Import_Strecken!DO17*1)</f>
        <v>2</v>
      </c>
      <c r="DP17" t="str">
        <f>IF(Import_Strecken!DP17="","",Import_Strecken!DP17*1)</f>
        <v/>
      </c>
      <c r="DQ17">
        <f>IF(Import_Strecken!DQ17="","",Import_Strecken!DQ17*1)</f>
        <v>1</v>
      </c>
      <c r="DR17" t="str">
        <f>IF(Import_Strecken!DR17="","",Import_Strecken!DR17*1)</f>
        <v/>
      </c>
      <c r="DS17">
        <f>IF(Import_Strecken!DS17="","",Import_Strecken!DS17*1)</f>
        <v>2</v>
      </c>
      <c r="DT17" t="str">
        <f>IF(Import_Strecken!DT17="","",Import_Strecken!DT17*1)</f>
        <v/>
      </c>
      <c r="DU17">
        <f>IF(Import_Strecken!DU17="","",Import_Strecken!DU17*1)</f>
        <v>0</v>
      </c>
      <c r="DV17">
        <f>IF(Import_Strecken!DV17="","",Import_Strecken!DV17*1)</f>
        <v>-2</v>
      </c>
      <c r="DW17" t="str">
        <f>IF(Import_Strecken!DW17="","",Import_Strecken!DW17*1)</f>
        <v/>
      </c>
      <c r="DX17">
        <f>IF(Import_Strecken!DX17="","",Import_Strecken!DX17*1)</f>
        <v>-2</v>
      </c>
      <c r="DY17" t="str">
        <f>IF(Import_Strecken!DY17="","",Import_Strecken!DY17*1)</f>
        <v/>
      </c>
      <c r="DZ17">
        <f>IF(Import_Strecken!DZ17="","",Import_Strecken!DZ17*1)</f>
        <v>-2</v>
      </c>
      <c r="EA17" t="str">
        <f>IF(Import_Strecken!EA17="","",Import_Strecken!EA17*1)</f>
        <v/>
      </c>
      <c r="EB17">
        <f>IF(Import_Strecken!EB17="","",Import_Strecken!EB17*1)</f>
        <v>-2</v>
      </c>
      <c r="EC17" t="str">
        <f>IF(Import_Strecken!EC17="","",Import_Strecken!EC17*1)</f>
        <v/>
      </c>
      <c r="ED17">
        <f>IF(Import_Strecken!ED17="","",Import_Strecken!ED17*1)</f>
        <v>-2</v>
      </c>
      <c r="EE17">
        <f>IF(Import_Strecken!EE17="","",Import_Strecken!EE17*1)</f>
        <v>0</v>
      </c>
      <c r="EF17" t="str">
        <f>IF(Import_Strecken!EF17="","",Import_Strecken!EF17*1)</f>
        <v/>
      </c>
      <c r="EG17">
        <f>IF(Import_Strecken!EG17="","",Import_Strecken!EG17*1)</f>
        <v>0</v>
      </c>
      <c r="EH17" t="str">
        <f>IF(Import_Strecken!EH17="","",Import_Strecken!EH17*1)</f>
        <v/>
      </c>
      <c r="EI17">
        <f>IF(Import_Strecken!EI17="","",Import_Strecken!EI17*1)</f>
        <v>0</v>
      </c>
      <c r="EJ17" t="str">
        <f>IF(Import_Strecken!EJ17="","",Import_Strecken!EJ17*1)</f>
        <v/>
      </c>
      <c r="EK17">
        <f>IF(Import_Strecken!EK17="","",Import_Strecken!EK17*1)</f>
        <v>0</v>
      </c>
      <c r="EL17" t="str">
        <f>IF(Import_Strecken!EL17="","",Import_Strecken!EL17*1)</f>
        <v/>
      </c>
      <c r="EM17">
        <f>IF(Import_Strecken!EM17="","",Import_Strecken!EM17*1)</f>
        <v>0</v>
      </c>
      <c r="EN17" t="str">
        <f>IF(Import_Strecken!EN17="","",Import_Strecken!EN17*1)</f>
        <v/>
      </c>
      <c r="EO17">
        <f>IF(Import_Strecken!EO17="","",Import_Strecken!EO17*1)</f>
        <v>2</v>
      </c>
      <c r="EP17" t="str">
        <f>IF(Import_Strecken!EP17="","",Import_Strecken!EP17*1)</f>
        <v/>
      </c>
      <c r="EQ17">
        <f>IF(Import_Strecken!EQ17="","",Import_Strecken!EQ17*1)</f>
        <v>0</v>
      </c>
      <c r="ER17" t="str">
        <f>IF(Import_Strecken!ER17="","",Import_Strecken!ER17*1)</f>
        <v/>
      </c>
      <c r="ES17">
        <f>IF(Import_Strecken!ES17="","",Import_Strecken!ES17*1)</f>
        <v>0</v>
      </c>
      <c r="ET17" t="str">
        <f>IF(Import_Strecken!ET17="","",Import_Strecken!ET17*1)</f>
        <v/>
      </c>
      <c r="EU17">
        <f>IF(Import_Strecken!EU17="","",Import_Strecken!EU17*1)</f>
        <v>1</v>
      </c>
      <c r="EV17" t="str">
        <f>IF(Import_Strecken!EV17="","",Import_Strecken!EV17*1)</f>
        <v/>
      </c>
      <c r="EW17">
        <f>IF(Import_Strecken!EW17="","",Import_Strecken!EW17*1)</f>
        <v>1</v>
      </c>
      <c r="EX17" t="str">
        <f>IF(Import_Strecken!EX17="","",Import_Strecken!EX17*1)</f>
        <v/>
      </c>
      <c r="EY17">
        <f>IF(Import_Strecken!EY17="","",Import_Strecken!EY17*1)</f>
        <v>0</v>
      </c>
      <c r="EZ17" t="str">
        <f>IF(Import_Strecken!EZ17="","",Import_Strecken!EZ17*1)</f>
        <v/>
      </c>
      <c r="FA17" t="str">
        <f>IF(Import_Strecken!FA17="","",Import_Strecken!FA17*1)</f>
        <v/>
      </c>
      <c r="FB17">
        <f>IF(Import_Strecken!FB17="","",Import_Strecken!FB17*1)</f>
        <v>-2</v>
      </c>
      <c r="FC17">
        <f>IF(Import_Strecken!FC17="","",Import_Strecken!FC17*1)</f>
        <v>38</v>
      </c>
      <c r="FD17">
        <f>IF(Import_Strecken!FD17=0,"",Import_Strecken!FD17*1)</f>
        <v>14</v>
      </c>
      <c r="FE17">
        <f>IF(Import_Strecken!FE17=0,"",Import_Strecken!FE17*1)</f>
        <v>0.36842105263157893</v>
      </c>
      <c r="FF17" t="str">
        <f>IF(Import_Strecken!FF17="","",Import_Strecken!FF17*1)</f>
        <v/>
      </c>
      <c r="FG17" t="str">
        <f>IF(Import_Strecken!FG17="","",Import_Strecken!FG17*1)</f>
        <v/>
      </c>
      <c r="FH17" t="str">
        <f>IF(Import_Strecken!FH17="","",Import_Strecken!FH17*1)</f>
        <v/>
      </c>
      <c r="FI17" t="str">
        <f>IF(Import_Strecken!FI17="","",Import_Strecken!FI17*1)</f>
        <v/>
      </c>
      <c r="FJ17" t="str">
        <f>IF(Import_Strecken!FJ17="","",Import_Strecken!FJ17*1)</f>
        <v/>
      </c>
      <c r="FK17" t="str">
        <f>IF(Import_Strecken!FK17="","",Import_Strecken!FK17*1)</f>
        <v/>
      </c>
      <c r="FL17" t="str">
        <f>IF(Import_Strecken!FL17="","",Import_Strecken!FL17*1)</f>
        <v/>
      </c>
      <c r="FM17" t="str">
        <f>IF(Import_Strecken!FM17="","",Import_Strecken!FM17*1)</f>
        <v/>
      </c>
      <c r="FN17" t="str">
        <f>IF(Import_Strecken!FN17="","",Import_Strecken!FN17*1)</f>
        <v/>
      </c>
      <c r="FO17" t="str">
        <f>IF(Import_Strecken!FO17="","",Import_Strecken!FO17*1)</f>
        <v/>
      </c>
      <c r="FP17" t="str">
        <f>IF(Import_Strecken!FP17="","",Import_Strecken!FP17*1)</f>
        <v/>
      </c>
      <c r="FQ17" t="str">
        <f>IF(Import_Strecken!FQ17="","",Import_Strecken!FQ17*1)</f>
        <v/>
      </c>
      <c r="FR17" t="str">
        <f>IF(Import_Strecken!FR17="","",Import_Strecken!FR17*1)</f>
        <v/>
      </c>
      <c r="FS17" t="str">
        <f>IF(Import_Strecken!FS17="","",Import_Strecken!FS17*1)</f>
        <v/>
      </c>
      <c r="FT17" t="str">
        <f>IF(Import_Strecken!FT17="","",Import_Strecken!FT17*1)</f>
        <v/>
      </c>
      <c r="FU17" t="str">
        <f>IF(Import_Strecken!FU17="","",Import_Strecken!FU17*1)</f>
        <v/>
      </c>
      <c r="FV17" t="str">
        <f>IF(Import_Strecken!FV17="","",Import_Strecken!FV17*1)</f>
        <v/>
      </c>
      <c r="FW17" t="str">
        <f>IF(Import_Strecken!FW17="","",Import_Strecken!FW17*1)</f>
        <v/>
      </c>
      <c r="FX17" t="str">
        <f>IF(Import_Strecken!FX17="","",Import_Strecken!FX17*1)</f>
        <v/>
      </c>
      <c r="FY17" t="str">
        <f>IF(Import_Strecken!FY17="","",Import_Strecken!FY17*1)</f>
        <v/>
      </c>
      <c r="FZ17" t="str">
        <f>IF(Import_Strecken!FZ17="","",Import_Strecken!FZ17*1)</f>
        <v/>
      </c>
      <c r="GA17" t="str">
        <f>IF(Import_Strecken!GA17="","",Import_Strecken!GA17*1)</f>
        <v/>
      </c>
      <c r="GB17" t="str">
        <f>IF(Import_Strecken!GB17="","",Import_Strecken!GB17*1)</f>
        <v/>
      </c>
      <c r="GC17" t="str">
        <f>IF(Import_Strecken!GC17="","",Import_Strecken!GC17*1)</f>
        <v/>
      </c>
      <c r="GD17" t="str">
        <f>IF(Import_Strecken!GD17="","",Import_Strecken!GD17*1)</f>
        <v/>
      </c>
      <c r="GE17" t="str">
        <f>IF(Import_Strecken!GE17="","",Import_Strecken!GE17*1)</f>
        <v/>
      </c>
      <c r="GF17" t="str">
        <f>IF(Import_Strecken!GF17="","",Import_Strecken!GF17*1)</f>
        <v/>
      </c>
      <c r="GG17" t="str">
        <f>IF(Import_Strecken!GG17="","",Import_Strecken!GG17*1)</f>
        <v/>
      </c>
      <c r="GH17" t="str">
        <f>IF(Import_Strecken!GH17="","",Import_Strecken!GH17*1)</f>
        <v/>
      </c>
      <c r="GI17" t="str">
        <f>IF(Import_Strecken!GI17="","",Import_Strecken!GI17*1)</f>
        <v/>
      </c>
      <c r="GJ17" t="str">
        <f>IF(Import_Strecken!GJ17="","",Import_Strecken!GJ17*1)</f>
        <v/>
      </c>
      <c r="GK17" t="str">
        <f>IF(Import_Strecken!GK17="","",Import_Strecken!GK17*1)</f>
        <v/>
      </c>
      <c r="GL17" t="str">
        <f>IF(Import_Strecken!GL17="","",Import_Strecken!GL17*1)</f>
        <v/>
      </c>
      <c r="GM17" t="str">
        <f>IF(Import_Strecken!GM17="","",Import_Strecken!GM17*1)</f>
        <v/>
      </c>
      <c r="GN17" t="str">
        <f>IF(Import_Strecken!GN17="","",Import_Strecken!GN17*1)</f>
        <v/>
      </c>
      <c r="GO17">
        <f>IF(Import_Strecken!GO17="","",Import_Strecken!GO17*1)</f>
        <v>34</v>
      </c>
      <c r="GP17" t="str">
        <f>IF(Import_Strecken!GP17=0,"",Import_Strecken!GP17*1)</f>
        <v/>
      </c>
      <c r="GQ17" t="str">
        <f>IF(Import_Strecken!GQ17=0,"",Import_Strecken!GQ17*1)</f>
        <v/>
      </c>
      <c r="GR17" t="str">
        <f>IF(Import_Strecken!GR17="","",Import_Strecken!GR17*1)</f>
        <v/>
      </c>
      <c r="GS17" t="str">
        <f>IF(Import_Strecken!GS17="","",Import_Strecken!GS17*1)</f>
        <v/>
      </c>
      <c r="GT17" t="str">
        <f>IF(Import_Strecken!GT17="","",Import_Strecken!GT17*1)</f>
        <v/>
      </c>
      <c r="GU17" t="str">
        <f>IF(Import_Strecken!GU17="","",Import_Strecken!GU17*1)</f>
        <v/>
      </c>
      <c r="GV17" t="str">
        <f>IF(Import_Strecken!GV17="","",Import_Strecken!GV17*1)</f>
        <v/>
      </c>
      <c r="GW17" t="str">
        <f>IF(Import_Strecken!GW17="","",Import_Strecken!GW17*1)</f>
        <v/>
      </c>
      <c r="GX17" t="str">
        <f>IF(Import_Strecken!GX17="","",Import_Strecken!GX17*1)</f>
        <v/>
      </c>
      <c r="GY17" t="str">
        <f>IF(Import_Strecken!GY17="","",Import_Strecken!GY17*1)</f>
        <v/>
      </c>
      <c r="GZ17" t="str">
        <f>IF(Import_Strecken!GZ17="","",Import_Strecken!GZ17*1)</f>
        <v/>
      </c>
      <c r="HA17" t="str">
        <f>IF(Import_Strecken!HA17="","",Import_Strecken!HA17*1)</f>
        <v/>
      </c>
      <c r="HB17" t="str">
        <f>IF(Import_Strecken!HB17="","",Import_Strecken!HB17*1)</f>
        <v/>
      </c>
      <c r="HC17" t="str">
        <f>IF(Import_Strecken!HC17="","",Import_Strecken!HC17*1)</f>
        <v/>
      </c>
      <c r="HD17" t="str">
        <f>IF(Import_Strecken!HD17="","",Import_Strecken!HD17*1)</f>
        <v/>
      </c>
      <c r="HE17" t="str">
        <f>IF(Import_Strecken!HE17="","",Import_Strecken!HE17*1)</f>
        <v/>
      </c>
      <c r="HF17" t="str">
        <f>IF(Import_Strecken!HF17="","",Import_Strecken!HF17*1)</f>
        <v/>
      </c>
      <c r="HG17" t="str">
        <f>IF(Import_Strecken!HG17="","",Import_Strecken!HG17*1)</f>
        <v/>
      </c>
      <c r="HH17" t="str">
        <f>IF(Import_Strecken!HH17="","",Import_Strecken!HH17*1)</f>
        <v/>
      </c>
      <c r="HI17" t="str">
        <f>IF(Import_Strecken!HI17="","",Import_Strecken!HI17*1)</f>
        <v/>
      </c>
      <c r="HJ17" t="str">
        <f>IF(Import_Strecken!HJ17="","",Import_Strecken!HJ17*1)</f>
        <v/>
      </c>
      <c r="HK17" t="str">
        <f>IF(Import_Strecken!HK17="","",Import_Strecken!HK17*1)</f>
        <v/>
      </c>
      <c r="HL17" t="str">
        <f>IF(Import_Strecken!HL17="","",Import_Strecken!HL17*1)</f>
        <v/>
      </c>
      <c r="HM17" t="str">
        <f>IF(Import_Strecken!HM17="","",Import_Strecken!HM17*1)</f>
        <v/>
      </c>
      <c r="HN17" t="str">
        <f>IF(Import_Strecken!HN17="","",Import_Strecken!HN17*1)</f>
        <v/>
      </c>
      <c r="HO17" t="str">
        <f>IF(Import_Strecken!HO17="","",Import_Strecken!HO17*1)</f>
        <v/>
      </c>
      <c r="HP17" t="str">
        <f>IF(Import_Strecken!HP17="","",Import_Strecken!HP17*1)</f>
        <v/>
      </c>
      <c r="HQ17" t="str">
        <f>IF(Import_Strecken!HQ17="","",Import_Strecken!HQ17*1)</f>
        <v/>
      </c>
      <c r="HR17" t="str">
        <f>IF(Import_Strecken!HR17="","",Import_Strecken!HR17*1)</f>
        <v/>
      </c>
      <c r="HS17" t="str">
        <f>IF(Import_Strecken!HS17="","",Import_Strecken!HS17*1)</f>
        <v/>
      </c>
      <c r="HT17" t="str">
        <f>IF(Import_Strecken!HT17="","",Import_Strecken!HT17*1)</f>
        <v/>
      </c>
      <c r="HU17" t="str">
        <f>IF(Import_Strecken!HU17="","",Import_Strecken!HU17*1)</f>
        <v/>
      </c>
      <c r="HV17" t="str">
        <f>IF(Import_Strecken!HV17="","",Import_Strecken!HV17*1)</f>
        <v/>
      </c>
      <c r="HW17">
        <f>IF(Import_Strecken!HW17="","",Import_Strecken!HW17*1)</f>
        <v>30</v>
      </c>
      <c r="HX17" t="str">
        <f>IF(Import_Strecken!HX17=0,"",Import_Strecken!HX17*1)</f>
        <v/>
      </c>
      <c r="HY17" t="str">
        <f>IF(Import_Strecken!HY17=0,"",Import_Strecken!HY17*1)</f>
        <v/>
      </c>
      <c r="HZ17" t="str">
        <f>IF(Import_Strecken!HZ17="","",Import_Strecken!HZ17*1)</f>
        <v/>
      </c>
      <c r="IA17">
        <f>IF(Import_Strecken!IA17="","",Import_Strecken!IA17*1)</f>
        <v>44306.592407407406</v>
      </c>
      <c r="IB17" t="e">
        <f>IF(Import_Strecken!IB17="","",Import_Strecken!IB17*1)</f>
        <v>#VALUE!</v>
      </c>
      <c r="IC17">
        <f>IF(Import_Strecken!IC17="","",Import_Strecken!IC17*1)</f>
        <v>44306.592407407406</v>
      </c>
      <c r="ID17" t="e">
        <f>IF(Import_Strecken!ID17="","",Import_Strecken!ID17*1)</f>
        <v>#VALUE!</v>
      </c>
      <c r="IE17">
        <f>SUM(Korr_Strecken!AZ17,Korr_Strecken!DC17,Korr_Strecken!FE17, Korr_Strecken!GQ17,Korr_Strecken!HY17)</f>
        <v>0.36842105263157893</v>
      </c>
    </row>
    <row r="18" spans="1:239" x14ac:dyDescent="0.25">
      <c r="A18" s="3">
        <v>307</v>
      </c>
      <c r="B18" s="3">
        <v>6630</v>
      </c>
      <c r="C18" s="3">
        <v>1</v>
      </c>
      <c r="D18" s="4" t="s">
        <v>89</v>
      </c>
      <c r="E18" s="3">
        <v>330</v>
      </c>
      <c r="F18">
        <f>IF(Import_Strecken!F18="","",Import_Strecken!F18*1)</f>
        <v>0</v>
      </c>
      <c r="G18" t="str">
        <f>IF(Import_Strecken!G18="","",Import_Strecken!G18*1)</f>
        <v/>
      </c>
      <c r="H18">
        <f>IF(Import_Strecken!H18="","",Import_Strecken!H18*1)</f>
        <v>0</v>
      </c>
      <c r="I18" t="str">
        <f>IF(Import_Strecken!I18="","",Import_Strecken!I18*1)</f>
        <v/>
      </c>
      <c r="J18">
        <f>IF(Import_Strecken!J18="","",Import_Strecken!J18*1)</f>
        <v>2</v>
      </c>
      <c r="K18" t="str">
        <f>IF(Import_Strecken!K18="","",Import_Strecken!K18*1)</f>
        <v/>
      </c>
      <c r="L18">
        <f>IF(Import_Strecken!L18="","",Import_Strecken!L18*1)</f>
        <v>1</v>
      </c>
      <c r="M18" t="str">
        <f>IF(Import_Strecken!M18="","",Import_Strecken!M18*1)</f>
        <v/>
      </c>
      <c r="N18">
        <f>IF(Import_Strecken!N18="","",Import_Strecken!N18*1)</f>
        <v>0</v>
      </c>
      <c r="O18" t="str">
        <f>IF(Import_Strecken!O18="","",Import_Strecken!O18*1)</f>
        <v/>
      </c>
      <c r="P18">
        <f>IF(Import_Strecken!P18="","",Import_Strecken!P18*1)</f>
        <v>0</v>
      </c>
      <c r="Q18" t="str">
        <f>IF(Import_Strecken!Q18="","",Import_Strecken!Q18*1)</f>
        <v/>
      </c>
      <c r="R18">
        <f>IF(Import_Strecken!R18="","",Import_Strecken!R18*1)</f>
        <v>0</v>
      </c>
      <c r="S18" t="str">
        <f>IF(Import_Strecken!S18="","",Import_Strecken!S18*1)</f>
        <v/>
      </c>
      <c r="T18">
        <f>IF(Import_Strecken!T18="","",Import_Strecken!T18*1)</f>
        <v>0</v>
      </c>
      <c r="U18" t="str">
        <f>IF(Import_Strecken!U18="","",Import_Strecken!U18*1)</f>
        <v/>
      </c>
      <c r="V18">
        <f>IF(Import_Strecken!V18="","",Import_Strecken!V18*1)</f>
        <v>1</v>
      </c>
      <c r="W18" t="str">
        <f>IF(Import_Strecken!W18="","",Import_Strecken!W18*1)</f>
        <v/>
      </c>
      <c r="X18" t="str">
        <f>IF(Import_Strecken!X18="","",Import_Strecken!X18*1)</f>
        <v/>
      </c>
      <c r="Y18">
        <f>IF(Import_Strecken!Y18="","",Import_Strecken!Y18*1)</f>
        <v>-2</v>
      </c>
      <c r="Z18" t="str">
        <f>IF(Import_Strecken!Z18="","",Import_Strecken!Z18*1)</f>
        <v/>
      </c>
      <c r="AA18">
        <f>IF(Import_Strecken!AA18="","",Import_Strecken!AA18*1)</f>
        <v>-2</v>
      </c>
      <c r="AB18" t="str">
        <f>IF(Import_Strecken!AB18="","",Import_Strecken!AB18*1)</f>
        <v/>
      </c>
      <c r="AC18">
        <f>IF(Import_Strecken!AC18="","",Import_Strecken!AC18*1)</f>
        <v>-2</v>
      </c>
      <c r="AD18" t="str">
        <f>IF(Import_Strecken!AD18="","",Import_Strecken!AD18*1)</f>
        <v/>
      </c>
      <c r="AE18">
        <f>IF(Import_Strecken!AE18="","",Import_Strecken!AE18*1)</f>
        <v>-2</v>
      </c>
      <c r="AF18">
        <f>IF(Import_Strecken!AF18="","",Import_Strecken!AF18*1)</f>
        <v>2</v>
      </c>
      <c r="AG18" t="str">
        <f>IF(Import_Strecken!AG18="","",Import_Strecken!AG18*1)</f>
        <v/>
      </c>
      <c r="AH18">
        <f>IF(Import_Strecken!AH18="","",Import_Strecken!AH18*1)</f>
        <v>1</v>
      </c>
      <c r="AI18" t="str">
        <f>IF(Import_Strecken!AI18="","",Import_Strecken!AI18*1)</f>
        <v/>
      </c>
      <c r="AJ18">
        <f>IF(Import_Strecken!AJ18="","",Import_Strecken!AJ18*1)</f>
        <v>0</v>
      </c>
      <c r="AK18" t="str">
        <f>IF(Import_Strecken!AK18="","",Import_Strecken!AK18*1)</f>
        <v/>
      </c>
      <c r="AL18">
        <f>IF(Import_Strecken!AL18="","",Import_Strecken!AL18*1)</f>
        <v>2</v>
      </c>
      <c r="AM18" t="str">
        <f>IF(Import_Strecken!AM18="","",Import_Strecken!AM18*1)</f>
        <v/>
      </c>
      <c r="AN18">
        <f>IF(Import_Strecken!AN18="","",Import_Strecken!AN18*1)</f>
        <v>1</v>
      </c>
      <c r="AO18" t="str">
        <f>IF(Import_Strecken!AO18="","",Import_Strecken!AO18*1)</f>
        <v/>
      </c>
      <c r="AP18">
        <f>IF(Import_Strecken!AP18="","",Import_Strecken!AP18*1)</f>
        <v>2</v>
      </c>
      <c r="AQ18" t="str">
        <f>IF(Import_Strecken!AQ18="","",Import_Strecken!AQ18*1)</f>
        <v/>
      </c>
      <c r="AR18">
        <f>IF(Import_Strecken!AR18="","",Import_Strecken!AR18*1)</f>
        <v>1</v>
      </c>
      <c r="AS18" t="str">
        <f>IF(Import_Strecken!AS18="","",Import_Strecken!AS18*1)</f>
        <v/>
      </c>
      <c r="AT18">
        <f>IF(Import_Strecken!AT18="","",Import_Strecken!AT18*1)</f>
        <v>1</v>
      </c>
      <c r="AU18" t="str">
        <f>IF(Import_Strecken!AU18="","",Import_Strecken!AU18*1)</f>
        <v/>
      </c>
      <c r="AV18">
        <f>IF(Import_Strecken!AV18="","",Import_Strecken!AV18*1)</f>
        <v>0</v>
      </c>
      <c r="AW18" t="str">
        <f>IF(Import_Strecken!AW18="","",Import_Strecken!AW18*1)</f>
        <v/>
      </c>
      <c r="AX18">
        <f>IF(Import_Strecken!AX18="","",Import_Strecken!AX18*1)</f>
        <v>36</v>
      </c>
      <c r="AY18">
        <f>IF(Import_Strecken!AY18=0,"",Import_Strecken!AY18*1)</f>
        <v>14</v>
      </c>
      <c r="AZ18">
        <f>IF(Import_Strecken!AZ18=0,"",Import_Strecken!AZ18*1)</f>
        <v>0.3888888888888889</v>
      </c>
      <c r="BA18" t="str">
        <f>IF(Import_Strecken!BA18="","",Import_Strecken!BA18*1)</f>
        <v/>
      </c>
      <c r="BB18" t="str">
        <f>IF(Import_Strecken!BB18="","",Import_Strecken!BB18*1)</f>
        <v/>
      </c>
      <c r="BC18" t="str">
        <f>IF(Import_Strecken!BC18="","",Import_Strecken!BC18*1)</f>
        <v/>
      </c>
      <c r="BD18" t="str">
        <f>IF(Import_Strecken!BD18="","",Import_Strecken!BD18*1)</f>
        <v/>
      </c>
      <c r="BE18" t="str">
        <f>IF(Import_Strecken!BE18="","",Import_Strecken!BE18*1)</f>
        <v/>
      </c>
      <c r="BF18" t="str">
        <f>IF(Import_Strecken!BF18="","",Import_Strecken!BF18*1)</f>
        <v/>
      </c>
      <c r="BG18" t="str">
        <f>IF(Import_Strecken!BG18="","",Import_Strecken!BG18*1)</f>
        <v/>
      </c>
      <c r="BH18" t="str">
        <f>IF(Import_Strecken!BH18="","",Import_Strecken!BH18*1)</f>
        <v/>
      </c>
      <c r="BI18" t="str">
        <f>IF(Import_Strecken!BI18="","",Import_Strecken!BI18*1)</f>
        <v/>
      </c>
      <c r="BJ18" t="str">
        <f>IF(Import_Strecken!BJ18="","",Import_Strecken!BJ18*1)</f>
        <v/>
      </c>
      <c r="BK18" t="str">
        <f>IF(Import_Strecken!BK18="","",Import_Strecken!BK18*1)</f>
        <v/>
      </c>
      <c r="BL18" t="str">
        <f>IF(Import_Strecken!BL18="","",Import_Strecken!BL18*1)</f>
        <v/>
      </c>
      <c r="BM18" t="str">
        <f>IF(Import_Strecken!BM18="","",Import_Strecken!BM18*1)</f>
        <v/>
      </c>
      <c r="BN18" t="str">
        <f>IF(Import_Strecken!BN18="","",Import_Strecken!BN18*1)</f>
        <v/>
      </c>
      <c r="BO18" t="str">
        <f>IF(Import_Strecken!BO18="","",Import_Strecken!BO18*1)</f>
        <v/>
      </c>
      <c r="BP18" t="str">
        <f>IF(Import_Strecken!BP18="","",Import_Strecken!BP18*1)</f>
        <v/>
      </c>
      <c r="BQ18" t="str">
        <f>IF(Import_Strecken!BQ18="","",Import_Strecken!BQ18*1)</f>
        <v/>
      </c>
      <c r="BR18" t="str">
        <f>IF(Import_Strecken!BR18="","",Import_Strecken!BR18*1)</f>
        <v/>
      </c>
      <c r="BS18" t="str">
        <f>IF(Import_Strecken!BS18="","",Import_Strecken!BS18*1)</f>
        <v/>
      </c>
      <c r="BT18" t="str">
        <f>IF(Import_Strecken!BT18="","",Import_Strecken!BT18*1)</f>
        <v/>
      </c>
      <c r="BU18" t="str">
        <f>IF(Import_Strecken!BU18="","",Import_Strecken!BU18*1)</f>
        <v/>
      </c>
      <c r="BV18" t="str">
        <f>IF(Import_Strecken!BV18="","",Import_Strecken!BV18*1)</f>
        <v/>
      </c>
      <c r="BW18" t="str">
        <f>IF(Import_Strecken!BW18="","",Import_Strecken!BW18*1)</f>
        <v/>
      </c>
      <c r="BX18" t="str">
        <f>IF(Import_Strecken!BX18="","",Import_Strecken!BX18*1)</f>
        <v/>
      </c>
      <c r="BY18" t="str">
        <f>IF(Import_Strecken!BY18="","",Import_Strecken!BY18*1)</f>
        <v/>
      </c>
      <c r="BZ18" t="str">
        <f>IF(Import_Strecken!BZ18="","",Import_Strecken!BZ18*1)</f>
        <v/>
      </c>
      <c r="CA18" t="str">
        <f>IF(Import_Strecken!CA18="","",Import_Strecken!CA18*1)</f>
        <v/>
      </c>
      <c r="CB18" t="str">
        <f>IF(Import_Strecken!CB18="","",Import_Strecken!CB18*1)</f>
        <v/>
      </c>
      <c r="CC18" t="str">
        <f>IF(Import_Strecken!CC18="","",Import_Strecken!CC18*1)</f>
        <v/>
      </c>
      <c r="CD18" t="str">
        <f>IF(Import_Strecken!CD18="","",Import_Strecken!CD18*1)</f>
        <v/>
      </c>
      <c r="CE18" t="str">
        <f>IF(Import_Strecken!CE18="","",Import_Strecken!CE18*1)</f>
        <v/>
      </c>
      <c r="CF18" t="str">
        <f>IF(Import_Strecken!CF18="","",Import_Strecken!CF18*1)</f>
        <v/>
      </c>
      <c r="CG18" t="str">
        <f>IF(Import_Strecken!CG18="","",Import_Strecken!CG18*1)</f>
        <v/>
      </c>
      <c r="CH18" t="str">
        <f>IF(Import_Strecken!CH18="","",Import_Strecken!CH18*1)</f>
        <v/>
      </c>
      <c r="CI18" t="str">
        <f>IF(Import_Strecken!CI18="","",Import_Strecken!CI18*1)</f>
        <v/>
      </c>
      <c r="CJ18" t="str">
        <f>IF(Import_Strecken!CJ18="","",Import_Strecken!CJ18*1)</f>
        <v/>
      </c>
      <c r="CK18" t="str">
        <f>IF(Import_Strecken!CK18="","",Import_Strecken!CK18*1)</f>
        <v/>
      </c>
      <c r="CL18" t="str">
        <f>IF(Import_Strecken!CL18="","",Import_Strecken!CL18*1)</f>
        <v/>
      </c>
      <c r="CM18" t="str">
        <f>IF(Import_Strecken!CM18="","",Import_Strecken!CM18*1)</f>
        <v/>
      </c>
      <c r="CN18" t="str">
        <f>IF(Import_Strecken!CN18="","",Import_Strecken!CN18*1)</f>
        <v/>
      </c>
      <c r="CO18" t="str">
        <f>IF(Import_Strecken!CO18="","",Import_Strecken!CO18*1)</f>
        <v/>
      </c>
      <c r="CP18" t="str">
        <f>IF(Import_Strecken!CP18="","",Import_Strecken!CP18*1)</f>
        <v/>
      </c>
      <c r="CQ18" t="str">
        <f>IF(Import_Strecken!CQ18="","",Import_Strecken!CQ18*1)</f>
        <v/>
      </c>
      <c r="CR18" t="str">
        <f>IF(Import_Strecken!CR18="","",Import_Strecken!CR18*1)</f>
        <v/>
      </c>
      <c r="CS18" t="str">
        <f>IF(Import_Strecken!CS18="","",Import_Strecken!CS18*1)</f>
        <v/>
      </c>
      <c r="CT18" t="str">
        <f>IF(Import_Strecken!CT18="","",Import_Strecken!CT18*1)</f>
        <v/>
      </c>
      <c r="CU18" t="str">
        <f>IF(Import_Strecken!CU18="","",Import_Strecken!CU18*1)</f>
        <v/>
      </c>
      <c r="CV18" t="str">
        <f>IF(Import_Strecken!CV18="","",Import_Strecken!CV18*1)</f>
        <v/>
      </c>
      <c r="CW18" t="str">
        <f>IF(Import_Strecken!CW18="","",Import_Strecken!CW18*1)</f>
        <v/>
      </c>
      <c r="CX18" t="str">
        <f>IF(Import_Strecken!CX18="","",Import_Strecken!CX18*1)</f>
        <v/>
      </c>
      <c r="CY18" t="str">
        <f>IF(Import_Strecken!CY18="","",Import_Strecken!CY18*1)</f>
        <v/>
      </c>
      <c r="CZ18" t="str">
        <f>IF(Import_Strecken!CZ18="","",Import_Strecken!CZ18*1)</f>
        <v/>
      </c>
      <c r="DA18">
        <f>IF(Import_Strecken!DA18="","",Import_Strecken!DA18*1)</f>
        <v>50</v>
      </c>
      <c r="DB18" t="str">
        <f>IF(Import_Strecken!DB18=0,"",Import_Strecken!DB18*1)</f>
        <v/>
      </c>
      <c r="DC18" t="str">
        <f>IF(Import_Strecken!DC18=0,"",Import_Strecken!DC18*1)</f>
        <v/>
      </c>
      <c r="DD18" t="str">
        <f>IF(Import_Strecken!DD18="","",Import_Strecken!DD18*1)</f>
        <v/>
      </c>
      <c r="DE18" t="str">
        <f>IF(Import_Strecken!DE18="","",Import_Strecken!DE18*1)</f>
        <v/>
      </c>
      <c r="DF18" t="str">
        <f>IF(Import_Strecken!DF18="","",Import_Strecken!DF18*1)</f>
        <v/>
      </c>
      <c r="DG18" t="str">
        <f>IF(Import_Strecken!DG18="","",Import_Strecken!DG18*1)</f>
        <v/>
      </c>
      <c r="DH18" t="str">
        <f>IF(Import_Strecken!DH18="","",Import_Strecken!DH18*1)</f>
        <v/>
      </c>
      <c r="DI18" t="str">
        <f>IF(Import_Strecken!DI18="","",Import_Strecken!DI18*1)</f>
        <v/>
      </c>
      <c r="DJ18" t="str">
        <f>IF(Import_Strecken!DJ18="","",Import_Strecken!DJ18*1)</f>
        <v/>
      </c>
      <c r="DK18" t="str">
        <f>IF(Import_Strecken!DK18="","",Import_Strecken!DK18*1)</f>
        <v/>
      </c>
      <c r="DL18" t="str">
        <f>IF(Import_Strecken!DL18="","",Import_Strecken!DL18*1)</f>
        <v/>
      </c>
      <c r="DM18" t="str">
        <f>IF(Import_Strecken!DM18="","",Import_Strecken!DM18*1)</f>
        <v/>
      </c>
      <c r="DN18" t="str">
        <f>IF(Import_Strecken!DN18="","",Import_Strecken!DN18*1)</f>
        <v/>
      </c>
      <c r="DO18" t="str">
        <f>IF(Import_Strecken!DO18="","",Import_Strecken!DO18*1)</f>
        <v/>
      </c>
      <c r="DP18" t="str">
        <f>IF(Import_Strecken!DP18="","",Import_Strecken!DP18*1)</f>
        <v/>
      </c>
      <c r="DQ18" t="str">
        <f>IF(Import_Strecken!DQ18="","",Import_Strecken!DQ18*1)</f>
        <v/>
      </c>
      <c r="DR18" t="str">
        <f>IF(Import_Strecken!DR18="","",Import_Strecken!DR18*1)</f>
        <v/>
      </c>
      <c r="DS18" t="str">
        <f>IF(Import_Strecken!DS18="","",Import_Strecken!DS18*1)</f>
        <v/>
      </c>
      <c r="DT18" t="str">
        <f>IF(Import_Strecken!DT18="","",Import_Strecken!DT18*1)</f>
        <v/>
      </c>
      <c r="DU18" t="str">
        <f>IF(Import_Strecken!DU18="","",Import_Strecken!DU18*1)</f>
        <v/>
      </c>
      <c r="DV18" t="str">
        <f>IF(Import_Strecken!DV18="","",Import_Strecken!DV18*1)</f>
        <v/>
      </c>
      <c r="DW18" t="str">
        <f>IF(Import_Strecken!DW18="","",Import_Strecken!DW18*1)</f>
        <v/>
      </c>
      <c r="DX18" t="str">
        <f>IF(Import_Strecken!DX18="","",Import_Strecken!DX18*1)</f>
        <v/>
      </c>
      <c r="DY18" t="str">
        <f>IF(Import_Strecken!DY18="","",Import_Strecken!DY18*1)</f>
        <v/>
      </c>
      <c r="DZ18" t="str">
        <f>IF(Import_Strecken!DZ18="","",Import_Strecken!DZ18*1)</f>
        <v/>
      </c>
      <c r="EA18" t="str">
        <f>IF(Import_Strecken!EA18="","",Import_Strecken!EA18*1)</f>
        <v/>
      </c>
      <c r="EB18" t="str">
        <f>IF(Import_Strecken!EB18="","",Import_Strecken!EB18*1)</f>
        <v/>
      </c>
      <c r="EC18" t="str">
        <f>IF(Import_Strecken!EC18="","",Import_Strecken!EC18*1)</f>
        <v/>
      </c>
      <c r="ED18" t="str">
        <f>IF(Import_Strecken!ED18="","",Import_Strecken!ED18*1)</f>
        <v/>
      </c>
      <c r="EE18" t="str">
        <f>IF(Import_Strecken!EE18="","",Import_Strecken!EE18*1)</f>
        <v/>
      </c>
      <c r="EF18" t="str">
        <f>IF(Import_Strecken!EF18="","",Import_Strecken!EF18*1)</f>
        <v/>
      </c>
      <c r="EG18" t="str">
        <f>IF(Import_Strecken!EG18="","",Import_Strecken!EG18*1)</f>
        <v/>
      </c>
      <c r="EH18" t="str">
        <f>IF(Import_Strecken!EH18="","",Import_Strecken!EH18*1)</f>
        <v/>
      </c>
      <c r="EI18" t="str">
        <f>IF(Import_Strecken!EI18="","",Import_Strecken!EI18*1)</f>
        <v/>
      </c>
      <c r="EJ18" t="str">
        <f>IF(Import_Strecken!EJ18="","",Import_Strecken!EJ18*1)</f>
        <v/>
      </c>
      <c r="EK18" t="str">
        <f>IF(Import_Strecken!EK18="","",Import_Strecken!EK18*1)</f>
        <v/>
      </c>
      <c r="EL18" t="str">
        <f>IF(Import_Strecken!EL18="","",Import_Strecken!EL18*1)</f>
        <v/>
      </c>
      <c r="EM18" t="str">
        <f>IF(Import_Strecken!EM18="","",Import_Strecken!EM18*1)</f>
        <v/>
      </c>
      <c r="EN18" t="str">
        <f>IF(Import_Strecken!EN18="","",Import_Strecken!EN18*1)</f>
        <v/>
      </c>
      <c r="EO18" t="str">
        <f>IF(Import_Strecken!EO18="","",Import_Strecken!EO18*1)</f>
        <v/>
      </c>
      <c r="EP18" t="str">
        <f>IF(Import_Strecken!EP18="","",Import_Strecken!EP18*1)</f>
        <v/>
      </c>
      <c r="EQ18" t="str">
        <f>IF(Import_Strecken!EQ18="","",Import_Strecken!EQ18*1)</f>
        <v/>
      </c>
      <c r="ER18" t="str">
        <f>IF(Import_Strecken!ER18="","",Import_Strecken!ER18*1)</f>
        <v/>
      </c>
      <c r="ES18" t="str">
        <f>IF(Import_Strecken!ES18="","",Import_Strecken!ES18*1)</f>
        <v/>
      </c>
      <c r="ET18" t="str">
        <f>IF(Import_Strecken!ET18="","",Import_Strecken!ET18*1)</f>
        <v/>
      </c>
      <c r="EU18" t="str">
        <f>IF(Import_Strecken!EU18="","",Import_Strecken!EU18*1)</f>
        <v/>
      </c>
      <c r="EV18" t="str">
        <f>IF(Import_Strecken!EV18="","",Import_Strecken!EV18*1)</f>
        <v/>
      </c>
      <c r="EW18" t="str">
        <f>IF(Import_Strecken!EW18="","",Import_Strecken!EW18*1)</f>
        <v/>
      </c>
      <c r="EX18" t="str">
        <f>IF(Import_Strecken!EX18="","",Import_Strecken!EX18*1)</f>
        <v/>
      </c>
      <c r="EY18" t="str">
        <f>IF(Import_Strecken!EY18="","",Import_Strecken!EY18*1)</f>
        <v/>
      </c>
      <c r="EZ18" t="str">
        <f>IF(Import_Strecken!EZ18="","",Import_Strecken!EZ18*1)</f>
        <v/>
      </c>
      <c r="FA18" t="str">
        <f>IF(Import_Strecken!FA18="","",Import_Strecken!FA18*1)</f>
        <v/>
      </c>
      <c r="FB18" t="str">
        <f>IF(Import_Strecken!FB18="","",Import_Strecken!FB18*1)</f>
        <v/>
      </c>
      <c r="FC18">
        <f>IF(Import_Strecken!FC18="","",Import_Strecken!FC18*1)</f>
        <v>50</v>
      </c>
      <c r="FD18" t="str">
        <f>IF(Import_Strecken!FD18=0,"",Import_Strecken!FD18*1)</f>
        <v/>
      </c>
      <c r="FE18" t="str">
        <f>IF(Import_Strecken!FE18=0,"",Import_Strecken!FE18*1)</f>
        <v/>
      </c>
      <c r="FF18" t="str">
        <f>IF(Import_Strecken!FF18="","",Import_Strecken!FF18*1)</f>
        <v/>
      </c>
      <c r="FG18" t="str">
        <f>IF(Import_Strecken!FG18="","",Import_Strecken!FG18*1)</f>
        <v/>
      </c>
      <c r="FH18" t="str">
        <f>IF(Import_Strecken!FH18="","",Import_Strecken!FH18*1)</f>
        <v/>
      </c>
      <c r="FI18" t="str">
        <f>IF(Import_Strecken!FI18="","",Import_Strecken!FI18*1)</f>
        <v/>
      </c>
      <c r="FJ18" t="str">
        <f>IF(Import_Strecken!FJ18="","",Import_Strecken!FJ18*1)</f>
        <v/>
      </c>
      <c r="FK18" t="str">
        <f>IF(Import_Strecken!FK18="","",Import_Strecken!FK18*1)</f>
        <v/>
      </c>
      <c r="FL18" t="str">
        <f>IF(Import_Strecken!FL18="","",Import_Strecken!FL18*1)</f>
        <v/>
      </c>
      <c r="FM18" t="str">
        <f>IF(Import_Strecken!FM18="","",Import_Strecken!FM18*1)</f>
        <v/>
      </c>
      <c r="FN18" t="str">
        <f>IF(Import_Strecken!FN18="","",Import_Strecken!FN18*1)</f>
        <v/>
      </c>
      <c r="FO18" t="str">
        <f>IF(Import_Strecken!FO18="","",Import_Strecken!FO18*1)</f>
        <v/>
      </c>
      <c r="FP18" t="str">
        <f>IF(Import_Strecken!FP18="","",Import_Strecken!FP18*1)</f>
        <v/>
      </c>
      <c r="FQ18" t="str">
        <f>IF(Import_Strecken!FQ18="","",Import_Strecken!FQ18*1)</f>
        <v/>
      </c>
      <c r="FR18" t="str">
        <f>IF(Import_Strecken!FR18="","",Import_Strecken!FR18*1)</f>
        <v/>
      </c>
      <c r="FS18" t="str">
        <f>IF(Import_Strecken!FS18="","",Import_Strecken!FS18*1)</f>
        <v/>
      </c>
      <c r="FT18" t="str">
        <f>IF(Import_Strecken!FT18="","",Import_Strecken!FT18*1)</f>
        <v/>
      </c>
      <c r="FU18" t="str">
        <f>IF(Import_Strecken!FU18="","",Import_Strecken!FU18*1)</f>
        <v/>
      </c>
      <c r="FV18" t="str">
        <f>IF(Import_Strecken!FV18="","",Import_Strecken!FV18*1)</f>
        <v/>
      </c>
      <c r="FW18" t="str">
        <f>IF(Import_Strecken!FW18="","",Import_Strecken!FW18*1)</f>
        <v/>
      </c>
      <c r="FX18" t="str">
        <f>IF(Import_Strecken!FX18="","",Import_Strecken!FX18*1)</f>
        <v/>
      </c>
      <c r="FY18" t="str">
        <f>IF(Import_Strecken!FY18="","",Import_Strecken!FY18*1)</f>
        <v/>
      </c>
      <c r="FZ18" t="str">
        <f>IF(Import_Strecken!FZ18="","",Import_Strecken!FZ18*1)</f>
        <v/>
      </c>
      <c r="GA18" t="str">
        <f>IF(Import_Strecken!GA18="","",Import_Strecken!GA18*1)</f>
        <v/>
      </c>
      <c r="GB18" t="str">
        <f>IF(Import_Strecken!GB18="","",Import_Strecken!GB18*1)</f>
        <v/>
      </c>
      <c r="GC18" t="str">
        <f>IF(Import_Strecken!GC18="","",Import_Strecken!GC18*1)</f>
        <v/>
      </c>
      <c r="GD18" t="str">
        <f>IF(Import_Strecken!GD18="","",Import_Strecken!GD18*1)</f>
        <v/>
      </c>
      <c r="GE18" t="str">
        <f>IF(Import_Strecken!GE18="","",Import_Strecken!GE18*1)</f>
        <v/>
      </c>
      <c r="GF18" t="str">
        <f>IF(Import_Strecken!GF18="","",Import_Strecken!GF18*1)</f>
        <v/>
      </c>
      <c r="GG18" t="str">
        <f>IF(Import_Strecken!GG18="","",Import_Strecken!GG18*1)</f>
        <v/>
      </c>
      <c r="GH18" t="str">
        <f>IF(Import_Strecken!GH18="","",Import_Strecken!GH18*1)</f>
        <v/>
      </c>
      <c r="GI18" t="str">
        <f>IF(Import_Strecken!GI18="","",Import_Strecken!GI18*1)</f>
        <v/>
      </c>
      <c r="GJ18" t="str">
        <f>IF(Import_Strecken!GJ18="","",Import_Strecken!GJ18*1)</f>
        <v/>
      </c>
      <c r="GK18" t="str">
        <f>IF(Import_Strecken!GK18="","",Import_Strecken!GK18*1)</f>
        <v/>
      </c>
      <c r="GL18" t="str">
        <f>IF(Import_Strecken!GL18="","",Import_Strecken!GL18*1)</f>
        <v/>
      </c>
      <c r="GM18" t="str">
        <f>IF(Import_Strecken!GM18="","",Import_Strecken!GM18*1)</f>
        <v/>
      </c>
      <c r="GN18" t="str">
        <f>IF(Import_Strecken!GN18="","",Import_Strecken!GN18*1)</f>
        <v/>
      </c>
      <c r="GO18">
        <f>IF(Import_Strecken!GO18="","",Import_Strecken!GO18*1)</f>
        <v>34</v>
      </c>
      <c r="GP18" t="str">
        <f>IF(Import_Strecken!GP18=0,"",Import_Strecken!GP18*1)</f>
        <v/>
      </c>
      <c r="GQ18" t="str">
        <f>IF(Import_Strecken!GQ18=0,"",Import_Strecken!GQ18*1)</f>
        <v/>
      </c>
      <c r="GR18" t="str">
        <f>IF(Import_Strecken!GR18="","",Import_Strecken!GR18*1)</f>
        <v/>
      </c>
      <c r="GS18" t="str">
        <f>IF(Import_Strecken!GS18="","",Import_Strecken!GS18*1)</f>
        <v/>
      </c>
      <c r="GT18" t="str">
        <f>IF(Import_Strecken!GT18="","",Import_Strecken!GT18*1)</f>
        <v/>
      </c>
      <c r="GU18" t="str">
        <f>IF(Import_Strecken!GU18="","",Import_Strecken!GU18*1)</f>
        <v/>
      </c>
      <c r="GV18" t="str">
        <f>IF(Import_Strecken!GV18="","",Import_Strecken!GV18*1)</f>
        <v/>
      </c>
      <c r="GW18" t="str">
        <f>IF(Import_Strecken!GW18="","",Import_Strecken!GW18*1)</f>
        <v/>
      </c>
      <c r="GX18" t="str">
        <f>IF(Import_Strecken!GX18="","",Import_Strecken!GX18*1)</f>
        <v/>
      </c>
      <c r="GY18" t="str">
        <f>IF(Import_Strecken!GY18="","",Import_Strecken!GY18*1)</f>
        <v/>
      </c>
      <c r="GZ18" t="str">
        <f>IF(Import_Strecken!GZ18="","",Import_Strecken!GZ18*1)</f>
        <v/>
      </c>
      <c r="HA18" t="str">
        <f>IF(Import_Strecken!HA18="","",Import_Strecken!HA18*1)</f>
        <v/>
      </c>
      <c r="HB18" t="str">
        <f>IF(Import_Strecken!HB18="","",Import_Strecken!HB18*1)</f>
        <v/>
      </c>
      <c r="HC18" t="str">
        <f>IF(Import_Strecken!HC18="","",Import_Strecken!HC18*1)</f>
        <v/>
      </c>
      <c r="HD18" t="str">
        <f>IF(Import_Strecken!HD18="","",Import_Strecken!HD18*1)</f>
        <v/>
      </c>
      <c r="HE18" t="str">
        <f>IF(Import_Strecken!HE18="","",Import_Strecken!HE18*1)</f>
        <v/>
      </c>
      <c r="HF18" t="str">
        <f>IF(Import_Strecken!HF18="","",Import_Strecken!HF18*1)</f>
        <v/>
      </c>
      <c r="HG18" t="str">
        <f>IF(Import_Strecken!HG18="","",Import_Strecken!HG18*1)</f>
        <v/>
      </c>
      <c r="HH18" t="str">
        <f>IF(Import_Strecken!HH18="","",Import_Strecken!HH18*1)</f>
        <v/>
      </c>
      <c r="HI18" t="str">
        <f>IF(Import_Strecken!HI18="","",Import_Strecken!HI18*1)</f>
        <v/>
      </c>
      <c r="HJ18" t="str">
        <f>IF(Import_Strecken!HJ18="","",Import_Strecken!HJ18*1)</f>
        <v/>
      </c>
      <c r="HK18" t="str">
        <f>IF(Import_Strecken!HK18="","",Import_Strecken!HK18*1)</f>
        <v/>
      </c>
      <c r="HL18" t="str">
        <f>IF(Import_Strecken!HL18="","",Import_Strecken!HL18*1)</f>
        <v/>
      </c>
      <c r="HM18" t="str">
        <f>IF(Import_Strecken!HM18="","",Import_Strecken!HM18*1)</f>
        <v/>
      </c>
      <c r="HN18" t="str">
        <f>IF(Import_Strecken!HN18="","",Import_Strecken!HN18*1)</f>
        <v/>
      </c>
      <c r="HO18" t="str">
        <f>IF(Import_Strecken!HO18="","",Import_Strecken!HO18*1)</f>
        <v/>
      </c>
      <c r="HP18" t="str">
        <f>IF(Import_Strecken!HP18="","",Import_Strecken!HP18*1)</f>
        <v/>
      </c>
      <c r="HQ18" t="str">
        <f>IF(Import_Strecken!HQ18="","",Import_Strecken!HQ18*1)</f>
        <v/>
      </c>
      <c r="HR18" t="str">
        <f>IF(Import_Strecken!HR18="","",Import_Strecken!HR18*1)</f>
        <v/>
      </c>
      <c r="HS18" t="str">
        <f>IF(Import_Strecken!HS18="","",Import_Strecken!HS18*1)</f>
        <v/>
      </c>
      <c r="HT18" t="str">
        <f>IF(Import_Strecken!HT18="","",Import_Strecken!HT18*1)</f>
        <v/>
      </c>
      <c r="HU18" t="str">
        <f>IF(Import_Strecken!HU18="","",Import_Strecken!HU18*1)</f>
        <v/>
      </c>
      <c r="HV18" t="str">
        <f>IF(Import_Strecken!HV18="","",Import_Strecken!HV18*1)</f>
        <v/>
      </c>
      <c r="HW18">
        <f>IF(Import_Strecken!HW18="","",Import_Strecken!HW18*1)</f>
        <v>30</v>
      </c>
      <c r="HX18" t="str">
        <f>IF(Import_Strecken!HX18=0,"",Import_Strecken!HX18*1)</f>
        <v/>
      </c>
      <c r="HY18" t="str">
        <f>IF(Import_Strecken!HY18=0,"",Import_Strecken!HY18*1)</f>
        <v/>
      </c>
      <c r="HZ18" t="str">
        <f>IF(Import_Strecken!HZ18="","",Import_Strecken!HZ18*1)</f>
        <v/>
      </c>
      <c r="IA18">
        <f>IF(Import_Strecken!IA18="","",Import_Strecken!IA18*1)</f>
        <v>44391.328796296293</v>
      </c>
      <c r="IB18" t="e">
        <f>IF(Import_Strecken!IB18="","",Import_Strecken!IB18*1)</f>
        <v>#VALUE!</v>
      </c>
      <c r="IC18">
        <f>IF(Import_Strecken!IC18="","",Import_Strecken!IC18*1)</f>
        <v>44391.328796296293</v>
      </c>
      <c r="ID18" t="e">
        <f>IF(Import_Strecken!ID18="","",Import_Strecken!ID18*1)</f>
        <v>#VALUE!</v>
      </c>
      <c r="IE18">
        <f>SUM(Korr_Strecken!AZ18,Korr_Strecken!DC18,Korr_Strecken!FE18, Korr_Strecken!GQ18,Korr_Strecken!HY18)</f>
        <v>0.3888888888888889</v>
      </c>
    </row>
  </sheetData>
  <pageMargins left="0.7" right="0.7" top="0.78740157499999996" bottom="0.78740157499999996" header="0.3" footer="0.3"/>
  <ignoredErrors>
    <ignoredError sqref="IB2:IB11 ID2:ID10" evalError="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F4044-D402-40FA-B4D2-2C1582173DF0}">
  <dimension ref="A1:BA48"/>
  <sheetViews>
    <sheetView workbookViewId="0">
      <selection activeCell="D27" sqref="A27:XFD44"/>
    </sheetView>
  </sheetViews>
  <sheetFormatPr baseColWidth="10" defaultRowHeight="15" x14ac:dyDescent="0.25"/>
  <sheetData>
    <row r="1" spans="1:53" x14ac:dyDescent="0.25">
      <c r="A1" t="s">
        <v>4</v>
      </c>
      <c r="B1" t="s">
        <v>5</v>
      </c>
      <c r="C1" t="s">
        <v>6</v>
      </c>
      <c r="D1" t="s">
        <v>0</v>
      </c>
      <c r="E1" t="s">
        <v>98</v>
      </c>
      <c r="F1" t="s">
        <v>7</v>
      </c>
      <c r="G1" t="s">
        <v>99</v>
      </c>
      <c r="H1" t="s">
        <v>20</v>
      </c>
      <c r="I1" t="s">
        <v>100</v>
      </c>
      <c r="J1" t="s">
        <v>20</v>
      </c>
      <c r="K1" t="s">
        <v>101</v>
      </c>
      <c r="L1" t="s">
        <v>20</v>
      </c>
      <c r="M1" t="s">
        <v>102</v>
      </c>
      <c r="N1" t="s">
        <v>20</v>
      </c>
      <c r="O1" t="s">
        <v>103</v>
      </c>
      <c r="P1" t="s">
        <v>20</v>
      </c>
      <c r="Q1" t="s">
        <v>104</v>
      </c>
      <c r="R1" t="s">
        <v>20</v>
      </c>
      <c r="S1" t="s">
        <v>105</v>
      </c>
      <c r="T1" t="s">
        <v>20</v>
      </c>
      <c r="U1" t="s">
        <v>106</v>
      </c>
      <c r="V1" t="s">
        <v>20</v>
      </c>
      <c r="W1" t="s">
        <v>8</v>
      </c>
      <c r="X1" t="s">
        <v>20</v>
      </c>
      <c r="Y1" t="s">
        <v>9</v>
      </c>
      <c r="Z1" t="s">
        <v>20</v>
      </c>
      <c r="AA1" t="s">
        <v>10</v>
      </c>
      <c r="AB1" t="s">
        <v>20</v>
      </c>
      <c r="AC1" t="s">
        <v>107</v>
      </c>
      <c r="AD1" t="s">
        <v>20</v>
      </c>
      <c r="AE1" t="s">
        <v>108</v>
      </c>
      <c r="AF1" t="s">
        <v>20</v>
      </c>
      <c r="AG1" t="s">
        <v>109</v>
      </c>
      <c r="AH1" t="s">
        <v>20</v>
      </c>
      <c r="AI1" t="s">
        <v>110</v>
      </c>
      <c r="AJ1" t="s">
        <v>20</v>
      </c>
      <c r="AK1" t="s">
        <v>111</v>
      </c>
      <c r="AL1" t="s">
        <v>20</v>
      </c>
      <c r="AM1" t="s">
        <v>11</v>
      </c>
      <c r="AN1" t="s">
        <v>20</v>
      </c>
      <c r="AO1" t="s">
        <v>112</v>
      </c>
      <c r="AP1" t="s">
        <v>20</v>
      </c>
      <c r="AQ1" t="s">
        <v>113</v>
      </c>
      <c r="AR1" t="s">
        <v>20</v>
      </c>
      <c r="AS1" t="s">
        <v>114</v>
      </c>
      <c r="AT1" t="s">
        <v>115</v>
      </c>
      <c r="AU1" t="s">
        <v>116</v>
      </c>
      <c r="AV1" t="s">
        <v>20</v>
      </c>
      <c r="AW1" t="s">
        <v>12</v>
      </c>
      <c r="AX1" t="s">
        <v>13</v>
      </c>
      <c r="AY1" t="s">
        <v>14</v>
      </c>
      <c r="AZ1" t="s">
        <v>15</v>
      </c>
    </row>
    <row r="2" spans="1:53" x14ac:dyDescent="0.25">
      <c r="A2">
        <v>1</v>
      </c>
      <c r="B2">
        <v>3345</v>
      </c>
      <c r="C2">
        <v>1</v>
      </c>
      <c r="D2" t="s">
        <v>89</v>
      </c>
      <c r="E2">
        <v>160</v>
      </c>
      <c r="F2" t="s">
        <v>2</v>
      </c>
      <c r="G2">
        <f>IF(Import_Haltestelle!G2="","",Import_Haltestelle!G2*1)</f>
        <v>1</v>
      </c>
      <c r="H2" t="str">
        <f>IF(Import_Haltestelle!H2="","",Import_Haltestelle!H2*1)</f>
        <v/>
      </c>
      <c r="I2">
        <f>IF(Import_Haltestelle!I2="","",Import_Haltestelle!I2*1)</f>
        <v>1</v>
      </c>
      <c r="J2" t="str">
        <f>IF(Import_Haltestelle!J2="","",Import_Haltestelle!J2*1)</f>
        <v/>
      </c>
      <c r="K2">
        <f>IF(Import_Haltestelle!K2="","",Import_Haltestelle!K2*1)</f>
        <v>0</v>
      </c>
      <c r="L2" t="str">
        <f>IF(Import_Haltestelle!L2="","",Import_Haltestelle!L2*1)</f>
        <v/>
      </c>
      <c r="M2">
        <f>IF(Import_Haltestelle!M2="","",Import_Haltestelle!M2*1)</f>
        <v>0</v>
      </c>
      <c r="N2" t="str">
        <f>IF(Import_Haltestelle!N2="","",Import_Haltestelle!N2*1)</f>
        <v/>
      </c>
      <c r="O2">
        <f>IF(Import_Haltestelle!O2="","",Import_Haltestelle!O2*1)</f>
        <v>0</v>
      </c>
      <c r="P2" t="str">
        <f>IF(Import_Haltestelle!P2="","",Import_Haltestelle!P2*1)</f>
        <v/>
      </c>
      <c r="Q2">
        <f>IF(Import_Haltestelle!Q2="","",Import_Haltestelle!Q2*1)</f>
        <v>0</v>
      </c>
      <c r="R2" t="str">
        <f>IF(Import_Haltestelle!R2="","",Import_Haltestelle!R2*1)</f>
        <v/>
      </c>
      <c r="S2">
        <f>IF(Import_Haltestelle!S2="","",Import_Haltestelle!S2*1)</f>
        <v>0</v>
      </c>
      <c r="T2" t="str">
        <f>IF(Import_Haltestelle!T2="","",Import_Haltestelle!T2*1)</f>
        <v/>
      </c>
      <c r="U2">
        <f>IF(Import_Haltestelle!U2="","",Import_Haltestelle!U2*1)</f>
        <v>0</v>
      </c>
      <c r="V2" t="str">
        <f>IF(Import_Haltestelle!V2="","",Import_Haltestelle!V2*1)</f>
        <v/>
      </c>
      <c r="W2">
        <f>IF(Import_Haltestelle!W2="","",Import_Haltestelle!W2*1)</f>
        <v>0</v>
      </c>
      <c r="X2" t="str">
        <f>IF(Import_Haltestelle!X2="","",Import_Haltestelle!X2*1)</f>
        <v/>
      </c>
      <c r="Y2">
        <f>IF(Import_Haltestelle!Y2="","",Import_Haltestelle!Y2*1)</f>
        <v>1</v>
      </c>
      <c r="Z2" t="str">
        <f>IF(Import_Haltestelle!Z2="","",Import_Haltestelle!Z2*1)</f>
        <v/>
      </c>
      <c r="AA2">
        <f>IF(Import_Haltestelle!AA2="","",Import_Haltestelle!AA2*1)</f>
        <v>2</v>
      </c>
      <c r="AB2" t="str">
        <f>IF(Import_Haltestelle!AB2="","",Import_Haltestelle!AB2*1)</f>
        <v/>
      </c>
      <c r="AC2">
        <f>IF(Import_Haltestelle!AC2="","",Import_Haltestelle!AC2*1)</f>
        <v>0</v>
      </c>
      <c r="AD2" t="str">
        <f>IF(Import_Haltestelle!AD2="","",Import_Haltestelle!AD2*1)</f>
        <v/>
      </c>
      <c r="AE2">
        <f>IF(Import_Haltestelle!AE2="","",Import_Haltestelle!AE2*1)</f>
        <v>1</v>
      </c>
      <c r="AF2" t="str">
        <f>IF(Import_Haltestelle!AF2="","",Import_Haltestelle!AF2*1)</f>
        <v/>
      </c>
      <c r="AG2">
        <f>IF(Import_Haltestelle!AG2="","",Import_Haltestelle!AG2*1)</f>
        <v>1</v>
      </c>
      <c r="AH2" t="str">
        <f>IF(Import_Haltestelle!AH2="","",Import_Haltestelle!AH2*1)</f>
        <v/>
      </c>
      <c r="AI2">
        <f>IF(Import_Haltestelle!AI2="","",Import_Haltestelle!AI2*1)</f>
        <v>0</v>
      </c>
      <c r="AJ2" t="str">
        <f>IF(Import_Haltestelle!AJ2="","",Import_Haltestelle!AJ2*1)</f>
        <v/>
      </c>
      <c r="AK2">
        <f>IF(Import_Haltestelle!AK2="","",Import_Haltestelle!AK2*1)</f>
        <v>0</v>
      </c>
      <c r="AL2" t="str">
        <f>IF(Import_Haltestelle!AL2="","",Import_Haltestelle!AL2*1)</f>
        <v/>
      </c>
      <c r="AM2">
        <f>IF(Import_Haltestelle!AM2="","",Import_Haltestelle!AM2*1)</f>
        <v>1</v>
      </c>
      <c r="AN2" t="str">
        <f>IF(Import_Haltestelle!AN2="","",Import_Haltestelle!AN2*1)</f>
        <v/>
      </c>
      <c r="AO2">
        <f>IF(Import_Haltestelle!AO2="","",Import_Haltestelle!AO2*1)</f>
        <v>1</v>
      </c>
      <c r="AP2" t="str">
        <f>IF(Import_Haltestelle!AP2="","",Import_Haltestelle!AP2*1)</f>
        <v/>
      </c>
      <c r="AR2">
        <f>IF(Import_Haltestelle!AR2="","",Import_Haltestelle!AR2*1)</f>
        <v>-2</v>
      </c>
      <c r="AS2">
        <f>IF(Import_Haltestelle!AS2="","",Import_Haltestelle!AS2*1)</f>
        <v>36</v>
      </c>
      <c r="AT2">
        <f>IF(Import_Haltestelle!AT2="","",Import_Haltestelle!AT2*1)</f>
        <v>9</v>
      </c>
      <c r="AU2">
        <f>IF(Import_Haltestelle!AU2="","",Import_Haltestelle!AU2*1)</f>
        <v>0.25</v>
      </c>
      <c r="AV2" t="str">
        <f>IF(Import_Haltestelle!AV2="","",Import_Haltestelle!AV2*1)</f>
        <v/>
      </c>
      <c r="AW2">
        <f>IF(Import_Haltestelle!AW2="","",Import_Haltestelle!AW2*1)</f>
        <v>44391.294560185182</v>
      </c>
      <c r="AX2" t="e">
        <f>IF(Import_Haltestelle!AX2="","",Import_Haltestelle!AX2*1)</f>
        <v>#VALUE!</v>
      </c>
      <c r="AY2">
        <f>IF(Import_Haltestelle!AY2="","",Import_Haltestelle!AY2*1)</f>
        <v>44391.294560185182</v>
      </c>
      <c r="AZ2" t="e">
        <f>IF(Import_Haltestelle!AZ2="","",Import_Haltestelle!AZ2*1)</f>
        <v>#VALUE!</v>
      </c>
      <c r="BA2" t="str">
        <f>IF(Import_Haltestelle!BA2="","",Import_Haltestelle!BA2*1)</f>
        <v/>
      </c>
    </row>
    <row r="3" spans="1:53" x14ac:dyDescent="0.25">
      <c r="A3">
        <v>2</v>
      </c>
      <c r="B3">
        <v>3345</v>
      </c>
      <c r="C3">
        <v>1</v>
      </c>
      <c r="D3" t="s">
        <v>89</v>
      </c>
      <c r="E3">
        <v>161</v>
      </c>
      <c r="F3" t="s">
        <v>2</v>
      </c>
      <c r="G3">
        <f>IF(Import_Haltestelle!G3="","",Import_Haltestelle!G3*1)</f>
        <v>1</v>
      </c>
      <c r="H3" t="str">
        <f>IF(Import_Haltestelle!H3="","",Import_Haltestelle!H3*1)</f>
        <v/>
      </c>
      <c r="I3">
        <f>IF(Import_Haltestelle!I3="","",Import_Haltestelle!I3*1)</f>
        <v>1</v>
      </c>
      <c r="J3" t="str">
        <f>IF(Import_Haltestelle!J3="","",Import_Haltestelle!J3*1)</f>
        <v/>
      </c>
      <c r="K3">
        <f>IF(Import_Haltestelle!K3="","",Import_Haltestelle!K3*1)</f>
        <v>2</v>
      </c>
      <c r="L3" t="str">
        <f>IF(Import_Haltestelle!L3="","",Import_Haltestelle!L3*1)</f>
        <v/>
      </c>
      <c r="M3">
        <f>IF(Import_Haltestelle!M3="","",Import_Haltestelle!M3*1)</f>
        <v>2</v>
      </c>
      <c r="N3" t="str">
        <f>IF(Import_Haltestelle!N3="","",Import_Haltestelle!N3*1)</f>
        <v/>
      </c>
      <c r="O3">
        <f>IF(Import_Haltestelle!O3="","",Import_Haltestelle!O3*1)</f>
        <v>0</v>
      </c>
      <c r="P3" t="str">
        <f>IF(Import_Haltestelle!P3="","",Import_Haltestelle!P3*1)</f>
        <v/>
      </c>
      <c r="Q3">
        <f>IF(Import_Haltestelle!Q3="","",Import_Haltestelle!Q3*1)</f>
        <v>0</v>
      </c>
      <c r="R3" t="str">
        <f>IF(Import_Haltestelle!R3="","",Import_Haltestelle!R3*1)</f>
        <v/>
      </c>
      <c r="S3">
        <f>IF(Import_Haltestelle!S3="","",Import_Haltestelle!S3*1)</f>
        <v>1</v>
      </c>
      <c r="T3" t="str">
        <f>IF(Import_Haltestelle!T3="","",Import_Haltestelle!T3*1)</f>
        <v/>
      </c>
      <c r="U3">
        <f>IF(Import_Haltestelle!U3="","",Import_Haltestelle!U3*1)</f>
        <v>0</v>
      </c>
      <c r="V3" t="str">
        <f>IF(Import_Haltestelle!V3="","",Import_Haltestelle!V3*1)</f>
        <v/>
      </c>
      <c r="W3">
        <f>IF(Import_Haltestelle!W3="","",Import_Haltestelle!W3*1)</f>
        <v>2</v>
      </c>
      <c r="X3" t="str">
        <f>IF(Import_Haltestelle!X3="","",Import_Haltestelle!X3*1)</f>
        <v/>
      </c>
      <c r="Y3">
        <f>IF(Import_Haltestelle!Y3="","",Import_Haltestelle!Y3*1)</f>
        <v>1</v>
      </c>
      <c r="Z3" t="str">
        <f>IF(Import_Haltestelle!Z3="","",Import_Haltestelle!Z3*1)</f>
        <v/>
      </c>
      <c r="AA3">
        <f>IF(Import_Haltestelle!AA3="","",Import_Haltestelle!AA3*1)</f>
        <v>0</v>
      </c>
      <c r="AB3" t="str">
        <f>IF(Import_Haltestelle!AB3="","",Import_Haltestelle!AB3*1)</f>
        <v/>
      </c>
      <c r="AC3">
        <f>IF(Import_Haltestelle!AC3="","",Import_Haltestelle!AC3*1)</f>
        <v>2</v>
      </c>
      <c r="AD3" t="str">
        <f>IF(Import_Haltestelle!AD3="","",Import_Haltestelle!AD3*1)</f>
        <v/>
      </c>
      <c r="AE3">
        <f>IF(Import_Haltestelle!AE3="","",Import_Haltestelle!AE3*1)</f>
        <v>1</v>
      </c>
      <c r="AF3" t="str">
        <f>IF(Import_Haltestelle!AF3="","",Import_Haltestelle!AF3*1)</f>
        <v/>
      </c>
      <c r="AG3">
        <f>IF(Import_Haltestelle!AG3="","",Import_Haltestelle!AG3*1)</f>
        <v>1</v>
      </c>
      <c r="AH3" t="str">
        <f>IF(Import_Haltestelle!AH3="","",Import_Haltestelle!AH3*1)</f>
        <v/>
      </c>
      <c r="AI3">
        <f>IF(Import_Haltestelle!AI3="","",Import_Haltestelle!AI3*1)</f>
        <v>0</v>
      </c>
      <c r="AJ3" t="str">
        <f>IF(Import_Haltestelle!AJ3="","",Import_Haltestelle!AJ3*1)</f>
        <v/>
      </c>
      <c r="AK3">
        <f>IF(Import_Haltestelle!AK3="","",Import_Haltestelle!AK3*1)</f>
        <v>0</v>
      </c>
      <c r="AL3" t="str">
        <f>IF(Import_Haltestelle!AL3="","",Import_Haltestelle!AL3*1)</f>
        <v/>
      </c>
      <c r="AM3">
        <f>IF(Import_Haltestelle!AM3="","",Import_Haltestelle!AM3*1)</f>
        <v>2</v>
      </c>
      <c r="AN3" t="str">
        <f>IF(Import_Haltestelle!AN3="","",Import_Haltestelle!AN3*1)</f>
        <v/>
      </c>
      <c r="AO3">
        <f>IF(Import_Haltestelle!AO3="","",Import_Haltestelle!AO3*1)</f>
        <v>1</v>
      </c>
      <c r="AP3" t="str">
        <f>IF(Import_Haltestelle!AP3="","",Import_Haltestelle!AP3*1)</f>
        <v/>
      </c>
      <c r="AR3">
        <f>IF(Import_Haltestelle!AR3="","",Import_Haltestelle!AR3*1)</f>
        <v>-2</v>
      </c>
      <c r="AS3">
        <f>IF(Import_Haltestelle!AS3="","",Import_Haltestelle!AS3*1)</f>
        <v>36</v>
      </c>
      <c r="AT3">
        <f>IF(Import_Haltestelle!AT3="","",Import_Haltestelle!AT3*1)</f>
        <v>17</v>
      </c>
      <c r="AU3">
        <f>IF(Import_Haltestelle!AU3="","",Import_Haltestelle!AU3*1)</f>
        <v>0.47222222222222221</v>
      </c>
      <c r="AV3" t="str">
        <f>IF(Import_Haltestelle!AV3="","",Import_Haltestelle!AV3*1)</f>
        <v/>
      </c>
      <c r="AW3">
        <f>IF(Import_Haltestelle!AW3="","",Import_Haltestelle!AW3*1)</f>
        <v>44391.294606481482</v>
      </c>
      <c r="AX3" t="e">
        <f>IF(Import_Haltestelle!AX3="","",Import_Haltestelle!AX3*1)</f>
        <v>#VALUE!</v>
      </c>
      <c r="AY3">
        <f>IF(Import_Haltestelle!AY3="","",Import_Haltestelle!AY3*1)</f>
        <v>44391.294606481482</v>
      </c>
      <c r="AZ3" t="e">
        <f>IF(Import_Haltestelle!AZ3="","",Import_Haltestelle!AZ3*1)</f>
        <v>#VALUE!</v>
      </c>
      <c r="BA3" t="str">
        <f>IF(Import_Haltestelle!BA3="","",Import_Haltestelle!BA3*1)</f>
        <v/>
      </c>
    </row>
    <row r="4" spans="1:53" x14ac:dyDescent="0.25">
      <c r="A4">
        <v>3</v>
      </c>
      <c r="B4">
        <v>3345</v>
      </c>
      <c r="C4">
        <v>1</v>
      </c>
      <c r="D4" t="s">
        <v>89</v>
      </c>
      <c r="E4">
        <v>162</v>
      </c>
      <c r="F4" t="s">
        <v>1</v>
      </c>
      <c r="G4">
        <f>IF(Import_Haltestelle!G4="","",Import_Haltestelle!G4*1)</f>
        <v>0</v>
      </c>
      <c r="H4" t="str">
        <f>IF(Import_Haltestelle!H4="","",Import_Haltestelle!H4*1)</f>
        <v/>
      </c>
      <c r="I4">
        <f>IF(Import_Haltestelle!I4="","",Import_Haltestelle!I4*1)</f>
        <v>2</v>
      </c>
      <c r="J4" t="str">
        <f>IF(Import_Haltestelle!J4="","",Import_Haltestelle!J4*1)</f>
        <v/>
      </c>
      <c r="K4">
        <f>IF(Import_Haltestelle!K4="","",Import_Haltestelle!K4*1)</f>
        <v>0</v>
      </c>
      <c r="L4" t="str">
        <f>IF(Import_Haltestelle!L4="","",Import_Haltestelle!L4*1)</f>
        <v/>
      </c>
      <c r="M4">
        <f>IF(Import_Haltestelle!M4="","",Import_Haltestelle!M4*1)</f>
        <v>0</v>
      </c>
      <c r="N4" t="str">
        <f>IF(Import_Haltestelle!N4="","",Import_Haltestelle!N4*1)</f>
        <v/>
      </c>
      <c r="O4">
        <f>IF(Import_Haltestelle!O4="","",Import_Haltestelle!O4*1)</f>
        <v>0</v>
      </c>
      <c r="P4" t="str">
        <f>IF(Import_Haltestelle!P4="","",Import_Haltestelle!P4*1)</f>
        <v/>
      </c>
      <c r="Q4">
        <f>IF(Import_Haltestelle!Q4="","",Import_Haltestelle!Q4*1)</f>
        <v>0</v>
      </c>
      <c r="R4" t="str">
        <f>IF(Import_Haltestelle!R4="","",Import_Haltestelle!R4*1)</f>
        <v/>
      </c>
      <c r="S4">
        <f>IF(Import_Haltestelle!S4="","",Import_Haltestelle!S4*1)</f>
        <v>1</v>
      </c>
      <c r="T4" t="str">
        <f>IF(Import_Haltestelle!T4="","",Import_Haltestelle!T4*1)</f>
        <v/>
      </c>
      <c r="U4">
        <f>IF(Import_Haltestelle!U4="","",Import_Haltestelle!U4*1)</f>
        <v>2</v>
      </c>
      <c r="V4" t="str">
        <f>IF(Import_Haltestelle!V4="","",Import_Haltestelle!V4*1)</f>
        <v/>
      </c>
      <c r="W4">
        <f>IF(Import_Haltestelle!W4="","",Import_Haltestelle!W4*1)</f>
        <v>1</v>
      </c>
      <c r="X4" t="str">
        <f>IF(Import_Haltestelle!X4="","",Import_Haltestelle!X4*1)</f>
        <v/>
      </c>
      <c r="Y4">
        <f>IF(Import_Haltestelle!Y4="","",Import_Haltestelle!Y4*1)</f>
        <v>2</v>
      </c>
      <c r="Z4" t="str">
        <f>IF(Import_Haltestelle!Z4="","",Import_Haltestelle!Z4*1)</f>
        <v/>
      </c>
      <c r="AA4">
        <f>IF(Import_Haltestelle!AA4="","",Import_Haltestelle!AA4*1)</f>
        <v>1</v>
      </c>
      <c r="AB4" t="str">
        <f>IF(Import_Haltestelle!AB4="","",Import_Haltestelle!AB4*1)</f>
        <v/>
      </c>
      <c r="AC4">
        <f>IF(Import_Haltestelle!AC4="","",Import_Haltestelle!AC4*1)</f>
        <v>2</v>
      </c>
      <c r="AD4" t="str">
        <f>IF(Import_Haltestelle!AD4="","",Import_Haltestelle!AD4*1)</f>
        <v/>
      </c>
      <c r="AE4">
        <f>IF(Import_Haltestelle!AE4="","",Import_Haltestelle!AE4*1)</f>
        <v>1</v>
      </c>
      <c r="AF4" t="str">
        <f>IF(Import_Haltestelle!AF4="","",Import_Haltestelle!AF4*1)</f>
        <v/>
      </c>
      <c r="AG4">
        <f>IF(Import_Haltestelle!AG4="","",Import_Haltestelle!AG4*1)</f>
        <v>1</v>
      </c>
      <c r="AH4" t="str">
        <f>IF(Import_Haltestelle!AH4="","",Import_Haltestelle!AH4*1)</f>
        <v/>
      </c>
      <c r="AI4">
        <f>IF(Import_Haltestelle!AI4="","",Import_Haltestelle!AI4*1)</f>
        <v>0</v>
      </c>
      <c r="AJ4" t="str">
        <f>IF(Import_Haltestelle!AJ4="","",Import_Haltestelle!AJ4*1)</f>
        <v/>
      </c>
      <c r="AK4">
        <f>IF(Import_Haltestelle!AK4="","",Import_Haltestelle!AK4*1)</f>
        <v>0</v>
      </c>
      <c r="AL4" t="str">
        <f>IF(Import_Haltestelle!AL4="","",Import_Haltestelle!AL4*1)</f>
        <v/>
      </c>
      <c r="AM4">
        <f>IF(Import_Haltestelle!AM4="","",Import_Haltestelle!AM4*1)</f>
        <v>2</v>
      </c>
      <c r="AN4" t="str">
        <f>IF(Import_Haltestelle!AN4="","",Import_Haltestelle!AN4*1)</f>
        <v/>
      </c>
      <c r="AO4">
        <f>IF(Import_Haltestelle!AO4="","",Import_Haltestelle!AO4*1)</f>
        <v>2</v>
      </c>
      <c r="AP4" t="str">
        <f>IF(Import_Haltestelle!AP4="","",Import_Haltestelle!AP4*1)</f>
        <v/>
      </c>
      <c r="AR4">
        <f>IF(Import_Haltestelle!AR4="","",Import_Haltestelle!AR4*1)</f>
        <v>-2</v>
      </c>
      <c r="AS4">
        <f>IF(Import_Haltestelle!AS4="","",Import_Haltestelle!AS4*1)</f>
        <v>36</v>
      </c>
      <c r="AT4">
        <f>IF(Import_Haltestelle!AT4="","",Import_Haltestelle!AT4*1)</f>
        <v>17</v>
      </c>
      <c r="AU4">
        <f>IF(Import_Haltestelle!AU4="","",Import_Haltestelle!AU4*1)</f>
        <v>0.47222222222222221</v>
      </c>
      <c r="AV4" t="str">
        <f>IF(Import_Haltestelle!AV4="","",Import_Haltestelle!AV4*1)</f>
        <v/>
      </c>
      <c r="AW4">
        <f>IF(Import_Haltestelle!AW4="","",Import_Haltestelle!AW4*1)</f>
        <v>44391.294629629629</v>
      </c>
      <c r="AX4" t="e">
        <f>IF(Import_Haltestelle!AX4="","",Import_Haltestelle!AX4*1)</f>
        <v>#VALUE!</v>
      </c>
      <c r="AY4">
        <f>IF(Import_Haltestelle!AY4="","",Import_Haltestelle!AY4*1)</f>
        <v>44391.294629629629</v>
      </c>
      <c r="AZ4" t="e">
        <f>IF(Import_Haltestelle!AZ4="","",Import_Haltestelle!AZ4*1)</f>
        <v>#VALUE!</v>
      </c>
      <c r="BA4" t="str">
        <f>IF(Import_Haltestelle!BA4="","",Import_Haltestelle!BA4*1)</f>
        <v/>
      </c>
    </row>
    <row r="5" spans="1:53" x14ac:dyDescent="0.25">
      <c r="A5">
        <v>4</v>
      </c>
      <c r="B5">
        <v>3345</v>
      </c>
      <c r="C5">
        <v>1</v>
      </c>
      <c r="D5" t="s">
        <v>89</v>
      </c>
      <c r="E5">
        <v>120</v>
      </c>
      <c r="F5" t="s">
        <v>3</v>
      </c>
      <c r="G5">
        <f>IF(Import_Haltestelle!G5="","",Import_Haltestelle!G5*1)</f>
        <v>1</v>
      </c>
      <c r="H5" t="str">
        <f>IF(Import_Haltestelle!H5="","",Import_Haltestelle!H5*1)</f>
        <v/>
      </c>
      <c r="I5">
        <f>IF(Import_Haltestelle!I5="","",Import_Haltestelle!I5*1)</f>
        <v>2</v>
      </c>
      <c r="J5" t="str">
        <f>IF(Import_Haltestelle!J5="","",Import_Haltestelle!J5*1)</f>
        <v/>
      </c>
      <c r="K5" t="str">
        <f>IF(Import_Haltestelle!K5="","",Import_Haltestelle!K5*1)</f>
        <v/>
      </c>
      <c r="L5">
        <f>IF(Import_Haltestelle!L5="","",Import_Haltestelle!L5*1)</f>
        <v>-2</v>
      </c>
      <c r="M5">
        <f>IF(Import_Haltestelle!M5="","",Import_Haltestelle!M5*1)</f>
        <v>2</v>
      </c>
      <c r="N5" t="str">
        <f>IF(Import_Haltestelle!N5="","",Import_Haltestelle!N5*1)</f>
        <v/>
      </c>
      <c r="O5">
        <f>IF(Import_Haltestelle!O5="","",Import_Haltestelle!O5*1)</f>
        <v>1</v>
      </c>
      <c r="P5" t="str">
        <f>IF(Import_Haltestelle!P5="","",Import_Haltestelle!P5*1)</f>
        <v/>
      </c>
      <c r="Q5">
        <f>IF(Import_Haltestelle!Q5="","",Import_Haltestelle!Q5*1)</f>
        <v>1</v>
      </c>
      <c r="R5" t="str">
        <f>IF(Import_Haltestelle!R5="","",Import_Haltestelle!R5*1)</f>
        <v/>
      </c>
      <c r="S5">
        <f>IF(Import_Haltestelle!S5="","",Import_Haltestelle!S5*1)</f>
        <v>1</v>
      </c>
      <c r="T5" t="str">
        <f>IF(Import_Haltestelle!T5="","",Import_Haltestelle!T5*1)</f>
        <v/>
      </c>
      <c r="U5">
        <f>IF(Import_Haltestelle!U5="","",Import_Haltestelle!U5*1)</f>
        <v>2</v>
      </c>
      <c r="V5" t="str">
        <f>IF(Import_Haltestelle!V5="","",Import_Haltestelle!V5*1)</f>
        <v/>
      </c>
      <c r="W5">
        <f>IF(Import_Haltestelle!W5="","",Import_Haltestelle!W5*1)</f>
        <v>1</v>
      </c>
      <c r="X5" t="str">
        <f>IF(Import_Haltestelle!X5="","",Import_Haltestelle!X5*1)</f>
        <v/>
      </c>
      <c r="Y5">
        <f>IF(Import_Haltestelle!Y5="","",Import_Haltestelle!Y5*1)</f>
        <v>2</v>
      </c>
      <c r="Z5" t="str">
        <f>IF(Import_Haltestelle!Z5="","",Import_Haltestelle!Z5*1)</f>
        <v/>
      </c>
      <c r="AA5">
        <f>IF(Import_Haltestelle!AA5="","",Import_Haltestelle!AA5*1)</f>
        <v>0</v>
      </c>
      <c r="AB5" t="str">
        <f>IF(Import_Haltestelle!AB5="","",Import_Haltestelle!AB5*1)</f>
        <v/>
      </c>
      <c r="AC5">
        <f>IF(Import_Haltestelle!AC5="","",Import_Haltestelle!AC5*1)</f>
        <v>2</v>
      </c>
      <c r="AD5" t="str">
        <f>IF(Import_Haltestelle!AD5="","",Import_Haltestelle!AD5*1)</f>
        <v/>
      </c>
      <c r="AE5">
        <f>IF(Import_Haltestelle!AE5="","",Import_Haltestelle!AE5*1)</f>
        <v>1</v>
      </c>
      <c r="AF5" t="str">
        <f>IF(Import_Haltestelle!AF5="","",Import_Haltestelle!AF5*1)</f>
        <v/>
      </c>
      <c r="AG5">
        <f>IF(Import_Haltestelle!AG5="","",Import_Haltestelle!AG5*1)</f>
        <v>1</v>
      </c>
      <c r="AH5" t="str">
        <f>IF(Import_Haltestelle!AH5="","",Import_Haltestelle!AH5*1)</f>
        <v/>
      </c>
      <c r="AI5">
        <f>IF(Import_Haltestelle!AI5="","",Import_Haltestelle!AI5*1)</f>
        <v>2</v>
      </c>
      <c r="AJ5" t="str">
        <f>IF(Import_Haltestelle!AJ5="","",Import_Haltestelle!AJ5*1)</f>
        <v/>
      </c>
      <c r="AK5">
        <f>IF(Import_Haltestelle!AK5="","",Import_Haltestelle!AK5*1)</f>
        <v>2</v>
      </c>
      <c r="AL5" t="str">
        <f>IF(Import_Haltestelle!AL5="","",Import_Haltestelle!AL5*1)</f>
        <v/>
      </c>
      <c r="AM5">
        <f>IF(Import_Haltestelle!AM5="","",Import_Haltestelle!AM5*1)</f>
        <v>1</v>
      </c>
      <c r="AN5" t="str">
        <f>IF(Import_Haltestelle!AN5="","",Import_Haltestelle!AN5*1)</f>
        <v/>
      </c>
      <c r="AO5">
        <f>IF(Import_Haltestelle!AO5="","",Import_Haltestelle!AO5*1)</f>
        <v>1</v>
      </c>
      <c r="AP5" t="str">
        <f>IF(Import_Haltestelle!AP5="","",Import_Haltestelle!AP5*1)</f>
        <v/>
      </c>
      <c r="AR5">
        <f>IF(Import_Haltestelle!AR5="","",Import_Haltestelle!AR5*1)</f>
        <v>-2</v>
      </c>
      <c r="AS5">
        <f>IF(Import_Haltestelle!AS5="","",Import_Haltestelle!AS5*1)</f>
        <v>34</v>
      </c>
      <c r="AT5">
        <f>IF(Import_Haltestelle!AT5="","",Import_Haltestelle!AT5*1)</f>
        <v>23</v>
      </c>
      <c r="AU5">
        <f>IF(Import_Haltestelle!AU5="","",Import_Haltestelle!AU5*1)</f>
        <v>0.67647058823529416</v>
      </c>
      <c r="AV5" t="str">
        <f>IF(Import_Haltestelle!AV5="","",Import_Haltestelle!AV5*1)</f>
        <v/>
      </c>
      <c r="AW5">
        <f>IF(Import_Haltestelle!AW5="","",Import_Haltestelle!AW5*1)</f>
        <v>44344.317233796297</v>
      </c>
      <c r="AX5" t="e">
        <f>IF(Import_Haltestelle!AX5="","",Import_Haltestelle!AX5*1)</f>
        <v>#VALUE!</v>
      </c>
      <c r="AY5">
        <f>IF(Import_Haltestelle!AY5="","",Import_Haltestelle!AY5*1)</f>
        <v>44344.317233796297</v>
      </c>
      <c r="AZ5" t="e">
        <f>IF(Import_Haltestelle!AZ5="","",Import_Haltestelle!AZ5*1)</f>
        <v>#VALUE!</v>
      </c>
      <c r="BA5" t="str">
        <f>IF(Import_Haltestelle!BA5="","",Import_Haltestelle!BA5*1)</f>
        <v/>
      </c>
    </row>
    <row r="6" spans="1:53" x14ac:dyDescent="0.25">
      <c r="A6">
        <v>5</v>
      </c>
      <c r="B6">
        <v>3345</v>
      </c>
      <c r="C6">
        <v>1</v>
      </c>
      <c r="D6" t="s">
        <v>89</v>
      </c>
      <c r="E6">
        <v>164</v>
      </c>
      <c r="F6" t="s">
        <v>3</v>
      </c>
      <c r="G6">
        <f>IF(Import_Haltestelle!G6="","",Import_Haltestelle!G6*1)</f>
        <v>1</v>
      </c>
      <c r="H6" t="str">
        <f>IF(Import_Haltestelle!H6="","",Import_Haltestelle!H6*1)</f>
        <v/>
      </c>
      <c r="I6">
        <f>IF(Import_Haltestelle!I6="","",Import_Haltestelle!I6*1)</f>
        <v>2</v>
      </c>
      <c r="J6" t="str">
        <f>IF(Import_Haltestelle!J6="","",Import_Haltestelle!J6*1)</f>
        <v/>
      </c>
      <c r="K6" t="str">
        <f>IF(Import_Haltestelle!K6="","",Import_Haltestelle!K6*1)</f>
        <v/>
      </c>
      <c r="L6">
        <f>IF(Import_Haltestelle!L6="","",Import_Haltestelle!L6*1)</f>
        <v>-2</v>
      </c>
      <c r="M6">
        <f>IF(Import_Haltestelle!M6="","",Import_Haltestelle!M6*1)</f>
        <v>0</v>
      </c>
      <c r="N6" t="str">
        <f>IF(Import_Haltestelle!N6="","",Import_Haltestelle!N6*1)</f>
        <v/>
      </c>
      <c r="O6">
        <f>IF(Import_Haltestelle!O6="","",Import_Haltestelle!O6*1)</f>
        <v>2</v>
      </c>
      <c r="P6" t="str">
        <f>IF(Import_Haltestelle!P6="","",Import_Haltestelle!P6*1)</f>
        <v/>
      </c>
      <c r="Q6">
        <f>IF(Import_Haltestelle!Q6="","",Import_Haltestelle!Q6*1)</f>
        <v>1</v>
      </c>
      <c r="R6" t="str">
        <f>IF(Import_Haltestelle!R6="","",Import_Haltestelle!R6*1)</f>
        <v/>
      </c>
      <c r="S6">
        <f>IF(Import_Haltestelle!S6="","",Import_Haltestelle!S6*1)</f>
        <v>2</v>
      </c>
      <c r="T6" t="str">
        <f>IF(Import_Haltestelle!T6="","",Import_Haltestelle!T6*1)</f>
        <v/>
      </c>
      <c r="U6">
        <f>IF(Import_Haltestelle!U6="","",Import_Haltestelle!U6*1)</f>
        <v>0</v>
      </c>
      <c r="V6" t="str">
        <f>IF(Import_Haltestelle!V6="","",Import_Haltestelle!V6*1)</f>
        <v/>
      </c>
      <c r="W6">
        <f>IF(Import_Haltestelle!W6="","",Import_Haltestelle!W6*1)</f>
        <v>2</v>
      </c>
      <c r="X6" t="str">
        <f>IF(Import_Haltestelle!X6="","",Import_Haltestelle!X6*1)</f>
        <v/>
      </c>
      <c r="Y6">
        <f>IF(Import_Haltestelle!Y6="","",Import_Haltestelle!Y6*1)</f>
        <v>1</v>
      </c>
      <c r="Z6" t="str">
        <f>IF(Import_Haltestelle!Z6="","",Import_Haltestelle!Z6*1)</f>
        <v/>
      </c>
      <c r="AA6">
        <f>IF(Import_Haltestelle!AA6="","",Import_Haltestelle!AA6*1)</f>
        <v>1</v>
      </c>
      <c r="AB6" t="str">
        <f>IF(Import_Haltestelle!AB6="","",Import_Haltestelle!AB6*1)</f>
        <v/>
      </c>
      <c r="AC6">
        <f>IF(Import_Haltestelle!AC6="","",Import_Haltestelle!AC6*1)</f>
        <v>2</v>
      </c>
      <c r="AD6" t="str">
        <f>IF(Import_Haltestelle!AD6="","",Import_Haltestelle!AD6*1)</f>
        <v/>
      </c>
      <c r="AE6">
        <f>IF(Import_Haltestelle!AE6="","",Import_Haltestelle!AE6*1)</f>
        <v>1</v>
      </c>
      <c r="AF6" t="str">
        <f>IF(Import_Haltestelle!AF6="","",Import_Haltestelle!AF6*1)</f>
        <v/>
      </c>
      <c r="AG6">
        <f>IF(Import_Haltestelle!AG6="","",Import_Haltestelle!AG6*1)</f>
        <v>2</v>
      </c>
      <c r="AH6" t="str">
        <f>IF(Import_Haltestelle!AH6="","",Import_Haltestelle!AH6*1)</f>
        <v/>
      </c>
      <c r="AI6">
        <f>IF(Import_Haltestelle!AI6="","",Import_Haltestelle!AI6*1)</f>
        <v>0</v>
      </c>
      <c r="AJ6" t="str">
        <f>IF(Import_Haltestelle!AJ6="","",Import_Haltestelle!AJ6*1)</f>
        <v/>
      </c>
      <c r="AK6">
        <f>IF(Import_Haltestelle!AK6="","",Import_Haltestelle!AK6*1)</f>
        <v>0</v>
      </c>
      <c r="AL6" t="str">
        <f>IF(Import_Haltestelle!AL6="","",Import_Haltestelle!AL6*1)</f>
        <v/>
      </c>
      <c r="AM6">
        <f>IF(Import_Haltestelle!AM6="","",Import_Haltestelle!AM6*1)</f>
        <v>2</v>
      </c>
      <c r="AN6" t="str">
        <f>IF(Import_Haltestelle!AN6="","",Import_Haltestelle!AN6*1)</f>
        <v/>
      </c>
      <c r="AO6">
        <f>IF(Import_Haltestelle!AO6="","",Import_Haltestelle!AO6*1)</f>
        <v>2</v>
      </c>
      <c r="AP6" t="str">
        <f>IF(Import_Haltestelle!AP6="","",Import_Haltestelle!AP6*1)</f>
        <v/>
      </c>
      <c r="AR6">
        <f>IF(Import_Haltestelle!AR6="","",Import_Haltestelle!AR6*1)</f>
        <v>-2</v>
      </c>
      <c r="AS6">
        <f>IF(Import_Haltestelle!AS6="","",Import_Haltestelle!AS6*1)</f>
        <v>34</v>
      </c>
      <c r="AT6">
        <f>IF(Import_Haltestelle!AT6="","",Import_Haltestelle!AT6*1)</f>
        <v>21</v>
      </c>
      <c r="AU6">
        <f>IF(Import_Haltestelle!AU6="","",Import_Haltestelle!AU6*1)</f>
        <v>0.61764705882352944</v>
      </c>
      <c r="AV6" t="str">
        <f>IF(Import_Haltestelle!AV6="","",Import_Haltestelle!AV6*1)</f>
        <v/>
      </c>
      <c r="AW6">
        <f>IF(Import_Haltestelle!AW6="","",Import_Haltestelle!AW6*1)</f>
        <v>44391.294675925928</v>
      </c>
      <c r="AX6" t="e">
        <f>IF(Import_Haltestelle!AX6="","",Import_Haltestelle!AX6*1)</f>
        <v>#VALUE!</v>
      </c>
      <c r="AY6">
        <f>IF(Import_Haltestelle!AY6="","",Import_Haltestelle!AY6*1)</f>
        <v>44391.294675925928</v>
      </c>
      <c r="AZ6" t="e">
        <f>IF(Import_Haltestelle!AZ6="","",Import_Haltestelle!AZ6*1)</f>
        <v>#VALUE!</v>
      </c>
      <c r="BA6" t="str">
        <f>IF(Import_Haltestelle!BA6="","",Import_Haltestelle!BA6*1)</f>
        <v/>
      </c>
    </row>
    <row r="7" spans="1:53" x14ac:dyDescent="0.25">
      <c r="A7">
        <v>6</v>
      </c>
      <c r="B7">
        <v>3345</v>
      </c>
      <c r="C7">
        <v>1</v>
      </c>
      <c r="D7" t="s">
        <v>89</v>
      </c>
      <c r="E7">
        <v>163</v>
      </c>
      <c r="F7" t="s">
        <v>2</v>
      </c>
      <c r="G7">
        <f>IF(Import_Haltestelle!G7="","",Import_Haltestelle!G7*1)</f>
        <v>1</v>
      </c>
      <c r="H7" t="str">
        <f>IF(Import_Haltestelle!H7="","",Import_Haltestelle!H7*1)</f>
        <v/>
      </c>
      <c r="I7">
        <f>IF(Import_Haltestelle!I7="","",Import_Haltestelle!I7*1)</f>
        <v>2</v>
      </c>
      <c r="J7" t="str">
        <f>IF(Import_Haltestelle!J7="","",Import_Haltestelle!J7*1)</f>
        <v/>
      </c>
      <c r="K7">
        <f>IF(Import_Haltestelle!K7="","",Import_Haltestelle!K7*1)</f>
        <v>2</v>
      </c>
      <c r="L7" t="str">
        <f>IF(Import_Haltestelle!L7="","",Import_Haltestelle!L7*1)</f>
        <v/>
      </c>
      <c r="M7">
        <f>IF(Import_Haltestelle!M7="","",Import_Haltestelle!M7*1)</f>
        <v>2</v>
      </c>
      <c r="N7" t="str">
        <f>IF(Import_Haltestelle!N7="","",Import_Haltestelle!N7*1)</f>
        <v/>
      </c>
      <c r="O7">
        <f>IF(Import_Haltestelle!O7="","",Import_Haltestelle!O7*1)</f>
        <v>0</v>
      </c>
      <c r="P7" t="str">
        <f>IF(Import_Haltestelle!P7="","",Import_Haltestelle!P7*1)</f>
        <v/>
      </c>
      <c r="Q7">
        <f>IF(Import_Haltestelle!Q7="","",Import_Haltestelle!Q7*1)</f>
        <v>2</v>
      </c>
      <c r="R7" t="str">
        <f>IF(Import_Haltestelle!R7="","",Import_Haltestelle!R7*1)</f>
        <v/>
      </c>
      <c r="S7">
        <f>IF(Import_Haltestelle!S7="","",Import_Haltestelle!S7*1)</f>
        <v>1</v>
      </c>
      <c r="T7" t="str">
        <f>IF(Import_Haltestelle!T7="","",Import_Haltestelle!T7*1)</f>
        <v/>
      </c>
      <c r="U7">
        <f>IF(Import_Haltestelle!U7="","",Import_Haltestelle!U7*1)</f>
        <v>2</v>
      </c>
      <c r="V7" t="str">
        <f>IF(Import_Haltestelle!V7="","",Import_Haltestelle!V7*1)</f>
        <v/>
      </c>
      <c r="W7">
        <f>IF(Import_Haltestelle!W7="","",Import_Haltestelle!W7*1)</f>
        <v>1</v>
      </c>
      <c r="X7" t="str">
        <f>IF(Import_Haltestelle!X7="","",Import_Haltestelle!X7*1)</f>
        <v/>
      </c>
      <c r="Y7">
        <f>IF(Import_Haltestelle!Y7="","",Import_Haltestelle!Y7*1)</f>
        <v>1</v>
      </c>
      <c r="Z7" t="str">
        <f>IF(Import_Haltestelle!Z7="","",Import_Haltestelle!Z7*1)</f>
        <v/>
      </c>
      <c r="AA7">
        <f>IF(Import_Haltestelle!AA7="","",Import_Haltestelle!AA7*1)</f>
        <v>2</v>
      </c>
      <c r="AB7" t="str">
        <f>IF(Import_Haltestelle!AB7="","",Import_Haltestelle!AB7*1)</f>
        <v/>
      </c>
      <c r="AC7">
        <f>IF(Import_Haltestelle!AC7="","",Import_Haltestelle!AC7*1)</f>
        <v>2</v>
      </c>
      <c r="AD7" t="str">
        <f>IF(Import_Haltestelle!AD7="","",Import_Haltestelle!AD7*1)</f>
        <v/>
      </c>
      <c r="AE7">
        <f>IF(Import_Haltestelle!AE7="","",Import_Haltestelle!AE7*1)</f>
        <v>1</v>
      </c>
      <c r="AF7" t="str">
        <f>IF(Import_Haltestelle!AF7="","",Import_Haltestelle!AF7*1)</f>
        <v/>
      </c>
      <c r="AG7">
        <f>IF(Import_Haltestelle!AG7="","",Import_Haltestelle!AG7*1)</f>
        <v>2</v>
      </c>
      <c r="AH7" t="str">
        <f>IF(Import_Haltestelle!AH7="","",Import_Haltestelle!AH7*1)</f>
        <v/>
      </c>
      <c r="AI7">
        <f>IF(Import_Haltestelle!AI7="","",Import_Haltestelle!AI7*1)</f>
        <v>0</v>
      </c>
      <c r="AJ7" t="str">
        <f>IF(Import_Haltestelle!AJ7="","",Import_Haltestelle!AJ7*1)</f>
        <v/>
      </c>
      <c r="AK7">
        <f>IF(Import_Haltestelle!AK7="","",Import_Haltestelle!AK7*1)</f>
        <v>0</v>
      </c>
      <c r="AL7" t="str">
        <f>IF(Import_Haltestelle!AL7="","",Import_Haltestelle!AL7*1)</f>
        <v/>
      </c>
      <c r="AM7">
        <f>IF(Import_Haltestelle!AM7="","",Import_Haltestelle!AM7*1)</f>
        <v>2</v>
      </c>
      <c r="AN7" t="str">
        <f>IF(Import_Haltestelle!AN7="","",Import_Haltestelle!AN7*1)</f>
        <v/>
      </c>
      <c r="AO7">
        <f>IF(Import_Haltestelle!AO7="","",Import_Haltestelle!AO7*1)</f>
        <v>1</v>
      </c>
      <c r="AP7" t="str">
        <f>IF(Import_Haltestelle!AP7="","",Import_Haltestelle!AP7*1)</f>
        <v/>
      </c>
      <c r="AR7">
        <f>IF(Import_Haltestelle!AR7="","",Import_Haltestelle!AR7*1)</f>
        <v>-2</v>
      </c>
      <c r="AS7">
        <f>IF(Import_Haltestelle!AS7="","",Import_Haltestelle!AS7*1)</f>
        <v>36</v>
      </c>
      <c r="AT7">
        <f>IF(Import_Haltestelle!AT7="","",Import_Haltestelle!AT7*1)</f>
        <v>24</v>
      </c>
      <c r="AU7">
        <f>IF(Import_Haltestelle!AU7="","",Import_Haltestelle!AU7*1)</f>
        <v>0.66666666666666663</v>
      </c>
      <c r="AV7" t="str">
        <f>IF(Import_Haltestelle!AV7="","",Import_Haltestelle!AV7*1)</f>
        <v/>
      </c>
      <c r="AW7">
        <f>IF(Import_Haltestelle!AW7="","",Import_Haltestelle!AW7*1)</f>
        <v>44391.294652777775</v>
      </c>
      <c r="AX7" t="e">
        <f>IF(Import_Haltestelle!AX7="","",Import_Haltestelle!AX7*1)</f>
        <v>#VALUE!</v>
      </c>
      <c r="AY7">
        <f>IF(Import_Haltestelle!AY7="","",Import_Haltestelle!AY7*1)</f>
        <v>44391.294652777775</v>
      </c>
      <c r="AZ7" t="e">
        <f>IF(Import_Haltestelle!AZ7="","",Import_Haltestelle!AZ7*1)</f>
        <v>#VALUE!</v>
      </c>
      <c r="BA7" t="str">
        <f>IF(Import_Haltestelle!BA7="","",Import_Haltestelle!BA7*1)</f>
        <v/>
      </c>
    </row>
    <row r="8" spans="1:53" x14ac:dyDescent="0.25">
      <c r="A8">
        <v>7</v>
      </c>
      <c r="B8">
        <v>3345</v>
      </c>
      <c r="C8">
        <v>1</v>
      </c>
      <c r="D8" t="s">
        <v>89</v>
      </c>
      <c r="E8">
        <v>167</v>
      </c>
      <c r="F8" t="s">
        <v>1</v>
      </c>
      <c r="G8">
        <f>IF(Import_Haltestelle!G8="","",Import_Haltestelle!G8*1)</f>
        <v>0</v>
      </c>
      <c r="H8" t="str">
        <f>IF(Import_Haltestelle!H8="","",Import_Haltestelle!H8*1)</f>
        <v/>
      </c>
      <c r="I8">
        <f>IF(Import_Haltestelle!I8="","",Import_Haltestelle!I8*1)</f>
        <v>1</v>
      </c>
      <c r="J8" t="str">
        <f>IF(Import_Haltestelle!J8="","",Import_Haltestelle!J8*1)</f>
        <v/>
      </c>
      <c r="K8">
        <f>IF(Import_Haltestelle!K8="","",Import_Haltestelle!K8*1)</f>
        <v>2</v>
      </c>
      <c r="L8" t="str">
        <f>IF(Import_Haltestelle!L8="","",Import_Haltestelle!L8*1)</f>
        <v/>
      </c>
      <c r="M8">
        <f>IF(Import_Haltestelle!M8="","",Import_Haltestelle!M8*1)</f>
        <v>1</v>
      </c>
      <c r="N8" t="str">
        <f>IF(Import_Haltestelle!N8="","",Import_Haltestelle!N8*1)</f>
        <v/>
      </c>
      <c r="O8">
        <f>IF(Import_Haltestelle!O8="","",Import_Haltestelle!O8*1)</f>
        <v>0</v>
      </c>
      <c r="P8" t="str">
        <f>IF(Import_Haltestelle!P8="","",Import_Haltestelle!P8*1)</f>
        <v/>
      </c>
      <c r="Q8">
        <f>IF(Import_Haltestelle!Q8="","",Import_Haltestelle!Q8*1)</f>
        <v>1</v>
      </c>
      <c r="R8" t="str">
        <f>IF(Import_Haltestelle!R8="","",Import_Haltestelle!R8*1)</f>
        <v/>
      </c>
      <c r="S8">
        <f>IF(Import_Haltestelle!S8="","",Import_Haltestelle!S8*1)</f>
        <v>2</v>
      </c>
      <c r="T8" t="str">
        <f>IF(Import_Haltestelle!T8="","",Import_Haltestelle!T8*1)</f>
        <v/>
      </c>
      <c r="U8">
        <f>IF(Import_Haltestelle!U8="","",Import_Haltestelle!U8*1)</f>
        <v>2</v>
      </c>
      <c r="V8" t="str">
        <f>IF(Import_Haltestelle!V8="","",Import_Haltestelle!V8*1)</f>
        <v/>
      </c>
      <c r="W8">
        <f>IF(Import_Haltestelle!W8="","",Import_Haltestelle!W8*1)</f>
        <v>1</v>
      </c>
      <c r="X8" t="str">
        <f>IF(Import_Haltestelle!X8="","",Import_Haltestelle!X8*1)</f>
        <v/>
      </c>
      <c r="Y8">
        <f>IF(Import_Haltestelle!Y8="","",Import_Haltestelle!Y8*1)</f>
        <v>2</v>
      </c>
      <c r="Z8" t="str">
        <f>IF(Import_Haltestelle!Z8="","",Import_Haltestelle!Z8*1)</f>
        <v/>
      </c>
      <c r="AA8">
        <f>IF(Import_Haltestelle!AA8="","",Import_Haltestelle!AA8*1)</f>
        <v>1</v>
      </c>
      <c r="AB8" t="str">
        <f>IF(Import_Haltestelle!AB8="","",Import_Haltestelle!AB8*1)</f>
        <v/>
      </c>
      <c r="AC8">
        <f>IF(Import_Haltestelle!AC8="","",Import_Haltestelle!AC8*1)</f>
        <v>2</v>
      </c>
      <c r="AD8" t="str">
        <f>IF(Import_Haltestelle!AD8="","",Import_Haltestelle!AD8*1)</f>
        <v/>
      </c>
      <c r="AE8">
        <f>IF(Import_Haltestelle!AE8="","",Import_Haltestelle!AE8*1)</f>
        <v>1</v>
      </c>
      <c r="AF8" t="str">
        <f>IF(Import_Haltestelle!AF8="","",Import_Haltestelle!AF8*1)</f>
        <v/>
      </c>
      <c r="AG8">
        <f>IF(Import_Haltestelle!AG8="","",Import_Haltestelle!AG8*1)</f>
        <v>2</v>
      </c>
      <c r="AH8" t="str">
        <f>IF(Import_Haltestelle!AH8="","",Import_Haltestelle!AH8*1)</f>
        <v/>
      </c>
      <c r="AI8">
        <f>IF(Import_Haltestelle!AI8="","",Import_Haltestelle!AI8*1)</f>
        <v>0</v>
      </c>
      <c r="AJ8" t="str">
        <f>IF(Import_Haltestelle!AJ8="","",Import_Haltestelle!AJ8*1)</f>
        <v/>
      </c>
      <c r="AK8">
        <f>IF(Import_Haltestelle!AK8="","",Import_Haltestelle!AK8*1)</f>
        <v>0</v>
      </c>
      <c r="AL8" t="str">
        <f>IF(Import_Haltestelle!AL8="","",Import_Haltestelle!AL8*1)</f>
        <v/>
      </c>
      <c r="AM8">
        <f>IF(Import_Haltestelle!AM8="","",Import_Haltestelle!AM8*1)</f>
        <v>2</v>
      </c>
      <c r="AN8" t="str">
        <f>IF(Import_Haltestelle!AN8="","",Import_Haltestelle!AN8*1)</f>
        <v/>
      </c>
      <c r="AO8">
        <f>IF(Import_Haltestelle!AO8="","",Import_Haltestelle!AO8*1)</f>
        <v>2</v>
      </c>
      <c r="AP8" t="str">
        <f>IF(Import_Haltestelle!AP8="","",Import_Haltestelle!AP8*1)</f>
        <v/>
      </c>
      <c r="AR8">
        <f>IF(Import_Haltestelle!AR8="","",Import_Haltestelle!AR8*1)</f>
        <v>-2</v>
      </c>
      <c r="AS8">
        <f>IF(Import_Haltestelle!AS8="","",Import_Haltestelle!AS8*1)</f>
        <v>36</v>
      </c>
      <c r="AT8">
        <f>IF(Import_Haltestelle!AT8="","",Import_Haltestelle!AT8*1)</f>
        <v>22</v>
      </c>
      <c r="AU8">
        <f>IF(Import_Haltestelle!AU8="","",Import_Haltestelle!AU8*1)</f>
        <v>0.61111111111111116</v>
      </c>
      <c r="AV8" t="str">
        <f>IF(Import_Haltestelle!AV8="","",Import_Haltestelle!AV8*1)</f>
        <v/>
      </c>
      <c r="AW8">
        <f>IF(Import_Haltestelle!AW8="","",Import_Haltestelle!AW8*1)</f>
        <v>44391.294745370367</v>
      </c>
      <c r="AX8" t="e">
        <f>IF(Import_Haltestelle!AX8="","",Import_Haltestelle!AX8*1)</f>
        <v>#VALUE!</v>
      </c>
      <c r="AY8">
        <f>IF(Import_Haltestelle!AY8="","",Import_Haltestelle!AY8*1)</f>
        <v>44391.294745370367</v>
      </c>
      <c r="AZ8" t="e">
        <f>IF(Import_Haltestelle!AZ8="","",Import_Haltestelle!AZ8*1)</f>
        <v>#VALUE!</v>
      </c>
      <c r="BA8" t="str">
        <f>IF(Import_Haltestelle!BA8="","",Import_Haltestelle!BA8*1)</f>
        <v/>
      </c>
    </row>
    <row r="9" spans="1:53" x14ac:dyDescent="0.25">
      <c r="A9">
        <v>8</v>
      </c>
      <c r="B9">
        <v>3345</v>
      </c>
      <c r="C9">
        <v>1</v>
      </c>
      <c r="D9" t="s">
        <v>89</v>
      </c>
      <c r="E9">
        <v>168</v>
      </c>
      <c r="F9" t="s">
        <v>2</v>
      </c>
      <c r="G9">
        <f>IF(Import_Haltestelle!G9="","",Import_Haltestelle!G9*1)</f>
        <v>1</v>
      </c>
      <c r="H9" t="str">
        <f>IF(Import_Haltestelle!H9="","",Import_Haltestelle!H9*1)</f>
        <v/>
      </c>
      <c r="I9">
        <f>IF(Import_Haltestelle!I9="","",Import_Haltestelle!I9*1)</f>
        <v>1</v>
      </c>
      <c r="J9" t="str">
        <f>IF(Import_Haltestelle!J9="","",Import_Haltestelle!J9*1)</f>
        <v/>
      </c>
      <c r="K9">
        <f>IF(Import_Haltestelle!K9="","",Import_Haltestelle!K9*1)</f>
        <v>0</v>
      </c>
      <c r="L9" t="str">
        <f>IF(Import_Haltestelle!L9="","",Import_Haltestelle!L9*1)</f>
        <v/>
      </c>
      <c r="M9">
        <f>IF(Import_Haltestelle!M9="","",Import_Haltestelle!M9*1)</f>
        <v>0</v>
      </c>
      <c r="N9" t="str">
        <f>IF(Import_Haltestelle!N9="","",Import_Haltestelle!N9*1)</f>
        <v/>
      </c>
      <c r="O9">
        <f>IF(Import_Haltestelle!O9="","",Import_Haltestelle!O9*1)</f>
        <v>0</v>
      </c>
      <c r="P9" t="str">
        <f>IF(Import_Haltestelle!P9="","",Import_Haltestelle!P9*1)</f>
        <v/>
      </c>
      <c r="Q9">
        <f>IF(Import_Haltestelle!Q9="","",Import_Haltestelle!Q9*1)</f>
        <v>0</v>
      </c>
      <c r="R9" t="str">
        <f>IF(Import_Haltestelle!R9="","",Import_Haltestelle!R9*1)</f>
        <v/>
      </c>
      <c r="S9">
        <f>IF(Import_Haltestelle!S9="","",Import_Haltestelle!S9*1)</f>
        <v>1</v>
      </c>
      <c r="T9" t="str">
        <f>IF(Import_Haltestelle!T9="","",Import_Haltestelle!T9*1)</f>
        <v/>
      </c>
      <c r="U9">
        <f>IF(Import_Haltestelle!U9="","",Import_Haltestelle!U9*1)</f>
        <v>0</v>
      </c>
      <c r="V9" t="str">
        <f>IF(Import_Haltestelle!V9="","",Import_Haltestelle!V9*1)</f>
        <v/>
      </c>
      <c r="W9">
        <f>IF(Import_Haltestelle!W9="","",Import_Haltestelle!W9*1)</f>
        <v>1</v>
      </c>
      <c r="X9" t="str">
        <f>IF(Import_Haltestelle!X9="","",Import_Haltestelle!X9*1)</f>
        <v/>
      </c>
      <c r="Y9">
        <f>IF(Import_Haltestelle!Y9="","",Import_Haltestelle!Y9*1)</f>
        <v>0</v>
      </c>
      <c r="Z9" t="str">
        <f>IF(Import_Haltestelle!Z9="","",Import_Haltestelle!Z9*1)</f>
        <v/>
      </c>
      <c r="AA9">
        <f>IF(Import_Haltestelle!AA9="","",Import_Haltestelle!AA9*1)</f>
        <v>0</v>
      </c>
      <c r="AB9" t="str">
        <f>IF(Import_Haltestelle!AB9="","",Import_Haltestelle!AB9*1)</f>
        <v/>
      </c>
      <c r="AC9">
        <f>IF(Import_Haltestelle!AC9="","",Import_Haltestelle!AC9*1)</f>
        <v>0</v>
      </c>
      <c r="AD9" t="str">
        <f>IF(Import_Haltestelle!AD9="","",Import_Haltestelle!AD9*1)</f>
        <v/>
      </c>
      <c r="AE9">
        <f>IF(Import_Haltestelle!AE9="","",Import_Haltestelle!AE9*1)</f>
        <v>1</v>
      </c>
      <c r="AF9" t="str">
        <f>IF(Import_Haltestelle!AF9="","",Import_Haltestelle!AF9*1)</f>
        <v/>
      </c>
      <c r="AG9">
        <f>IF(Import_Haltestelle!AG9="","",Import_Haltestelle!AG9*1)</f>
        <v>1</v>
      </c>
      <c r="AH9" t="str">
        <f>IF(Import_Haltestelle!AH9="","",Import_Haltestelle!AH9*1)</f>
        <v/>
      </c>
      <c r="AI9">
        <f>IF(Import_Haltestelle!AI9="","",Import_Haltestelle!AI9*1)</f>
        <v>0</v>
      </c>
      <c r="AJ9" t="str">
        <f>IF(Import_Haltestelle!AJ9="","",Import_Haltestelle!AJ9*1)</f>
        <v/>
      </c>
      <c r="AK9">
        <f>IF(Import_Haltestelle!AK9="","",Import_Haltestelle!AK9*1)</f>
        <v>0</v>
      </c>
      <c r="AL9" t="str">
        <f>IF(Import_Haltestelle!AL9="","",Import_Haltestelle!AL9*1)</f>
        <v/>
      </c>
      <c r="AM9">
        <f>IF(Import_Haltestelle!AM9="","",Import_Haltestelle!AM9*1)</f>
        <v>1</v>
      </c>
      <c r="AN9" t="str">
        <f>IF(Import_Haltestelle!AN9="","",Import_Haltestelle!AN9*1)</f>
        <v/>
      </c>
      <c r="AO9">
        <f>IF(Import_Haltestelle!AO9="","",Import_Haltestelle!AO9*1)</f>
        <v>2</v>
      </c>
      <c r="AP9" t="str">
        <f>IF(Import_Haltestelle!AP9="","",Import_Haltestelle!AP9*1)</f>
        <v/>
      </c>
      <c r="AR9">
        <f>IF(Import_Haltestelle!AR9="","",Import_Haltestelle!AR9*1)</f>
        <v>-2</v>
      </c>
      <c r="AS9">
        <f>IF(Import_Haltestelle!AS9="","",Import_Haltestelle!AS9*1)</f>
        <v>36</v>
      </c>
      <c r="AT9">
        <f>IF(Import_Haltestelle!AT9="","",Import_Haltestelle!AT9*1)</f>
        <v>9</v>
      </c>
      <c r="AU9">
        <f>IF(Import_Haltestelle!AU9="","",Import_Haltestelle!AU9*1)</f>
        <v>0.25</v>
      </c>
      <c r="AV9" t="str">
        <f>IF(Import_Haltestelle!AV9="","",Import_Haltestelle!AV9*1)</f>
        <v/>
      </c>
      <c r="AW9">
        <f>IF(Import_Haltestelle!AW9="","",Import_Haltestelle!AW9*1)</f>
        <v>44391.294768518521</v>
      </c>
      <c r="AX9" t="e">
        <f>IF(Import_Haltestelle!AX9="","",Import_Haltestelle!AX9*1)</f>
        <v>#VALUE!</v>
      </c>
      <c r="AY9">
        <f>IF(Import_Haltestelle!AY9="","",Import_Haltestelle!AY9*1)</f>
        <v>44391.294768518521</v>
      </c>
      <c r="AZ9" t="e">
        <f>IF(Import_Haltestelle!AZ9="","",Import_Haltestelle!AZ9*1)</f>
        <v>#VALUE!</v>
      </c>
      <c r="BA9" t="str">
        <f>IF(Import_Haltestelle!BA9="","",Import_Haltestelle!BA9*1)</f>
        <v/>
      </c>
    </row>
    <row r="10" spans="1:53" x14ac:dyDescent="0.25">
      <c r="A10">
        <v>9</v>
      </c>
      <c r="B10">
        <v>3345</v>
      </c>
      <c r="C10">
        <v>1</v>
      </c>
      <c r="D10" t="s">
        <v>89</v>
      </c>
      <c r="E10">
        <v>170</v>
      </c>
      <c r="F10" t="s">
        <v>1</v>
      </c>
      <c r="G10">
        <f>IF(Import_Haltestelle!G10="","",Import_Haltestelle!G10*1)</f>
        <v>0</v>
      </c>
      <c r="H10" t="str">
        <f>IF(Import_Haltestelle!H10="","",Import_Haltestelle!H10*1)</f>
        <v/>
      </c>
      <c r="I10">
        <f>IF(Import_Haltestelle!I10="","",Import_Haltestelle!I10*1)</f>
        <v>1</v>
      </c>
      <c r="J10" t="str">
        <f>IF(Import_Haltestelle!J10="","",Import_Haltestelle!J10*1)</f>
        <v/>
      </c>
      <c r="K10">
        <f>IF(Import_Haltestelle!K10="","",Import_Haltestelle!K10*1)</f>
        <v>2</v>
      </c>
      <c r="L10" t="str">
        <f>IF(Import_Haltestelle!L10="","",Import_Haltestelle!L10*1)</f>
        <v/>
      </c>
      <c r="M10">
        <f>IF(Import_Haltestelle!M10="","",Import_Haltestelle!M10*1)</f>
        <v>2</v>
      </c>
      <c r="N10" t="str">
        <f>IF(Import_Haltestelle!N10="","",Import_Haltestelle!N10*1)</f>
        <v/>
      </c>
      <c r="O10">
        <f>IF(Import_Haltestelle!O10="","",Import_Haltestelle!O10*1)</f>
        <v>0</v>
      </c>
      <c r="P10" t="str">
        <f>IF(Import_Haltestelle!P10="","",Import_Haltestelle!P10*1)</f>
        <v/>
      </c>
      <c r="Q10">
        <f>IF(Import_Haltestelle!Q10="","",Import_Haltestelle!Q10*1)</f>
        <v>0</v>
      </c>
      <c r="R10" t="str">
        <f>IF(Import_Haltestelle!R10="","",Import_Haltestelle!R10*1)</f>
        <v/>
      </c>
      <c r="S10">
        <f>IF(Import_Haltestelle!S10="","",Import_Haltestelle!S10*1)</f>
        <v>0</v>
      </c>
      <c r="T10" t="str">
        <f>IF(Import_Haltestelle!T10="","",Import_Haltestelle!T10*1)</f>
        <v/>
      </c>
      <c r="U10">
        <f>IF(Import_Haltestelle!U10="","",Import_Haltestelle!U10*1)</f>
        <v>0</v>
      </c>
      <c r="V10" t="str">
        <f>IF(Import_Haltestelle!V10="","",Import_Haltestelle!V10*1)</f>
        <v/>
      </c>
      <c r="W10">
        <f>IF(Import_Haltestelle!W10="","",Import_Haltestelle!W10*1)</f>
        <v>0</v>
      </c>
      <c r="X10" t="str">
        <f>IF(Import_Haltestelle!X10="","",Import_Haltestelle!X10*1)</f>
        <v/>
      </c>
      <c r="Y10">
        <f>IF(Import_Haltestelle!Y10="","",Import_Haltestelle!Y10*1)</f>
        <v>1</v>
      </c>
      <c r="Z10" t="str">
        <f>IF(Import_Haltestelle!Z10="","",Import_Haltestelle!Z10*1)</f>
        <v/>
      </c>
      <c r="AA10">
        <f>IF(Import_Haltestelle!AA10="","",Import_Haltestelle!AA10*1)</f>
        <v>1</v>
      </c>
      <c r="AB10" t="str">
        <f>IF(Import_Haltestelle!AB10="","",Import_Haltestelle!AB10*1)</f>
        <v/>
      </c>
      <c r="AC10">
        <f>IF(Import_Haltestelle!AC10="","",Import_Haltestelle!AC10*1)</f>
        <v>1</v>
      </c>
      <c r="AD10" t="str">
        <f>IF(Import_Haltestelle!AD10="","",Import_Haltestelle!AD10*1)</f>
        <v/>
      </c>
      <c r="AE10">
        <f>IF(Import_Haltestelle!AE10="","",Import_Haltestelle!AE10*1)</f>
        <v>1</v>
      </c>
      <c r="AF10" t="str">
        <f>IF(Import_Haltestelle!AF10="","",Import_Haltestelle!AF10*1)</f>
        <v/>
      </c>
      <c r="AG10">
        <f>IF(Import_Haltestelle!AG10="","",Import_Haltestelle!AG10*1)</f>
        <v>2</v>
      </c>
      <c r="AH10" t="str">
        <f>IF(Import_Haltestelle!AH10="","",Import_Haltestelle!AH10*1)</f>
        <v/>
      </c>
      <c r="AI10">
        <f>IF(Import_Haltestelle!AI10="","",Import_Haltestelle!AI10*1)</f>
        <v>2</v>
      </c>
      <c r="AJ10" t="str">
        <f>IF(Import_Haltestelle!AJ10="","",Import_Haltestelle!AJ10*1)</f>
        <v/>
      </c>
      <c r="AK10">
        <f>IF(Import_Haltestelle!AK10="","",Import_Haltestelle!AK10*1)</f>
        <v>0</v>
      </c>
      <c r="AL10" t="str">
        <f>IF(Import_Haltestelle!AL10="","",Import_Haltestelle!AL10*1)</f>
        <v/>
      </c>
      <c r="AM10">
        <f>IF(Import_Haltestelle!AM10="","",Import_Haltestelle!AM10*1)</f>
        <v>2</v>
      </c>
      <c r="AN10" t="str">
        <f>IF(Import_Haltestelle!AN10="","",Import_Haltestelle!AN10*1)</f>
        <v/>
      </c>
      <c r="AO10">
        <f>IF(Import_Haltestelle!AO10="","",Import_Haltestelle!AO10*1)</f>
        <v>1</v>
      </c>
      <c r="AP10" t="str">
        <f>IF(Import_Haltestelle!AP10="","",Import_Haltestelle!AP10*1)</f>
        <v/>
      </c>
      <c r="AR10">
        <f>IF(Import_Haltestelle!AR10="","",Import_Haltestelle!AR10*1)</f>
        <v>-2</v>
      </c>
      <c r="AS10">
        <f>IF(Import_Haltestelle!AS10="","",Import_Haltestelle!AS10*1)</f>
        <v>36</v>
      </c>
      <c r="AT10">
        <f>IF(Import_Haltestelle!AT10="","",Import_Haltestelle!AT10*1)</f>
        <v>16</v>
      </c>
      <c r="AU10">
        <f>IF(Import_Haltestelle!AU10="","",Import_Haltestelle!AU10*1)</f>
        <v>0.44444444444444442</v>
      </c>
      <c r="AV10" t="str">
        <f>IF(Import_Haltestelle!AV10="","",Import_Haltestelle!AV10*1)</f>
        <v/>
      </c>
      <c r="AW10">
        <f>IF(Import_Haltestelle!AW10="","",Import_Haltestelle!AW10*1)</f>
        <v>44391.294803240744</v>
      </c>
      <c r="AX10" t="e">
        <f>IF(Import_Haltestelle!AX10="","",Import_Haltestelle!AX10*1)</f>
        <v>#VALUE!</v>
      </c>
      <c r="AY10">
        <f>IF(Import_Haltestelle!AY10="","",Import_Haltestelle!AY10*1)</f>
        <v>44391.294803240744</v>
      </c>
      <c r="AZ10" t="e">
        <f>IF(Import_Haltestelle!AZ10="","",Import_Haltestelle!AZ10*1)</f>
        <v>#VALUE!</v>
      </c>
      <c r="BA10" t="str">
        <f>IF(Import_Haltestelle!BA10="","",Import_Haltestelle!BA10*1)</f>
        <v/>
      </c>
    </row>
    <row r="11" spans="1:53" x14ac:dyDescent="0.25">
      <c r="A11">
        <v>10</v>
      </c>
      <c r="B11">
        <v>3345</v>
      </c>
      <c r="C11">
        <v>1</v>
      </c>
      <c r="D11" t="s">
        <v>89</v>
      </c>
      <c r="E11">
        <v>169</v>
      </c>
      <c r="F11" t="s">
        <v>1</v>
      </c>
      <c r="G11">
        <f>IF(Import_Haltestelle!G11="","",Import_Haltestelle!G11*1)</f>
        <v>0</v>
      </c>
      <c r="H11" t="str">
        <f>IF(Import_Haltestelle!H11="","",Import_Haltestelle!H11*1)</f>
        <v/>
      </c>
      <c r="I11">
        <f>IF(Import_Haltestelle!I11="","",Import_Haltestelle!I11*1)</f>
        <v>2</v>
      </c>
      <c r="J11" t="str">
        <f>IF(Import_Haltestelle!J11="","",Import_Haltestelle!J11*1)</f>
        <v/>
      </c>
      <c r="K11">
        <f>IF(Import_Haltestelle!K11="","",Import_Haltestelle!K11*1)</f>
        <v>1</v>
      </c>
      <c r="L11" t="str">
        <f>IF(Import_Haltestelle!L11="","",Import_Haltestelle!L11*1)</f>
        <v/>
      </c>
      <c r="M11">
        <f>IF(Import_Haltestelle!M11="","",Import_Haltestelle!M11*1)</f>
        <v>2</v>
      </c>
      <c r="N11" t="str">
        <f>IF(Import_Haltestelle!N11="","",Import_Haltestelle!N11*1)</f>
        <v/>
      </c>
      <c r="O11">
        <f>IF(Import_Haltestelle!O11="","",Import_Haltestelle!O11*1)</f>
        <v>0</v>
      </c>
      <c r="P11" t="str">
        <f>IF(Import_Haltestelle!P11="","",Import_Haltestelle!P11*1)</f>
        <v/>
      </c>
      <c r="Q11">
        <f>IF(Import_Haltestelle!Q11="","",Import_Haltestelle!Q11*1)</f>
        <v>2</v>
      </c>
      <c r="R11" t="str">
        <f>IF(Import_Haltestelle!R11="","",Import_Haltestelle!R11*1)</f>
        <v/>
      </c>
      <c r="S11">
        <f>IF(Import_Haltestelle!S11="","",Import_Haltestelle!S11*1)</f>
        <v>1</v>
      </c>
      <c r="T11" t="str">
        <f>IF(Import_Haltestelle!T11="","",Import_Haltestelle!T11*1)</f>
        <v/>
      </c>
      <c r="U11">
        <f>IF(Import_Haltestelle!U11="","",Import_Haltestelle!U11*1)</f>
        <v>2</v>
      </c>
      <c r="V11" t="str">
        <f>IF(Import_Haltestelle!V11="","",Import_Haltestelle!V11*1)</f>
        <v/>
      </c>
      <c r="W11">
        <f>IF(Import_Haltestelle!W11="","",Import_Haltestelle!W11*1)</f>
        <v>1</v>
      </c>
      <c r="X11" t="str">
        <f>IF(Import_Haltestelle!X11="","",Import_Haltestelle!X11*1)</f>
        <v/>
      </c>
      <c r="Y11">
        <f>IF(Import_Haltestelle!Y11="","",Import_Haltestelle!Y11*1)</f>
        <v>2</v>
      </c>
      <c r="Z11" t="str">
        <f>IF(Import_Haltestelle!Z11="","",Import_Haltestelle!Z11*1)</f>
        <v/>
      </c>
      <c r="AA11">
        <f>IF(Import_Haltestelle!AA11="","",Import_Haltestelle!AA11*1)</f>
        <v>1</v>
      </c>
      <c r="AB11" t="str">
        <f>IF(Import_Haltestelle!AB11="","",Import_Haltestelle!AB11*1)</f>
        <v/>
      </c>
      <c r="AC11">
        <f>IF(Import_Haltestelle!AC11="","",Import_Haltestelle!AC11*1)</f>
        <v>2</v>
      </c>
      <c r="AD11" t="str">
        <f>IF(Import_Haltestelle!AD11="","",Import_Haltestelle!AD11*1)</f>
        <v/>
      </c>
      <c r="AE11">
        <f>IF(Import_Haltestelle!AE11="","",Import_Haltestelle!AE11*1)</f>
        <v>1</v>
      </c>
      <c r="AF11" t="str">
        <f>IF(Import_Haltestelle!AF11="","",Import_Haltestelle!AF11*1)</f>
        <v/>
      </c>
      <c r="AG11">
        <f>IF(Import_Haltestelle!AG11="","",Import_Haltestelle!AG11*1)</f>
        <v>2</v>
      </c>
      <c r="AH11" t="str">
        <f>IF(Import_Haltestelle!AH11="","",Import_Haltestelle!AH11*1)</f>
        <v/>
      </c>
      <c r="AI11">
        <f>IF(Import_Haltestelle!AI11="","",Import_Haltestelle!AI11*1)</f>
        <v>0</v>
      </c>
      <c r="AJ11" t="str">
        <f>IF(Import_Haltestelle!AJ11="","",Import_Haltestelle!AJ11*1)</f>
        <v/>
      </c>
      <c r="AK11">
        <f>IF(Import_Haltestelle!AK11="","",Import_Haltestelle!AK11*1)</f>
        <v>0</v>
      </c>
      <c r="AL11" t="str">
        <f>IF(Import_Haltestelle!AL11="","",Import_Haltestelle!AL11*1)</f>
        <v/>
      </c>
      <c r="AM11">
        <f>IF(Import_Haltestelle!AM11="","",Import_Haltestelle!AM11*1)</f>
        <v>2</v>
      </c>
      <c r="AN11" t="str">
        <f>IF(Import_Haltestelle!AN11="","",Import_Haltestelle!AN11*1)</f>
        <v/>
      </c>
      <c r="AO11">
        <f>IF(Import_Haltestelle!AO11="","",Import_Haltestelle!AO11*1)</f>
        <v>1</v>
      </c>
      <c r="AP11" t="str">
        <f>IF(Import_Haltestelle!AP11="","",Import_Haltestelle!AP11*1)</f>
        <v/>
      </c>
      <c r="AR11">
        <f>IF(Import_Haltestelle!AR11="","",Import_Haltestelle!AR11*1)</f>
        <v>-2</v>
      </c>
      <c r="AS11">
        <f>IF(Import_Haltestelle!AS11="","",Import_Haltestelle!AS11*1)</f>
        <v>36</v>
      </c>
      <c r="AT11">
        <f>IF(Import_Haltestelle!AT11="","",Import_Haltestelle!AT11*1)</f>
        <v>23</v>
      </c>
      <c r="AU11">
        <f>IF(Import_Haltestelle!AU11="","",Import_Haltestelle!AU11*1)</f>
        <v>0.63888888888888884</v>
      </c>
      <c r="AV11" t="str">
        <f>IF(Import_Haltestelle!AV11="","",Import_Haltestelle!AV11*1)</f>
        <v/>
      </c>
      <c r="AW11">
        <f>IF(Import_Haltestelle!AW11="","",Import_Haltestelle!AW11*1)</f>
        <v>44391.294791666667</v>
      </c>
      <c r="AX11" t="e">
        <f>IF(Import_Haltestelle!AX11="","",Import_Haltestelle!AX11*1)</f>
        <v>#VALUE!</v>
      </c>
      <c r="AY11">
        <f>IF(Import_Haltestelle!AY11="","",Import_Haltestelle!AY11*1)</f>
        <v>44391.294791666667</v>
      </c>
      <c r="AZ11" t="e">
        <f>IF(Import_Haltestelle!AZ11="","",Import_Haltestelle!AZ11*1)</f>
        <v>#VALUE!</v>
      </c>
      <c r="BA11" t="str">
        <f>IF(Import_Haltestelle!BA11="","",Import_Haltestelle!BA11*1)</f>
        <v/>
      </c>
    </row>
    <row r="12" spans="1:53" x14ac:dyDescent="0.25">
      <c r="A12">
        <v>11</v>
      </c>
      <c r="B12">
        <v>3345</v>
      </c>
      <c r="C12">
        <v>1</v>
      </c>
      <c r="D12" t="s">
        <v>89</v>
      </c>
      <c r="E12">
        <v>104</v>
      </c>
      <c r="F12" t="s">
        <v>3</v>
      </c>
      <c r="G12">
        <f>IF(Import_Haltestelle!G12="","",Import_Haltestelle!G12*1)</f>
        <v>1</v>
      </c>
      <c r="H12" t="str">
        <f>IF(Import_Haltestelle!H12="","",Import_Haltestelle!H12*1)</f>
        <v/>
      </c>
      <c r="I12">
        <f>IF(Import_Haltestelle!I12="","",Import_Haltestelle!I12*1)</f>
        <v>1</v>
      </c>
      <c r="J12" t="str">
        <f>IF(Import_Haltestelle!J12="","",Import_Haltestelle!J12*1)</f>
        <v/>
      </c>
      <c r="K12">
        <f>IF(Import_Haltestelle!K12="","",Import_Haltestelle!K12*1)</f>
        <v>0</v>
      </c>
      <c r="L12" t="str">
        <f>IF(Import_Haltestelle!L12="","",Import_Haltestelle!L12*1)</f>
        <v/>
      </c>
      <c r="M12">
        <f>IF(Import_Haltestelle!M12="","",Import_Haltestelle!M12*1)</f>
        <v>1</v>
      </c>
      <c r="N12" t="str">
        <f>IF(Import_Haltestelle!N12="","",Import_Haltestelle!N12*1)</f>
        <v/>
      </c>
      <c r="O12">
        <f>IF(Import_Haltestelle!O12="","",Import_Haltestelle!O12*1)</f>
        <v>0</v>
      </c>
      <c r="P12" t="str">
        <f>IF(Import_Haltestelle!P12="","",Import_Haltestelle!P12*1)</f>
        <v/>
      </c>
      <c r="Q12">
        <f>IF(Import_Haltestelle!Q12="","",Import_Haltestelle!Q12*1)</f>
        <v>1</v>
      </c>
      <c r="R12" t="str">
        <f>IF(Import_Haltestelle!R12="","",Import_Haltestelle!R12*1)</f>
        <v/>
      </c>
      <c r="S12">
        <f>IF(Import_Haltestelle!S12="","",Import_Haltestelle!S12*1)</f>
        <v>1</v>
      </c>
      <c r="T12" t="str">
        <f>IF(Import_Haltestelle!T12="","",Import_Haltestelle!T12*1)</f>
        <v/>
      </c>
      <c r="U12">
        <f>IF(Import_Haltestelle!U12="","",Import_Haltestelle!U12*1)</f>
        <v>2</v>
      </c>
      <c r="V12" t="str">
        <f>IF(Import_Haltestelle!V12="","",Import_Haltestelle!V12*1)</f>
        <v/>
      </c>
      <c r="W12">
        <f>IF(Import_Haltestelle!W12="","",Import_Haltestelle!W12*1)</f>
        <v>2</v>
      </c>
      <c r="X12" t="str">
        <f>IF(Import_Haltestelle!X12="","",Import_Haltestelle!X12*1)</f>
        <v/>
      </c>
      <c r="Y12">
        <f>IF(Import_Haltestelle!Y12="","",Import_Haltestelle!Y12*1)</f>
        <v>2</v>
      </c>
      <c r="Z12" t="str">
        <f>IF(Import_Haltestelle!Z12="","",Import_Haltestelle!Z12*1)</f>
        <v/>
      </c>
      <c r="AA12">
        <f>IF(Import_Haltestelle!AA12="","",Import_Haltestelle!AA12*1)</f>
        <v>0</v>
      </c>
      <c r="AB12" t="str">
        <f>IF(Import_Haltestelle!AB12="","",Import_Haltestelle!AB12*1)</f>
        <v/>
      </c>
      <c r="AC12">
        <f>IF(Import_Haltestelle!AC12="","",Import_Haltestelle!AC12*1)</f>
        <v>2</v>
      </c>
      <c r="AD12" t="str">
        <f>IF(Import_Haltestelle!AD12="","",Import_Haltestelle!AD12*1)</f>
        <v/>
      </c>
      <c r="AE12">
        <f>IF(Import_Haltestelle!AE12="","",Import_Haltestelle!AE12*1)</f>
        <v>2</v>
      </c>
      <c r="AF12" t="str">
        <f>IF(Import_Haltestelle!AF12="","",Import_Haltestelle!AF12*1)</f>
        <v/>
      </c>
      <c r="AG12">
        <f>IF(Import_Haltestelle!AG12="","",Import_Haltestelle!AG12*1)</f>
        <v>1</v>
      </c>
      <c r="AH12" t="str">
        <f>IF(Import_Haltestelle!AH12="","",Import_Haltestelle!AH12*1)</f>
        <v/>
      </c>
      <c r="AI12">
        <f>IF(Import_Haltestelle!AI12="","",Import_Haltestelle!AI12*1)</f>
        <v>0</v>
      </c>
      <c r="AJ12" t="str">
        <f>IF(Import_Haltestelle!AJ12="","",Import_Haltestelle!AJ12*1)</f>
        <v/>
      </c>
      <c r="AK12">
        <f>IF(Import_Haltestelle!AK12="","",Import_Haltestelle!AK12*1)</f>
        <v>0</v>
      </c>
      <c r="AL12" t="str">
        <f>IF(Import_Haltestelle!AL12="","",Import_Haltestelle!AL12*1)</f>
        <v/>
      </c>
      <c r="AM12">
        <f>IF(Import_Haltestelle!AM12="","",Import_Haltestelle!AM12*1)</f>
        <v>2</v>
      </c>
      <c r="AN12" t="str">
        <f>IF(Import_Haltestelle!AN12="","",Import_Haltestelle!AN12*1)</f>
        <v/>
      </c>
      <c r="AO12">
        <f>IF(Import_Haltestelle!AO12="","",Import_Haltestelle!AO12*1)</f>
        <v>2</v>
      </c>
      <c r="AP12" t="str">
        <f>IF(Import_Haltestelle!AP12="","",Import_Haltestelle!AP12*1)</f>
        <v/>
      </c>
      <c r="AR12">
        <f>IF(Import_Haltestelle!AR12="","",Import_Haltestelle!AR12*1)</f>
        <v>-2</v>
      </c>
      <c r="AS12">
        <f>IF(Import_Haltestelle!AS12="","",Import_Haltestelle!AS12*1)</f>
        <v>36</v>
      </c>
      <c r="AT12">
        <f>IF(Import_Haltestelle!AT12="","",Import_Haltestelle!AT12*1)</f>
        <v>20</v>
      </c>
      <c r="AU12">
        <f>IF(Import_Haltestelle!AU12="","",Import_Haltestelle!AU12*1)</f>
        <v>0.55555555555555558</v>
      </c>
      <c r="AV12" t="str">
        <f>IF(Import_Haltestelle!AV12="","",Import_Haltestelle!AV12*1)</f>
        <v/>
      </c>
      <c r="AW12">
        <f>IF(Import_Haltestelle!AW12="","",Import_Haltestelle!AW12*1)</f>
        <v>44322.50545138889</v>
      </c>
      <c r="AX12" t="e">
        <f>IF(Import_Haltestelle!AX12="","",Import_Haltestelle!AX12*1)</f>
        <v>#VALUE!</v>
      </c>
      <c r="AY12">
        <f>IF(Import_Haltestelle!AY12="","",Import_Haltestelle!AY12*1)</f>
        <v>44322.50545138889</v>
      </c>
      <c r="AZ12" t="e">
        <f>IF(Import_Haltestelle!AZ12="","",Import_Haltestelle!AZ12*1)</f>
        <v>#VALUE!</v>
      </c>
      <c r="BA12" t="str">
        <f>IF(Import_Haltestelle!BA12="","",Import_Haltestelle!BA12*1)</f>
        <v/>
      </c>
    </row>
    <row r="13" spans="1:53" x14ac:dyDescent="0.25">
      <c r="A13">
        <v>12</v>
      </c>
      <c r="B13">
        <v>3345</v>
      </c>
      <c r="C13">
        <v>1</v>
      </c>
      <c r="D13" t="s">
        <v>89</v>
      </c>
      <c r="E13">
        <v>165</v>
      </c>
      <c r="F13" t="s">
        <v>2</v>
      </c>
      <c r="G13">
        <f>IF(Import_Haltestelle!G13="","",Import_Haltestelle!G13*1)</f>
        <v>1</v>
      </c>
      <c r="H13" t="str">
        <f>IF(Import_Haltestelle!H13="","",Import_Haltestelle!H13*1)</f>
        <v/>
      </c>
      <c r="I13">
        <f>IF(Import_Haltestelle!I13="","",Import_Haltestelle!I13*1)</f>
        <v>1</v>
      </c>
      <c r="J13" t="str">
        <f>IF(Import_Haltestelle!J13="","",Import_Haltestelle!J13*1)</f>
        <v/>
      </c>
      <c r="K13">
        <f>IF(Import_Haltestelle!K13="","",Import_Haltestelle!K13*1)</f>
        <v>2</v>
      </c>
      <c r="L13" t="str">
        <f>IF(Import_Haltestelle!L13="","",Import_Haltestelle!L13*1)</f>
        <v/>
      </c>
      <c r="M13">
        <f>IF(Import_Haltestelle!M13="","",Import_Haltestelle!M13*1)</f>
        <v>2</v>
      </c>
      <c r="N13" t="str">
        <f>IF(Import_Haltestelle!N13="","",Import_Haltestelle!N13*1)</f>
        <v/>
      </c>
      <c r="O13">
        <f>IF(Import_Haltestelle!O13="","",Import_Haltestelle!O13*1)</f>
        <v>0</v>
      </c>
      <c r="P13" t="str">
        <f>IF(Import_Haltestelle!P13="","",Import_Haltestelle!P13*1)</f>
        <v/>
      </c>
      <c r="Q13">
        <f>IF(Import_Haltestelle!Q13="","",Import_Haltestelle!Q13*1)</f>
        <v>0</v>
      </c>
      <c r="R13" t="str">
        <f>IF(Import_Haltestelle!R13="","",Import_Haltestelle!R13*1)</f>
        <v/>
      </c>
      <c r="S13">
        <f>IF(Import_Haltestelle!S13="","",Import_Haltestelle!S13*1)</f>
        <v>2</v>
      </c>
      <c r="T13" t="str">
        <f>IF(Import_Haltestelle!T13="","",Import_Haltestelle!T13*1)</f>
        <v/>
      </c>
      <c r="U13">
        <f>IF(Import_Haltestelle!U13="","",Import_Haltestelle!U13*1)</f>
        <v>1</v>
      </c>
      <c r="V13" t="str">
        <f>IF(Import_Haltestelle!V13="","",Import_Haltestelle!V13*1)</f>
        <v/>
      </c>
      <c r="W13">
        <f>IF(Import_Haltestelle!W13="","",Import_Haltestelle!W13*1)</f>
        <v>1</v>
      </c>
      <c r="X13" t="str">
        <f>IF(Import_Haltestelle!X13="","",Import_Haltestelle!X13*1)</f>
        <v/>
      </c>
      <c r="Y13">
        <f>IF(Import_Haltestelle!Y13="","",Import_Haltestelle!Y13*1)</f>
        <v>2</v>
      </c>
      <c r="Z13" t="str">
        <f>IF(Import_Haltestelle!Z13="","",Import_Haltestelle!Z13*1)</f>
        <v/>
      </c>
      <c r="AA13">
        <f>IF(Import_Haltestelle!AA13="","",Import_Haltestelle!AA13*1)</f>
        <v>2</v>
      </c>
      <c r="AB13" t="str">
        <f>IF(Import_Haltestelle!AB13="","",Import_Haltestelle!AB13*1)</f>
        <v/>
      </c>
      <c r="AC13">
        <f>IF(Import_Haltestelle!AC13="","",Import_Haltestelle!AC13*1)</f>
        <v>2</v>
      </c>
      <c r="AD13" t="str">
        <f>IF(Import_Haltestelle!AD13="","",Import_Haltestelle!AD13*1)</f>
        <v/>
      </c>
      <c r="AE13">
        <f>IF(Import_Haltestelle!AE13="","",Import_Haltestelle!AE13*1)</f>
        <v>2</v>
      </c>
      <c r="AF13" t="str">
        <f>IF(Import_Haltestelle!AF13="","",Import_Haltestelle!AF13*1)</f>
        <v/>
      </c>
      <c r="AG13">
        <f>IF(Import_Haltestelle!AG13="","",Import_Haltestelle!AG13*1)</f>
        <v>1</v>
      </c>
      <c r="AH13" t="str">
        <f>IF(Import_Haltestelle!AH13="","",Import_Haltestelle!AH13*1)</f>
        <v/>
      </c>
      <c r="AI13">
        <f>IF(Import_Haltestelle!AI13="","",Import_Haltestelle!AI13*1)</f>
        <v>2</v>
      </c>
      <c r="AJ13" t="str">
        <f>IF(Import_Haltestelle!AJ13="","",Import_Haltestelle!AJ13*1)</f>
        <v/>
      </c>
      <c r="AK13">
        <f>IF(Import_Haltestelle!AK13="","",Import_Haltestelle!AK13*1)</f>
        <v>0</v>
      </c>
      <c r="AL13" t="str">
        <f>IF(Import_Haltestelle!AL13="","",Import_Haltestelle!AL13*1)</f>
        <v/>
      </c>
      <c r="AM13">
        <f>IF(Import_Haltestelle!AM13="","",Import_Haltestelle!AM13*1)</f>
        <v>2</v>
      </c>
      <c r="AN13" t="str">
        <f>IF(Import_Haltestelle!AN13="","",Import_Haltestelle!AN13*1)</f>
        <v/>
      </c>
      <c r="AO13">
        <f>IF(Import_Haltestelle!AO13="","",Import_Haltestelle!AO13*1)</f>
        <v>1</v>
      </c>
      <c r="AP13" t="str">
        <f>IF(Import_Haltestelle!AP13="","",Import_Haltestelle!AP13*1)</f>
        <v/>
      </c>
      <c r="AQ13">
        <f>IF(Import_Haltestelle!AQ13="","",Import_Haltestelle!AQ13*1)</f>
        <v>1</v>
      </c>
      <c r="AR13" t="str">
        <f>IF(Import_Haltestelle!AR13="","",Import_Haltestelle!AR13*1)</f>
        <v/>
      </c>
      <c r="AS13">
        <f>IF(Import_Haltestelle!AS13="","",Import_Haltestelle!AS13*1)</f>
        <v>38</v>
      </c>
      <c r="AT13">
        <f>IF(Import_Haltestelle!AT13="","",Import_Haltestelle!AT13*1)</f>
        <v>25</v>
      </c>
      <c r="AU13">
        <f>IF(Import_Haltestelle!AU13="","",Import_Haltestelle!AU13*1)</f>
        <v>0.65789473684210498</v>
      </c>
      <c r="AV13" t="str">
        <f>IF(Import_Haltestelle!AV13="","",Import_Haltestelle!AV13*1)</f>
        <v/>
      </c>
      <c r="AW13">
        <f>IF(Import_Haltestelle!AW13="","",Import_Haltestelle!AW13*1)</f>
        <v>44391.294699074075</v>
      </c>
      <c r="AX13" t="e">
        <f>IF(Import_Haltestelle!AX13="","",Import_Haltestelle!AX13*1)</f>
        <v>#VALUE!</v>
      </c>
      <c r="AY13">
        <f>IF(Import_Haltestelle!AY13="","",Import_Haltestelle!AY13*1)</f>
        <v>44391.294699074075</v>
      </c>
      <c r="AZ13" t="e">
        <f>IF(Import_Haltestelle!AZ13="","",Import_Haltestelle!AZ13*1)</f>
        <v>#VALUE!</v>
      </c>
      <c r="BA13" t="str">
        <f>IF(Import_Haltestelle!BA13="","",Import_Haltestelle!BA13*1)</f>
        <v/>
      </c>
    </row>
    <row r="14" spans="1:53" x14ac:dyDescent="0.25">
      <c r="A14">
        <v>13</v>
      </c>
      <c r="B14">
        <v>3345</v>
      </c>
      <c r="C14">
        <v>1</v>
      </c>
      <c r="D14" t="s">
        <v>89</v>
      </c>
      <c r="E14">
        <v>176</v>
      </c>
      <c r="F14" t="s">
        <v>2</v>
      </c>
      <c r="G14">
        <f>IF(Import_Haltestelle!G14="","",Import_Haltestelle!G14*1)</f>
        <v>1</v>
      </c>
      <c r="H14" t="str">
        <f>IF(Import_Haltestelle!H14="","",Import_Haltestelle!H14*1)</f>
        <v/>
      </c>
      <c r="I14">
        <f>IF(Import_Haltestelle!I14="","",Import_Haltestelle!I14*1)</f>
        <v>2</v>
      </c>
      <c r="J14" t="str">
        <f>IF(Import_Haltestelle!J14="","",Import_Haltestelle!J14*1)</f>
        <v/>
      </c>
      <c r="K14">
        <f>IF(Import_Haltestelle!K14="","",Import_Haltestelle!K14*1)</f>
        <v>1</v>
      </c>
      <c r="L14" t="str">
        <f>IF(Import_Haltestelle!L14="","",Import_Haltestelle!L14*1)</f>
        <v/>
      </c>
      <c r="M14">
        <f>IF(Import_Haltestelle!M14="","",Import_Haltestelle!M14*1)</f>
        <v>1</v>
      </c>
      <c r="N14" t="str">
        <f>IF(Import_Haltestelle!N14="","",Import_Haltestelle!N14*1)</f>
        <v/>
      </c>
      <c r="O14">
        <f>IF(Import_Haltestelle!O14="","",Import_Haltestelle!O14*1)</f>
        <v>0</v>
      </c>
      <c r="P14" t="str">
        <f>IF(Import_Haltestelle!P14="","",Import_Haltestelle!P14*1)</f>
        <v/>
      </c>
      <c r="Q14">
        <f>IF(Import_Haltestelle!Q14="","",Import_Haltestelle!Q14*1)</f>
        <v>0</v>
      </c>
      <c r="R14" t="str">
        <f>IF(Import_Haltestelle!R14="","",Import_Haltestelle!R14*1)</f>
        <v/>
      </c>
      <c r="S14">
        <f>IF(Import_Haltestelle!S14="","",Import_Haltestelle!S14*1)</f>
        <v>1</v>
      </c>
      <c r="T14" t="str">
        <f>IF(Import_Haltestelle!T14="","",Import_Haltestelle!T14*1)</f>
        <v/>
      </c>
      <c r="U14">
        <f>IF(Import_Haltestelle!U14="","",Import_Haltestelle!U14*1)</f>
        <v>0</v>
      </c>
      <c r="V14" t="str">
        <f>IF(Import_Haltestelle!V14="","",Import_Haltestelle!V14*1)</f>
        <v/>
      </c>
      <c r="W14">
        <f>IF(Import_Haltestelle!W14="","",Import_Haltestelle!W14*1)</f>
        <v>2</v>
      </c>
      <c r="X14" t="str">
        <f>IF(Import_Haltestelle!X14="","",Import_Haltestelle!X14*1)</f>
        <v/>
      </c>
      <c r="Y14">
        <f>IF(Import_Haltestelle!Y14="","",Import_Haltestelle!Y14*1)</f>
        <v>2</v>
      </c>
      <c r="Z14" t="str">
        <f>IF(Import_Haltestelle!Z14="","",Import_Haltestelle!Z14*1)</f>
        <v/>
      </c>
      <c r="AA14">
        <f>IF(Import_Haltestelle!AA14="","",Import_Haltestelle!AA14*1)</f>
        <v>0</v>
      </c>
      <c r="AB14" t="str">
        <f>IF(Import_Haltestelle!AB14="","",Import_Haltestelle!AB14*1)</f>
        <v/>
      </c>
      <c r="AC14">
        <f>IF(Import_Haltestelle!AC14="","",Import_Haltestelle!AC14*1)</f>
        <v>1</v>
      </c>
      <c r="AD14" t="str">
        <f>IF(Import_Haltestelle!AD14="","",Import_Haltestelle!AD14*1)</f>
        <v/>
      </c>
      <c r="AE14">
        <f>IF(Import_Haltestelle!AE14="","",Import_Haltestelle!AE14*1)</f>
        <v>2</v>
      </c>
      <c r="AF14" t="str">
        <f>IF(Import_Haltestelle!AF14="","",Import_Haltestelle!AF14*1)</f>
        <v/>
      </c>
      <c r="AG14">
        <f>IF(Import_Haltestelle!AG14="","",Import_Haltestelle!AG14*1)</f>
        <v>2</v>
      </c>
      <c r="AH14" t="str">
        <f>IF(Import_Haltestelle!AH14="","",Import_Haltestelle!AH14*1)</f>
        <v/>
      </c>
      <c r="AI14">
        <f>IF(Import_Haltestelle!AI14="","",Import_Haltestelle!AI14*1)</f>
        <v>0</v>
      </c>
      <c r="AJ14" t="str">
        <f>IF(Import_Haltestelle!AJ14="","",Import_Haltestelle!AJ14*1)</f>
        <v/>
      </c>
      <c r="AK14">
        <f>IF(Import_Haltestelle!AK14="","",Import_Haltestelle!AK14*1)</f>
        <v>0</v>
      </c>
      <c r="AL14" t="str">
        <f>IF(Import_Haltestelle!AL14="","",Import_Haltestelle!AL14*1)</f>
        <v/>
      </c>
      <c r="AM14">
        <f>IF(Import_Haltestelle!AM14="","",Import_Haltestelle!AM14*1)</f>
        <v>1</v>
      </c>
      <c r="AN14" t="str">
        <f>IF(Import_Haltestelle!AN14="","",Import_Haltestelle!AN14*1)</f>
        <v/>
      </c>
      <c r="AO14">
        <f>IF(Import_Haltestelle!AO14="","",Import_Haltestelle!AO14*1)</f>
        <v>1</v>
      </c>
      <c r="AP14" t="str">
        <f>IF(Import_Haltestelle!AP14="","",Import_Haltestelle!AP14*1)</f>
        <v/>
      </c>
      <c r="AR14">
        <f>IF(Import_Haltestelle!AR14="","",Import_Haltestelle!AR14*1)</f>
        <v>-2</v>
      </c>
      <c r="AS14">
        <f>IF(Import_Haltestelle!AS14="","",Import_Haltestelle!AS14*1)</f>
        <v>36</v>
      </c>
      <c r="AT14">
        <f>IF(Import_Haltestelle!AT14="","",Import_Haltestelle!AT14*1)</f>
        <v>17</v>
      </c>
      <c r="AU14">
        <f>IF(Import_Haltestelle!AU14="","",Import_Haltestelle!AU14*1)</f>
        <v>0.47222222222222221</v>
      </c>
      <c r="AV14" t="str">
        <f>IF(Import_Haltestelle!AV14="","",Import_Haltestelle!AV14*1)</f>
        <v/>
      </c>
      <c r="AW14">
        <f>IF(Import_Haltestelle!AW14="","",Import_Haltestelle!AW14*1)</f>
        <v>44391.294907407406</v>
      </c>
      <c r="AX14" t="e">
        <f>IF(Import_Haltestelle!AX14="","",Import_Haltestelle!AX14*1)</f>
        <v>#VALUE!</v>
      </c>
      <c r="AY14">
        <f>IF(Import_Haltestelle!AY14="","",Import_Haltestelle!AY14*1)</f>
        <v>44391.294907407406</v>
      </c>
      <c r="AZ14" t="e">
        <f>IF(Import_Haltestelle!AZ14="","",Import_Haltestelle!AZ14*1)</f>
        <v>#VALUE!</v>
      </c>
      <c r="BA14" t="str">
        <f>IF(Import_Haltestelle!BA14="","",Import_Haltestelle!BA14*1)</f>
        <v/>
      </c>
    </row>
    <row r="15" spans="1:53" x14ac:dyDescent="0.25">
      <c r="A15">
        <v>14</v>
      </c>
      <c r="B15">
        <v>3345</v>
      </c>
      <c r="C15">
        <v>1</v>
      </c>
      <c r="D15" t="s">
        <v>89</v>
      </c>
      <c r="E15">
        <v>175</v>
      </c>
      <c r="F15" t="s">
        <v>1</v>
      </c>
      <c r="G15">
        <f>IF(Import_Haltestelle!G15="","",Import_Haltestelle!G15*1)</f>
        <v>1</v>
      </c>
      <c r="H15" t="str">
        <f>IF(Import_Haltestelle!H15="","",Import_Haltestelle!H15*1)</f>
        <v/>
      </c>
      <c r="I15">
        <f>IF(Import_Haltestelle!I15="","",Import_Haltestelle!I15*1)</f>
        <v>1</v>
      </c>
      <c r="J15" t="str">
        <f>IF(Import_Haltestelle!J15="","",Import_Haltestelle!J15*1)</f>
        <v/>
      </c>
      <c r="K15">
        <f>IF(Import_Haltestelle!K15="","",Import_Haltestelle!K15*1)</f>
        <v>1</v>
      </c>
      <c r="L15" t="str">
        <f>IF(Import_Haltestelle!L15="","",Import_Haltestelle!L15*1)</f>
        <v/>
      </c>
      <c r="M15">
        <f>IF(Import_Haltestelle!M15="","",Import_Haltestelle!M15*1)</f>
        <v>0</v>
      </c>
      <c r="N15" t="str">
        <f>IF(Import_Haltestelle!N15="","",Import_Haltestelle!N15*1)</f>
        <v/>
      </c>
      <c r="O15">
        <f>IF(Import_Haltestelle!O15="","",Import_Haltestelle!O15*1)</f>
        <v>0</v>
      </c>
      <c r="P15" t="str">
        <f>IF(Import_Haltestelle!P15="","",Import_Haltestelle!P15*1)</f>
        <v/>
      </c>
      <c r="Q15">
        <f>IF(Import_Haltestelle!Q15="","",Import_Haltestelle!Q15*1)</f>
        <v>1</v>
      </c>
      <c r="R15" t="str">
        <f>IF(Import_Haltestelle!R15="","",Import_Haltestelle!R15*1)</f>
        <v/>
      </c>
      <c r="S15">
        <f>IF(Import_Haltestelle!S15="","",Import_Haltestelle!S15*1)</f>
        <v>1</v>
      </c>
      <c r="T15" t="str">
        <f>IF(Import_Haltestelle!T15="","",Import_Haltestelle!T15*1)</f>
        <v/>
      </c>
      <c r="U15">
        <f>IF(Import_Haltestelle!U15="","",Import_Haltestelle!U15*1)</f>
        <v>2</v>
      </c>
      <c r="V15" t="str">
        <f>IF(Import_Haltestelle!V15="","",Import_Haltestelle!V15*1)</f>
        <v/>
      </c>
      <c r="W15">
        <f>IF(Import_Haltestelle!W15="","",Import_Haltestelle!W15*1)</f>
        <v>2</v>
      </c>
      <c r="X15" t="str">
        <f>IF(Import_Haltestelle!X15="","",Import_Haltestelle!X15*1)</f>
        <v/>
      </c>
      <c r="Y15">
        <f>IF(Import_Haltestelle!Y15="","",Import_Haltestelle!Y15*1)</f>
        <v>1</v>
      </c>
      <c r="Z15" t="str">
        <f>IF(Import_Haltestelle!Z15="","",Import_Haltestelle!Z15*1)</f>
        <v/>
      </c>
      <c r="AA15">
        <f>IF(Import_Haltestelle!AA15="","",Import_Haltestelle!AA15*1)</f>
        <v>0</v>
      </c>
      <c r="AB15" t="str">
        <f>IF(Import_Haltestelle!AB15="","",Import_Haltestelle!AB15*1)</f>
        <v/>
      </c>
      <c r="AC15">
        <f>IF(Import_Haltestelle!AC15="","",Import_Haltestelle!AC15*1)</f>
        <v>2</v>
      </c>
      <c r="AD15" t="str">
        <f>IF(Import_Haltestelle!AD15="","",Import_Haltestelle!AD15*1)</f>
        <v/>
      </c>
      <c r="AE15">
        <f>IF(Import_Haltestelle!AE15="","",Import_Haltestelle!AE15*1)</f>
        <v>1</v>
      </c>
      <c r="AF15" t="str">
        <f>IF(Import_Haltestelle!AF15="","",Import_Haltestelle!AF15*1)</f>
        <v/>
      </c>
      <c r="AG15">
        <f>IF(Import_Haltestelle!AG15="","",Import_Haltestelle!AG15*1)</f>
        <v>2</v>
      </c>
      <c r="AH15" t="str">
        <f>IF(Import_Haltestelle!AH15="","",Import_Haltestelle!AH15*1)</f>
        <v/>
      </c>
      <c r="AI15">
        <f>IF(Import_Haltestelle!AI15="","",Import_Haltestelle!AI15*1)</f>
        <v>0</v>
      </c>
      <c r="AJ15" t="str">
        <f>IF(Import_Haltestelle!AJ15="","",Import_Haltestelle!AJ15*1)</f>
        <v/>
      </c>
      <c r="AK15">
        <f>IF(Import_Haltestelle!AK15="","",Import_Haltestelle!AK15*1)</f>
        <v>0</v>
      </c>
      <c r="AL15" t="str">
        <f>IF(Import_Haltestelle!AL15="","",Import_Haltestelle!AL15*1)</f>
        <v/>
      </c>
      <c r="AM15">
        <f>IF(Import_Haltestelle!AM15="","",Import_Haltestelle!AM15*1)</f>
        <v>2</v>
      </c>
      <c r="AN15" t="str">
        <f>IF(Import_Haltestelle!AN15="","",Import_Haltestelle!AN15*1)</f>
        <v/>
      </c>
      <c r="AO15">
        <f>IF(Import_Haltestelle!AO15="","",Import_Haltestelle!AO15*1)</f>
        <v>0</v>
      </c>
      <c r="AP15" t="str">
        <f>IF(Import_Haltestelle!AP15="","",Import_Haltestelle!AP15*1)</f>
        <v/>
      </c>
      <c r="AR15">
        <f>IF(Import_Haltestelle!AR15="","",Import_Haltestelle!AR15*1)</f>
        <v>-2</v>
      </c>
      <c r="AS15">
        <f>IF(Import_Haltestelle!AS15="","",Import_Haltestelle!AS15*1)</f>
        <v>36</v>
      </c>
      <c r="AT15">
        <f>IF(Import_Haltestelle!AT15="","",Import_Haltestelle!AT15*1)</f>
        <v>17</v>
      </c>
      <c r="AU15">
        <f>IF(Import_Haltestelle!AU15="","",Import_Haltestelle!AU15*1)</f>
        <v>0.47222222222222221</v>
      </c>
      <c r="AV15" t="str">
        <f>IF(Import_Haltestelle!AV15="","",Import_Haltestelle!AV15*1)</f>
        <v/>
      </c>
      <c r="AW15">
        <f>IF(Import_Haltestelle!AW15="","",Import_Haltestelle!AW15*1)</f>
        <v>44391.294895833336</v>
      </c>
      <c r="AX15" t="e">
        <f>IF(Import_Haltestelle!AX15="","",Import_Haltestelle!AX15*1)</f>
        <v>#VALUE!</v>
      </c>
      <c r="AY15">
        <f>IF(Import_Haltestelle!AY15="","",Import_Haltestelle!AY15*1)</f>
        <v>44391.294895833336</v>
      </c>
      <c r="AZ15" t="e">
        <f>IF(Import_Haltestelle!AZ15="","",Import_Haltestelle!AZ15*1)</f>
        <v>#VALUE!</v>
      </c>
      <c r="BA15" t="str">
        <f>IF(Import_Haltestelle!BA15="","",Import_Haltestelle!BA15*1)</f>
        <v/>
      </c>
    </row>
    <row r="16" spans="1:53" x14ac:dyDescent="0.25">
      <c r="A16">
        <v>15</v>
      </c>
      <c r="B16">
        <v>3345</v>
      </c>
      <c r="C16">
        <v>1</v>
      </c>
      <c r="D16" t="s">
        <v>89</v>
      </c>
      <c r="E16">
        <v>121</v>
      </c>
      <c r="F16" t="s">
        <v>2</v>
      </c>
      <c r="G16">
        <f>IF(Import_Haltestelle!G16="","",Import_Haltestelle!G16*1)</f>
        <v>1</v>
      </c>
      <c r="H16" t="str">
        <f>IF(Import_Haltestelle!H16="","",Import_Haltestelle!H16*1)</f>
        <v/>
      </c>
      <c r="I16">
        <f>IF(Import_Haltestelle!I16="","",Import_Haltestelle!I16*1)</f>
        <v>2</v>
      </c>
      <c r="J16" t="str">
        <f>IF(Import_Haltestelle!J16="","",Import_Haltestelle!J16*1)</f>
        <v/>
      </c>
      <c r="K16">
        <f>IF(Import_Haltestelle!K16="","",Import_Haltestelle!K16*1)</f>
        <v>2</v>
      </c>
      <c r="L16" t="str">
        <f>IF(Import_Haltestelle!L16="","",Import_Haltestelle!L16*1)</f>
        <v/>
      </c>
      <c r="M16">
        <f>IF(Import_Haltestelle!M16="","",Import_Haltestelle!M16*1)</f>
        <v>2</v>
      </c>
      <c r="N16" t="str">
        <f>IF(Import_Haltestelle!N16="","",Import_Haltestelle!N16*1)</f>
        <v/>
      </c>
      <c r="O16">
        <f>IF(Import_Haltestelle!O16="","",Import_Haltestelle!O16*1)</f>
        <v>0</v>
      </c>
      <c r="P16" t="str">
        <f>IF(Import_Haltestelle!P16="","",Import_Haltestelle!P16*1)</f>
        <v/>
      </c>
      <c r="Q16">
        <f>IF(Import_Haltestelle!Q16="","",Import_Haltestelle!Q16*1)</f>
        <v>1</v>
      </c>
      <c r="R16" t="str">
        <f>IF(Import_Haltestelle!R16="","",Import_Haltestelle!R16*1)</f>
        <v/>
      </c>
      <c r="S16">
        <f>IF(Import_Haltestelle!S16="","",Import_Haltestelle!S16*1)</f>
        <v>1</v>
      </c>
      <c r="T16" t="str">
        <f>IF(Import_Haltestelle!T16="","",Import_Haltestelle!T16*1)</f>
        <v/>
      </c>
      <c r="U16">
        <f>IF(Import_Haltestelle!U16="","",Import_Haltestelle!U16*1)</f>
        <v>2</v>
      </c>
      <c r="V16" t="str">
        <f>IF(Import_Haltestelle!V16="","",Import_Haltestelle!V16*1)</f>
        <v/>
      </c>
      <c r="W16">
        <f>IF(Import_Haltestelle!W16="","",Import_Haltestelle!W16*1)</f>
        <v>1</v>
      </c>
      <c r="X16" t="str">
        <f>IF(Import_Haltestelle!X16="","",Import_Haltestelle!X16*1)</f>
        <v/>
      </c>
      <c r="Y16">
        <f>IF(Import_Haltestelle!Y16="","",Import_Haltestelle!Y16*1)</f>
        <v>2</v>
      </c>
      <c r="Z16" t="str">
        <f>IF(Import_Haltestelle!Z16="","",Import_Haltestelle!Z16*1)</f>
        <v/>
      </c>
      <c r="AA16">
        <f>IF(Import_Haltestelle!AA16="","",Import_Haltestelle!AA16*1)</f>
        <v>1</v>
      </c>
      <c r="AB16" t="str">
        <f>IF(Import_Haltestelle!AB16="","",Import_Haltestelle!AB16*1)</f>
        <v/>
      </c>
      <c r="AC16">
        <f>IF(Import_Haltestelle!AC16="","",Import_Haltestelle!AC16*1)</f>
        <v>0</v>
      </c>
      <c r="AD16" t="str">
        <f>IF(Import_Haltestelle!AD16="","",Import_Haltestelle!AD16*1)</f>
        <v/>
      </c>
      <c r="AE16">
        <f>IF(Import_Haltestelle!AE16="","",Import_Haltestelle!AE16*1)</f>
        <v>1</v>
      </c>
      <c r="AF16" t="str">
        <f>IF(Import_Haltestelle!AF16="","",Import_Haltestelle!AF16*1)</f>
        <v/>
      </c>
      <c r="AG16">
        <f>IF(Import_Haltestelle!AG16="","",Import_Haltestelle!AG16*1)</f>
        <v>1</v>
      </c>
      <c r="AH16" t="str">
        <f>IF(Import_Haltestelle!AH16="","",Import_Haltestelle!AH16*1)</f>
        <v/>
      </c>
      <c r="AI16">
        <f>IF(Import_Haltestelle!AI16="","",Import_Haltestelle!AI16*1)</f>
        <v>1</v>
      </c>
      <c r="AJ16" t="str">
        <f>IF(Import_Haltestelle!AJ16="","",Import_Haltestelle!AJ16*1)</f>
        <v/>
      </c>
      <c r="AK16">
        <f>IF(Import_Haltestelle!AK16="","",Import_Haltestelle!AK16*1)</f>
        <v>0</v>
      </c>
      <c r="AL16" t="str">
        <f>IF(Import_Haltestelle!AL16="","",Import_Haltestelle!AL16*1)</f>
        <v/>
      </c>
      <c r="AM16">
        <f>IF(Import_Haltestelle!AM16="","",Import_Haltestelle!AM16*1)</f>
        <v>2</v>
      </c>
      <c r="AN16" t="str">
        <f>IF(Import_Haltestelle!AN16="","",Import_Haltestelle!AN16*1)</f>
        <v/>
      </c>
      <c r="AO16">
        <f>IF(Import_Haltestelle!AO16="","",Import_Haltestelle!AO16*1)</f>
        <v>2</v>
      </c>
      <c r="AP16" t="str">
        <f>IF(Import_Haltestelle!AP16="","",Import_Haltestelle!AP16*1)</f>
        <v/>
      </c>
      <c r="AR16">
        <f>IF(Import_Haltestelle!AR16="","",Import_Haltestelle!AR16*1)</f>
        <v>-2</v>
      </c>
      <c r="AS16">
        <f>IF(Import_Haltestelle!AS16="","",Import_Haltestelle!AS16*1)</f>
        <v>36</v>
      </c>
      <c r="AT16">
        <f>IF(Import_Haltestelle!AT16="","",Import_Haltestelle!AT16*1)</f>
        <v>22</v>
      </c>
      <c r="AU16">
        <f>IF(Import_Haltestelle!AU16="","",Import_Haltestelle!AU16*1)</f>
        <v>0.61111111111111116</v>
      </c>
      <c r="AV16" t="str">
        <f>IF(Import_Haltestelle!AV16="","",Import_Haltestelle!AV16*1)</f>
        <v/>
      </c>
      <c r="AW16">
        <f>IF(Import_Haltestelle!AW16="","",Import_Haltestelle!AW16*1)</f>
        <v>44344.317430555559</v>
      </c>
      <c r="AX16" t="e">
        <f>IF(Import_Haltestelle!AX16="","",Import_Haltestelle!AX16*1)</f>
        <v>#VALUE!</v>
      </c>
      <c r="AY16">
        <f>IF(Import_Haltestelle!AY16="","",Import_Haltestelle!AY16*1)</f>
        <v>44344.317430555559</v>
      </c>
      <c r="AZ16" t="e">
        <f>IF(Import_Haltestelle!AZ16="","",Import_Haltestelle!AZ16*1)</f>
        <v>#VALUE!</v>
      </c>
      <c r="BA16" t="str">
        <f>IF(Import_Haltestelle!BA16="","",Import_Haltestelle!BA16*1)</f>
        <v/>
      </c>
    </row>
    <row r="17" spans="1:53" x14ac:dyDescent="0.25">
      <c r="A17">
        <v>16</v>
      </c>
      <c r="B17">
        <v>3345</v>
      </c>
      <c r="C17">
        <v>1</v>
      </c>
      <c r="D17" t="s">
        <v>89</v>
      </c>
      <c r="E17">
        <v>174</v>
      </c>
      <c r="F17" t="s">
        <v>1</v>
      </c>
      <c r="G17">
        <f>IF(Import_Haltestelle!G17="","",Import_Haltestelle!G17*1)</f>
        <v>1</v>
      </c>
      <c r="H17" t="str">
        <f>IF(Import_Haltestelle!H17="","",Import_Haltestelle!H17*1)</f>
        <v/>
      </c>
      <c r="I17">
        <f>IF(Import_Haltestelle!I17="","",Import_Haltestelle!I17*1)</f>
        <v>2</v>
      </c>
      <c r="J17" t="str">
        <f>IF(Import_Haltestelle!J17="","",Import_Haltestelle!J17*1)</f>
        <v/>
      </c>
      <c r="K17">
        <f>IF(Import_Haltestelle!K17="","",Import_Haltestelle!K17*1)</f>
        <v>0</v>
      </c>
      <c r="L17" t="str">
        <f>IF(Import_Haltestelle!L17="","",Import_Haltestelle!L17*1)</f>
        <v/>
      </c>
      <c r="M17">
        <f>IF(Import_Haltestelle!M17="","",Import_Haltestelle!M17*1)</f>
        <v>0</v>
      </c>
      <c r="N17" t="str">
        <f>IF(Import_Haltestelle!N17="","",Import_Haltestelle!N17*1)</f>
        <v/>
      </c>
      <c r="O17">
        <f>IF(Import_Haltestelle!O17="","",Import_Haltestelle!O17*1)</f>
        <v>0</v>
      </c>
      <c r="P17" t="str">
        <f>IF(Import_Haltestelle!P17="","",Import_Haltestelle!P17*1)</f>
        <v/>
      </c>
      <c r="Q17">
        <f>IF(Import_Haltestelle!Q17="","",Import_Haltestelle!Q17*1)</f>
        <v>1</v>
      </c>
      <c r="R17" t="str">
        <f>IF(Import_Haltestelle!R17="","",Import_Haltestelle!R17*1)</f>
        <v/>
      </c>
      <c r="S17">
        <f>IF(Import_Haltestelle!S17="","",Import_Haltestelle!S17*1)</f>
        <v>1</v>
      </c>
      <c r="T17" t="str">
        <f>IF(Import_Haltestelle!T17="","",Import_Haltestelle!T17*1)</f>
        <v/>
      </c>
      <c r="U17">
        <f>IF(Import_Haltestelle!U17="","",Import_Haltestelle!U17*1)</f>
        <v>2</v>
      </c>
      <c r="V17" t="str">
        <f>IF(Import_Haltestelle!V17="","",Import_Haltestelle!V17*1)</f>
        <v/>
      </c>
      <c r="W17">
        <f>IF(Import_Haltestelle!W17="","",Import_Haltestelle!W17*1)</f>
        <v>2</v>
      </c>
      <c r="X17" t="str">
        <f>IF(Import_Haltestelle!X17="","",Import_Haltestelle!X17*1)</f>
        <v/>
      </c>
      <c r="Y17">
        <f>IF(Import_Haltestelle!Y17="","",Import_Haltestelle!Y17*1)</f>
        <v>1</v>
      </c>
      <c r="Z17" t="str">
        <f>IF(Import_Haltestelle!Z17="","",Import_Haltestelle!Z17*1)</f>
        <v/>
      </c>
      <c r="AA17">
        <f>IF(Import_Haltestelle!AA17="","",Import_Haltestelle!AA17*1)</f>
        <v>0</v>
      </c>
      <c r="AB17" t="str">
        <f>IF(Import_Haltestelle!AB17="","",Import_Haltestelle!AB17*1)</f>
        <v/>
      </c>
      <c r="AC17">
        <f>IF(Import_Haltestelle!AC17="","",Import_Haltestelle!AC17*1)</f>
        <v>2</v>
      </c>
      <c r="AD17" t="str">
        <f>IF(Import_Haltestelle!AD17="","",Import_Haltestelle!AD17*1)</f>
        <v/>
      </c>
      <c r="AE17">
        <f>IF(Import_Haltestelle!AE17="","",Import_Haltestelle!AE17*1)</f>
        <v>1</v>
      </c>
      <c r="AF17" t="str">
        <f>IF(Import_Haltestelle!AF17="","",Import_Haltestelle!AF17*1)</f>
        <v/>
      </c>
      <c r="AG17">
        <f>IF(Import_Haltestelle!AG17="","",Import_Haltestelle!AG17*1)</f>
        <v>0</v>
      </c>
      <c r="AH17" t="str">
        <f>IF(Import_Haltestelle!AH17="","",Import_Haltestelle!AH17*1)</f>
        <v/>
      </c>
      <c r="AI17">
        <f>IF(Import_Haltestelle!AI17="","",Import_Haltestelle!AI17*1)</f>
        <v>0</v>
      </c>
      <c r="AJ17" t="str">
        <f>IF(Import_Haltestelle!AJ17="","",Import_Haltestelle!AJ17*1)</f>
        <v/>
      </c>
      <c r="AK17">
        <f>IF(Import_Haltestelle!AK17="","",Import_Haltestelle!AK17*1)</f>
        <v>0</v>
      </c>
      <c r="AL17" t="str">
        <f>IF(Import_Haltestelle!AL17="","",Import_Haltestelle!AL17*1)</f>
        <v/>
      </c>
      <c r="AM17">
        <f>IF(Import_Haltestelle!AM17="","",Import_Haltestelle!AM17*1)</f>
        <v>2</v>
      </c>
      <c r="AN17" t="str">
        <f>IF(Import_Haltestelle!AN17="","",Import_Haltestelle!AN17*1)</f>
        <v/>
      </c>
      <c r="AO17">
        <f>IF(Import_Haltestelle!AO17="","",Import_Haltestelle!AO17*1)</f>
        <v>0</v>
      </c>
      <c r="AP17" t="str">
        <f>IF(Import_Haltestelle!AP17="","",Import_Haltestelle!AP17*1)</f>
        <v/>
      </c>
      <c r="AR17">
        <f>IF(Import_Haltestelle!AR17="","",Import_Haltestelle!AR17*1)</f>
        <v>-2</v>
      </c>
      <c r="AS17">
        <f>IF(Import_Haltestelle!AS17="","",Import_Haltestelle!AS17*1)</f>
        <v>36</v>
      </c>
      <c r="AT17">
        <f>IF(Import_Haltestelle!AT17="","",Import_Haltestelle!AT17*1)</f>
        <v>15</v>
      </c>
      <c r="AU17">
        <f>IF(Import_Haltestelle!AU17="","",Import_Haltestelle!AU17*1)</f>
        <v>0.41666666666666669</v>
      </c>
      <c r="AV17" t="str">
        <f>IF(Import_Haltestelle!AV17="","",Import_Haltestelle!AV17*1)</f>
        <v/>
      </c>
      <c r="AW17">
        <f>IF(Import_Haltestelle!AW17="","",Import_Haltestelle!AW17*1)</f>
        <v>44391.29488425926</v>
      </c>
      <c r="AX17" t="e">
        <f>IF(Import_Haltestelle!AX17="","",Import_Haltestelle!AX17*1)</f>
        <v>#VALUE!</v>
      </c>
      <c r="AY17">
        <f>IF(Import_Haltestelle!AY17="","",Import_Haltestelle!AY17*1)</f>
        <v>44391.29488425926</v>
      </c>
      <c r="AZ17" t="e">
        <f>IF(Import_Haltestelle!AZ17="","",Import_Haltestelle!AZ17*1)</f>
        <v>#VALUE!</v>
      </c>
      <c r="BA17" t="str">
        <f>IF(Import_Haltestelle!BA17="","",Import_Haltestelle!BA17*1)</f>
        <v/>
      </c>
    </row>
    <row r="18" spans="1:53" x14ac:dyDescent="0.25">
      <c r="A18">
        <v>17</v>
      </c>
      <c r="B18">
        <v>3345</v>
      </c>
      <c r="C18">
        <v>1</v>
      </c>
      <c r="D18" t="s">
        <v>89</v>
      </c>
      <c r="E18">
        <v>122</v>
      </c>
      <c r="F18" t="s">
        <v>2</v>
      </c>
      <c r="G18">
        <f>IF(Import_Haltestelle!G18="","",Import_Haltestelle!G18*1)</f>
        <v>1</v>
      </c>
      <c r="H18" t="str">
        <f>IF(Import_Haltestelle!H18="","",Import_Haltestelle!H18*1)</f>
        <v/>
      </c>
      <c r="I18">
        <f>IF(Import_Haltestelle!I18="","",Import_Haltestelle!I18*1)</f>
        <v>2</v>
      </c>
      <c r="J18" t="str">
        <f>IF(Import_Haltestelle!J18="","",Import_Haltestelle!J18*1)</f>
        <v/>
      </c>
      <c r="K18">
        <f>IF(Import_Haltestelle!K18="","",Import_Haltestelle!K18*1)</f>
        <v>0</v>
      </c>
      <c r="L18" t="str">
        <f>IF(Import_Haltestelle!L18="","",Import_Haltestelle!L18*1)</f>
        <v/>
      </c>
      <c r="M18">
        <f>IF(Import_Haltestelle!M18="","",Import_Haltestelle!M18*1)</f>
        <v>0</v>
      </c>
      <c r="N18" t="str">
        <f>IF(Import_Haltestelle!N18="","",Import_Haltestelle!N18*1)</f>
        <v/>
      </c>
      <c r="O18">
        <f>IF(Import_Haltestelle!O18="","",Import_Haltestelle!O18*1)</f>
        <v>0</v>
      </c>
      <c r="P18" t="str">
        <f>IF(Import_Haltestelle!P18="","",Import_Haltestelle!P18*1)</f>
        <v/>
      </c>
      <c r="Q18">
        <f>IF(Import_Haltestelle!Q18="","",Import_Haltestelle!Q18*1)</f>
        <v>0</v>
      </c>
      <c r="R18" t="str">
        <f>IF(Import_Haltestelle!R18="","",Import_Haltestelle!R18*1)</f>
        <v/>
      </c>
      <c r="S18">
        <f>IF(Import_Haltestelle!S18="","",Import_Haltestelle!S18*1)</f>
        <v>0</v>
      </c>
      <c r="T18" t="str">
        <f>IF(Import_Haltestelle!T18="","",Import_Haltestelle!T18*1)</f>
        <v/>
      </c>
      <c r="U18">
        <f>IF(Import_Haltestelle!U18="","",Import_Haltestelle!U18*1)</f>
        <v>0</v>
      </c>
      <c r="V18" t="str">
        <f>IF(Import_Haltestelle!V18="","",Import_Haltestelle!V18*1)</f>
        <v/>
      </c>
      <c r="W18">
        <f>IF(Import_Haltestelle!W18="","",Import_Haltestelle!W18*1)</f>
        <v>0</v>
      </c>
      <c r="X18" t="str">
        <f>IF(Import_Haltestelle!X18="","",Import_Haltestelle!X18*1)</f>
        <v/>
      </c>
      <c r="Y18">
        <f>IF(Import_Haltestelle!Y18="","",Import_Haltestelle!Y18*1)</f>
        <v>1</v>
      </c>
      <c r="Z18" t="str">
        <f>IF(Import_Haltestelle!Z18="","",Import_Haltestelle!Z18*1)</f>
        <v/>
      </c>
      <c r="AA18">
        <f>IF(Import_Haltestelle!AA18="","",Import_Haltestelle!AA18*1)</f>
        <v>0</v>
      </c>
      <c r="AB18" t="str">
        <f>IF(Import_Haltestelle!AB18="","",Import_Haltestelle!AB18*1)</f>
        <v/>
      </c>
      <c r="AC18">
        <f>IF(Import_Haltestelle!AC18="","",Import_Haltestelle!AC18*1)</f>
        <v>1</v>
      </c>
      <c r="AD18" t="str">
        <f>IF(Import_Haltestelle!AD18="","",Import_Haltestelle!AD18*1)</f>
        <v/>
      </c>
      <c r="AE18">
        <f>IF(Import_Haltestelle!AE18="","",Import_Haltestelle!AE18*1)</f>
        <v>1</v>
      </c>
      <c r="AF18" t="str">
        <f>IF(Import_Haltestelle!AF18="","",Import_Haltestelle!AF18*1)</f>
        <v/>
      </c>
      <c r="AG18">
        <f>IF(Import_Haltestelle!AG18="","",Import_Haltestelle!AG18*1)</f>
        <v>0</v>
      </c>
      <c r="AH18" t="str">
        <f>IF(Import_Haltestelle!AH18="","",Import_Haltestelle!AH18*1)</f>
        <v/>
      </c>
      <c r="AI18">
        <f>IF(Import_Haltestelle!AI18="","",Import_Haltestelle!AI18*1)</f>
        <v>0</v>
      </c>
      <c r="AJ18" t="str">
        <f>IF(Import_Haltestelle!AJ18="","",Import_Haltestelle!AJ18*1)</f>
        <v/>
      </c>
      <c r="AK18">
        <f>IF(Import_Haltestelle!AK18="","",Import_Haltestelle!AK18*1)</f>
        <v>0</v>
      </c>
      <c r="AL18" t="str">
        <f>IF(Import_Haltestelle!AL18="","",Import_Haltestelle!AL18*1)</f>
        <v/>
      </c>
      <c r="AM18">
        <f>IF(Import_Haltestelle!AM18="","",Import_Haltestelle!AM18*1)</f>
        <v>2</v>
      </c>
      <c r="AN18" t="str">
        <f>IF(Import_Haltestelle!AN18="","",Import_Haltestelle!AN18*1)</f>
        <v/>
      </c>
      <c r="AO18">
        <f>IF(Import_Haltestelle!AO18="","",Import_Haltestelle!AO18*1)</f>
        <v>2</v>
      </c>
      <c r="AP18" t="str">
        <f>IF(Import_Haltestelle!AP18="","",Import_Haltestelle!AP18*1)</f>
        <v/>
      </c>
      <c r="AR18">
        <f>IF(Import_Haltestelle!AR18="","",Import_Haltestelle!AR18*1)</f>
        <v>-2</v>
      </c>
      <c r="AS18">
        <f>IF(Import_Haltestelle!AS18="","",Import_Haltestelle!AS18*1)</f>
        <v>36</v>
      </c>
      <c r="AT18">
        <f>IF(Import_Haltestelle!AT18="","",Import_Haltestelle!AT18*1)</f>
        <v>10</v>
      </c>
      <c r="AU18">
        <f>IF(Import_Haltestelle!AU18="","",Import_Haltestelle!AU18*1)</f>
        <v>0.27777777777777779</v>
      </c>
      <c r="AV18" t="str">
        <f>IF(Import_Haltestelle!AV18="","",Import_Haltestelle!AV18*1)</f>
        <v/>
      </c>
      <c r="AW18">
        <f>IF(Import_Haltestelle!AW18="","",Import_Haltestelle!AW18*1)</f>
        <v>44344.317453703705</v>
      </c>
      <c r="AX18" t="e">
        <f>IF(Import_Haltestelle!AX18="","",Import_Haltestelle!AX18*1)</f>
        <v>#VALUE!</v>
      </c>
      <c r="AY18">
        <f>IF(Import_Haltestelle!AY18="","",Import_Haltestelle!AY18*1)</f>
        <v>44344.317453703705</v>
      </c>
      <c r="AZ18" t="e">
        <f>IF(Import_Haltestelle!AZ18="","",Import_Haltestelle!AZ18*1)</f>
        <v>#VALUE!</v>
      </c>
      <c r="BA18" t="str">
        <f>IF(Import_Haltestelle!BA18="","",Import_Haltestelle!BA18*1)</f>
        <v/>
      </c>
    </row>
    <row r="19" spans="1:53" x14ac:dyDescent="0.25">
      <c r="A19">
        <v>18</v>
      </c>
      <c r="B19">
        <v>3345</v>
      </c>
      <c r="C19">
        <v>1</v>
      </c>
      <c r="D19" t="s">
        <v>89</v>
      </c>
      <c r="E19">
        <v>123</v>
      </c>
      <c r="F19" t="s">
        <v>3</v>
      </c>
      <c r="G19">
        <f>IF(Import_Haltestelle!G19="","",Import_Haltestelle!G19*1)</f>
        <v>1</v>
      </c>
      <c r="H19" t="str">
        <f>IF(Import_Haltestelle!H19="","",Import_Haltestelle!H19*1)</f>
        <v/>
      </c>
      <c r="I19">
        <f>IF(Import_Haltestelle!I19="","",Import_Haltestelle!I19*1)</f>
        <v>2</v>
      </c>
      <c r="J19" t="str">
        <f>IF(Import_Haltestelle!J19="","",Import_Haltestelle!J19*1)</f>
        <v/>
      </c>
      <c r="K19" t="str">
        <f>IF(Import_Haltestelle!K19="","",Import_Haltestelle!K19*1)</f>
        <v/>
      </c>
      <c r="L19">
        <f>IF(Import_Haltestelle!L19="","",Import_Haltestelle!L19*1)</f>
        <v>-2</v>
      </c>
      <c r="M19">
        <f>IF(Import_Haltestelle!M19="","",Import_Haltestelle!M19*1)</f>
        <v>2</v>
      </c>
      <c r="N19" t="str">
        <f>IF(Import_Haltestelle!N19="","",Import_Haltestelle!N19*1)</f>
        <v/>
      </c>
      <c r="O19">
        <f>IF(Import_Haltestelle!O19="","",Import_Haltestelle!O19*1)</f>
        <v>1</v>
      </c>
      <c r="P19" t="str">
        <f>IF(Import_Haltestelle!P19="","",Import_Haltestelle!P19*1)</f>
        <v/>
      </c>
      <c r="Q19">
        <f>IF(Import_Haltestelle!Q19="","",Import_Haltestelle!Q19*1)</f>
        <v>2</v>
      </c>
      <c r="R19" t="str">
        <f>IF(Import_Haltestelle!R19="","",Import_Haltestelle!R19*1)</f>
        <v/>
      </c>
      <c r="S19">
        <f>IF(Import_Haltestelle!S19="","",Import_Haltestelle!S19*1)</f>
        <v>0</v>
      </c>
      <c r="T19" t="str">
        <f>IF(Import_Haltestelle!T19="","",Import_Haltestelle!T19*1)</f>
        <v/>
      </c>
      <c r="U19">
        <f>IF(Import_Haltestelle!U19="","",Import_Haltestelle!U19*1)</f>
        <v>2</v>
      </c>
      <c r="V19" t="str">
        <f>IF(Import_Haltestelle!V19="","",Import_Haltestelle!V19*1)</f>
        <v/>
      </c>
      <c r="W19">
        <f>IF(Import_Haltestelle!W19="","",Import_Haltestelle!W19*1)</f>
        <v>0</v>
      </c>
      <c r="X19" t="str">
        <f>IF(Import_Haltestelle!X19="","",Import_Haltestelle!X19*1)</f>
        <v/>
      </c>
      <c r="Y19">
        <f>IF(Import_Haltestelle!Y19="","",Import_Haltestelle!Y19*1)</f>
        <v>2</v>
      </c>
      <c r="Z19" t="str">
        <f>IF(Import_Haltestelle!Z19="","",Import_Haltestelle!Z19*1)</f>
        <v/>
      </c>
      <c r="AA19">
        <f>IF(Import_Haltestelle!AA19="","",Import_Haltestelle!AA19*1)</f>
        <v>1</v>
      </c>
      <c r="AB19" t="str">
        <f>IF(Import_Haltestelle!AB19="","",Import_Haltestelle!AB19*1)</f>
        <v/>
      </c>
      <c r="AC19">
        <f>IF(Import_Haltestelle!AC19="","",Import_Haltestelle!AC19*1)</f>
        <v>2</v>
      </c>
      <c r="AD19" t="str">
        <f>IF(Import_Haltestelle!AD19="","",Import_Haltestelle!AD19*1)</f>
        <v/>
      </c>
      <c r="AE19">
        <f>IF(Import_Haltestelle!AE19="","",Import_Haltestelle!AE19*1)</f>
        <v>0</v>
      </c>
      <c r="AF19" t="str">
        <f>IF(Import_Haltestelle!AF19="","",Import_Haltestelle!AF19*1)</f>
        <v/>
      </c>
      <c r="AG19">
        <f>IF(Import_Haltestelle!AG19="","",Import_Haltestelle!AG19*1)</f>
        <v>0</v>
      </c>
      <c r="AH19" t="str">
        <f>IF(Import_Haltestelle!AH19="","",Import_Haltestelle!AH19*1)</f>
        <v/>
      </c>
      <c r="AI19">
        <f>IF(Import_Haltestelle!AI19="","",Import_Haltestelle!AI19*1)</f>
        <v>2</v>
      </c>
      <c r="AJ19" t="str">
        <f>IF(Import_Haltestelle!AJ19="","",Import_Haltestelle!AJ19*1)</f>
        <v/>
      </c>
      <c r="AK19">
        <f>IF(Import_Haltestelle!AK19="","",Import_Haltestelle!AK19*1)</f>
        <v>2</v>
      </c>
      <c r="AL19" t="str">
        <f>IF(Import_Haltestelle!AL19="","",Import_Haltestelle!AL19*1)</f>
        <v/>
      </c>
      <c r="AM19">
        <f>IF(Import_Haltestelle!AM19="","",Import_Haltestelle!AM19*1)</f>
        <v>2</v>
      </c>
      <c r="AN19" t="str">
        <f>IF(Import_Haltestelle!AN19="","",Import_Haltestelle!AN19*1)</f>
        <v/>
      </c>
      <c r="AO19">
        <f>IF(Import_Haltestelle!AO19="","",Import_Haltestelle!AO19*1)</f>
        <v>2</v>
      </c>
      <c r="AP19" t="str">
        <f>IF(Import_Haltestelle!AP19="","",Import_Haltestelle!AP19*1)</f>
        <v/>
      </c>
      <c r="AR19">
        <f>IF(Import_Haltestelle!AR19="","",Import_Haltestelle!AR19*1)</f>
        <v>-2</v>
      </c>
      <c r="AS19">
        <f>IF(Import_Haltestelle!AS19="","",Import_Haltestelle!AS19*1)</f>
        <v>34</v>
      </c>
      <c r="AT19">
        <f>IF(Import_Haltestelle!AT19="","",Import_Haltestelle!AT19*1)</f>
        <v>23</v>
      </c>
      <c r="AU19">
        <f>IF(Import_Haltestelle!AU19="","",Import_Haltestelle!AU19*1)</f>
        <v>0.67647058823529416</v>
      </c>
      <c r="AV19" t="str">
        <f>IF(Import_Haltestelle!AV19="","",Import_Haltestelle!AV19*1)</f>
        <v/>
      </c>
      <c r="AW19">
        <f>IF(Import_Haltestelle!AW19="","",Import_Haltestelle!AW19*1)</f>
        <v>44344.317499999997</v>
      </c>
      <c r="AX19" t="e">
        <f>IF(Import_Haltestelle!AX19="","",Import_Haltestelle!AX19*1)</f>
        <v>#VALUE!</v>
      </c>
      <c r="AY19">
        <f>IF(Import_Haltestelle!AY19="","",Import_Haltestelle!AY19*1)</f>
        <v>44344.317499999997</v>
      </c>
      <c r="AZ19" t="e">
        <f>IF(Import_Haltestelle!AZ19="","",Import_Haltestelle!AZ19*1)</f>
        <v>#VALUE!</v>
      </c>
      <c r="BA19" t="str">
        <f>IF(Import_Haltestelle!BA19="","",Import_Haltestelle!BA19*1)</f>
        <v/>
      </c>
    </row>
    <row r="20" spans="1:53" x14ac:dyDescent="0.25">
      <c r="A20">
        <v>19</v>
      </c>
      <c r="B20">
        <v>3345</v>
      </c>
      <c r="C20">
        <v>1</v>
      </c>
      <c r="D20" t="s">
        <v>89</v>
      </c>
      <c r="E20">
        <v>166</v>
      </c>
      <c r="F20" t="s">
        <v>2</v>
      </c>
      <c r="G20">
        <f>IF(Import_Haltestelle!G20="","",Import_Haltestelle!G20*1)</f>
        <v>1</v>
      </c>
      <c r="H20" t="str">
        <f>IF(Import_Haltestelle!H20="","",Import_Haltestelle!H20*1)</f>
        <v/>
      </c>
      <c r="I20">
        <f>IF(Import_Haltestelle!I20="","",Import_Haltestelle!I20*1)</f>
        <v>1</v>
      </c>
      <c r="J20" t="str">
        <f>IF(Import_Haltestelle!J20="","",Import_Haltestelle!J20*1)</f>
        <v/>
      </c>
      <c r="K20">
        <f>IF(Import_Haltestelle!K20="","",Import_Haltestelle!K20*1)</f>
        <v>2</v>
      </c>
      <c r="L20" t="str">
        <f>IF(Import_Haltestelle!L20="","",Import_Haltestelle!L20*1)</f>
        <v/>
      </c>
      <c r="M20">
        <f>IF(Import_Haltestelle!M20="","",Import_Haltestelle!M20*1)</f>
        <v>1</v>
      </c>
      <c r="N20" t="str">
        <f>IF(Import_Haltestelle!N20="","",Import_Haltestelle!N20*1)</f>
        <v/>
      </c>
      <c r="O20">
        <f>IF(Import_Haltestelle!O20="","",Import_Haltestelle!O20*1)</f>
        <v>2</v>
      </c>
      <c r="P20" t="str">
        <f>IF(Import_Haltestelle!P20="","",Import_Haltestelle!P20*1)</f>
        <v/>
      </c>
      <c r="Q20">
        <f>IF(Import_Haltestelle!Q20="","",Import_Haltestelle!Q20*1)</f>
        <v>1</v>
      </c>
      <c r="R20" t="str">
        <f>IF(Import_Haltestelle!R20="","",Import_Haltestelle!R20*1)</f>
        <v/>
      </c>
      <c r="S20">
        <f>IF(Import_Haltestelle!S20="","",Import_Haltestelle!S20*1)</f>
        <v>2</v>
      </c>
      <c r="T20" t="str">
        <f>IF(Import_Haltestelle!T20="","",Import_Haltestelle!T20*1)</f>
        <v/>
      </c>
      <c r="U20">
        <f>IF(Import_Haltestelle!U20="","",Import_Haltestelle!U20*1)</f>
        <v>2</v>
      </c>
      <c r="V20" t="str">
        <f>IF(Import_Haltestelle!V20="","",Import_Haltestelle!V20*1)</f>
        <v/>
      </c>
      <c r="W20">
        <f>IF(Import_Haltestelle!W20="","",Import_Haltestelle!W20*1)</f>
        <v>0</v>
      </c>
      <c r="X20" t="str">
        <f>IF(Import_Haltestelle!X20="","",Import_Haltestelle!X20*1)</f>
        <v/>
      </c>
      <c r="Y20">
        <f>IF(Import_Haltestelle!Y20="","",Import_Haltestelle!Y20*1)</f>
        <v>2</v>
      </c>
      <c r="Z20" t="str">
        <f>IF(Import_Haltestelle!Z20="","",Import_Haltestelle!Z20*1)</f>
        <v/>
      </c>
      <c r="AA20">
        <f>IF(Import_Haltestelle!AA20="","",Import_Haltestelle!AA20*1)</f>
        <v>1</v>
      </c>
      <c r="AB20" t="str">
        <f>IF(Import_Haltestelle!AB20="","",Import_Haltestelle!AB20*1)</f>
        <v/>
      </c>
      <c r="AC20">
        <f>IF(Import_Haltestelle!AC20="","",Import_Haltestelle!AC20*1)</f>
        <v>2</v>
      </c>
      <c r="AD20" t="str">
        <f>IF(Import_Haltestelle!AD20="","",Import_Haltestelle!AD20*1)</f>
        <v/>
      </c>
      <c r="AE20">
        <f>IF(Import_Haltestelle!AE20="","",Import_Haltestelle!AE20*1)</f>
        <v>1</v>
      </c>
      <c r="AF20" t="str">
        <f>IF(Import_Haltestelle!AF20="","",Import_Haltestelle!AF20*1)</f>
        <v/>
      </c>
      <c r="AG20">
        <f>IF(Import_Haltestelle!AG20="","",Import_Haltestelle!AG20*1)</f>
        <v>2</v>
      </c>
      <c r="AH20" t="str">
        <f>IF(Import_Haltestelle!AH20="","",Import_Haltestelle!AH20*1)</f>
        <v/>
      </c>
      <c r="AI20">
        <f>IF(Import_Haltestelle!AI20="","",Import_Haltestelle!AI20*1)</f>
        <v>0</v>
      </c>
      <c r="AJ20" t="str">
        <f>IF(Import_Haltestelle!AJ20="","",Import_Haltestelle!AJ20*1)</f>
        <v/>
      </c>
      <c r="AK20">
        <f>IF(Import_Haltestelle!AK20="","",Import_Haltestelle!AK20*1)</f>
        <v>0</v>
      </c>
      <c r="AL20" t="str">
        <f>IF(Import_Haltestelle!AL20="","",Import_Haltestelle!AL20*1)</f>
        <v/>
      </c>
      <c r="AM20">
        <f>IF(Import_Haltestelle!AM20="","",Import_Haltestelle!AM20*1)</f>
        <v>1</v>
      </c>
      <c r="AN20" t="str">
        <f>IF(Import_Haltestelle!AN20="","",Import_Haltestelle!AN20*1)</f>
        <v/>
      </c>
      <c r="AO20">
        <f>IF(Import_Haltestelle!AO20="","",Import_Haltestelle!AO20*1)</f>
        <v>1</v>
      </c>
      <c r="AP20" t="str">
        <f>IF(Import_Haltestelle!AP20="","",Import_Haltestelle!AP20*1)</f>
        <v/>
      </c>
      <c r="AR20">
        <f>IF(Import_Haltestelle!AR20="","",Import_Haltestelle!AR20*1)</f>
        <v>-2</v>
      </c>
      <c r="AS20">
        <f>IF(Import_Haltestelle!AS20="","",Import_Haltestelle!AS20*1)</f>
        <v>36</v>
      </c>
      <c r="AT20">
        <f>IF(Import_Haltestelle!AT20="","",Import_Haltestelle!AT20*1)</f>
        <v>22</v>
      </c>
      <c r="AU20">
        <f>IF(Import_Haltestelle!AU20="","",Import_Haltestelle!AU20*1)</f>
        <v>0.61111111111111116</v>
      </c>
      <c r="AV20" t="str">
        <f>IF(Import_Haltestelle!AV20="","",Import_Haltestelle!AV20*1)</f>
        <v/>
      </c>
      <c r="AW20">
        <f>IF(Import_Haltestelle!AW20="","",Import_Haltestelle!AW20*1)</f>
        <v>44391.294722222221</v>
      </c>
      <c r="AX20" t="e">
        <f>IF(Import_Haltestelle!AX20="","",Import_Haltestelle!AX20*1)</f>
        <v>#VALUE!</v>
      </c>
      <c r="AY20">
        <f>IF(Import_Haltestelle!AY20="","",Import_Haltestelle!AY20*1)</f>
        <v>44391.294722222221</v>
      </c>
      <c r="AZ20" t="e">
        <f>IF(Import_Haltestelle!AZ20="","",Import_Haltestelle!AZ20*1)</f>
        <v>#VALUE!</v>
      </c>
      <c r="BA20" t="str">
        <f>IF(Import_Haltestelle!BA20="","",Import_Haltestelle!BA20*1)</f>
        <v/>
      </c>
    </row>
    <row r="21" spans="1:53" x14ac:dyDescent="0.25">
      <c r="A21">
        <v>20</v>
      </c>
      <c r="B21">
        <v>3345</v>
      </c>
      <c r="C21">
        <v>1</v>
      </c>
      <c r="D21" t="s">
        <v>89</v>
      </c>
      <c r="E21">
        <v>171</v>
      </c>
      <c r="F21" t="s">
        <v>1</v>
      </c>
      <c r="G21">
        <f>IF(Import_Haltestelle!G21="","",Import_Haltestelle!G21*1)</f>
        <v>1</v>
      </c>
      <c r="H21" t="str">
        <f>IF(Import_Haltestelle!H21="","",Import_Haltestelle!H21*1)</f>
        <v/>
      </c>
      <c r="I21">
        <f>IF(Import_Haltestelle!I21="","",Import_Haltestelle!I21*1)</f>
        <v>2</v>
      </c>
      <c r="J21" t="str">
        <f>IF(Import_Haltestelle!J21="","",Import_Haltestelle!J21*1)</f>
        <v/>
      </c>
      <c r="K21">
        <f>IF(Import_Haltestelle!K21="","",Import_Haltestelle!K21*1)</f>
        <v>0</v>
      </c>
      <c r="L21" t="str">
        <f>IF(Import_Haltestelle!L21="","",Import_Haltestelle!L21*1)</f>
        <v/>
      </c>
      <c r="M21">
        <f>IF(Import_Haltestelle!M21="","",Import_Haltestelle!M21*1)</f>
        <v>0</v>
      </c>
      <c r="N21" t="str">
        <f>IF(Import_Haltestelle!N21="","",Import_Haltestelle!N21*1)</f>
        <v/>
      </c>
      <c r="O21">
        <f>IF(Import_Haltestelle!O21="","",Import_Haltestelle!O21*1)</f>
        <v>0</v>
      </c>
      <c r="P21" t="str">
        <f>IF(Import_Haltestelle!P21="","",Import_Haltestelle!P21*1)</f>
        <v/>
      </c>
      <c r="Q21">
        <f>IF(Import_Haltestelle!Q21="","",Import_Haltestelle!Q21*1)</f>
        <v>0</v>
      </c>
      <c r="R21" t="str">
        <f>IF(Import_Haltestelle!R21="","",Import_Haltestelle!R21*1)</f>
        <v/>
      </c>
      <c r="S21">
        <f>IF(Import_Haltestelle!S21="","",Import_Haltestelle!S21*1)</f>
        <v>1</v>
      </c>
      <c r="T21" t="str">
        <f>IF(Import_Haltestelle!T21="","",Import_Haltestelle!T21*1)</f>
        <v/>
      </c>
      <c r="U21">
        <f>IF(Import_Haltestelle!U21="","",Import_Haltestelle!U21*1)</f>
        <v>0</v>
      </c>
      <c r="V21" t="str">
        <f>IF(Import_Haltestelle!V21="","",Import_Haltestelle!V21*1)</f>
        <v/>
      </c>
      <c r="W21">
        <f>IF(Import_Haltestelle!W21="","",Import_Haltestelle!W21*1)</f>
        <v>2</v>
      </c>
      <c r="X21" t="str">
        <f>IF(Import_Haltestelle!X21="","",Import_Haltestelle!X21*1)</f>
        <v/>
      </c>
      <c r="Y21">
        <f>IF(Import_Haltestelle!Y21="","",Import_Haltestelle!Y21*1)</f>
        <v>1</v>
      </c>
      <c r="Z21" t="str">
        <f>IF(Import_Haltestelle!Z21="","",Import_Haltestelle!Z21*1)</f>
        <v/>
      </c>
      <c r="AA21">
        <f>IF(Import_Haltestelle!AA21="","",Import_Haltestelle!AA21*1)</f>
        <v>2</v>
      </c>
      <c r="AB21" t="str">
        <f>IF(Import_Haltestelle!AB21="","",Import_Haltestelle!AB21*1)</f>
        <v/>
      </c>
      <c r="AC21">
        <f>IF(Import_Haltestelle!AC21="","",Import_Haltestelle!AC21*1)</f>
        <v>2</v>
      </c>
      <c r="AD21" t="str">
        <f>IF(Import_Haltestelle!AD21="","",Import_Haltestelle!AD21*1)</f>
        <v/>
      </c>
      <c r="AE21">
        <f>IF(Import_Haltestelle!AE21="","",Import_Haltestelle!AE21*1)</f>
        <v>1</v>
      </c>
      <c r="AF21" t="str">
        <f>IF(Import_Haltestelle!AF21="","",Import_Haltestelle!AF21*1)</f>
        <v/>
      </c>
      <c r="AG21">
        <f>IF(Import_Haltestelle!AG21="","",Import_Haltestelle!AG21*1)</f>
        <v>1</v>
      </c>
      <c r="AH21" t="str">
        <f>IF(Import_Haltestelle!AH21="","",Import_Haltestelle!AH21*1)</f>
        <v/>
      </c>
      <c r="AI21">
        <f>IF(Import_Haltestelle!AI21="","",Import_Haltestelle!AI21*1)</f>
        <v>1</v>
      </c>
      <c r="AJ21" t="str">
        <f>IF(Import_Haltestelle!AJ21="","",Import_Haltestelle!AJ21*1)</f>
        <v/>
      </c>
      <c r="AK21">
        <f>IF(Import_Haltestelle!AK21="","",Import_Haltestelle!AK21*1)</f>
        <v>0</v>
      </c>
      <c r="AL21" t="str">
        <f>IF(Import_Haltestelle!AL21="","",Import_Haltestelle!AL21*1)</f>
        <v/>
      </c>
      <c r="AM21">
        <f>IF(Import_Haltestelle!AM21="","",Import_Haltestelle!AM21*1)</f>
        <v>1</v>
      </c>
      <c r="AN21" t="str">
        <f>IF(Import_Haltestelle!AN21="","",Import_Haltestelle!AN21*1)</f>
        <v/>
      </c>
      <c r="AO21">
        <f>IF(Import_Haltestelle!AO21="","",Import_Haltestelle!AO21*1)</f>
        <v>1</v>
      </c>
      <c r="AP21" t="str">
        <f>IF(Import_Haltestelle!AP21="","",Import_Haltestelle!AP21*1)</f>
        <v/>
      </c>
      <c r="AR21">
        <f>IF(Import_Haltestelle!AR21="","",Import_Haltestelle!AR21*1)</f>
        <v>-2</v>
      </c>
      <c r="AS21">
        <f>IF(Import_Haltestelle!AS21="","",Import_Haltestelle!AS21*1)</f>
        <v>36</v>
      </c>
      <c r="AT21">
        <f>IF(Import_Haltestelle!AT21="","",Import_Haltestelle!AT21*1)</f>
        <v>16</v>
      </c>
      <c r="AU21">
        <f>IF(Import_Haltestelle!AU21="","",Import_Haltestelle!AU21*1)</f>
        <v>0.44444444444444442</v>
      </c>
      <c r="AV21" t="str">
        <f>IF(Import_Haltestelle!AV21="","",Import_Haltestelle!AV21*1)</f>
        <v/>
      </c>
      <c r="AW21">
        <f>IF(Import_Haltestelle!AW21="","",Import_Haltestelle!AW21*1)</f>
        <v>44391.29482638889</v>
      </c>
      <c r="AX21" t="e">
        <f>IF(Import_Haltestelle!AX21="","",Import_Haltestelle!AX21*1)</f>
        <v>#VALUE!</v>
      </c>
      <c r="AY21">
        <f>IF(Import_Haltestelle!AY21="","",Import_Haltestelle!AY21*1)</f>
        <v>44391.29482638889</v>
      </c>
      <c r="AZ21" t="e">
        <f>IF(Import_Haltestelle!AZ21="","",Import_Haltestelle!AZ21*1)</f>
        <v>#VALUE!</v>
      </c>
      <c r="BA21" t="str">
        <f>IF(Import_Haltestelle!BA21="","",Import_Haltestelle!BA21*1)</f>
        <v/>
      </c>
    </row>
    <row r="22" spans="1:53" x14ac:dyDescent="0.25">
      <c r="A22">
        <v>21</v>
      </c>
      <c r="B22">
        <v>3345</v>
      </c>
      <c r="C22">
        <v>1</v>
      </c>
      <c r="D22" t="s">
        <v>89</v>
      </c>
      <c r="E22">
        <v>172</v>
      </c>
      <c r="F22" t="s">
        <v>2</v>
      </c>
      <c r="G22">
        <f>IF(Import_Haltestelle!G22="","",Import_Haltestelle!G22*1)</f>
        <v>2</v>
      </c>
      <c r="H22" t="str">
        <f>IF(Import_Haltestelle!H22="","",Import_Haltestelle!H22*1)</f>
        <v/>
      </c>
      <c r="I22">
        <f>IF(Import_Haltestelle!I22="","",Import_Haltestelle!I22*1)</f>
        <v>2</v>
      </c>
      <c r="J22" t="str">
        <f>IF(Import_Haltestelle!J22="","",Import_Haltestelle!J22*1)</f>
        <v/>
      </c>
      <c r="K22">
        <f>IF(Import_Haltestelle!K22="","",Import_Haltestelle!K22*1)</f>
        <v>2</v>
      </c>
      <c r="L22" t="str">
        <f>IF(Import_Haltestelle!L22="","",Import_Haltestelle!L22*1)</f>
        <v/>
      </c>
      <c r="M22">
        <f>IF(Import_Haltestelle!M22="","",Import_Haltestelle!M22*1)</f>
        <v>2</v>
      </c>
      <c r="N22" t="str">
        <f>IF(Import_Haltestelle!N22="","",Import_Haltestelle!N22*1)</f>
        <v/>
      </c>
      <c r="O22">
        <f>IF(Import_Haltestelle!O22="","",Import_Haltestelle!O22*1)</f>
        <v>0</v>
      </c>
      <c r="P22" t="str">
        <f>IF(Import_Haltestelle!P22="","",Import_Haltestelle!P22*1)</f>
        <v/>
      </c>
      <c r="Q22">
        <f>IF(Import_Haltestelle!Q22="","",Import_Haltestelle!Q22*1)</f>
        <v>0</v>
      </c>
      <c r="R22" t="str">
        <f>IF(Import_Haltestelle!R22="","",Import_Haltestelle!R22*1)</f>
        <v/>
      </c>
      <c r="S22">
        <f>IF(Import_Haltestelle!S22="","",Import_Haltestelle!S22*1)</f>
        <v>1</v>
      </c>
      <c r="T22" t="str">
        <f>IF(Import_Haltestelle!T22="","",Import_Haltestelle!T22*1)</f>
        <v/>
      </c>
      <c r="U22">
        <f>IF(Import_Haltestelle!U22="","",Import_Haltestelle!U22*1)</f>
        <v>2</v>
      </c>
      <c r="V22" t="str">
        <f>IF(Import_Haltestelle!V22="","",Import_Haltestelle!V22*1)</f>
        <v/>
      </c>
      <c r="W22">
        <f>IF(Import_Haltestelle!W22="","",Import_Haltestelle!W22*1)</f>
        <v>1</v>
      </c>
      <c r="X22" t="str">
        <f>IF(Import_Haltestelle!X22="","",Import_Haltestelle!X22*1)</f>
        <v/>
      </c>
      <c r="Y22">
        <f>IF(Import_Haltestelle!Y22="","",Import_Haltestelle!Y22*1)</f>
        <v>2</v>
      </c>
      <c r="Z22" t="str">
        <f>IF(Import_Haltestelle!Z22="","",Import_Haltestelle!Z22*1)</f>
        <v/>
      </c>
      <c r="AA22">
        <f>IF(Import_Haltestelle!AA22="","",Import_Haltestelle!AA22*1)</f>
        <v>2</v>
      </c>
      <c r="AB22" t="str">
        <f>IF(Import_Haltestelle!AB22="","",Import_Haltestelle!AB22*1)</f>
        <v/>
      </c>
      <c r="AC22">
        <f>IF(Import_Haltestelle!AC22="","",Import_Haltestelle!AC22*1)</f>
        <v>2</v>
      </c>
      <c r="AD22" t="str">
        <f>IF(Import_Haltestelle!AD22="","",Import_Haltestelle!AD22*1)</f>
        <v/>
      </c>
      <c r="AE22">
        <f>IF(Import_Haltestelle!AE22="","",Import_Haltestelle!AE22*1)</f>
        <v>1</v>
      </c>
      <c r="AF22" t="str">
        <f>IF(Import_Haltestelle!AF22="","",Import_Haltestelle!AF22*1)</f>
        <v/>
      </c>
      <c r="AG22">
        <f>IF(Import_Haltestelle!AG22="","",Import_Haltestelle!AG22*1)</f>
        <v>2</v>
      </c>
      <c r="AH22" t="str">
        <f>IF(Import_Haltestelle!AH22="","",Import_Haltestelle!AH22*1)</f>
        <v/>
      </c>
      <c r="AI22">
        <f>IF(Import_Haltestelle!AI22="","",Import_Haltestelle!AI22*1)</f>
        <v>0</v>
      </c>
      <c r="AJ22" t="str">
        <f>IF(Import_Haltestelle!AJ22="","",Import_Haltestelle!AJ22*1)</f>
        <v/>
      </c>
      <c r="AK22">
        <f>IF(Import_Haltestelle!AK22="","",Import_Haltestelle!AK22*1)</f>
        <v>0</v>
      </c>
      <c r="AL22" t="str">
        <f>IF(Import_Haltestelle!AL22="","",Import_Haltestelle!AL22*1)</f>
        <v/>
      </c>
      <c r="AM22">
        <f>IF(Import_Haltestelle!AM22="","",Import_Haltestelle!AM22*1)</f>
        <v>1</v>
      </c>
      <c r="AN22" t="str">
        <f>IF(Import_Haltestelle!AN22="","",Import_Haltestelle!AN22*1)</f>
        <v/>
      </c>
      <c r="AO22">
        <f>IF(Import_Haltestelle!AO22="","",Import_Haltestelle!AO22*1)</f>
        <v>1</v>
      </c>
      <c r="AP22" t="str">
        <f>IF(Import_Haltestelle!AP22="","",Import_Haltestelle!AP22*1)</f>
        <v/>
      </c>
      <c r="AR22">
        <f>IF(Import_Haltestelle!AR22="","",Import_Haltestelle!AR22*1)</f>
        <v>-2</v>
      </c>
      <c r="AS22">
        <f>IF(Import_Haltestelle!AS22="","",Import_Haltestelle!AS22*1)</f>
        <v>36</v>
      </c>
      <c r="AT22">
        <f>IF(Import_Haltestelle!AT22="","",Import_Haltestelle!AT22*1)</f>
        <v>23</v>
      </c>
      <c r="AU22">
        <f>IF(Import_Haltestelle!AU22="","",Import_Haltestelle!AU22*1)</f>
        <v>0.63888888888888884</v>
      </c>
      <c r="AV22" t="str">
        <f>IF(Import_Haltestelle!AV22="","",Import_Haltestelle!AV22*1)</f>
        <v/>
      </c>
      <c r="AW22">
        <f>IF(Import_Haltestelle!AW22="","",Import_Haltestelle!AW22*1)</f>
        <v>44391.294849537036</v>
      </c>
      <c r="AX22" t="e">
        <f>IF(Import_Haltestelle!AX22="","",Import_Haltestelle!AX22*1)</f>
        <v>#VALUE!</v>
      </c>
      <c r="AY22">
        <f>IF(Import_Haltestelle!AY22="","",Import_Haltestelle!AY22*1)</f>
        <v>44391.294849537036</v>
      </c>
      <c r="AZ22" t="e">
        <f>IF(Import_Haltestelle!AZ22="","",Import_Haltestelle!AZ22*1)</f>
        <v>#VALUE!</v>
      </c>
      <c r="BA22" t="str">
        <f>IF(Import_Haltestelle!BA22="","",Import_Haltestelle!BA22*1)</f>
        <v/>
      </c>
    </row>
    <row r="23" spans="1:53" x14ac:dyDescent="0.25">
      <c r="A23">
        <v>22</v>
      </c>
      <c r="B23">
        <v>3345</v>
      </c>
      <c r="C23">
        <v>1</v>
      </c>
      <c r="D23" t="s">
        <v>89</v>
      </c>
      <c r="E23">
        <v>173</v>
      </c>
      <c r="F23" t="s">
        <v>2</v>
      </c>
      <c r="G23">
        <f>IF(Import_Haltestelle!G23="","",Import_Haltestelle!G23*1)</f>
        <v>2</v>
      </c>
      <c r="H23" t="str">
        <f>IF(Import_Haltestelle!H23="","",Import_Haltestelle!H23*1)</f>
        <v/>
      </c>
      <c r="I23">
        <f>IF(Import_Haltestelle!I23="","",Import_Haltestelle!I23*1)</f>
        <v>2</v>
      </c>
      <c r="J23" t="str">
        <f>IF(Import_Haltestelle!J23="","",Import_Haltestelle!J23*1)</f>
        <v/>
      </c>
      <c r="K23">
        <f>IF(Import_Haltestelle!K23="","",Import_Haltestelle!K23*1)</f>
        <v>2</v>
      </c>
      <c r="L23" t="str">
        <f>IF(Import_Haltestelle!L23="","",Import_Haltestelle!L23*1)</f>
        <v/>
      </c>
      <c r="M23">
        <f>IF(Import_Haltestelle!M23="","",Import_Haltestelle!M23*1)</f>
        <v>2</v>
      </c>
      <c r="N23" t="str">
        <f>IF(Import_Haltestelle!N23="","",Import_Haltestelle!N23*1)</f>
        <v/>
      </c>
      <c r="O23">
        <f>IF(Import_Haltestelle!O23="","",Import_Haltestelle!O23*1)</f>
        <v>0</v>
      </c>
      <c r="P23" t="str">
        <f>IF(Import_Haltestelle!P23="","",Import_Haltestelle!P23*1)</f>
        <v/>
      </c>
      <c r="Q23">
        <f>IF(Import_Haltestelle!Q23="","",Import_Haltestelle!Q23*1)</f>
        <v>2</v>
      </c>
      <c r="R23" t="str">
        <f>IF(Import_Haltestelle!R23="","",Import_Haltestelle!R23*1)</f>
        <v/>
      </c>
      <c r="S23">
        <f>IF(Import_Haltestelle!S23="","",Import_Haltestelle!S23*1)</f>
        <v>1</v>
      </c>
      <c r="T23" t="str">
        <f>IF(Import_Haltestelle!T23="","",Import_Haltestelle!T23*1)</f>
        <v/>
      </c>
      <c r="U23">
        <f>IF(Import_Haltestelle!U23="","",Import_Haltestelle!U23*1)</f>
        <v>2</v>
      </c>
      <c r="V23" t="str">
        <f>IF(Import_Haltestelle!V23="","",Import_Haltestelle!V23*1)</f>
        <v/>
      </c>
      <c r="W23">
        <f>IF(Import_Haltestelle!W23="","",Import_Haltestelle!W23*1)</f>
        <v>2</v>
      </c>
      <c r="X23" t="str">
        <f>IF(Import_Haltestelle!X23="","",Import_Haltestelle!X23*1)</f>
        <v/>
      </c>
      <c r="Y23">
        <f>IF(Import_Haltestelle!Y23="","",Import_Haltestelle!Y23*1)</f>
        <v>2</v>
      </c>
      <c r="Z23" t="str">
        <f>IF(Import_Haltestelle!Z23="","",Import_Haltestelle!Z23*1)</f>
        <v/>
      </c>
      <c r="AA23">
        <f>IF(Import_Haltestelle!AA23="","",Import_Haltestelle!AA23*1)</f>
        <v>2</v>
      </c>
      <c r="AB23" t="str">
        <f>IF(Import_Haltestelle!AB23="","",Import_Haltestelle!AB23*1)</f>
        <v/>
      </c>
      <c r="AC23">
        <f>IF(Import_Haltestelle!AC23="","",Import_Haltestelle!AC23*1)</f>
        <v>2</v>
      </c>
      <c r="AD23" t="str">
        <f>IF(Import_Haltestelle!AD23="","",Import_Haltestelle!AD23*1)</f>
        <v/>
      </c>
      <c r="AE23">
        <f>IF(Import_Haltestelle!AE23="","",Import_Haltestelle!AE23*1)</f>
        <v>0</v>
      </c>
      <c r="AF23" t="str">
        <f>IF(Import_Haltestelle!AF23="","",Import_Haltestelle!AF23*1)</f>
        <v/>
      </c>
      <c r="AG23">
        <f>IF(Import_Haltestelle!AG23="","",Import_Haltestelle!AG23*1)</f>
        <v>0</v>
      </c>
      <c r="AH23" t="str">
        <f>IF(Import_Haltestelle!AH23="","",Import_Haltestelle!AH23*1)</f>
        <v/>
      </c>
      <c r="AI23">
        <f>IF(Import_Haltestelle!AI23="","",Import_Haltestelle!AI23*1)</f>
        <v>0</v>
      </c>
      <c r="AJ23" t="str">
        <f>IF(Import_Haltestelle!AJ23="","",Import_Haltestelle!AJ23*1)</f>
        <v/>
      </c>
      <c r="AK23">
        <f>IF(Import_Haltestelle!AK23="","",Import_Haltestelle!AK23*1)</f>
        <v>0</v>
      </c>
      <c r="AL23" t="str">
        <f>IF(Import_Haltestelle!AL23="","",Import_Haltestelle!AL23*1)</f>
        <v/>
      </c>
      <c r="AM23">
        <f>IF(Import_Haltestelle!AM23="","",Import_Haltestelle!AM23*1)</f>
        <v>2</v>
      </c>
      <c r="AN23" t="str">
        <f>IF(Import_Haltestelle!AN23="","",Import_Haltestelle!AN23*1)</f>
        <v/>
      </c>
      <c r="AO23">
        <f>IF(Import_Haltestelle!AO23="","",Import_Haltestelle!AO23*1)</f>
        <v>2</v>
      </c>
      <c r="AP23" t="str">
        <f>IF(Import_Haltestelle!AP23="","",Import_Haltestelle!AP23*1)</f>
        <v/>
      </c>
      <c r="AR23">
        <f>IF(Import_Haltestelle!AR23="","",Import_Haltestelle!AR23*1)</f>
        <v>-2</v>
      </c>
      <c r="AS23">
        <f>IF(Import_Haltestelle!AS23="","",Import_Haltestelle!AS23*1)</f>
        <v>36</v>
      </c>
      <c r="AT23">
        <f>IF(Import_Haltestelle!AT23="","",Import_Haltestelle!AT23*1)</f>
        <v>25</v>
      </c>
      <c r="AU23">
        <f>IF(Import_Haltestelle!AU23="","",Import_Haltestelle!AU23*1)</f>
        <v>0.69444444444444442</v>
      </c>
      <c r="AV23" t="str">
        <f>IF(Import_Haltestelle!AV23="","",Import_Haltestelle!AV23*1)</f>
        <v/>
      </c>
      <c r="AW23">
        <f>IF(Import_Haltestelle!AW23="","",Import_Haltestelle!AW23*1)</f>
        <v>44391.294861111113</v>
      </c>
      <c r="AX23" t="e">
        <f>IF(Import_Haltestelle!AX23="","",Import_Haltestelle!AX23*1)</f>
        <v>#VALUE!</v>
      </c>
      <c r="AY23">
        <f>IF(Import_Haltestelle!AY23="","",Import_Haltestelle!AY23*1)</f>
        <v>44391.294861111113</v>
      </c>
      <c r="AZ23" t="e">
        <f>IF(Import_Haltestelle!AZ23="","",Import_Haltestelle!AZ23*1)</f>
        <v>#VALUE!</v>
      </c>
      <c r="BA23" t="str">
        <f>IF(Import_Haltestelle!BA23="","",Import_Haltestelle!BA23*1)</f>
        <v/>
      </c>
    </row>
    <row r="24" spans="1:53" x14ac:dyDescent="0.25">
      <c r="A24">
        <v>23</v>
      </c>
      <c r="B24">
        <v>3345</v>
      </c>
      <c r="C24">
        <v>1</v>
      </c>
      <c r="D24" t="s">
        <v>89</v>
      </c>
      <c r="E24">
        <v>106</v>
      </c>
      <c r="F24" t="s">
        <v>1</v>
      </c>
      <c r="G24">
        <f>IF(Import_Haltestelle!G24="","",Import_Haltestelle!G24*1)</f>
        <v>0</v>
      </c>
      <c r="H24" t="str">
        <f>IF(Import_Haltestelle!H24="","",Import_Haltestelle!H24*1)</f>
        <v/>
      </c>
      <c r="I24">
        <f>IF(Import_Haltestelle!I24="","",Import_Haltestelle!I24*1)</f>
        <v>2</v>
      </c>
      <c r="J24" t="str">
        <f>IF(Import_Haltestelle!J24="","",Import_Haltestelle!J24*1)</f>
        <v/>
      </c>
      <c r="K24">
        <f>IF(Import_Haltestelle!K24="","",Import_Haltestelle!K24*1)</f>
        <v>0</v>
      </c>
      <c r="L24" t="str">
        <f>IF(Import_Haltestelle!L24="","",Import_Haltestelle!L24*1)</f>
        <v/>
      </c>
      <c r="M24">
        <f>IF(Import_Haltestelle!M24="","",Import_Haltestelle!M24*1)</f>
        <v>0</v>
      </c>
      <c r="N24" t="str">
        <f>IF(Import_Haltestelle!N24="","",Import_Haltestelle!N24*1)</f>
        <v/>
      </c>
      <c r="O24">
        <f>IF(Import_Haltestelle!O24="","",Import_Haltestelle!O24*1)</f>
        <v>0</v>
      </c>
      <c r="P24" t="str">
        <f>IF(Import_Haltestelle!P24="","",Import_Haltestelle!P24*1)</f>
        <v/>
      </c>
      <c r="Q24">
        <f>IF(Import_Haltestelle!Q24="","",Import_Haltestelle!Q24*1)</f>
        <v>0</v>
      </c>
      <c r="R24" t="str">
        <f>IF(Import_Haltestelle!R24="","",Import_Haltestelle!R24*1)</f>
        <v/>
      </c>
      <c r="S24">
        <f>IF(Import_Haltestelle!S24="","",Import_Haltestelle!S24*1)</f>
        <v>0</v>
      </c>
      <c r="T24" t="str">
        <f>IF(Import_Haltestelle!T24="","",Import_Haltestelle!T24*1)</f>
        <v/>
      </c>
      <c r="U24">
        <f>IF(Import_Haltestelle!U24="","",Import_Haltestelle!U24*1)</f>
        <v>0</v>
      </c>
      <c r="V24" t="str">
        <f>IF(Import_Haltestelle!V24="","",Import_Haltestelle!V24*1)</f>
        <v/>
      </c>
      <c r="W24">
        <f>IF(Import_Haltestelle!W24="","",Import_Haltestelle!W24*1)</f>
        <v>2</v>
      </c>
      <c r="X24" t="str">
        <f>IF(Import_Haltestelle!X24="","",Import_Haltestelle!X24*1)</f>
        <v/>
      </c>
      <c r="Y24">
        <f>IF(Import_Haltestelle!Y24="","",Import_Haltestelle!Y24*1)</f>
        <v>1</v>
      </c>
      <c r="Z24" t="str">
        <f>IF(Import_Haltestelle!Z24="","",Import_Haltestelle!Z24*1)</f>
        <v/>
      </c>
      <c r="AA24">
        <f>IF(Import_Haltestelle!AA24="","",Import_Haltestelle!AA24*1)</f>
        <v>0</v>
      </c>
      <c r="AB24" t="str">
        <f>IF(Import_Haltestelle!AB24="","",Import_Haltestelle!AB24*1)</f>
        <v/>
      </c>
      <c r="AC24">
        <f>IF(Import_Haltestelle!AC24="","",Import_Haltestelle!AC24*1)</f>
        <v>1</v>
      </c>
      <c r="AD24" t="str">
        <f>IF(Import_Haltestelle!AD24="","",Import_Haltestelle!AD24*1)</f>
        <v/>
      </c>
      <c r="AE24">
        <f>IF(Import_Haltestelle!AE24="","",Import_Haltestelle!AE24*1)</f>
        <v>2</v>
      </c>
      <c r="AF24" t="str">
        <f>IF(Import_Haltestelle!AF24="","",Import_Haltestelle!AF24*1)</f>
        <v/>
      </c>
      <c r="AG24">
        <f>IF(Import_Haltestelle!AG24="","",Import_Haltestelle!AG24*1)</f>
        <v>1</v>
      </c>
      <c r="AH24" t="str">
        <f>IF(Import_Haltestelle!AH24="","",Import_Haltestelle!AH24*1)</f>
        <v/>
      </c>
      <c r="AI24">
        <f>IF(Import_Haltestelle!AI24="","",Import_Haltestelle!AI24*1)</f>
        <v>0</v>
      </c>
      <c r="AJ24" t="str">
        <f>IF(Import_Haltestelle!AJ24="","",Import_Haltestelle!AJ24*1)</f>
        <v/>
      </c>
      <c r="AK24">
        <f>IF(Import_Haltestelle!AK24="","",Import_Haltestelle!AK24*1)</f>
        <v>1</v>
      </c>
      <c r="AL24" t="str">
        <f>IF(Import_Haltestelle!AL24="","",Import_Haltestelle!AL24*1)</f>
        <v/>
      </c>
      <c r="AM24">
        <f>IF(Import_Haltestelle!AM24="","",Import_Haltestelle!AM24*1)</f>
        <v>2</v>
      </c>
      <c r="AN24" t="str">
        <f>IF(Import_Haltestelle!AN24="","",Import_Haltestelle!AN24*1)</f>
        <v/>
      </c>
      <c r="AO24">
        <f>IF(Import_Haltestelle!AO24="","",Import_Haltestelle!AO24*1)</f>
        <v>2</v>
      </c>
      <c r="AP24" t="str">
        <f>IF(Import_Haltestelle!AP24="","",Import_Haltestelle!AP24*1)</f>
        <v/>
      </c>
      <c r="AR24">
        <f>IF(Import_Haltestelle!AR24="","",Import_Haltestelle!AR24*1)</f>
        <v>-2</v>
      </c>
      <c r="AS24">
        <f>IF(Import_Haltestelle!AS24="","",Import_Haltestelle!AS24*1)</f>
        <v>36</v>
      </c>
      <c r="AT24">
        <f>IF(Import_Haltestelle!AT24="","",Import_Haltestelle!AT24*1)</f>
        <v>14</v>
      </c>
      <c r="AU24">
        <f>IF(Import_Haltestelle!AU24="","",Import_Haltestelle!AU24*1)</f>
        <v>0.3888888888888889</v>
      </c>
      <c r="AV24" t="str">
        <f>IF(Import_Haltestelle!AV24="","",Import_Haltestelle!AV24*1)</f>
        <v/>
      </c>
      <c r="AW24">
        <f>IF(Import_Haltestelle!AW24="","",Import_Haltestelle!AW24*1)</f>
        <v>44322.505509259259</v>
      </c>
      <c r="AX24" t="e">
        <f>IF(Import_Haltestelle!AX24="","",Import_Haltestelle!AX24*1)</f>
        <v>#VALUE!</v>
      </c>
      <c r="AY24">
        <f>IF(Import_Haltestelle!AY24="","",Import_Haltestelle!AY24*1)</f>
        <v>44322.505509259259</v>
      </c>
      <c r="AZ24" t="e">
        <f>IF(Import_Haltestelle!AZ24="","",Import_Haltestelle!AZ24*1)</f>
        <v>#VALUE!</v>
      </c>
      <c r="BA24" t="str">
        <f>IF(Import_Haltestelle!BA24="","",Import_Haltestelle!BA24*1)</f>
        <v/>
      </c>
    </row>
    <row r="25" spans="1:53" x14ac:dyDescent="0.25">
      <c r="A25">
        <v>24</v>
      </c>
      <c r="B25">
        <v>3345</v>
      </c>
      <c r="C25">
        <v>1</v>
      </c>
      <c r="D25" t="s">
        <v>89</v>
      </c>
      <c r="E25">
        <v>113</v>
      </c>
      <c r="F25" t="s">
        <v>1</v>
      </c>
      <c r="G25">
        <f>IF(Import_Haltestelle!G25="","",Import_Haltestelle!G25*1)</f>
        <v>2</v>
      </c>
      <c r="H25" t="str">
        <f>IF(Import_Haltestelle!H25="","",Import_Haltestelle!H25*1)</f>
        <v/>
      </c>
      <c r="I25">
        <f>IF(Import_Haltestelle!I25="","",Import_Haltestelle!I25*1)</f>
        <v>2</v>
      </c>
      <c r="J25" t="str">
        <f>IF(Import_Haltestelle!J25="","",Import_Haltestelle!J25*1)</f>
        <v/>
      </c>
      <c r="K25">
        <f>IF(Import_Haltestelle!K25="","",Import_Haltestelle!K25*1)</f>
        <v>1</v>
      </c>
      <c r="L25" t="str">
        <f>IF(Import_Haltestelle!L25="","",Import_Haltestelle!L25*1)</f>
        <v/>
      </c>
      <c r="M25">
        <f>IF(Import_Haltestelle!M25="","",Import_Haltestelle!M25*1)</f>
        <v>2</v>
      </c>
      <c r="N25" t="str">
        <f>IF(Import_Haltestelle!N25="","",Import_Haltestelle!N25*1)</f>
        <v/>
      </c>
      <c r="O25">
        <f>IF(Import_Haltestelle!O25="","",Import_Haltestelle!O25*1)</f>
        <v>0</v>
      </c>
      <c r="P25" t="str">
        <f>IF(Import_Haltestelle!P25="","",Import_Haltestelle!P25*1)</f>
        <v/>
      </c>
      <c r="Q25">
        <f>IF(Import_Haltestelle!Q25="","",Import_Haltestelle!Q25*1)</f>
        <v>2</v>
      </c>
      <c r="R25" t="str">
        <f>IF(Import_Haltestelle!R25="","",Import_Haltestelle!R25*1)</f>
        <v/>
      </c>
      <c r="S25">
        <f>IF(Import_Haltestelle!S25="","",Import_Haltestelle!S25*1)</f>
        <v>1</v>
      </c>
      <c r="T25" t="str">
        <f>IF(Import_Haltestelle!T25="","",Import_Haltestelle!T25*1)</f>
        <v/>
      </c>
      <c r="U25">
        <f>IF(Import_Haltestelle!U25="","",Import_Haltestelle!U25*1)</f>
        <v>2</v>
      </c>
      <c r="V25" t="str">
        <f>IF(Import_Haltestelle!V25="","",Import_Haltestelle!V25*1)</f>
        <v/>
      </c>
      <c r="W25">
        <f>IF(Import_Haltestelle!W25="","",Import_Haltestelle!W25*1)</f>
        <v>1</v>
      </c>
      <c r="X25" t="str">
        <f>IF(Import_Haltestelle!X25="","",Import_Haltestelle!X25*1)</f>
        <v/>
      </c>
      <c r="Y25">
        <f>IF(Import_Haltestelle!Y25="","",Import_Haltestelle!Y25*1)</f>
        <v>2</v>
      </c>
      <c r="Z25" t="str">
        <f>IF(Import_Haltestelle!Z25="","",Import_Haltestelle!Z25*1)</f>
        <v/>
      </c>
      <c r="AA25">
        <f>IF(Import_Haltestelle!AA25="","",Import_Haltestelle!AA25*1)</f>
        <v>1</v>
      </c>
      <c r="AB25" t="str">
        <f>IF(Import_Haltestelle!AB25="","",Import_Haltestelle!AB25*1)</f>
        <v/>
      </c>
      <c r="AC25">
        <f>IF(Import_Haltestelle!AC25="","",Import_Haltestelle!AC25*1)</f>
        <v>2</v>
      </c>
      <c r="AD25" t="str">
        <f>IF(Import_Haltestelle!AD25="","",Import_Haltestelle!AD25*1)</f>
        <v/>
      </c>
      <c r="AE25">
        <f>IF(Import_Haltestelle!AE25="","",Import_Haltestelle!AE25*1)</f>
        <v>2</v>
      </c>
      <c r="AF25" t="str">
        <f>IF(Import_Haltestelle!AF25="","",Import_Haltestelle!AF25*1)</f>
        <v/>
      </c>
      <c r="AG25">
        <f>IF(Import_Haltestelle!AG25="","",Import_Haltestelle!AG25*1)</f>
        <v>2</v>
      </c>
      <c r="AH25" t="str">
        <f>IF(Import_Haltestelle!AH25="","",Import_Haltestelle!AH25*1)</f>
        <v/>
      </c>
      <c r="AI25">
        <f>IF(Import_Haltestelle!AI25="","",Import_Haltestelle!AI25*1)</f>
        <v>2</v>
      </c>
      <c r="AJ25" t="str">
        <f>IF(Import_Haltestelle!AJ25="","",Import_Haltestelle!AJ25*1)</f>
        <v/>
      </c>
      <c r="AK25">
        <f>IF(Import_Haltestelle!AK25="","",Import_Haltestelle!AK25*1)</f>
        <v>1</v>
      </c>
      <c r="AL25" t="str">
        <f>IF(Import_Haltestelle!AL25="","",Import_Haltestelle!AL25*1)</f>
        <v/>
      </c>
      <c r="AM25">
        <f>IF(Import_Haltestelle!AM25="","",Import_Haltestelle!AM25*1)</f>
        <v>2</v>
      </c>
      <c r="AN25" t="str">
        <f>IF(Import_Haltestelle!AN25="","",Import_Haltestelle!AN25*1)</f>
        <v/>
      </c>
      <c r="AO25">
        <f>IF(Import_Haltestelle!AO25="","",Import_Haltestelle!AO25*1)</f>
        <v>2</v>
      </c>
      <c r="AP25" t="str">
        <f>IF(Import_Haltestelle!AP25="","",Import_Haltestelle!AP25*1)</f>
        <v/>
      </c>
      <c r="AR25">
        <f>IF(Import_Haltestelle!AR25="","",Import_Haltestelle!AR25*1)</f>
        <v>-2</v>
      </c>
      <c r="AS25">
        <f>IF(Import_Haltestelle!AS25="","",Import_Haltestelle!AS25*1)</f>
        <v>36</v>
      </c>
      <c r="AT25">
        <f>IF(Import_Haltestelle!AT25="","",Import_Haltestelle!AT25*1)</f>
        <v>29</v>
      </c>
      <c r="AU25">
        <f>IF(Import_Haltestelle!AU25="","",Import_Haltestelle!AU25*1)</f>
        <v>0.80555555555555558</v>
      </c>
      <c r="AV25" t="str">
        <f>IF(Import_Haltestelle!AV25="","",Import_Haltestelle!AV25*1)</f>
        <v/>
      </c>
      <c r="AW25">
        <f>IF(Import_Haltestelle!AW25="","",Import_Haltestelle!AW25*1)</f>
        <v>44322.505752314813</v>
      </c>
      <c r="AX25" t="e">
        <f>IF(Import_Haltestelle!AX25="","",Import_Haltestelle!AX25*1)</f>
        <v>#VALUE!</v>
      </c>
      <c r="AY25">
        <f>IF(Import_Haltestelle!AY25="","",Import_Haltestelle!AY25*1)</f>
        <v>44322.505752314813</v>
      </c>
      <c r="AZ25" t="e">
        <f>IF(Import_Haltestelle!AZ25="","",Import_Haltestelle!AZ25*1)</f>
        <v>#VALUE!</v>
      </c>
      <c r="BA25" t="str">
        <f>IF(Import_Haltestelle!BA25="","",Import_Haltestelle!BA25*1)</f>
        <v/>
      </c>
    </row>
    <row r="26" spans="1:53" x14ac:dyDescent="0.25">
      <c r="A26">
        <v>25</v>
      </c>
      <c r="B26">
        <v>3345</v>
      </c>
      <c r="C26">
        <v>1</v>
      </c>
      <c r="D26" t="s">
        <v>89</v>
      </c>
      <c r="E26">
        <v>105</v>
      </c>
      <c r="F26" t="s">
        <v>2</v>
      </c>
      <c r="G26">
        <f>IF(Import_Haltestelle!G26="","",Import_Haltestelle!G26*1)</f>
        <v>0</v>
      </c>
      <c r="H26" t="str">
        <f>IF(Import_Haltestelle!H26="","",Import_Haltestelle!H26*1)</f>
        <v/>
      </c>
      <c r="I26">
        <f>IF(Import_Haltestelle!I26="","",Import_Haltestelle!I26*1)</f>
        <v>2</v>
      </c>
      <c r="J26" t="str">
        <f>IF(Import_Haltestelle!J26="","",Import_Haltestelle!J26*1)</f>
        <v/>
      </c>
      <c r="K26">
        <f>IF(Import_Haltestelle!K26="","",Import_Haltestelle!K26*1)</f>
        <v>0</v>
      </c>
      <c r="L26" t="str">
        <f>IF(Import_Haltestelle!L26="","",Import_Haltestelle!L26*1)</f>
        <v/>
      </c>
      <c r="M26">
        <f>IF(Import_Haltestelle!M26="","",Import_Haltestelle!M26*1)</f>
        <v>1</v>
      </c>
      <c r="N26" t="str">
        <f>IF(Import_Haltestelle!N26="","",Import_Haltestelle!N26*1)</f>
        <v/>
      </c>
      <c r="O26">
        <f>IF(Import_Haltestelle!O26="","",Import_Haltestelle!O26*1)</f>
        <v>0</v>
      </c>
      <c r="P26" t="str">
        <f>IF(Import_Haltestelle!P26="","",Import_Haltestelle!P26*1)</f>
        <v/>
      </c>
      <c r="Q26">
        <f>IF(Import_Haltestelle!Q26="","",Import_Haltestelle!Q26*1)</f>
        <v>1</v>
      </c>
      <c r="R26" t="str">
        <f>IF(Import_Haltestelle!R26="","",Import_Haltestelle!R26*1)</f>
        <v/>
      </c>
      <c r="S26">
        <f>IF(Import_Haltestelle!S26="","",Import_Haltestelle!S26*1)</f>
        <v>0</v>
      </c>
      <c r="T26" t="str">
        <f>IF(Import_Haltestelle!T26="","",Import_Haltestelle!T26*1)</f>
        <v/>
      </c>
      <c r="U26">
        <f>IF(Import_Haltestelle!U26="","",Import_Haltestelle!U26*1)</f>
        <v>2</v>
      </c>
      <c r="V26" t="str">
        <f>IF(Import_Haltestelle!V26="","",Import_Haltestelle!V26*1)</f>
        <v/>
      </c>
      <c r="W26">
        <f>IF(Import_Haltestelle!W26="","",Import_Haltestelle!W26*1)</f>
        <v>2</v>
      </c>
      <c r="X26" t="str">
        <f>IF(Import_Haltestelle!X26="","",Import_Haltestelle!X26*1)</f>
        <v/>
      </c>
      <c r="Y26">
        <f>IF(Import_Haltestelle!Y26="","",Import_Haltestelle!Y26*1)</f>
        <v>2</v>
      </c>
      <c r="Z26" t="str">
        <f>IF(Import_Haltestelle!Z26="","",Import_Haltestelle!Z26*1)</f>
        <v/>
      </c>
      <c r="AA26">
        <f>IF(Import_Haltestelle!AA26="","",Import_Haltestelle!AA26*1)</f>
        <v>0</v>
      </c>
      <c r="AB26" t="str">
        <f>IF(Import_Haltestelle!AB26="","",Import_Haltestelle!AB26*1)</f>
        <v/>
      </c>
      <c r="AC26">
        <f>IF(Import_Haltestelle!AC26="","",Import_Haltestelle!AC26*1)</f>
        <v>2</v>
      </c>
      <c r="AD26" t="str">
        <f>IF(Import_Haltestelle!AD26="","",Import_Haltestelle!AD26*1)</f>
        <v/>
      </c>
      <c r="AE26">
        <f>IF(Import_Haltestelle!AE26="","",Import_Haltestelle!AE26*1)</f>
        <v>1</v>
      </c>
      <c r="AF26" t="str">
        <f>IF(Import_Haltestelle!AF26="","",Import_Haltestelle!AF26*1)</f>
        <v/>
      </c>
      <c r="AG26">
        <f>IF(Import_Haltestelle!AG26="","",Import_Haltestelle!AG26*1)</f>
        <v>0</v>
      </c>
      <c r="AH26" t="str">
        <f>IF(Import_Haltestelle!AH26="","",Import_Haltestelle!AH26*1)</f>
        <v/>
      </c>
      <c r="AI26">
        <f>IF(Import_Haltestelle!AI26="","",Import_Haltestelle!AI26*1)</f>
        <v>0</v>
      </c>
      <c r="AJ26" t="str">
        <f>IF(Import_Haltestelle!AJ26="","",Import_Haltestelle!AJ26*1)</f>
        <v/>
      </c>
      <c r="AK26">
        <f>IF(Import_Haltestelle!AK26="","",Import_Haltestelle!AK26*1)</f>
        <v>1</v>
      </c>
      <c r="AL26" t="str">
        <f>IF(Import_Haltestelle!AL26="","",Import_Haltestelle!AL26*1)</f>
        <v/>
      </c>
      <c r="AM26">
        <f>IF(Import_Haltestelle!AM26="","",Import_Haltestelle!AM26*1)</f>
        <v>2</v>
      </c>
      <c r="AN26" t="str">
        <f>IF(Import_Haltestelle!AN26="","",Import_Haltestelle!AN26*1)</f>
        <v/>
      </c>
      <c r="AO26">
        <f>IF(Import_Haltestelle!AO26="","",Import_Haltestelle!AO26*1)</f>
        <v>2</v>
      </c>
      <c r="AP26" t="str">
        <f>IF(Import_Haltestelle!AP26="","",Import_Haltestelle!AP26*1)</f>
        <v/>
      </c>
      <c r="AR26">
        <f>IF(Import_Haltestelle!AR26="","",Import_Haltestelle!AR26*1)</f>
        <v>-2</v>
      </c>
      <c r="AS26">
        <f>IF(Import_Haltestelle!AS26="","",Import_Haltestelle!AS26*1)</f>
        <v>36</v>
      </c>
      <c r="AT26">
        <f>IF(Import_Haltestelle!AT26="","",Import_Haltestelle!AT26*1)</f>
        <v>18</v>
      </c>
      <c r="AU26">
        <f>IF(Import_Haltestelle!AU26="","",Import_Haltestelle!AU26*1)</f>
        <v>0.5</v>
      </c>
      <c r="AV26" t="str">
        <f>IF(Import_Haltestelle!AV26="","",Import_Haltestelle!AV26*1)</f>
        <v/>
      </c>
      <c r="AW26">
        <f>IF(Import_Haltestelle!AW26="","",Import_Haltestelle!AW26*1)</f>
        <v>44322.505486111113</v>
      </c>
      <c r="AX26" t="e">
        <f>IF(Import_Haltestelle!AX26="","",Import_Haltestelle!AX26*1)</f>
        <v>#VALUE!</v>
      </c>
      <c r="AY26">
        <f>IF(Import_Haltestelle!AY26="","",Import_Haltestelle!AY26*1)</f>
        <v>44322.505486111113</v>
      </c>
      <c r="AZ26" t="e">
        <f>IF(Import_Haltestelle!AZ26="","",Import_Haltestelle!AZ26*1)</f>
        <v>#VALUE!</v>
      </c>
      <c r="BA26" t="str">
        <f>IF(Import_Haltestelle!BA26="","",Import_Haltestelle!BA26*1)</f>
        <v/>
      </c>
    </row>
    <row r="45" spans="7:7" x14ac:dyDescent="0.25">
      <c r="G45" t="str">
        <f>IF(Import_Strecken!HS53="","",Import_Haltestelle!G45*1)</f>
        <v/>
      </c>
    </row>
    <row r="46" spans="7:7" x14ac:dyDescent="0.25">
      <c r="G46" t="str">
        <f>IF(Import_Strecken!HS54="","",Import_Haltestelle!G46*1)</f>
        <v/>
      </c>
    </row>
    <row r="47" spans="7:7" x14ac:dyDescent="0.25">
      <c r="G47" t="str">
        <f>IF(Import_Strecken!HS55="","",Import_Haltestelle!G47*1)</f>
        <v/>
      </c>
    </row>
    <row r="48" spans="7:7" x14ac:dyDescent="0.25">
      <c r="G48" t="str">
        <f>IF(Import_Strecken!HS56="","",Import_Haltestelle!G48*1)</f>
        <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1ACA8-18E7-4A8A-8DB7-9A56D9E936A6}">
  <dimension ref="A1:BI17"/>
  <sheetViews>
    <sheetView workbookViewId="0">
      <selection activeCell="F3" sqref="F2:F3"/>
    </sheetView>
  </sheetViews>
  <sheetFormatPr baseColWidth="10" defaultRowHeight="15" x14ac:dyDescent="0.25"/>
  <sheetData>
    <row r="1" spans="1:61" x14ac:dyDescent="0.25">
      <c r="A1" t="s">
        <v>4</v>
      </c>
      <c r="B1" t="s">
        <v>5</v>
      </c>
      <c r="C1" t="s">
        <v>6</v>
      </c>
      <c r="D1" t="s">
        <v>0</v>
      </c>
      <c r="E1" t="s">
        <v>119</v>
      </c>
      <c r="F1" t="s">
        <v>120</v>
      </c>
      <c r="G1" t="s">
        <v>20</v>
      </c>
      <c r="H1" t="s">
        <v>121</v>
      </c>
      <c r="I1" t="s">
        <v>20</v>
      </c>
      <c r="J1" t="s">
        <v>122</v>
      </c>
      <c r="K1" t="s">
        <v>20</v>
      </c>
      <c r="L1" t="s">
        <v>106</v>
      </c>
      <c r="M1" t="s">
        <v>20</v>
      </c>
      <c r="N1" t="s">
        <v>8</v>
      </c>
      <c r="O1" t="s">
        <v>20</v>
      </c>
      <c r="P1" t="s">
        <v>9</v>
      </c>
      <c r="Q1" t="s">
        <v>20</v>
      </c>
      <c r="R1" t="s">
        <v>28</v>
      </c>
      <c r="S1" t="s">
        <v>20</v>
      </c>
      <c r="T1" t="s">
        <v>10</v>
      </c>
      <c r="U1" t="s">
        <v>20</v>
      </c>
      <c r="V1" t="s">
        <v>123</v>
      </c>
      <c r="W1" t="s">
        <v>20</v>
      </c>
      <c r="X1" t="s">
        <v>124</v>
      </c>
      <c r="Y1" t="s">
        <v>20</v>
      </c>
      <c r="Z1" t="s">
        <v>125</v>
      </c>
      <c r="AA1" t="s">
        <v>20</v>
      </c>
      <c r="AB1" t="s">
        <v>126</v>
      </c>
      <c r="AC1" t="s">
        <v>20</v>
      </c>
      <c r="AD1" t="s">
        <v>127</v>
      </c>
      <c r="AE1" t="s">
        <v>20</v>
      </c>
      <c r="AF1" t="s">
        <v>128</v>
      </c>
      <c r="AG1" t="s">
        <v>20</v>
      </c>
      <c r="AH1" t="s">
        <v>129</v>
      </c>
      <c r="AI1" t="s">
        <v>20</v>
      </c>
      <c r="AJ1" t="s">
        <v>130</v>
      </c>
      <c r="AK1" t="s">
        <v>20</v>
      </c>
      <c r="AL1" t="s">
        <v>11</v>
      </c>
      <c r="AM1" t="s">
        <v>20</v>
      </c>
      <c r="AN1" t="s">
        <v>131</v>
      </c>
      <c r="AO1" t="s">
        <v>20</v>
      </c>
      <c r="AP1" t="s">
        <v>132</v>
      </c>
      <c r="AQ1" t="s">
        <v>20</v>
      </c>
      <c r="AR1" t="s">
        <v>133</v>
      </c>
      <c r="AS1" t="s">
        <v>20</v>
      </c>
      <c r="AT1" t="s">
        <v>134</v>
      </c>
      <c r="AU1" t="s">
        <v>20</v>
      </c>
      <c r="AV1" t="s">
        <v>135</v>
      </c>
      <c r="AW1" t="s">
        <v>20</v>
      </c>
      <c r="AX1" t="s">
        <v>136</v>
      </c>
      <c r="AY1" t="s">
        <v>20</v>
      </c>
      <c r="AZ1" t="s">
        <v>137</v>
      </c>
      <c r="BA1" t="s">
        <v>20</v>
      </c>
      <c r="BB1" t="s">
        <v>114</v>
      </c>
      <c r="BC1" t="s">
        <v>115</v>
      </c>
      <c r="BD1" t="s">
        <v>116</v>
      </c>
      <c r="BE1" t="s">
        <v>20</v>
      </c>
      <c r="BF1" t="s">
        <v>12</v>
      </c>
      <c r="BG1" t="s">
        <v>13</v>
      </c>
      <c r="BH1" t="s">
        <v>14</v>
      </c>
      <c r="BI1" t="s">
        <v>15</v>
      </c>
    </row>
    <row r="2" spans="1:61" x14ac:dyDescent="0.25">
      <c r="A2">
        <v>18</v>
      </c>
      <c r="B2">
        <v>6630</v>
      </c>
      <c r="C2">
        <v>1</v>
      </c>
      <c r="D2" t="s">
        <v>89</v>
      </c>
      <c r="E2">
        <v>53</v>
      </c>
      <c r="F2">
        <f ca="1">IF(Import_Platz!F2="","",Import_Platz!F2*1)</f>
        <v>2</v>
      </c>
      <c r="G2" t="str">
        <f>IF(Import_Platz!G2="","",Import_Platz!G2*1)</f>
        <v/>
      </c>
      <c r="H2">
        <f>IF(Import_Platz!H2="","",Import_Platz!H2*1)</f>
        <v>2</v>
      </c>
      <c r="I2" t="str">
        <f>IF(Import_Platz!I2="","",Import_Platz!I2*1)</f>
        <v/>
      </c>
      <c r="J2">
        <f>IF(Import_Platz!J2="","",Import_Platz!J2*1)</f>
        <v>2</v>
      </c>
      <c r="K2" t="str">
        <f>IF(Import_Platz!K2="","",Import_Platz!K2*1)</f>
        <v/>
      </c>
      <c r="L2">
        <f>IF(Import_Platz!L2="","",Import_Platz!L2*1)</f>
        <v>2</v>
      </c>
      <c r="M2" t="str">
        <f>IF(Import_Platz!M2="","",Import_Platz!M2*1)</f>
        <v/>
      </c>
      <c r="N2">
        <f>IF(Import_Platz!N2="","",Import_Platz!N2*1)</f>
        <v>2</v>
      </c>
      <c r="O2" t="str">
        <f>IF(Import_Platz!O2="","",Import_Platz!O2*1)</f>
        <v/>
      </c>
      <c r="P2">
        <f>IF(Import_Platz!P2="","",Import_Platz!P2*1)</f>
        <v>2</v>
      </c>
      <c r="Q2" t="str">
        <f>IF(Import_Platz!Q2="","",Import_Platz!Q2*1)</f>
        <v/>
      </c>
      <c r="R2">
        <f>IF(Import_Platz!R2="","",Import_Platz!R2*1)</f>
        <v>2</v>
      </c>
      <c r="S2" t="str">
        <f>IF(Import_Platz!S2="","",Import_Platz!S2*1)</f>
        <v/>
      </c>
      <c r="T2">
        <f>IF(Import_Platz!T2="","",Import_Platz!T2*1)</f>
        <v>2</v>
      </c>
      <c r="U2" t="str">
        <f>IF(Import_Platz!U2="","",Import_Platz!U2*1)</f>
        <v/>
      </c>
      <c r="V2">
        <f>IF(Import_Platz!V2="","",Import_Platz!V2*1)</f>
        <v>1</v>
      </c>
      <c r="W2" t="str">
        <f>IF(Import_Platz!W2="","",Import_Platz!W2*1)</f>
        <v/>
      </c>
      <c r="X2">
        <f>IF(Import_Platz!X2="","",Import_Platz!X2*1)</f>
        <v>2</v>
      </c>
      <c r="Y2" t="str">
        <f>IF(Import_Platz!Y2="","",Import_Platz!Y2*1)</f>
        <v/>
      </c>
      <c r="Z2">
        <f>IF(Import_Platz!Z2="","",Import_Platz!Z2*1)</f>
        <v>2</v>
      </c>
      <c r="AA2" t="str">
        <f>IF(Import_Platz!AA2="","",Import_Platz!AA2*1)</f>
        <v/>
      </c>
      <c r="AB2">
        <f>IF(Import_Platz!AB2="","",Import_Platz!AB2*1)</f>
        <v>1</v>
      </c>
      <c r="AC2" t="str">
        <f>IF(Import_Platz!AC2="","",Import_Platz!AC2*1)</f>
        <v/>
      </c>
      <c r="AD2">
        <f>IF(Import_Platz!AD2="","",Import_Platz!AD2*1)</f>
        <v>2</v>
      </c>
      <c r="AE2" t="str">
        <f>IF(Import_Platz!AE2="","",Import_Platz!AE2*1)</f>
        <v/>
      </c>
      <c r="AF2">
        <f>IF(Import_Platz!AF2="","",Import_Platz!AF2*1)</f>
        <v>2</v>
      </c>
      <c r="AG2" t="str">
        <f>IF(Import_Platz!AG2="","",Import_Platz!AG2*1)</f>
        <v/>
      </c>
      <c r="AH2">
        <f>IF(Import_Platz!AH2="","",Import_Platz!AH2*1)</f>
        <v>2</v>
      </c>
      <c r="AI2" t="str">
        <f>IF(Import_Platz!AI2="","",Import_Platz!AI2*1)</f>
        <v/>
      </c>
      <c r="AJ2">
        <f>IF(Import_Platz!AJ2="","",Import_Platz!AJ2*1)</f>
        <v>2</v>
      </c>
      <c r="AK2" t="str">
        <f>IF(Import_Platz!AK2="","",Import_Platz!AK2*1)</f>
        <v/>
      </c>
      <c r="AL2">
        <f>IF(Import_Platz!AL2="","",Import_Platz!AL2*1)</f>
        <v>2</v>
      </c>
      <c r="AM2" t="str">
        <f>IF(Import_Platz!AM2="","",Import_Platz!AM2*1)</f>
        <v/>
      </c>
      <c r="AN2">
        <f>IF(Import_Platz!AN2="","",Import_Platz!AN2*1)</f>
        <v>2</v>
      </c>
      <c r="AO2" t="str">
        <f>IF(Import_Platz!AO2="","",Import_Platz!AO2*1)</f>
        <v/>
      </c>
      <c r="AP2">
        <f>IF(Import_Platz!AP2="","",Import_Platz!AP2*1)</f>
        <v>2</v>
      </c>
      <c r="AQ2" t="str">
        <f>IF(Import_Platz!AQ2="","",Import_Platz!AQ2*1)</f>
        <v/>
      </c>
      <c r="AR2">
        <f>IF(Import_Platz!AR2="","",Import_Platz!AR2*1)</f>
        <v>2</v>
      </c>
      <c r="AS2" t="str">
        <f>IF(Import_Platz!AS2="","",Import_Platz!AS2*1)</f>
        <v/>
      </c>
      <c r="AT2">
        <f>IF(Import_Platz!AT2="","",Import_Platz!AT2*1)</f>
        <v>2</v>
      </c>
      <c r="AU2" t="str">
        <f>IF(Import_Platz!AU2="","",Import_Platz!AU2*1)</f>
        <v/>
      </c>
      <c r="AV2">
        <f>IF(Import_Platz!AV2="","",Import_Platz!AV2*1)</f>
        <v>2</v>
      </c>
      <c r="AW2" t="str">
        <f>IF(Import_Platz!AW2="","",Import_Platz!AW2*1)</f>
        <v/>
      </c>
      <c r="AX2">
        <f>IF(Import_Platz!AX2="","",Import_Platz!AX2*1)</f>
        <v>2</v>
      </c>
      <c r="AY2" t="str">
        <f>IF(Import_Platz!AY2="","",Import_Platz!AY2*1)</f>
        <v/>
      </c>
      <c r="BA2">
        <f>IF(Import_Platz!BA2="","",Import_Platz!BA2*1)</f>
        <v>-2</v>
      </c>
      <c r="BB2">
        <f>IF(Import_Platz!BB2="","",Import_Platz!BB2*1)</f>
        <v>46</v>
      </c>
      <c r="BC2">
        <f>IF(Import_Platz!BC2="","",Import_Platz!BC2*1)</f>
        <v>44</v>
      </c>
      <c r="BD2">
        <v>0.95652173913043481</v>
      </c>
      <c r="BF2">
        <v>44322.506273148145</v>
      </c>
      <c r="BG2" t="s">
        <v>19</v>
      </c>
      <c r="BH2">
        <v>44322.506273148145</v>
      </c>
      <c r="BI2" t="s">
        <v>19</v>
      </c>
    </row>
    <row r="3" spans="1:61" x14ac:dyDescent="0.25">
      <c r="A3">
        <v>30</v>
      </c>
      <c r="B3">
        <v>6630</v>
      </c>
      <c r="C3">
        <v>1</v>
      </c>
      <c r="D3" t="s">
        <v>89</v>
      </c>
      <c r="E3">
        <v>52</v>
      </c>
      <c r="F3">
        <f>IF(Import_Platz!F3="","",Import_Platz!F3*1)</f>
        <v>2</v>
      </c>
      <c r="G3" t="str">
        <f>IF(Import_Platz!G3="","",Import_Platz!G3*1)</f>
        <v/>
      </c>
      <c r="H3">
        <f>IF(Import_Platz!H3="","",Import_Platz!H3*1)</f>
        <v>2</v>
      </c>
      <c r="I3" t="str">
        <f>IF(Import_Platz!I3="","",Import_Platz!I3*1)</f>
        <v/>
      </c>
      <c r="J3">
        <f>IF(Import_Platz!J3="","",Import_Platz!J3*1)</f>
        <v>2</v>
      </c>
      <c r="K3" t="str">
        <f>IF(Import_Platz!K3="","",Import_Platz!K3*1)</f>
        <v/>
      </c>
      <c r="L3">
        <f>IF(Import_Platz!L3="","",Import_Platz!L3*1)</f>
        <v>2</v>
      </c>
      <c r="M3" t="str">
        <f>IF(Import_Platz!M3="","",Import_Platz!M3*1)</f>
        <v/>
      </c>
      <c r="N3">
        <f>IF(Import_Platz!N3="","",Import_Platz!N3*1)</f>
        <v>2</v>
      </c>
      <c r="O3" t="str">
        <f>IF(Import_Platz!O3="","",Import_Platz!O3*1)</f>
        <v/>
      </c>
      <c r="P3">
        <f>IF(Import_Platz!P3="","",Import_Platz!P3*1)</f>
        <v>2</v>
      </c>
      <c r="Q3" t="str">
        <f>IF(Import_Platz!Q3="","",Import_Platz!Q3*1)</f>
        <v/>
      </c>
      <c r="R3">
        <f>IF(Import_Platz!R3="","",Import_Platz!R3*1)</f>
        <v>2</v>
      </c>
      <c r="S3" t="str">
        <f>IF(Import_Platz!S3="","",Import_Platz!S3*1)</f>
        <v/>
      </c>
      <c r="T3">
        <f>IF(Import_Platz!T3="","",Import_Platz!T3*1)</f>
        <v>2</v>
      </c>
      <c r="U3" t="str">
        <f>IF(Import_Platz!U3="","",Import_Platz!U3*1)</f>
        <v/>
      </c>
      <c r="V3">
        <f>IF(Import_Platz!V3="","",Import_Platz!V3*1)</f>
        <v>2</v>
      </c>
      <c r="W3" t="str">
        <f>IF(Import_Platz!W3="","",Import_Platz!W3*1)</f>
        <v/>
      </c>
      <c r="X3">
        <f>IF(Import_Platz!X3="","",Import_Platz!X3*1)</f>
        <v>2</v>
      </c>
      <c r="Y3" t="str">
        <f>IF(Import_Platz!Y3="","",Import_Platz!Y3*1)</f>
        <v/>
      </c>
      <c r="Z3">
        <f>IF(Import_Platz!Z3="","",Import_Platz!Z3*1)</f>
        <v>2</v>
      </c>
      <c r="AA3" t="str">
        <f>IF(Import_Platz!AA3="","",Import_Platz!AA3*1)</f>
        <v/>
      </c>
      <c r="AB3">
        <f>IF(Import_Platz!AB3="","",Import_Platz!AB3*1)</f>
        <v>2</v>
      </c>
      <c r="AC3" t="str">
        <f>IF(Import_Platz!AC3="","",Import_Platz!AC3*1)</f>
        <v/>
      </c>
      <c r="AD3">
        <f>IF(Import_Platz!AD3="","",Import_Platz!AD3*1)</f>
        <v>2</v>
      </c>
      <c r="AE3" t="str">
        <f>IF(Import_Platz!AE3="","",Import_Platz!AE3*1)</f>
        <v/>
      </c>
      <c r="AF3">
        <f>IF(Import_Platz!AF3="","",Import_Platz!AF3*1)</f>
        <v>2</v>
      </c>
      <c r="AG3" t="str">
        <f>IF(Import_Platz!AG3="","",Import_Platz!AG3*1)</f>
        <v/>
      </c>
      <c r="AH3">
        <f>IF(Import_Platz!AH3="","",Import_Platz!AH3*1)</f>
        <v>2</v>
      </c>
      <c r="AI3" t="str">
        <f>IF(Import_Platz!AI3="","",Import_Platz!AI3*1)</f>
        <v/>
      </c>
      <c r="AJ3">
        <f>IF(Import_Platz!AJ3="","",Import_Platz!AJ3*1)</f>
        <v>2</v>
      </c>
      <c r="AK3" t="str">
        <f>IF(Import_Platz!AK3="","",Import_Platz!AK3*1)</f>
        <v/>
      </c>
      <c r="AL3">
        <f>IF(Import_Platz!AL3="","",Import_Platz!AL3*1)</f>
        <v>2</v>
      </c>
      <c r="AM3" t="str">
        <f>IF(Import_Platz!AM3="","",Import_Platz!AM3*1)</f>
        <v/>
      </c>
      <c r="AN3">
        <f>IF(Import_Platz!AN3="","",Import_Platz!AN3*1)</f>
        <v>1</v>
      </c>
      <c r="AO3" t="str">
        <f>IF(Import_Platz!AO3="","",Import_Platz!AO3*1)</f>
        <v/>
      </c>
      <c r="AP3">
        <f>IF(Import_Platz!AP3="","",Import_Platz!AP3*1)</f>
        <v>1</v>
      </c>
      <c r="AQ3" t="str">
        <f>IF(Import_Platz!AQ3="","",Import_Platz!AQ3*1)</f>
        <v/>
      </c>
      <c r="AR3">
        <f>IF(Import_Platz!AR3="","",Import_Platz!AR3*1)</f>
        <v>2</v>
      </c>
      <c r="AS3" t="str">
        <f>IF(Import_Platz!AS3="","",Import_Platz!AS3*1)</f>
        <v/>
      </c>
      <c r="AT3">
        <f>IF(Import_Platz!AT3="","",Import_Platz!AT3*1)</f>
        <v>2</v>
      </c>
      <c r="AU3" t="str">
        <f>IF(Import_Platz!AU3="","",Import_Platz!AU3*1)</f>
        <v/>
      </c>
      <c r="AV3">
        <f>IF(Import_Platz!AV3="","",Import_Platz!AV3*1)</f>
        <v>2</v>
      </c>
      <c r="AW3" t="str">
        <f>IF(Import_Platz!AW3="","",Import_Platz!AW3*1)</f>
        <v/>
      </c>
      <c r="AX3">
        <f>IF(Import_Platz!AX3="","",Import_Platz!AX3*1)</f>
        <v>2</v>
      </c>
      <c r="AY3" t="str">
        <f>IF(Import_Platz!AY3="","",Import_Platz!AY3*1)</f>
        <v/>
      </c>
      <c r="BA3">
        <f>IF(Import_Platz!BA3="","",Import_Platz!BA3*1)</f>
        <v>-2</v>
      </c>
      <c r="BB3">
        <f>IF(Import_Platz!BB3="","",Import_Platz!BB3*1)</f>
        <v>46</v>
      </c>
      <c r="BC3">
        <f>IF(Import_Platz!BC3="","",Import_Platz!BC3*1)</f>
        <v>44</v>
      </c>
      <c r="BD3">
        <v>0.95652173913043481</v>
      </c>
      <c r="BF3">
        <v>44315.271620370368</v>
      </c>
      <c r="BG3" t="s">
        <v>19</v>
      </c>
      <c r="BH3">
        <v>44510.692662037036</v>
      </c>
      <c r="BI3" t="s">
        <v>19</v>
      </c>
    </row>
    <row r="4" spans="1:61" x14ac:dyDescent="0.25">
      <c r="A4">
        <v>38</v>
      </c>
      <c r="B4">
        <v>6630</v>
      </c>
      <c r="C4">
        <v>1</v>
      </c>
      <c r="D4" t="s">
        <v>89</v>
      </c>
      <c r="E4">
        <v>122</v>
      </c>
      <c r="F4">
        <f>IF(Import_Platz!F4="","",Import_Platz!F4*1)</f>
        <v>2</v>
      </c>
      <c r="G4" t="str">
        <f>IF(Import_Platz!G4="","",Import_Platz!G4*1)</f>
        <v/>
      </c>
      <c r="H4">
        <f>IF(Import_Platz!H4="","",Import_Platz!H4*1)</f>
        <v>2</v>
      </c>
      <c r="I4" t="str">
        <f>IF(Import_Platz!I4="","",Import_Platz!I4*1)</f>
        <v/>
      </c>
      <c r="J4">
        <f>IF(Import_Platz!J4="","",Import_Platz!J4*1)</f>
        <v>2</v>
      </c>
      <c r="K4" t="str">
        <f>IF(Import_Platz!K4="","",Import_Platz!K4*1)</f>
        <v/>
      </c>
      <c r="L4">
        <f>IF(Import_Platz!L4="","",Import_Platz!L4*1)</f>
        <v>2</v>
      </c>
      <c r="M4" t="str">
        <f>IF(Import_Platz!M4="","",Import_Platz!M4*1)</f>
        <v/>
      </c>
      <c r="N4">
        <f>IF(Import_Platz!N4="","",Import_Platz!N4*1)</f>
        <v>2</v>
      </c>
      <c r="O4" t="str">
        <f>IF(Import_Platz!O4="","",Import_Platz!O4*1)</f>
        <v/>
      </c>
      <c r="P4">
        <f>IF(Import_Platz!P4="","",Import_Platz!P4*1)</f>
        <v>2</v>
      </c>
      <c r="Q4" t="str">
        <f>IF(Import_Platz!Q4="","",Import_Platz!Q4*1)</f>
        <v/>
      </c>
      <c r="R4">
        <f>IF(Import_Platz!R4="","",Import_Platz!R4*1)</f>
        <v>2</v>
      </c>
      <c r="S4" t="str">
        <f>IF(Import_Platz!S4="","",Import_Platz!S4*1)</f>
        <v/>
      </c>
      <c r="T4">
        <f>IF(Import_Platz!T4="","",Import_Platz!T4*1)</f>
        <v>2</v>
      </c>
      <c r="U4" t="str">
        <f>IF(Import_Platz!U4="","",Import_Platz!U4*1)</f>
        <v/>
      </c>
      <c r="V4">
        <f>IF(Import_Platz!V4="","",Import_Platz!V4*1)</f>
        <v>2</v>
      </c>
      <c r="W4" t="str">
        <f>IF(Import_Platz!W4="","",Import_Platz!W4*1)</f>
        <v/>
      </c>
      <c r="X4">
        <f>IF(Import_Platz!X4="","",Import_Platz!X4*1)</f>
        <v>2</v>
      </c>
      <c r="Y4" t="str">
        <f>IF(Import_Platz!Y4="","",Import_Platz!Y4*1)</f>
        <v/>
      </c>
      <c r="Z4">
        <f>IF(Import_Platz!Z4="","",Import_Platz!Z4*1)</f>
        <v>2</v>
      </c>
      <c r="AA4" t="str">
        <f>IF(Import_Platz!AA4="","",Import_Platz!AA4*1)</f>
        <v/>
      </c>
      <c r="AB4">
        <f>IF(Import_Platz!AB4="","",Import_Platz!AB4*1)</f>
        <v>2</v>
      </c>
      <c r="AC4" t="str">
        <f>IF(Import_Platz!AC4="","",Import_Platz!AC4*1)</f>
        <v/>
      </c>
      <c r="AD4">
        <f>IF(Import_Platz!AD4="","",Import_Platz!AD4*1)</f>
        <v>2</v>
      </c>
      <c r="AE4" t="str">
        <f>IF(Import_Platz!AE4="","",Import_Platz!AE4*1)</f>
        <v/>
      </c>
      <c r="AF4">
        <f>IF(Import_Platz!AF4="","",Import_Platz!AF4*1)</f>
        <v>2</v>
      </c>
      <c r="AG4" t="str">
        <f>IF(Import_Platz!AG4="","",Import_Platz!AG4*1)</f>
        <v/>
      </c>
      <c r="AH4">
        <f>IF(Import_Platz!AH4="","",Import_Platz!AH4*1)</f>
        <v>2</v>
      </c>
      <c r="AI4" t="str">
        <f>IF(Import_Platz!AI4="","",Import_Platz!AI4*1)</f>
        <v/>
      </c>
      <c r="AJ4">
        <f>IF(Import_Platz!AJ4="","",Import_Platz!AJ4*1)</f>
        <v>2</v>
      </c>
      <c r="AK4" t="str">
        <f>IF(Import_Platz!AK4="","",Import_Platz!AK4*1)</f>
        <v/>
      </c>
      <c r="AL4">
        <f>IF(Import_Platz!AL4="","",Import_Platz!AL4*1)</f>
        <v>1</v>
      </c>
      <c r="AM4" t="str">
        <f>IF(Import_Platz!AM4="","",Import_Platz!AM4*1)</f>
        <v/>
      </c>
      <c r="AN4">
        <f>IF(Import_Platz!AN4="","",Import_Platz!AN4*1)</f>
        <v>1</v>
      </c>
      <c r="AO4" t="str">
        <f>IF(Import_Platz!AO4="","",Import_Platz!AO4*1)</f>
        <v/>
      </c>
      <c r="AP4">
        <f>IF(Import_Platz!AP4="","",Import_Platz!AP4*1)</f>
        <v>2</v>
      </c>
      <c r="AQ4" t="str">
        <f>IF(Import_Platz!AQ4="","",Import_Platz!AQ4*1)</f>
        <v/>
      </c>
      <c r="AR4">
        <f>IF(Import_Platz!AR4="","",Import_Platz!AR4*1)</f>
        <v>2</v>
      </c>
      <c r="AS4" t="str">
        <f>IF(Import_Platz!AS4="","",Import_Platz!AS4*1)</f>
        <v/>
      </c>
      <c r="AT4">
        <f>IF(Import_Platz!AT4="","",Import_Platz!AT4*1)</f>
        <v>2</v>
      </c>
      <c r="AU4" t="str">
        <f>IF(Import_Platz!AU4="","",Import_Platz!AU4*1)</f>
        <v/>
      </c>
      <c r="AV4">
        <f>IF(Import_Platz!AV4="","",Import_Platz!AV4*1)</f>
        <v>2</v>
      </c>
      <c r="AW4" t="str">
        <f>IF(Import_Platz!AW4="","",Import_Platz!AW4*1)</f>
        <v/>
      </c>
      <c r="AX4">
        <f>IF(Import_Platz!AX4="","",Import_Platz!AX4*1)</f>
        <v>2</v>
      </c>
      <c r="AY4" t="str">
        <f>IF(Import_Platz!AY4="","",Import_Platz!AY4*1)</f>
        <v/>
      </c>
      <c r="BA4">
        <f>IF(Import_Platz!BA4="","",Import_Platz!BA4*1)</f>
        <v>-2</v>
      </c>
      <c r="BB4">
        <f>IF(Import_Platz!BB4="","",Import_Platz!BB4*1)</f>
        <v>46</v>
      </c>
      <c r="BC4">
        <f>IF(Import_Platz!BC4="","",Import_Platz!BC4*1)</f>
        <v>44</v>
      </c>
      <c r="BD4">
        <v>0.95652173913043481</v>
      </c>
      <c r="BF4">
        <v>44417.822384259256</v>
      </c>
      <c r="BG4" t="s">
        <v>19</v>
      </c>
      <c r="BH4">
        <v>44417.822384259256</v>
      </c>
      <c r="BI4" t="s">
        <v>19</v>
      </c>
    </row>
    <row r="5" spans="1:61" x14ac:dyDescent="0.25">
      <c r="A5">
        <v>45</v>
      </c>
      <c r="B5">
        <v>6630</v>
      </c>
      <c r="C5">
        <v>1</v>
      </c>
      <c r="D5" t="s">
        <v>89</v>
      </c>
      <c r="E5">
        <v>132</v>
      </c>
      <c r="F5">
        <f>IF(Import_Platz!F5="","",Import_Platz!F5*1)</f>
        <v>2</v>
      </c>
      <c r="G5" t="str">
        <f>IF(Import_Platz!G5="","",Import_Platz!G5*1)</f>
        <v/>
      </c>
      <c r="H5">
        <f>IF(Import_Platz!H5="","",Import_Platz!H5*1)</f>
        <v>2</v>
      </c>
      <c r="I5" t="str">
        <f>IF(Import_Platz!I5="","",Import_Platz!I5*1)</f>
        <v/>
      </c>
      <c r="J5">
        <f>IF(Import_Platz!J5="","",Import_Platz!J5*1)</f>
        <v>2</v>
      </c>
      <c r="K5" t="str">
        <f>IF(Import_Platz!K5="","",Import_Platz!K5*1)</f>
        <v/>
      </c>
      <c r="L5">
        <f>IF(Import_Platz!L5="","",Import_Platz!L5*1)</f>
        <v>2</v>
      </c>
      <c r="M5" t="str">
        <f>IF(Import_Platz!M5="","",Import_Platz!M5*1)</f>
        <v/>
      </c>
      <c r="N5">
        <f>IF(Import_Platz!N5="","",Import_Platz!N5*1)</f>
        <v>2</v>
      </c>
      <c r="O5" t="str">
        <f>IF(Import_Platz!O5="","",Import_Platz!O5*1)</f>
        <v/>
      </c>
      <c r="P5">
        <f>IF(Import_Platz!P5="","",Import_Platz!P5*1)</f>
        <v>2</v>
      </c>
      <c r="Q5" t="str">
        <f>IF(Import_Platz!Q5="","",Import_Platz!Q5*1)</f>
        <v/>
      </c>
      <c r="R5">
        <f>IF(Import_Platz!R5="","",Import_Platz!R5*1)</f>
        <v>2</v>
      </c>
      <c r="S5" t="str">
        <f>IF(Import_Platz!S5="","",Import_Platz!S5*1)</f>
        <v/>
      </c>
      <c r="T5">
        <f>IF(Import_Platz!T5="","",Import_Platz!T5*1)</f>
        <v>2</v>
      </c>
      <c r="U5" t="str">
        <f>IF(Import_Platz!U5="","",Import_Platz!U5*1)</f>
        <v/>
      </c>
      <c r="V5">
        <f>IF(Import_Platz!V5="","",Import_Platz!V5*1)</f>
        <v>2</v>
      </c>
      <c r="W5" t="str">
        <f>IF(Import_Platz!W5="","",Import_Platz!W5*1)</f>
        <v/>
      </c>
      <c r="X5">
        <f>IF(Import_Platz!X5="","",Import_Platz!X5*1)</f>
        <v>2</v>
      </c>
      <c r="Y5" t="str">
        <f>IF(Import_Platz!Y5="","",Import_Platz!Y5*1)</f>
        <v/>
      </c>
      <c r="Z5">
        <f>IF(Import_Platz!Z5="","",Import_Platz!Z5*1)</f>
        <v>2</v>
      </c>
      <c r="AA5" t="str">
        <f>IF(Import_Platz!AA5="","",Import_Platz!AA5*1)</f>
        <v/>
      </c>
      <c r="AB5">
        <f>IF(Import_Platz!AB5="","",Import_Platz!AB5*1)</f>
        <v>2</v>
      </c>
      <c r="AC5" t="str">
        <f>IF(Import_Platz!AC5="","",Import_Platz!AC5*1)</f>
        <v/>
      </c>
      <c r="AD5">
        <f>IF(Import_Platz!AD5="","",Import_Platz!AD5*1)</f>
        <v>2</v>
      </c>
      <c r="AE5" t="str">
        <f>IF(Import_Platz!AE5="","",Import_Platz!AE5*1)</f>
        <v/>
      </c>
      <c r="AF5">
        <f>IF(Import_Platz!AF5="","",Import_Platz!AF5*1)</f>
        <v>2</v>
      </c>
      <c r="AG5" t="str">
        <f>IF(Import_Platz!AG5="","",Import_Platz!AG5*1)</f>
        <v/>
      </c>
      <c r="AH5">
        <f>IF(Import_Platz!AH5="","",Import_Platz!AH5*1)</f>
        <v>2</v>
      </c>
      <c r="AI5" t="str">
        <f>IF(Import_Platz!AI5="","",Import_Platz!AI5*1)</f>
        <v/>
      </c>
      <c r="AJ5">
        <f>IF(Import_Platz!AJ5="","",Import_Platz!AJ5*1)</f>
        <v>1</v>
      </c>
      <c r="AK5" t="str">
        <f>IF(Import_Platz!AK5="","",Import_Platz!AK5*1)</f>
        <v/>
      </c>
      <c r="AL5">
        <f>IF(Import_Platz!AL5="","",Import_Platz!AL5*1)</f>
        <v>1</v>
      </c>
      <c r="AM5" t="str">
        <f>IF(Import_Platz!AM5="","",Import_Platz!AM5*1)</f>
        <v/>
      </c>
      <c r="AN5">
        <f>IF(Import_Platz!AN5="","",Import_Platz!AN5*1)</f>
        <v>2</v>
      </c>
      <c r="AO5" t="str">
        <f>IF(Import_Platz!AO5="","",Import_Platz!AO5*1)</f>
        <v/>
      </c>
      <c r="AP5">
        <f>IF(Import_Platz!AP5="","",Import_Platz!AP5*1)</f>
        <v>2</v>
      </c>
      <c r="AQ5" t="str">
        <f>IF(Import_Platz!AQ5="","",Import_Platz!AQ5*1)</f>
        <v/>
      </c>
      <c r="AR5">
        <f>IF(Import_Platz!AR5="","",Import_Platz!AR5*1)</f>
        <v>2</v>
      </c>
      <c r="AS5" t="str">
        <f>IF(Import_Platz!AS5="","",Import_Platz!AS5*1)</f>
        <v/>
      </c>
      <c r="AT5">
        <f>IF(Import_Platz!AT5="","",Import_Platz!AT5*1)</f>
        <v>2</v>
      </c>
      <c r="AU5" t="str">
        <f>IF(Import_Platz!AU5="","",Import_Platz!AU5*1)</f>
        <v/>
      </c>
      <c r="AV5">
        <f>IF(Import_Platz!AV5="","",Import_Platz!AV5*1)</f>
        <v>2</v>
      </c>
      <c r="AW5" t="str">
        <f>IF(Import_Platz!AW5="","",Import_Platz!AW5*1)</f>
        <v/>
      </c>
      <c r="AX5">
        <f>IF(Import_Platz!AX5="","",Import_Platz!AX5*1)</f>
        <v>2</v>
      </c>
      <c r="AY5" t="str">
        <f>IF(Import_Platz!AY5="","",Import_Platz!AY5*1)</f>
        <v/>
      </c>
      <c r="BA5">
        <f>IF(Import_Platz!BA5="","",Import_Platz!BA5*1)</f>
        <v>-2</v>
      </c>
      <c r="BB5">
        <f>IF(Import_Platz!BB5="","",Import_Platz!BB5*1)</f>
        <v>46</v>
      </c>
      <c r="BC5">
        <f>IF(Import_Platz!BC5="","",Import_Platz!BC5*1)</f>
        <v>44</v>
      </c>
      <c r="BD5">
        <v>0.95652173913043481</v>
      </c>
      <c r="BF5">
        <v>44417.82298611111</v>
      </c>
      <c r="BG5" t="s">
        <v>19</v>
      </c>
      <c r="BH5">
        <v>44417.82298611111</v>
      </c>
      <c r="BI5" t="s">
        <v>19</v>
      </c>
    </row>
    <row r="6" spans="1:61" x14ac:dyDescent="0.25">
      <c r="A6">
        <v>135</v>
      </c>
      <c r="B6">
        <v>6630</v>
      </c>
      <c r="C6">
        <v>1</v>
      </c>
      <c r="D6" t="s">
        <v>89</v>
      </c>
      <c r="E6">
        <v>149</v>
      </c>
      <c r="F6">
        <f>IF(Import_Platz!F6="","",Import_Platz!F6*1)</f>
        <v>2</v>
      </c>
      <c r="G6" t="str">
        <f>IF(Import_Platz!G6="","",Import_Platz!G6*1)</f>
        <v/>
      </c>
      <c r="H6">
        <f>IF(Import_Platz!H6="","",Import_Platz!H6*1)</f>
        <v>2</v>
      </c>
      <c r="I6" t="str">
        <f>IF(Import_Platz!I6="","",Import_Platz!I6*1)</f>
        <v/>
      </c>
      <c r="J6">
        <f>IF(Import_Platz!J6="","",Import_Platz!J6*1)</f>
        <v>2</v>
      </c>
      <c r="K6" t="str">
        <f>IF(Import_Platz!K6="","",Import_Platz!K6*1)</f>
        <v/>
      </c>
      <c r="L6">
        <f>IF(Import_Platz!L6="","",Import_Platz!L6*1)</f>
        <v>2</v>
      </c>
      <c r="M6" t="str">
        <f>IF(Import_Platz!M6="","",Import_Platz!M6*1)</f>
        <v/>
      </c>
      <c r="N6">
        <f>IF(Import_Platz!N6="","",Import_Platz!N6*1)</f>
        <v>2</v>
      </c>
      <c r="O6" t="str">
        <f>IF(Import_Platz!O6="","",Import_Platz!O6*1)</f>
        <v/>
      </c>
      <c r="P6">
        <f>IF(Import_Platz!P6="","",Import_Platz!P6*1)</f>
        <v>2</v>
      </c>
      <c r="Q6" t="str">
        <f>IF(Import_Platz!Q6="","",Import_Platz!Q6*1)</f>
        <v/>
      </c>
      <c r="R6">
        <f>IF(Import_Platz!R6="","",Import_Platz!R6*1)</f>
        <v>2</v>
      </c>
      <c r="S6" t="str">
        <f>IF(Import_Platz!S6="","",Import_Platz!S6*1)</f>
        <v/>
      </c>
      <c r="T6">
        <f>IF(Import_Platz!T6="","",Import_Platz!T6*1)</f>
        <v>2</v>
      </c>
      <c r="U6" t="str">
        <f>IF(Import_Platz!U6="","",Import_Platz!U6*1)</f>
        <v/>
      </c>
      <c r="V6">
        <f>IF(Import_Platz!V6="","",Import_Platz!V6*1)</f>
        <v>2</v>
      </c>
      <c r="W6" t="str">
        <f>IF(Import_Platz!W6="","",Import_Platz!W6*1)</f>
        <v/>
      </c>
      <c r="X6">
        <f>IF(Import_Platz!X6="","",Import_Platz!X6*1)</f>
        <v>2</v>
      </c>
      <c r="Y6" t="str">
        <f>IF(Import_Platz!Y6="","",Import_Platz!Y6*1)</f>
        <v/>
      </c>
      <c r="Z6">
        <f>IF(Import_Platz!Z6="","",Import_Platz!Z6*1)</f>
        <v>2</v>
      </c>
      <c r="AA6" t="str">
        <f>IF(Import_Platz!AA6="","",Import_Platz!AA6*1)</f>
        <v/>
      </c>
      <c r="AB6">
        <f>IF(Import_Platz!AB6="","",Import_Platz!AB6*1)</f>
        <v>2</v>
      </c>
      <c r="AC6" t="str">
        <f>IF(Import_Platz!AC6="","",Import_Platz!AC6*1)</f>
        <v/>
      </c>
      <c r="AD6">
        <f>IF(Import_Platz!AD6="","",Import_Platz!AD6*1)</f>
        <v>2</v>
      </c>
      <c r="AE6" t="str">
        <f>IF(Import_Platz!AE6="","",Import_Platz!AE6*1)</f>
        <v/>
      </c>
      <c r="AF6">
        <f>IF(Import_Platz!AF6="","",Import_Platz!AF6*1)</f>
        <v>2</v>
      </c>
      <c r="AG6" t="str">
        <f>IF(Import_Platz!AG6="","",Import_Platz!AG6*1)</f>
        <v/>
      </c>
      <c r="AH6">
        <f>IF(Import_Platz!AH6="","",Import_Platz!AH6*1)</f>
        <v>2</v>
      </c>
      <c r="AI6" t="str">
        <f>IF(Import_Platz!AI6="","",Import_Platz!AI6*1)</f>
        <v/>
      </c>
      <c r="AJ6">
        <f>IF(Import_Platz!AJ6="","",Import_Platz!AJ6*1)</f>
        <v>2</v>
      </c>
      <c r="AK6" t="str">
        <f>IF(Import_Platz!AK6="","",Import_Platz!AK6*1)</f>
        <v/>
      </c>
      <c r="AL6">
        <f>IF(Import_Platz!AL6="","",Import_Platz!AL6*1)</f>
        <v>1</v>
      </c>
      <c r="AM6" t="str">
        <f>IF(Import_Platz!AM6="","",Import_Platz!AM6*1)</f>
        <v/>
      </c>
      <c r="AN6">
        <f>IF(Import_Platz!AN6="","",Import_Platz!AN6*1)</f>
        <v>2</v>
      </c>
      <c r="AO6" t="str">
        <f>IF(Import_Platz!AO6="","",Import_Platz!AO6*1)</f>
        <v/>
      </c>
      <c r="AP6">
        <f>IF(Import_Platz!AP6="","",Import_Platz!AP6*1)</f>
        <v>2</v>
      </c>
      <c r="AQ6" t="str">
        <f>IF(Import_Platz!AQ6="","",Import_Platz!AQ6*1)</f>
        <v/>
      </c>
      <c r="AR6">
        <f>IF(Import_Platz!AR6="","",Import_Platz!AR6*1)</f>
        <v>1</v>
      </c>
      <c r="AS6" t="str">
        <f>IF(Import_Platz!AS6="","",Import_Platz!AS6*1)</f>
        <v/>
      </c>
      <c r="AT6">
        <f>IF(Import_Platz!AT6="","",Import_Platz!AT6*1)</f>
        <v>2</v>
      </c>
      <c r="AU6" t="str">
        <f>IF(Import_Platz!AU6="","",Import_Platz!AU6*1)</f>
        <v/>
      </c>
      <c r="AV6">
        <f>IF(Import_Platz!AV6="","",Import_Platz!AV6*1)</f>
        <v>2</v>
      </c>
      <c r="AW6" t="str">
        <f>IF(Import_Platz!AW6="","",Import_Platz!AW6*1)</f>
        <v/>
      </c>
      <c r="AX6">
        <f>IF(Import_Platz!AX6="","",Import_Platz!AX6*1)</f>
        <v>2</v>
      </c>
      <c r="AY6" t="str">
        <f>IF(Import_Platz!AY6="","",Import_Platz!AY6*1)</f>
        <v/>
      </c>
      <c r="BA6">
        <f>IF(Import_Platz!BA6="","",Import_Platz!BA6*1)</f>
        <v>-2</v>
      </c>
      <c r="BB6">
        <f>IF(Import_Platz!BB6="","",Import_Platz!BB6*1)</f>
        <v>46</v>
      </c>
      <c r="BC6">
        <f>IF(Import_Platz!BC6="","",Import_Platz!BC6*1)</f>
        <v>44</v>
      </c>
      <c r="BD6">
        <v>0.95652173913043481</v>
      </c>
      <c r="BF6">
        <v>44470.652499999997</v>
      </c>
      <c r="BG6" t="s">
        <v>19</v>
      </c>
      <c r="BH6">
        <v>44470.652499999997</v>
      </c>
      <c r="BI6" t="s">
        <v>19</v>
      </c>
    </row>
    <row r="7" spans="1:61" x14ac:dyDescent="0.25">
      <c r="A7">
        <v>104</v>
      </c>
      <c r="B7">
        <v>6630</v>
      </c>
      <c r="C7">
        <v>1</v>
      </c>
      <c r="D7" t="s">
        <v>89</v>
      </c>
      <c r="E7">
        <v>159</v>
      </c>
      <c r="F7">
        <f>IF(Import_Platz!F7="","",Import_Platz!F7*1)</f>
        <v>2</v>
      </c>
      <c r="G7" t="str">
        <f>IF(Import_Platz!G7="","",Import_Platz!G7*1)</f>
        <v/>
      </c>
      <c r="H7">
        <f>IF(Import_Platz!H7="","",Import_Platz!H7*1)</f>
        <v>2</v>
      </c>
      <c r="I7" t="str">
        <f>IF(Import_Platz!I7="","",Import_Platz!I7*1)</f>
        <v/>
      </c>
      <c r="J7">
        <f>IF(Import_Platz!J7="","",Import_Platz!J7*1)</f>
        <v>2</v>
      </c>
      <c r="K7" t="str">
        <f>IF(Import_Platz!K7="","",Import_Platz!K7*1)</f>
        <v/>
      </c>
      <c r="L7">
        <f>IF(Import_Platz!L7="","",Import_Platz!L7*1)</f>
        <v>2</v>
      </c>
      <c r="M7" t="str">
        <f>IF(Import_Platz!M7="","",Import_Platz!M7*1)</f>
        <v/>
      </c>
      <c r="N7">
        <f>IF(Import_Platz!N7="","",Import_Platz!N7*1)</f>
        <v>1</v>
      </c>
      <c r="O7" t="str">
        <f>IF(Import_Platz!O7="","",Import_Platz!O7*1)</f>
        <v/>
      </c>
      <c r="P7">
        <f>IF(Import_Platz!P7="","",Import_Platz!P7*1)</f>
        <v>2</v>
      </c>
      <c r="Q7" t="str">
        <f>IF(Import_Platz!Q7="","",Import_Platz!Q7*1)</f>
        <v/>
      </c>
      <c r="R7">
        <f>IF(Import_Platz!R7="","",Import_Platz!R7*1)</f>
        <v>2</v>
      </c>
      <c r="S7" t="str">
        <f>IF(Import_Platz!S7="","",Import_Platz!S7*1)</f>
        <v/>
      </c>
      <c r="T7">
        <f>IF(Import_Platz!T7="","",Import_Platz!T7*1)</f>
        <v>2</v>
      </c>
      <c r="U7" t="str">
        <f>IF(Import_Platz!U7="","",Import_Platz!U7*1)</f>
        <v/>
      </c>
      <c r="V7">
        <f>IF(Import_Platz!V7="","",Import_Platz!V7*1)</f>
        <v>2</v>
      </c>
      <c r="W7" t="str">
        <f>IF(Import_Platz!W7="","",Import_Platz!W7*1)</f>
        <v/>
      </c>
      <c r="X7">
        <f>IF(Import_Platz!X7="","",Import_Platz!X7*1)</f>
        <v>2</v>
      </c>
      <c r="Y7" t="str">
        <f>IF(Import_Platz!Y7="","",Import_Platz!Y7*1)</f>
        <v/>
      </c>
      <c r="Z7">
        <f>IF(Import_Platz!Z7="","",Import_Platz!Z7*1)</f>
        <v>2</v>
      </c>
      <c r="AA7" t="str">
        <f>IF(Import_Platz!AA7="","",Import_Platz!AA7*1)</f>
        <v/>
      </c>
      <c r="AB7">
        <f>IF(Import_Platz!AB7="","",Import_Platz!AB7*1)</f>
        <v>1</v>
      </c>
      <c r="AC7" t="str">
        <f>IF(Import_Platz!AC7="","",Import_Platz!AC7*1)</f>
        <v/>
      </c>
      <c r="AD7">
        <f>IF(Import_Platz!AD7="","",Import_Platz!AD7*1)</f>
        <v>2</v>
      </c>
      <c r="AE7" t="str">
        <f>IF(Import_Platz!AE7="","",Import_Platz!AE7*1)</f>
        <v/>
      </c>
      <c r="AF7">
        <f>IF(Import_Platz!AF7="","",Import_Platz!AF7*1)</f>
        <v>2</v>
      </c>
      <c r="AG7" t="str">
        <f>IF(Import_Platz!AG7="","",Import_Platz!AG7*1)</f>
        <v/>
      </c>
      <c r="AH7">
        <f>IF(Import_Platz!AH7="","",Import_Platz!AH7*1)</f>
        <v>2</v>
      </c>
      <c r="AI7" t="str">
        <f>IF(Import_Platz!AI7="","",Import_Platz!AI7*1)</f>
        <v/>
      </c>
      <c r="AJ7">
        <f>IF(Import_Platz!AJ7="","",Import_Platz!AJ7*1)</f>
        <v>2</v>
      </c>
      <c r="AK7" t="str">
        <f>IF(Import_Platz!AK7="","",Import_Platz!AK7*1)</f>
        <v/>
      </c>
      <c r="AL7">
        <f>IF(Import_Platz!AL7="","",Import_Platz!AL7*1)</f>
        <v>1</v>
      </c>
      <c r="AM7" t="str">
        <f>IF(Import_Platz!AM7="","",Import_Platz!AM7*1)</f>
        <v/>
      </c>
      <c r="AN7">
        <f>IF(Import_Platz!AN7="","",Import_Platz!AN7*1)</f>
        <v>2</v>
      </c>
      <c r="AO7" t="str">
        <f>IF(Import_Platz!AO7="","",Import_Platz!AO7*1)</f>
        <v/>
      </c>
      <c r="AP7">
        <f>IF(Import_Platz!AP7="","",Import_Platz!AP7*1)</f>
        <v>2</v>
      </c>
      <c r="AQ7" t="str">
        <f>IF(Import_Platz!AQ7="","",Import_Platz!AQ7*1)</f>
        <v/>
      </c>
      <c r="AR7">
        <f>IF(Import_Platz!AR7="","",Import_Platz!AR7*1)</f>
        <v>2</v>
      </c>
      <c r="AS7" t="str">
        <f>IF(Import_Platz!AS7="","",Import_Platz!AS7*1)</f>
        <v/>
      </c>
      <c r="AT7">
        <f>IF(Import_Platz!AT7="","",Import_Platz!AT7*1)</f>
        <v>2</v>
      </c>
      <c r="AU7" t="str">
        <f>IF(Import_Platz!AU7="","",Import_Platz!AU7*1)</f>
        <v/>
      </c>
      <c r="AV7">
        <f>IF(Import_Platz!AV7="","",Import_Platz!AV7*1)</f>
        <v>2</v>
      </c>
      <c r="AW7" t="str">
        <f>IF(Import_Platz!AW7="","",Import_Platz!AW7*1)</f>
        <v/>
      </c>
      <c r="AX7">
        <f>IF(Import_Platz!AX7="","",Import_Platz!AX7*1)</f>
        <v>2</v>
      </c>
      <c r="AY7" t="str">
        <f>IF(Import_Platz!AY7="","",Import_Platz!AY7*1)</f>
        <v/>
      </c>
      <c r="BA7">
        <f>IF(Import_Platz!BA7="","",Import_Platz!BA7*1)</f>
        <v>-2</v>
      </c>
      <c r="BB7">
        <f>IF(Import_Platz!BB7="","",Import_Platz!BB7*1)</f>
        <v>46</v>
      </c>
      <c r="BC7">
        <f>IF(Import_Platz!BC7="","",Import_Platz!BC7*1)</f>
        <v>43</v>
      </c>
      <c r="BD7">
        <v>0.93478260869565222</v>
      </c>
      <c r="BF7">
        <v>44470.653287037036</v>
      </c>
      <c r="BG7" t="s">
        <v>19</v>
      </c>
      <c r="BH7">
        <v>44470.653287037036</v>
      </c>
      <c r="BI7" t="s">
        <v>19</v>
      </c>
    </row>
    <row r="8" spans="1:61" x14ac:dyDescent="0.25">
      <c r="A8">
        <v>105</v>
      </c>
      <c r="B8">
        <v>6630</v>
      </c>
      <c r="C8">
        <v>1</v>
      </c>
      <c r="D8" t="s">
        <v>89</v>
      </c>
      <c r="E8">
        <v>40</v>
      </c>
      <c r="F8">
        <f>IF(Import_Platz!F8="","",Import_Platz!F8*1)</f>
        <v>2</v>
      </c>
      <c r="G8" t="str">
        <f>IF(Import_Platz!G8="","",Import_Platz!G8*1)</f>
        <v/>
      </c>
      <c r="H8">
        <f>IF(Import_Platz!H8="","",Import_Platz!H8*1)</f>
        <v>2</v>
      </c>
      <c r="I8" t="str">
        <f>IF(Import_Platz!I8="","",Import_Platz!I8*1)</f>
        <v/>
      </c>
      <c r="J8">
        <f>IF(Import_Platz!J8="","",Import_Platz!J8*1)</f>
        <v>2</v>
      </c>
      <c r="K8" t="str">
        <f>IF(Import_Platz!K8="","",Import_Platz!K8*1)</f>
        <v/>
      </c>
      <c r="L8">
        <f>IF(Import_Platz!L8="","",Import_Platz!L8*1)</f>
        <v>2</v>
      </c>
      <c r="M8" t="str">
        <f>IF(Import_Platz!M8="","",Import_Platz!M8*1)</f>
        <v/>
      </c>
      <c r="N8">
        <f>IF(Import_Platz!N8="","",Import_Platz!N8*1)</f>
        <v>2</v>
      </c>
      <c r="O8" t="str">
        <f>IF(Import_Platz!O8="","",Import_Platz!O8*1)</f>
        <v/>
      </c>
      <c r="P8">
        <f>IF(Import_Platz!P8="","",Import_Platz!P8*1)</f>
        <v>2</v>
      </c>
      <c r="Q8" t="str">
        <f>IF(Import_Platz!Q8="","",Import_Platz!Q8*1)</f>
        <v/>
      </c>
      <c r="R8">
        <f>IF(Import_Platz!R8="","",Import_Platz!R8*1)</f>
        <v>2</v>
      </c>
      <c r="S8" t="str">
        <f>IF(Import_Platz!S8="","",Import_Platz!S8*1)</f>
        <v/>
      </c>
      <c r="T8">
        <f>IF(Import_Platz!T8="","",Import_Platz!T8*1)</f>
        <v>2</v>
      </c>
      <c r="U8" t="str">
        <f>IF(Import_Platz!U8="","",Import_Platz!U8*1)</f>
        <v/>
      </c>
      <c r="V8">
        <f>IF(Import_Platz!V8="","",Import_Platz!V8*1)</f>
        <v>2</v>
      </c>
      <c r="W8" t="str">
        <f>IF(Import_Platz!W8="","",Import_Platz!W8*1)</f>
        <v/>
      </c>
      <c r="X8">
        <f>IF(Import_Platz!X8="","",Import_Platz!X8*1)</f>
        <v>1</v>
      </c>
      <c r="Y8" t="str">
        <f>IF(Import_Platz!Y8="","",Import_Platz!Y8*1)</f>
        <v/>
      </c>
      <c r="Z8">
        <f>IF(Import_Platz!Z8="","",Import_Platz!Z8*1)</f>
        <v>1</v>
      </c>
      <c r="AA8" t="str">
        <f>IF(Import_Platz!AA8="","",Import_Platz!AA8*1)</f>
        <v/>
      </c>
      <c r="AB8">
        <f>IF(Import_Platz!AB8="","",Import_Platz!AB8*1)</f>
        <v>2</v>
      </c>
      <c r="AC8" t="str">
        <f>IF(Import_Platz!AC8="","",Import_Platz!AC8*1)</f>
        <v/>
      </c>
      <c r="AD8">
        <f>IF(Import_Platz!AD8="","",Import_Platz!AD8*1)</f>
        <v>1</v>
      </c>
      <c r="AE8" t="str">
        <f>IF(Import_Platz!AE8="","",Import_Platz!AE8*1)</f>
        <v/>
      </c>
      <c r="AF8">
        <f>IF(Import_Platz!AF8="","",Import_Platz!AF8*1)</f>
        <v>2</v>
      </c>
      <c r="AG8" t="str">
        <f>IF(Import_Platz!AG8="","",Import_Platz!AG8*1)</f>
        <v/>
      </c>
      <c r="AH8">
        <f>IF(Import_Platz!AH8="","",Import_Platz!AH8*1)</f>
        <v>2</v>
      </c>
      <c r="AI8" t="str">
        <f>IF(Import_Platz!AI8="","",Import_Platz!AI8*1)</f>
        <v/>
      </c>
      <c r="AJ8">
        <f>IF(Import_Platz!AJ8="","",Import_Platz!AJ8*1)</f>
        <v>2</v>
      </c>
      <c r="AK8" t="str">
        <f>IF(Import_Platz!AK8="","",Import_Platz!AK8*1)</f>
        <v/>
      </c>
      <c r="AL8">
        <f>IF(Import_Platz!AL8="","",Import_Platz!AL8*1)</f>
        <v>2</v>
      </c>
      <c r="AM8" t="str">
        <f>IF(Import_Platz!AM8="","",Import_Platz!AM8*1)</f>
        <v/>
      </c>
      <c r="AN8">
        <f>IF(Import_Platz!AN8="","",Import_Platz!AN8*1)</f>
        <v>2</v>
      </c>
      <c r="AO8" t="str">
        <f>IF(Import_Platz!AO8="","",Import_Platz!AO8*1)</f>
        <v/>
      </c>
      <c r="AP8">
        <f>IF(Import_Platz!AP8="","",Import_Platz!AP8*1)</f>
        <v>2</v>
      </c>
      <c r="AQ8" t="str">
        <f>IF(Import_Platz!AQ8="","",Import_Platz!AQ8*1)</f>
        <v/>
      </c>
      <c r="AR8">
        <f>IF(Import_Platz!AR8="","",Import_Platz!AR8*1)</f>
        <v>2</v>
      </c>
      <c r="AS8" t="str">
        <f>IF(Import_Platz!AS8="","",Import_Platz!AS8*1)</f>
        <v/>
      </c>
      <c r="AT8">
        <f>IF(Import_Platz!AT8="","",Import_Platz!AT8*1)</f>
        <v>2</v>
      </c>
      <c r="AU8" t="str">
        <f>IF(Import_Platz!AU8="","",Import_Platz!AU8*1)</f>
        <v/>
      </c>
      <c r="AV8">
        <f>IF(Import_Platz!AV8="","",Import_Platz!AV8*1)</f>
        <v>2</v>
      </c>
      <c r="AW8" t="str">
        <f>IF(Import_Platz!AW8="","",Import_Platz!AW8*1)</f>
        <v/>
      </c>
      <c r="AX8">
        <f>IF(Import_Platz!AX8="","",Import_Platz!AX8*1)</f>
        <v>2</v>
      </c>
      <c r="AY8" t="str">
        <f>IF(Import_Platz!AY8="","",Import_Platz!AY8*1)</f>
        <v/>
      </c>
      <c r="BA8">
        <f>IF(Import_Platz!BA8="","",Import_Platz!BA8*1)</f>
        <v>-2</v>
      </c>
      <c r="BB8">
        <f>IF(Import_Platz!BB8="","",Import_Platz!BB8*1)</f>
        <v>46</v>
      </c>
      <c r="BC8">
        <f>IF(Import_Platz!BC8="","",Import_Platz!BC8*1)</f>
        <v>43</v>
      </c>
      <c r="BD8">
        <v>0.93478260869565222</v>
      </c>
      <c r="BF8">
        <v>44313.432592592595</v>
      </c>
      <c r="BG8" t="s">
        <v>19</v>
      </c>
      <c r="BH8">
        <v>44313.432592592595</v>
      </c>
      <c r="BI8" t="s">
        <v>19</v>
      </c>
    </row>
    <row r="9" spans="1:61" x14ac:dyDescent="0.25">
      <c r="A9">
        <v>112</v>
      </c>
      <c r="B9">
        <v>6630</v>
      </c>
      <c r="C9">
        <v>1</v>
      </c>
      <c r="D9" t="s">
        <v>89</v>
      </c>
      <c r="E9">
        <v>33</v>
      </c>
      <c r="F9">
        <f>IF(Import_Platz!F9="","",Import_Platz!F9*1)</f>
        <v>2</v>
      </c>
      <c r="G9" t="str">
        <f>IF(Import_Platz!G9="","",Import_Platz!G9*1)</f>
        <v/>
      </c>
      <c r="H9">
        <f>IF(Import_Platz!H9="","",Import_Platz!H9*1)</f>
        <v>2</v>
      </c>
      <c r="I9" t="str">
        <f>IF(Import_Platz!I9="","",Import_Platz!I9*1)</f>
        <v/>
      </c>
      <c r="J9">
        <f>IF(Import_Platz!J9="","",Import_Platz!J9*1)</f>
        <v>2</v>
      </c>
      <c r="K9" t="str">
        <f>IF(Import_Platz!K9="","",Import_Platz!K9*1)</f>
        <v/>
      </c>
      <c r="L9">
        <f>IF(Import_Platz!L9="","",Import_Platz!L9*1)</f>
        <v>2</v>
      </c>
      <c r="M9" t="str">
        <f>IF(Import_Platz!M9="","",Import_Platz!M9*1)</f>
        <v/>
      </c>
      <c r="N9">
        <f>IF(Import_Platz!N9="","",Import_Platz!N9*1)</f>
        <v>2</v>
      </c>
      <c r="O9" t="str">
        <f>IF(Import_Platz!O9="","",Import_Platz!O9*1)</f>
        <v/>
      </c>
      <c r="P9">
        <f>IF(Import_Platz!P9="","",Import_Platz!P9*1)</f>
        <v>2</v>
      </c>
      <c r="Q9" t="str">
        <f>IF(Import_Platz!Q9="","",Import_Platz!Q9*1)</f>
        <v/>
      </c>
      <c r="R9">
        <f>IF(Import_Platz!R9="","",Import_Platz!R9*1)</f>
        <v>2</v>
      </c>
      <c r="S9" t="str">
        <f>IF(Import_Platz!S9="","",Import_Platz!S9*1)</f>
        <v/>
      </c>
      <c r="T9">
        <f>IF(Import_Platz!T9="","",Import_Platz!T9*1)</f>
        <v>2</v>
      </c>
      <c r="U9" t="str">
        <f>IF(Import_Platz!U9="","",Import_Platz!U9*1)</f>
        <v/>
      </c>
      <c r="V9">
        <f>IF(Import_Platz!V9="","",Import_Platz!V9*1)</f>
        <v>1</v>
      </c>
      <c r="W9" t="str">
        <f>IF(Import_Platz!W9="","",Import_Platz!W9*1)</f>
        <v/>
      </c>
      <c r="X9">
        <f>IF(Import_Platz!X9="","",Import_Platz!X9*1)</f>
        <v>2</v>
      </c>
      <c r="Y9" t="str">
        <f>IF(Import_Platz!Y9="","",Import_Platz!Y9*1)</f>
        <v/>
      </c>
      <c r="Z9">
        <f>IF(Import_Platz!Z9="","",Import_Platz!Z9*1)</f>
        <v>2</v>
      </c>
      <c r="AA9" t="str">
        <f>IF(Import_Platz!AA9="","",Import_Platz!AA9*1)</f>
        <v/>
      </c>
      <c r="AB9">
        <f>IF(Import_Platz!AB9="","",Import_Platz!AB9*1)</f>
        <v>2</v>
      </c>
      <c r="AC9" t="str">
        <f>IF(Import_Platz!AC9="","",Import_Platz!AC9*1)</f>
        <v/>
      </c>
      <c r="AD9">
        <f>IF(Import_Platz!AD9="","",Import_Platz!AD9*1)</f>
        <v>2</v>
      </c>
      <c r="AE9" t="str">
        <f>IF(Import_Platz!AE9="","",Import_Platz!AE9*1)</f>
        <v/>
      </c>
      <c r="AF9">
        <f>IF(Import_Platz!AF9="","",Import_Platz!AF9*1)</f>
        <v>2</v>
      </c>
      <c r="AG9" t="str">
        <f>IF(Import_Platz!AG9="","",Import_Platz!AG9*1)</f>
        <v/>
      </c>
      <c r="AH9">
        <f>IF(Import_Platz!AH9="","",Import_Platz!AH9*1)</f>
        <v>2</v>
      </c>
      <c r="AI9" t="str">
        <f>IF(Import_Platz!AI9="","",Import_Platz!AI9*1)</f>
        <v/>
      </c>
      <c r="AJ9">
        <f>IF(Import_Platz!AJ9="","",Import_Platz!AJ9*1)</f>
        <v>2</v>
      </c>
      <c r="AK9" t="str">
        <f>IF(Import_Platz!AK9="","",Import_Platz!AK9*1)</f>
        <v/>
      </c>
      <c r="AL9">
        <f>IF(Import_Platz!AL9="","",Import_Platz!AL9*1)</f>
        <v>1</v>
      </c>
      <c r="AM9" t="str">
        <f>IF(Import_Platz!AM9="","",Import_Platz!AM9*1)</f>
        <v/>
      </c>
      <c r="AN9">
        <f>IF(Import_Platz!AN9="","",Import_Platz!AN9*1)</f>
        <v>2</v>
      </c>
      <c r="AO9" t="str">
        <f>IF(Import_Platz!AO9="","",Import_Platz!AO9*1)</f>
        <v/>
      </c>
      <c r="AP9">
        <f>IF(Import_Platz!AP9="","",Import_Platz!AP9*1)</f>
        <v>1</v>
      </c>
      <c r="AQ9" t="str">
        <f>IF(Import_Platz!AQ9="","",Import_Platz!AQ9*1)</f>
        <v/>
      </c>
      <c r="AR9">
        <f>IF(Import_Platz!AR9="","",Import_Platz!AR9*1)</f>
        <v>2</v>
      </c>
      <c r="AS9" t="str">
        <f>IF(Import_Platz!AS9="","",Import_Platz!AS9*1)</f>
        <v/>
      </c>
      <c r="AT9">
        <f>IF(Import_Platz!AT9="","",Import_Platz!AT9*1)</f>
        <v>2</v>
      </c>
      <c r="AU9" t="str">
        <f>IF(Import_Platz!AU9="","",Import_Platz!AU9*1)</f>
        <v/>
      </c>
      <c r="AV9">
        <f>IF(Import_Platz!AV9="","",Import_Platz!AV9*1)</f>
        <v>2</v>
      </c>
      <c r="AW9" t="str">
        <f>IF(Import_Platz!AW9="","",Import_Platz!AW9*1)</f>
        <v/>
      </c>
      <c r="AX9">
        <f>IF(Import_Platz!AX9="","",Import_Platz!AX9*1)</f>
        <v>2</v>
      </c>
      <c r="AY9" t="str">
        <f>IF(Import_Platz!AY9="","",Import_Platz!AY9*1)</f>
        <v/>
      </c>
      <c r="BA9">
        <f>IF(Import_Platz!BA9="","",Import_Platz!BA9*1)</f>
        <v>-2</v>
      </c>
      <c r="BB9">
        <f>IF(Import_Platz!BB9="","",Import_Platz!BB9*1)</f>
        <v>46</v>
      </c>
      <c r="BC9">
        <f>IF(Import_Platz!BC9="","",Import_Platz!BC9*1)</f>
        <v>43</v>
      </c>
      <c r="BD9">
        <v>0.93478260869565222</v>
      </c>
      <c r="BF9">
        <v>44313.432303240741</v>
      </c>
      <c r="BG9" t="s">
        <v>19</v>
      </c>
      <c r="BH9">
        <v>44313.432303240741</v>
      </c>
      <c r="BI9" t="s">
        <v>19</v>
      </c>
    </row>
    <row r="10" spans="1:61" x14ac:dyDescent="0.25">
      <c r="A10">
        <v>8</v>
      </c>
      <c r="B10">
        <v>6630</v>
      </c>
      <c r="C10">
        <v>1</v>
      </c>
      <c r="D10" t="s">
        <v>89</v>
      </c>
      <c r="E10">
        <v>86</v>
      </c>
      <c r="F10">
        <f>IF(Import_Platz!F10="","",Import_Platz!F10*1)</f>
        <v>2</v>
      </c>
      <c r="G10" t="str">
        <f>IF(Import_Platz!G10="","",Import_Platz!G10*1)</f>
        <v/>
      </c>
      <c r="H10">
        <f>IF(Import_Platz!H10="","",Import_Platz!H10*1)</f>
        <v>1</v>
      </c>
      <c r="I10" t="str">
        <f>IF(Import_Platz!I10="","",Import_Platz!I10*1)</f>
        <v/>
      </c>
      <c r="J10">
        <f>IF(Import_Platz!J10="","",Import_Platz!J10*1)</f>
        <v>2</v>
      </c>
      <c r="K10" t="str">
        <f>IF(Import_Platz!K10="","",Import_Platz!K10*1)</f>
        <v/>
      </c>
      <c r="L10">
        <f>IF(Import_Platz!L10="","",Import_Platz!L10*1)</f>
        <v>2</v>
      </c>
      <c r="M10" t="str">
        <f>IF(Import_Platz!M10="","",Import_Platz!M10*1)</f>
        <v/>
      </c>
      <c r="N10">
        <f>IF(Import_Platz!N10="","",Import_Platz!N10*1)</f>
        <v>2</v>
      </c>
      <c r="O10" t="str">
        <f>IF(Import_Platz!O10="","",Import_Platz!O10*1)</f>
        <v/>
      </c>
      <c r="P10">
        <f>IF(Import_Platz!P10="","",Import_Platz!P10*1)</f>
        <v>2</v>
      </c>
      <c r="Q10" t="str">
        <f>IF(Import_Platz!Q10="","",Import_Platz!Q10*1)</f>
        <v/>
      </c>
      <c r="R10">
        <f>IF(Import_Platz!R10="","",Import_Platz!R10*1)</f>
        <v>2</v>
      </c>
      <c r="S10" t="str">
        <f>IF(Import_Platz!S10="","",Import_Platz!S10*1)</f>
        <v/>
      </c>
      <c r="T10">
        <f>IF(Import_Platz!T10="","",Import_Platz!T10*1)</f>
        <v>2</v>
      </c>
      <c r="U10" t="str">
        <f>IF(Import_Platz!U10="","",Import_Platz!U10*1)</f>
        <v/>
      </c>
      <c r="V10">
        <f>IF(Import_Platz!V10="","",Import_Platz!V10*1)</f>
        <v>1</v>
      </c>
      <c r="W10" t="str">
        <f>IF(Import_Platz!W10="","",Import_Platz!W10*1)</f>
        <v/>
      </c>
      <c r="X10">
        <f>IF(Import_Platz!X10="","",Import_Platz!X10*1)</f>
        <v>2</v>
      </c>
      <c r="Y10" t="str">
        <f>IF(Import_Platz!Y10="","",Import_Platz!Y10*1)</f>
        <v/>
      </c>
      <c r="Z10">
        <f>IF(Import_Platz!Z10="","",Import_Platz!Z10*1)</f>
        <v>2</v>
      </c>
      <c r="AA10" t="str">
        <f>IF(Import_Platz!AA10="","",Import_Platz!AA10*1)</f>
        <v/>
      </c>
      <c r="AB10">
        <f>IF(Import_Platz!AB10="","",Import_Platz!AB10*1)</f>
        <v>2</v>
      </c>
      <c r="AC10" t="str">
        <f>IF(Import_Platz!AC10="","",Import_Platz!AC10*1)</f>
        <v/>
      </c>
      <c r="AD10">
        <f>IF(Import_Platz!AD10="","",Import_Platz!AD10*1)</f>
        <v>2</v>
      </c>
      <c r="AE10" t="str">
        <f>IF(Import_Platz!AE10="","",Import_Platz!AE10*1)</f>
        <v/>
      </c>
      <c r="AF10">
        <f>IF(Import_Platz!AF10="","",Import_Platz!AF10*1)</f>
        <v>2</v>
      </c>
      <c r="AG10" t="str">
        <f>IF(Import_Platz!AG10="","",Import_Platz!AG10*1)</f>
        <v/>
      </c>
      <c r="AH10">
        <f>IF(Import_Platz!AH10="","",Import_Platz!AH10*1)</f>
        <v>2</v>
      </c>
      <c r="AI10" t="str">
        <f>IF(Import_Platz!AI10="","",Import_Platz!AI10*1)</f>
        <v/>
      </c>
      <c r="AJ10">
        <f>IF(Import_Platz!AJ10="","",Import_Platz!AJ10*1)</f>
        <v>2</v>
      </c>
      <c r="AK10" t="str">
        <f>IF(Import_Platz!AK10="","",Import_Platz!AK10*1)</f>
        <v/>
      </c>
      <c r="AL10">
        <f>IF(Import_Platz!AL10="","",Import_Platz!AL10*1)</f>
        <v>1</v>
      </c>
      <c r="AM10" t="str">
        <f>IF(Import_Platz!AM10="","",Import_Platz!AM10*1)</f>
        <v/>
      </c>
      <c r="AN10">
        <f>IF(Import_Platz!AN10="","",Import_Platz!AN10*1)</f>
        <v>1</v>
      </c>
      <c r="AO10" t="str">
        <f>IF(Import_Platz!AO10="","",Import_Platz!AO10*1)</f>
        <v/>
      </c>
      <c r="AP10">
        <f>IF(Import_Platz!AP10="","",Import_Platz!AP10*1)</f>
        <v>2</v>
      </c>
      <c r="AQ10" t="str">
        <f>IF(Import_Platz!AQ10="","",Import_Platz!AQ10*1)</f>
        <v/>
      </c>
      <c r="AR10">
        <f>IF(Import_Platz!AR10="","",Import_Platz!AR10*1)</f>
        <v>2</v>
      </c>
      <c r="AS10" t="str">
        <f>IF(Import_Platz!AS10="","",Import_Platz!AS10*1)</f>
        <v/>
      </c>
      <c r="AT10">
        <f>IF(Import_Platz!AT10="","",Import_Platz!AT10*1)</f>
        <v>2</v>
      </c>
      <c r="AU10" t="str">
        <f>IF(Import_Platz!AU10="","",Import_Platz!AU10*1)</f>
        <v/>
      </c>
      <c r="AV10">
        <f>IF(Import_Platz!AV10="","",Import_Platz!AV10*1)</f>
        <v>2</v>
      </c>
      <c r="AW10" t="str">
        <f>IF(Import_Platz!AW10="","",Import_Platz!AW10*1)</f>
        <v/>
      </c>
      <c r="AX10">
        <f>IF(Import_Platz!AX10="","",Import_Platz!AX10*1)</f>
        <v>2</v>
      </c>
      <c r="AY10" t="str">
        <f>IF(Import_Platz!AY10="","",Import_Platz!AY10*1)</f>
        <v/>
      </c>
      <c r="BA10">
        <f>IF(Import_Platz!BA10="","",Import_Platz!BA10*1)</f>
        <v>-2</v>
      </c>
      <c r="BB10">
        <f>IF(Import_Platz!BB10="","",Import_Platz!BB10*1)</f>
        <v>46</v>
      </c>
      <c r="BC10">
        <f>IF(Import_Platz!BC10="","",Import_Platz!BC10*1)</f>
        <v>42</v>
      </c>
      <c r="BD10">
        <v>0.91304347826086951</v>
      </c>
      <c r="BF10">
        <v>44391.335034722222</v>
      </c>
      <c r="BG10" t="s">
        <v>19</v>
      </c>
      <c r="BH10">
        <v>44391.335034722222</v>
      </c>
      <c r="BI10" t="s">
        <v>19</v>
      </c>
    </row>
    <row r="11" spans="1:61" x14ac:dyDescent="0.25">
      <c r="A11">
        <v>101</v>
      </c>
      <c r="B11">
        <v>6630</v>
      </c>
      <c r="C11">
        <v>1</v>
      </c>
      <c r="D11" t="s">
        <v>89</v>
      </c>
      <c r="E11">
        <v>143</v>
      </c>
      <c r="F11">
        <f>IF(Import_Platz!F11="","",Import_Platz!F11*1)</f>
        <v>2</v>
      </c>
      <c r="G11" t="str">
        <f>IF(Import_Platz!G11="","",Import_Platz!G11*1)</f>
        <v/>
      </c>
      <c r="H11">
        <f>IF(Import_Platz!H11="","",Import_Platz!H11*1)</f>
        <v>2</v>
      </c>
      <c r="I11" t="str">
        <f>IF(Import_Platz!I11="","",Import_Platz!I11*1)</f>
        <v/>
      </c>
      <c r="J11">
        <f>IF(Import_Platz!J11="","",Import_Platz!J11*1)</f>
        <v>2</v>
      </c>
      <c r="K11" t="str">
        <f>IF(Import_Platz!K11="","",Import_Platz!K11*1)</f>
        <v/>
      </c>
      <c r="L11">
        <f>IF(Import_Platz!L11="","",Import_Platz!L11*1)</f>
        <v>2</v>
      </c>
      <c r="M11" t="str">
        <f>IF(Import_Platz!M11="","",Import_Platz!M11*1)</f>
        <v/>
      </c>
      <c r="N11">
        <f>IF(Import_Platz!N11="","",Import_Platz!N11*1)</f>
        <v>2</v>
      </c>
      <c r="O11" t="str">
        <f>IF(Import_Platz!O11="","",Import_Platz!O11*1)</f>
        <v/>
      </c>
      <c r="P11">
        <f>IF(Import_Platz!P11="","",Import_Platz!P11*1)</f>
        <v>2</v>
      </c>
      <c r="Q11" t="str">
        <f>IF(Import_Platz!Q11="","",Import_Platz!Q11*1)</f>
        <v/>
      </c>
      <c r="R11">
        <f>IF(Import_Platz!R11="","",Import_Platz!R11*1)</f>
        <v>2</v>
      </c>
      <c r="S11" t="str">
        <f>IF(Import_Platz!S11="","",Import_Platz!S11*1)</f>
        <v/>
      </c>
      <c r="T11">
        <f>IF(Import_Platz!T11="","",Import_Platz!T11*1)</f>
        <v>2</v>
      </c>
      <c r="U11" t="str">
        <f>IF(Import_Platz!U11="","",Import_Platz!U11*1)</f>
        <v/>
      </c>
      <c r="V11">
        <f>IF(Import_Platz!V11="","",Import_Platz!V11*1)</f>
        <v>2</v>
      </c>
      <c r="W11" t="str">
        <f>IF(Import_Platz!W11="","",Import_Platz!W11*1)</f>
        <v/>
      </c>
      <c r="X11">
        <f>IF(Import_Platz!X11="","",Import_Platz!X11*1)</f>
        <v>2</v>
      </c>
      <c r="Y11" t="str">
        <f>IF(Import_Platz!Y11="","",Import_Platz!Y11*1)</f>
        <v/>
      </c>
      <c r="Z11">
        <f>IF(Import_Platz!Z11="","",Import_Platz!Z11*1)</f>
        <v>2</v>
      </c>
      <c r="AA11" t="str">
        <f>IF(Import_Platz!AA11="","",Import_Platz!AA11*1)</f>
        <v/>
      </c>
      <c r="AB11">
        <f>IF(Import_Platz!AB11="","",Import_Platz!AB11*1)</f>
        <v>2</v>
      </c>
      <c r="AC11" t="str">
        <f>IF(Import_Platz!AC11="","",Import_Platz!AC11*1)</f>
        <v/>
      </c>
      <c r="AD11">
        <f>IF(Import_Platz!AD11="","",Import_Platz!AD11*1)</f>
        <v>2</v>
      </c>
      <c r="AE11" t="str">
        <f>IF(Import_Platz!AE11="","",Import_Platz!AE11*1)</f>
        <v/>
      </c>
      <c r="AF11">
        <f>IF(Import_Platz!AF11="","",Import_Platz!AF11*1)</f>
        <v>1</v>
      </c>
      <c r="AG11" t="str">
        <f>IF(Import_Platz!AG11="","",Import_Platz!AG11*1)</f>
        <v/>
      </c>
      <c r="AH11">
        <f>IF(Import_Platz!AH11="","",Import_Platz!AH11*1)</f>
        <v>2</v>
      </c>
      <c r="AI11" t="str">
        <f>IF(Import_Platz!AI11="","",Import_Platz!AI11*1)</f>
        <v/>
      </c>
      <c r="AJ11">
        <f>IF(Import_Platz!AJ11="","",Import_Platz!AJ11*1)</f>
        <v>1</v>
      </c>
      <c r="AK11" t="str">
        <f>IF(Import_Platz!AK11="","",Import_Platz!AK11*1)</f>
        <v/>
      </c>
      <c r="AL11">
        <f>IF(Import_Platz!AL11="","",Import_Platz!AL11*1)</f>
        <v>1</v>
      </c>
      <c r="AM11" t="str">
        <f>IF(Import_Platz!AM11="","",Import_Platz!AM11*1)</f>
        <v/>
      </c>
      <c r="AN11">
        <f>IF(Import_Platz!AN11="","",Import_Platz!AN11*1)</f>
        <v>1</v>
      </c>
      <c r="AO11" t="str">
        <f>IF(Import_Platz!AO11="","",Import_Platz!AO11*1)</f>
        <v/>
      </c>
      <c r="AP11">
        <f>IF(Import_Platz!AP11="","",Import_Platz!AP11*1)</f>
        <v>2</v>
      </c>
      <c r="AQ11" t="str">
        <f>IF(Import_Platz!AQ11="","",Import_Platz!AQ11*1)</f>
        <v/>
      </c>
      <c r="AR11">
        <f>IF(Import_Platz!AR11="","",Import_Platz!AR11*1)</f>
        <v>2</v>
      </c>
      <c r="AS11" t="str">
        <f>IF(Import_Platz!AS11="","",Import_Platz!AS11*1)</f>
        <v/>
      </c>
      <c r="AT11">
        <f>IF(Import_Platz!AT11="","",Import_Platz!AT11*1)</f>
        <v>2</v>
      </c>
      <c r="AU11" t="str">
        <f>IF(Import_Platz!AU11="","",Import_Platz!AU11*1)</f>
        <v/>
      </c>
      <c r="AV11">
        <f>IF(Import_Platz!AV11="","",Import_Platz!AV11*1)</f>
        <v>2</v>
      </c>
      <c r="AW11" t="str">
        <f>IF(Import_Platz!AW11="","",Import_Platz!AW11*1)</f>
        <v/>
      </c>
      <c r="AX11">
        <f>IF(Import_Platz!AX11="","",Import_Platz!AX11*1)</f>
        <v>2</v>
      </c>
      <c r="AY11" t="str">
        <f>IF(Import_Platz!AY11="","",Import_Platz!AY11*1)</f>
        <v/>
      </c>
      <c r="BA11">
        <f>IF(Import_Platz!BA11="","",Import_Platz!BA11*1)</f>
        <v>-2</v>
      </c>
      <c r="BB11">
        <f>IF(Import_Platz!BB11="","",Import_Platz!BB11*1)</f>
        <v>46</v>
      </c>
      <c r="BC11">
        <f>IF(Import_Platz!BC11="","",Import_Platz!BC11*1)</f>
        <v>42</v>
      </c>
      <c r="BD11">
        <v>0.91304347826086951</v>
      </c>
      <c r="BF11">
        <v>44459.437881944446</v>
      </c>
      <c r="BG11" t="s">
        <v>19</v>
      </c>
      <c r="BH11">
        <v>44459.437881944446</v>
      </c>
      <c r="BI11" t="s">
        <v>19</v>
      </c>
    </row>
    <row r="12" spans="1:61" x14ac:dyDescent="0.25">
      <c r="A12">
        <v>133</v>
      </c>
      <c r="B12">
        <v>6630</v>
      </c>
      <c r="C12">
        <v>1</v>
      </c>
      <c r="D12" t="s">
        <v>89</v>
      </c>
      <c r="E12">
        <v>150</v>
      </c>
      <c r="F12">
        <f>IF(Import_Platz!F12="","",Import_Platz!F12*1)</f>
        <v>2</v>
      </c>
      <c r="G12" t="str">
        <f>IF(Import_Platz!G12="","",Import_Platz!G12*1)</f>
        <v/>
      </c>
      <c r="H12">
        <f>IF(Import_Platz!H12="","",Import_Platz!H12*1)</f>
        <v>1</v>
      </c>
      <c r="I12" t="str">
        <f>IF(Import_Platz!I12="","",Import_Platz!I12*1)</f>
        <v/>
      </c>
      <c r="J12">
        <f>IF(Import_Platz!J12="","",Import_Platz!J12*1)</f>
        <v>2</v>
      </c>
      <c r="K12" t="str">
        <f>IF(Import_Platz!K12="","",Import_Platz!K12*1)</f>
        <v/>
      </c>
      <c r="L12">
        <f>IF(Import_Platz!L12="","",Import_Platz!L12*1)</f>
        <v>2</v>
      </c>
      <c r="M12" t="str">
        <f>IF(Import_Platz!M12="","",Import_Platz!M12*1)</f>
        <v/>
      </c>
      <c r="N12">
        <f>IF(Import_Platz!N12="","",Import_Platz!N12*1)</f>
        <v>1</v>
      </c>
      <c r="O12" t="str">
        <f>IF(Import_Platz!O12="","",Import_Platz!O12*1)</f>
        <v/>
      </c>
      <c r="P12">
        <f>IF(Import_Platz!P12="","",Import_Platz!P12*1)</f>
        <v>2</v>
      </c>
      <c r="Q12" t="str">
        <f>IF(Import_Platz!Q12="","",Import_Platz!Q12*1)</f>
        <v/>
      </c>
      <c r="R12">
        <f>IF(Import_Platz!R12="","",Import_Platz!R12*1)</f>
        <v>2</v>
      </c>
      <c r="S12" t="str">
        <f>IF(Import_Platz!S12="","",Import_Platz!S12*1)</f>
        <v/>
      </c>
      <c r="T12">
        <f>IF(Import_Platz!T12="","",Import_Platz!T12*1)</f>
        <v>2</v>
      </c>
      <c r="U12" t="str">
        <f>IF(Import_Platz!U12="","",Import_Platz!U12*1)</f>
        <v/>
      </c>
      <c r="V12">
        <f>IF(Import_Platz!V12="","",Import_Platz!V12*1)</f>
        <v>1</v>
      </c>
      <c r="W12" t="str">
        <f>IF(Import_Platz!W12="","",Import_Platz!W12*1)</f>
        <v/>
      </c>
      <c r="X12">
        <f>IF(Import_Platz!X12="","",Import_Platz!X12*1)</f>
        <v>2</v>
      </c>
      <c r="Y12" t="str">
        <f>IF(Import_Platz!Y12="","",Import_Platz!Y12*1)</f>
        <v/>
      </c>
      <c r="Z12">
        <f>IF(Import_Platz!Z12="","",Import_Platz!Z12*1)</f>
        <v>2</v>
      </c>
      <c r="AA12" t="str">
        <f>IF(Import_Platz!AA12="","",Import_Platz!AA12*1)</f>
        <v/>
      </c>
      <c r="AB12">
        <f>IF(Import_Platz!AB12="","",Import_Platz!AB12*1)</f>
        <v>2</v>
      </c>
      <c r="AC12" t="str">
        <f>IF(Import_Platz!AC12="","",Import_Platz!AC12*1)</f>
        <v/>
      </c>
      <c r="AD12">
        <f>IF(Import_Platz!AD12="","",Import_Platz!AD12*1)</f>
        <v>2</v>
      </c>
      <c r="AE12" t="str">
        <f>IF(Import_Platz!AE12="","",Import_Platz!AE12*1)</f>
        <v/>
      </c>
      <c r="AF12">
        <f>IF(Import_Platz!AF12="","",Import_Platz!AF12*1)</f>
        <v>2</v>
      </c>
      <c r="AG12" t="str">
        <f>IF(Import_Platz!AG12="","",Import_Platz!AG12*1)</f>
        <v/>
      </c>
      <c r="AH12">
        <f>IF(Import_Platz!AH12="","",Import_Platz!AH12*1)</f>
        <v>2</v>
      </c>
      <c r="AI12" t="str">
        <f>IF(Import_Platz!AI12="","",Import_Platz!AI12*1)</f>
        <v/>
      </c>
      <c r="AJ12">
        <f>IF(Import_Platz!AJ12="","",Import_Platz!AJ12*1)</f>
        <v>2</v>
      </c>
      <c r="AK12" t="str">
        <f>IF(Import_Platz!AK12="","",Import_Platz!AK12*1)</f>
        <v/>
      </c>
      <c r="AL12">
        <f>IF(Import_Platz!AL12="","",Import_Platz!AL12*1)</f>
        <v>1</v>
      </c>
      <c r="AM12" t="str">
        <f>IF(Import_Platz!AM12="","",Import_Platz!AM12*1)</f>
        <v/>
      </c>
      <c r="AN12">
        <f>IF(Import_Platz!AN12="","",Import_Platz!AN12*1)</f>
        <v>2</v>
      </c>
      <c r="AO12" t="str">
        <f>IF(Import_Platz!AO12="","",Import_Platz!AO12*1)</f>
        <v/>
      </c>
      <c r="AP12">
        <f>IF(Import_Platz!AP12="","",Import_Platz!AP12*1)</f>
        <v>2</v>
      </c>
      <c r="AQ12" t="str">
        <f>IF(Import_Platz!AQ12="","",Import_Platz!AQ12*1)</f>
        <v/>
      </c>
      <c r="AR12">
        <f>IF(Import_Platz!AR12="","",Import_Platz!AR12*1)</f>
        <v>2</v>
      </c>
      <c r="AS12" t="str">
        <f>IF(Import_Platz!AS12="","",Import_Platz!AS12*1)</f>
        <v/>
      </c>
      <c r="AT12">
        <f>IF(Import_Platz!AT12="","",Import_Platz!AT12*1)</f>
        <v>2</v>
      </c>
      <c r="AU12" t="str">
        <f>IF(Import_Platz!AU12="","",Import_Platz!AU12*1)</f>
        <v/>
      </c>
      <c r="AV12">
        <f>IF(Import_Platz!AV12="","",Import_Platz!AV12*1)</f>
        <v>2</v>
      </c>
      <c r="AW12" t="str">
        <f>IF(Import_Platz!AW12="","",Import_Platz!AW12*1)</f>
        <v/>
      </c>
      <c r="AX12">
        <f>IF(Import_Platz!AX12="","",Import_Platz!AX12*1)</f>
        <v>2</v>
      </c>
      <c r="AY12" t="str">
        <f>IF(Import_Platz!AY12="","",Import_Platz!AY12*1)</f>
        <v/>
      </c>
      <c r="BA12">
        <f>IF(Import_Platz!BA12="","",Import_Platz!BA12*1)</f>
        <v>-2</v>
      </c>
      <c r="BB12">
        <f>IF(Import_Platz!BB12="","",Import_Platz!BB12*1)</f>
        <v>46</v>
      </c>
      <c r="BC12">
        <f>IF(Import_Platz!BC12="","",Import_Platz!BC12*1)</f>
        <v>42</v>
      </c>
      <c r="BD12">
        <v>0.91304347826086951</v>
      </c>
      <c r="BF12">
        <v>44470.652592592596</v>
      </c>
      <c r="BG12" t="s">
        <v>19</v>
      </c>
      <c r="BH12">
        <v>44470.652592592596</v>
      </c>
      <c r="BI12" t="s">
        <v>19</v>
      </c>
    </row>
    <row r="13" spans="1:61" x14ac:dyDescent="0.25">
      <c r="A13">
        <v>19</v>
      </c>
      <c r="B13">
        <v>6630</v>
      </c>
      <c r="C13">
        <v>1</v>
      </c>
      <c r="D13" t="s">
        <v>89</v>
      </c>
      <c r="E13">
        <v>54</v>
      </c>
      <c r="F13">
        <f>IF(Import_Platz!F13="","",Import_Platz!F13*1)</f>
        <v>2</v>
      </c>
      <c r="G13" t="str">
        <f>IF(Import_Platz!G13="","",Import_Platz!G13*1)</f>
        <v/>
      </c>
      <c r="H13">
        <f>IF(Import_Platz!H13="","",Import_Platz!H13*1)</f>
        <v>2</v>
      </c>
      <c r="I13" t="str">
        <f>IF(Import_Platz!I13="","",Import_Platz!I13*1)</f>
        <v/>
      </c>
      <c r="J13">
        <f>IF(Import_Platz!J13="","",Import_Platz!J13*1)</f>
        <v>2</v>
      </c>
      <c r="K13" t="str">
        <f>IF(Import_Platz!K13="","",Import_Platz!K13*1)</f>
        <v/>
      </c>
      <c r="L13">
        <f>IF(Import_Platz!L13="","",Import_Platz!L13*1)</f>
        <v>2</v>
      </c>
      <c r="M13" t="str">
        <f>IF(Import_Platz!M13="","",Import_Platz!M13*1)</f>
        <v/>
      </c>
      <c r="N13">
        <f>IF(Import_Platz!N13="","",Import_Platz!N13*1)</f>
        <v>2</v>
      </c>
      <c r="O13" t="str">
        <f>IF(Import_Platz!O13="","",Import_Platz!O13*1)</f>
        <v/>
      </c>
      <c r="P13">
        <f>IF(Import_Platz!P13="","",Import_Platz!P13*1)</f>
        <v>2</v>
      </c>
      <c r="Q13" t="str">
        <f>IF(Import_Platz!Q13="","",Import_Platz!Q13*1)</f>
        <v/>
      </c>
      <c r="R13">
        <f>IF(Import_Platz!R13="","",Import_Platz!R13*1)</f>
        <v>2</v>
      </c>
      <c r="S13" t="str">
        <f>IF(Import_Platz!S13="","",Import_Platz!S13*1)</f>
        <v/>
      </c>
      <c r="T13">
        <f>IF(Import_Platz!T13="","",Import_Platz!T13*1)</f>
        <v>2</v>
      </c>
      <c r="U13" t="str">
        <f>IF(Import_Platz!U13="","",Import_Platz!U13*1)</f>
        <v/>
      </c>
      <c r="V13">
        <f>IF(Import_Platz!V13="","",Import_Platz!V13*1)</f>
        <v>0</v>
      </c>
      <c r="W13" t="str">
        <f>IF(Import_Platz!W13="","",Import_Platz!W13*1)</f>
        <v/>
      </c>
      <c r="X13">
        <f>IF(Import_Platz!X13="","",Import_Platz!X13*1)</f>
        <v>2</v>
      </c>
      <c r="Y13" t="str">
        <f>IF(Import_Platz!Y13="","",Import_Platz!Y13*1)</f>
        <v/>
      </c>
      <c r="Z13">
        <f>IF(Import_Platz!Z13="","",Import_Platz!Z13*1)</f>
        <v>2</v>
      </c>
      <c r="AA13" t="str">
        <f>IF(Import_Platz!AA13="","",Import_Platz!AA13*1)</f>
        <v/>
      </c>
      <c r="AB13">
        <f>IF(Import_Platz!AB13="","",Import_Platz!AB13*1)</f>
        <v>2</v>
      </c>
      <c r="AC13" t="str">
        <f>IF(Import_Platz!AC13="","",Import_Platz!AC13*1)</f>
        <v/>
      </c>
      <c r="AD13">
        <f>IF(Import_Platz!AD13="","",Import_Platz!AD13*1)</f>
        <v>2</v>
      </c>
      <c r="AE13" t="str">
        <f>IF(Import_Platz!AE13="","",Import_Platz!AE13*1)</f>
        <v/>
      </c>
      <c r="AF13">
        <f>IF(Import_Platz!AF13="","",Import_Platz!AF13*1)</f>
        <v>2</v>
      </c>
      <c r="AG13" t="str">
        <f>IF(Import_Platz!AG13="","",Import_Platz!AG13*1)</f>
        <v/>
      </c>
      <c r="AH13">
        <f>IF(Import_Platz!AH13="","",Import_Platz!AH13*1)</f>
        <v>2</v>
      </c>
      <c r="AI13" t="str">
        <f>IF(Import_Platz!AI13="","",Import_Platz!AI13*1)</f>
        <v/>
      </c>
      <c r="AJ13">
        <f>IF(Import_Platz!AJ13="","",Import_Platz!AJ13*1)</f>
        <v>1</v>
      </c>
      <c r="AK13" t="str">
        <f>IF(Import_Platz!AK13="","",Import_Platz!AK13*1)</f>
        <v/>
      </c>
      <c r="AL13">
        <f>IF(Import_Platz!AL13="","",Import_Platz!AL13*1)</f>
        <v>2</v>
      </c>
      <c r="AM13" t="str">
        <f>IF(Import_Platz!AM13="","",Import_Platz!AM13*1)</f>
        <v/>
      </c>
      <c r="AN13">
        <f>IF(Import_Platz!AN13="","",Import_Platz!AN13*1)</f>
        <v>2</v>
      </c>
      <c r="AO13" t="str">
        <f>IF(Import_Platz!AO13="","",Import_Platz!AO13*1)</f>
        <v/>
      </c>
      <c r="AP13">
        <f>IF(Import_Platz!AP13="","",Import_Platz!AP13*1)</f>
        <v>0</v>
      </c>
      <c r="AQ13" t="str">
        <f>IF(Import_Platz!AQ13="","",Import_Platz!AQ13*1)</f>
        <v/>
      </c>
      <c r="AR13">
        <f>IF(Import_Platz!AR13="","",Import_Platz!AR13*1)</f>
        <v>2</v>
      </c>
      <c r="AS13" t="str">
        <f>IF(Import_Platz!AS13="","",Import_Platz!AS13*1)</f>
        <v/>
      </c>
      <c r="AT13">
        <f>IF(Import_Platz!AT13="","",Import_Platz!AT13*1)</f>
        <v>2</v>
      </c>
      <c r="AU13" t="str">
        <f>IF(Import_Platz!AU13="","",Import_Platz!AU13*1)</f>
        <v/>
      </c>
      <c r="AV13">
        <f>IF(Import_Platz!AV13="","",Import_Platz!AV13*1)</f>
        <v>2</v>
      </c>
      <c r="AW13" t="str">
        <f>IF(Import_Platz!AW13="","",Import_Platz!AW13*1)</f>
        <v/>
      </c>
      <c r="AX13">
        <f>IF(Import_Platz!AX13="","",Import_Platz!AX13*1)</f>
        <v>2</v>
      </c>
      <c r="AY13" t="str">
        <f>IF(Import_Platz!AY13="","",Import_Platz!AY13*1)</f>
        <v/>
      </c>
      <c r="BA13">
        <f>IF(Import_Platz!BA13="","",Import_Platz!BA13*1)</f>
        <v>-2</v>
      </c>
      <c r="BB13">
        <f>IF(Import_Platz!BB13="","",Import_Platz!BB13*1)</f>
        <v>46</v>
      </c>
      <c r="BC13">
        <f>IF(Import_Platz!BC13="","",Import_Platz!BC13*1)</f>
        <v>41</v>
      </c>
      <c r="BD13">
        <v>0.89130434782608692</v>
      </c>
      <c r="BF13">
        <v>44322.506342592591</v>
      </c>
      <c r="BG13" t="s">
        <v>19</v>
      </c>
      <c r="BH13">
        <v>44322.506342592591</v>
      </c>
      <c r="BI13" t="s">
        <v>19</v>
      </c>
    </row>
    <row r="14" spans="1:61" x14ac:dyDescent="0.25">
      <c r="A14">
        <v>21</v>
      </c>
      <c r="B14">
        <v>6630</v>
      </c>
      <c r="C14">
        <v>1</v>
      </c>
      <c r="D14" t="s">
        <v>89</v>
      </c>
      <c r="E14">
        <v>60</v>
      </c>
      <c r="F14">
        <f>IF(Import_Platz!F14="","",Import_Platz!F14*1)</f>
        <v>2</v>
      </c>
      <c r="G14" t="str">
        <f>IF(Import_Platz!G14="","",Import_Platz!G14*1)</f>
        <v/>
      </c>
      <c r="H14">
        <f>IF(Import_Platz!H14="","",Import_Platz!H14*1)</f>
        <v>2</v>
      </c>
      <c r="I14" t="str">
        <f>IF(Import_Platz!I14="","",Import_Platz!I14*1)</f>
        <v/>
      </c>
      <c r="J14">
        <f>IF(Import_Platz!J14="","",Import_Platz!J14*1)</f>
        <v>2</v>
      </c>
      <c r="K14" t="str">
        <f>IF(Import_Platz!K14="","",Import_Platz!K14*1)</f>
        <v/>
      </c>
      <c r="L14">
        <f>IF(Import_Platz!L14="","",Import_Platz!L14*1)</f>
        <v>2</v>
      </c>
      <c r="M14" t="str">
        <f>IF(Import_Platz!M14="","",Import_Platz!M14*1)</f>
        <v/>
      </c>
      <c r="N14">
        <f>IF(Import_Platz!N14="","",Import_Platz!N14*1)</f>
        <v>2</v>
      </c>
      <c r="O14" t="str">
        <f>IF(Import_Platz!O14="","",Import_Platz!O14*1)</f>
        <v/>
      </c>
      <c r="P14">
        <f>IF(Import_Platz!P14="","",Import_Platz!P14*1)</f>
        <v>2</v>
      </c>
      <c r="Q14" t="str">
        <f>IF(Import_Platz!Q14="","",Import_Platz!Q14*1)</f>
        <v/>
      </c>
      <c r="R14">
        <f>IF(Import_Platz!R14="","",Import_Platz!R14*1)</f>
        <v>2</v>
      </c>
      <c r="S14" t="str">
        <f>IF(Import_Platz!S14="","",Import_Platz!S14*1)</f>
        <v/>
      </c>
      <c r="T14">
        <f>IF(Import_Platz!T14="","",Import_Platz!T14*1)</f>
        <v>2</v>
      </c>
      <c r="U14" t="str">
        <f>IF(Import_Platz!U14="","",Import_Platz!U14*1)</f>
        <v/>
      </c>
      <c r="V14">
        <f>IF(Import_Platz!V14="","",Import_Platz!V14*1)</f>
        <v>1</v>
      </c>
      <c r="W14" t="str">
        <f>IF(Import_Platz!W14="","",Import_Platz!W14*1)</f>
        <v/>
      </c>
      <c r="X14">
        <f>IF(Import_Platz!X14="","",Import_Platz!X14*1)</f>
        <v>2</v>
      </c>
      <c r="Y14" t="str">
        <f>IF(Import_Platz!Y14="","",Import_Platz!Y14*1)</f>
        <v/>
      </c>
      <c r="Z14">
        <f>IF(Import_Platz!Z14="","",Import_Platz!Z14*1)</f>
        <v>1</v>
      </c>
      <c r="AA14" t="str">
        <f>IF(Import_Platz!AA14="","",Import_Platz!AA14*1)</f>
        <v/>
      </c>
      <c r="AB14">
        <f>IF(Import_Platz!AB14="","",Import_Platz!AB14*1)</f>
        <v>1</v>
      </c>
      <c r="AC14" t="str">
        <f>IF(Import_Platz!AC14="","",Import_Platz!AC14*1)</f>
        <v/>
      </c>
      <c r="AD14">
        <f>IF(Import_Platz!AD14="","",Import_Platz!AD14*1)</f>
        <v>1</v>
      </c>
      <c r="AE14" t="str">
        <f>IF(Import_Platz!AE14="","",Import_Platz!AE14*1)</f>
        <v/>
      </c>
      <c r="AF14">
        <f>IF(Import_Platz!AF14="","",Import_Platz!AF14*1)</f>
        <v>2</v>
      </c>
      <c r="AG14" t="str">
        <f>IF(Import_Platz!AG14="","",Import_Platz!AG14*1)</f>
        <v/>
      </c>
      <c r="AH14">
        <f>IF(Import_Platz!AH14="","",Import_Platz!AH14*1)</f>
        <v>2</v>
      </c>
      <c r="AI14" t="str">
        <f>IF(Import_Platz!AI14="","",Import_Platz!AI14*1)</f>
        <v/>
      </c>
      <c r="AJ14">
        <f>IF(Import_Platz!AJ14="","",Import_Platz!AJ14*1)</f>
        <v>2</v>
      </c>
      <c r="AK14" t="str">
        <f>IF(Import_Platz!AK14="","",Import_Platz!AK14*1)</f>
        <v/>
      </c>
      <c r="AL14">
        <f>IF(Import_Platz!AL14="","",Import_Platz!AL14*1)</f>
        <v>1</v>
      </c>
      <c r="AM14" t="str">
        <f>IF(Import_Platz!AM14="","",Import_Platz!AM14*1)</f>
        <v/>
      </c>
      <c r="AN14">
        <f>IF(Import_Platz!AN14="","",Import_Platz!AN14*1)</f>
        <v>1</v>
      </c>
      <c r="AO14" t="str">
        <f>IF(Import_Platz!AO14="","",Import_Platz!AO14*1)</f>
        <v/>
      </c>
      <c r="AP14">
        <f>IF(Import_Platz!AP14="","",Import_Platz!AP14*1)</f>
        <v>2</v>
      </c>
      <c r="AQ14" t="str">
        <f>IF(Import_Platz!AQ14="","",Import_Platz!AQ14*1)</f>
        <v/>
      </c>
      <c r="AR14">
        <f>IF(Import_Platz!AR14="","",Import_Platz!AR14*1)</f>
        <v>2</v>
      </c>
      <c r="AS14" t="str">
        <f>IF(Import_Platz!AS14="","",Import_Platz!AS14*1)</f>
        <v/>
      </c>
      <c r="AT14">
        <f>IF(Import_Platz!AT14="","",Import_Platz!AT14*1)</f>
        <v>2</v>
      </c>
      <c r="AU14" t="str">
        <f>IF(Import_Platz!AU14="","",Import_Platz!AU14*1)</f>
        <v/>
      </c>
      <c r="AV14">
        <f>IF(Import_Platz!AV14="","",Import_Platz!AV14*1)</f>
        <v>2</v>
      </c>
      <c r="AW14" t="str">
        <f>IF(Import_Platz!AW14="","",Import_Platz!AW14*1)</f>
        <v/>
      </c>
      <c r="AX14">
        <f>IF(Import_Platz!AX14="","",Import_Platz!AX14*1)</f>
        <v>2</v>
      </c>
      <c r="AY14" t="str">
        <f>IF(Import_Platz!AY14="","",Import_Platz!AY14*1)</f>
        <v/>
      </c>
      <c r="AZ14">
        <f>IF(Import_Platz!AZ14="","",Import_Platz!AZ14*1)</f>
        <v>2</v>
      </c>
      <c r="BA14" t="str">
        <f>IF(Import_Platz!BA14="","",Import_Platz!BA14*1)</f>
        <v/>
      </c>
      <c r="BB14">
        <f>IF(Import_Platz!BB14="","",Import_Platz!BB14*1)</f>
        <v>48</v>
      </c>
      <c r="BC14">
        <f>IF(Import_Platz!BC14="","",Import_Platz!BC14*1)</f>
        <v>42</v>
      </c>
      <c r="BD14">
        <v>0.89130434782608692</v>
      </c>
      <c r="BF14">
        <v>44344.318171296298</v>
      </c>
      <c r="BG14" t="s">
        <v>19</v>
      </c>
      <c r="BH14">
        <v>44344.318171296298</v>
      </c>
      <c r="BI14" t="s">
        <v>19</v>
      </c>
    </row>
    <row r="15" spans="1:61" x14ac:dyDescent="0.25">
      <c r="A15">
        <v>49</v>
      </c>
      <c r="B15">
        <v>6630</v>
      </c>
      <c r="C15">
        <v>1</v>
      </c>
      <c r="D15" t="s">
        <v>89</v>
      </c>
      <c r="E15">
        <v>117</v>
      </c>
      <c r="F15">
        <f>IF(Import_Platz!F15="","",Import_Platz!F15*1)</f>
        <v>2</v>
      </c>
      <c r="G15" t="str">
        <f>IF(Import_Platz!G15="","",Import_Platz!G15*1)</f>
        <v/>
      </c>
      <c r="H15">
        <f>IF(Import_Platz!H15="","",Import_Platz!H15*1)</f>
        <v>2</v>
      </c>
      <c r="I15" t="str">
        <f>IF(Import_Platz!I15="","",Import_Platz!I15*1)</f>
        <v/>
      </c>
      <c r="J15">
        <f>IF(Import_Platz!J15="","",Import_Platz!J15*1)</f>
        <v>2</v>
      </c>
      <c r="K15" t="str">
        <f>IF(Import_Platz!K15="","",Import_Platz!K15*1)</f>
        <v/>
      </c>
      <c r="L15">
        <f>IF(Import_Platz!L15="","",Import_Platz!L15*1)</f>
        <v>2</v>
      </c>
      <c r="M15" t="str">
        <f>IF(Import_Platz!M15="","",Import_Platz!M15*1)</f>
        <v/>
      </c>
      <c r="N15">
        <f>IF(Import_Platz!N15="","",Import_Platz!N15*1)</f>
        <v>2</v>
      </c>
      <c r="O15" t="str">
        <f>IF(Import_Platz!O15="","",Import_Platz!O15*1)</f>
        <v/>
      </c>
      <c r="P15">
        <f>IF(Import_Platz!P15="","",Import_Platz!P15*1)</f>
        <v>2</v>
      </c>
      <c r="Q15" t="str">
        <f>IF(Import_Platz!Q15="","",Import_Platz!Q15*1)</f>
        <v/>
      </c>
      <c r="R15">
        <f>IF(Import_Platz!R15="","",Import_Platz!R15*1)</f>
        <v>2</v>
      </c>
      <c r="S15" t="str">
        <f>IF(Import_Platz!S15="","",Import_Platz!S15*1)</f>
        <v/>
      </c>
      <c r="T15">
        <f>IF(Import_Platz!T15="","",Import_Platz!T15*1)</f>
        <v>2</v>
      </c>
      <c r="U15" t="str">
        <f>IF(Import_Platz!U15="","",Import_Platz!U15*1)</f>
        <v/>
      </c>
      <c r="V15">
        <f>IF(Import_Platz!V15="","",Import_Platz!V15*1)</f>
        <v>0</v>
      </c>
      <c r="W15" t="str">
        <f>IF(Import_Platz!W15="","",Import_Platz!W15*1)</f>
        <v/>
      </c>
      <c r="X15">
        <f>IF(Import_Platz!X15="","",Import_Platz!X15*1)</f>
        <v>1</v>
      </c>
      <c r="Y15" t="str">
        <f>IF(Import_Platz!Y15="","",Import_Platz!Y15*1)</f>
        <v/>
      </c>
      <c r="Z15">
        <f>IF(Import_Platz!Z15="","",Import_Platz!Z15*1)</f>
        <v>2</v>
      </c>
      <c r="AA15" t="str">
        <f>IF(Import_Platz!AA15="","",Import_Platz!AA15*1)</f>
        <v/>
      </c>
      <c r="AB15">
        <f>IF(Import_Platz!AB15="","",Import_Platz!AB15*1)</f>
        <v>2</v>
      </c>
      <c r="AC15" t="str">
        <f>IF(Import_Platz!AC15="","",Import_Platz!AC15*1)</f>
        <v/>
      </c>
      <c r="AD15">
        <f>IF(Import_Platz!AD15="","",Import_Platz!AD15*1)</f>
        <v>2</v>
      </c>
      <c r="AE15" t="str">
        <f>IF(Import_Platz!AE15="","",Import_Platz!AE15*1)</f>
        <v/>
      </c>
      <c r="AF15">
        <f>IF(Import_Platz!AF15="","",Import_Platz!AF15*1)</f>
        <v>1</v>
      </c>
      <c r="AG15" t="str">
        <f>IF(Import_Platz!AG15="","",Import_Platz!AG15*1)</f>
        <v/>
      </c>
      <c r="AH15">
        <f>IF(Import_Platz!AH15="","",Import_Platz!AH15*1)</f>
        <v>2</v>
      </c>
      <c r="AI15" t="str">
        <f>IF(Import_Platz!AI15="","",Import_Platz!AI15*1)</f>
        <v/>
      </c>
      <c r="AJ15">
        <f>IF(Import_Platz!AJ15="","",Import_Platz!AJ15*1)</f>
        <v>2</v>
      </c>
      <c r="AK15" t="str">
        <f>IF(Import_Platz!AK15="","",Import_Platz!AK15*1)</f>
        <v/>
      </c>
      <c r="AL15">
        <f>IF(Import_Platz!AL15="","",Import_Platz!AL15*1)</f>
        <v>1</v>
      </c>
      <c r="AM15" t="str">
        <f>IF(Import_Platz!AM15="","",Import_Platz!AM15*1)</f>
        <v/>
      </c>
      <c r="AN15">
        <f>IF(Import_Platz!AN15="","",Import_Platz!AN15*1)</f>
        <v>2</v>
      </c>
      <c r="AO15" t="str">
        <f>IF(Import_Platz!AO15="","",Import_Platz!AO15*1)</f>
        <v/>
      </c>
      <c r="AP15">
        <f>IF(Import_Platz!AP15="","",Import_Platz!AP15*1)</f>
        <v>2</v>
      </c>
      <c r="AQ15" t="str">
        <f>IF(Import_Platz!AQ15="","",Import_Platz!AQ15*1)</f>
        <v/>
      </c>
      <c r="AR15">
        <f>IF(Import_Platz!AR15="","",Import_Platz!AR15*1)</f>
        <v>2</v>
      </c>
      <c r="AS15" t="str">
        <f>IF(Import_Platz!AS15="","",Import_Platz!AS15*1)</f>
        <v/>
      </c>
      <c r="AT15">
        <f>IF(Import_Platz!AT15="","",Import_Platz!AT15*1)</f>
        <v>2</v>
      </c>
      <c r="AU15" t="str">
        <f>IF(Import_Platz!AU15="","",Import_Platz!AU15*1)</f>
        <v/>
      </c>
      <c r="AV15">
        <f>IF(Import_Platz!AV15="","",Import_Platz!AV15*1)</f>
        <v>2</v>
      </c>
      <c r="AW15" t="str">
        <f>IF(Import_Platz!AW15="","",Import_Platz!AW15*1)</f>
        <v/>
      </c>
      <c r="AX15">
        <f>IF(Import_Platz!AX15="","",Import_Platz!AX15*1)</f>
        <v>2</v>
      </c>
      <c r="AY15" t="str">
        <f>IF(Import_Platz!AY15="","",Import_Platz!AY15*1)</f>
        <v/>
      </c>
      <c r="BA15">
        <f>IF(Import_Platz!BA15="","",Import_Platz!BA15*1)</f>
        <v>-2</v>
      </c>
      <c r="BB15">
        <f>IF(Import_Platz!BB15="","",Import_Platz!BB15*1)</f>
        <v>46</v>
      </c>
      <c r="BC15">
        <f>IF(Import_Platz!BC15="","",Import_Platz!BC15*1)</f>
        <v>41</v>
      </c>
      <c r="BD15">
        <v>0.89130434782608692</v>
      </c>
      <c r="BF15">
        <v>44402.462187500001</v>
      </c>
      <c r="BG15" t="s">
        <v>19</v>
      </c>
      <c r="BH15">
        <v>44402.462187500001</v>
      </c>
      <c r="BI15" t="s">
        <v>19</v>
      </c>
    </row>
    <row r="16" spans="1:61" x14ac:dyDescent="0.25">
      <c r="A16">
        <v>94</v>
      </c>
      <c r="B16">
        <v>6630</v>
      </c>
      <c r="C16">
        <v>1</v>
      </c>
      <c r="D16" t="s">
        <v>89</v>
      </c>
      <c r="E16">
        <v>141</v>
      </c>
      <c r="F16">
        <f>IF(Import_Platz!F16="","",Import_Platz!F16*1)</f>
        <v>2</v>
      </c>
      <c r="G16" t="str">
        <f>IF(Import_Platz!G16="","",Import_Platz!G16*1)</f>
        <v/>
      </c>
      <c r="H16">
        <f>IF(Import_Platz!H16="","",Import_Platz!H16*1)</f>
        <v>2</v>
      </c>
      <c r="I16" t="str">
        <f>IF(Import_Platz!I16="","",Import_Platz!I16*1)</f>
        <v/>
      </c>
      <c r="J16">
        <f>IF(Import_Platz!J16="","",Import_Platz!J16*1)</f>
        <v>2</v>
      </c>
      <c r="K16" t="str">
        <f>IF(Import_Platz!K16="","",Import_Platz!K16*1)</f>
        <v/>
      </c>
      <c r="L16">
        <f>IF(Import_Platz!L16="","",Import_Platz!L16*1)</f>
        <v>2</v>
      </c>
      <c r="M16" t="str">
        <f>IF(Import_Platz!M16="","",Import_Platz!M16*1)</f>
        <v/>
      </c>
      <c r="N16">
        <f>IF(Import_Platz!N16="","",Import_Platz!N16*1)</f>
        <v>2</v>
      </c>
      <c r="O16" t="str">
        <f>IF(Import_Platz!O16="","",Import_Platz!O16*1)</f>
        <v/>
      </c>
      <c r="P16">
        <f>IF(Import_Platz!P16="","",Import_Platz!P16*1)</f>
        <v>2</v>
      </c>
      <c r="Q16" t="str">
        <f>IF(Import_Platz!Q16="","",Import_Platz!Q16*1)</f>
        <v/>
      </c>
      <c r="R16">
        <f>IF(Import_Platz!R16="","",Import_Platz!R16*1)</f>
        <v>2</v>
      </c>
      <c r="S16" t="str">
        <f>IF(Import_Platz!S16="","",Import_Platz!S16*1)</f>
        <v/>
      </c>
      <c r="T16">
        <f>IF(Import_Platz!T16="","",Import_Platz!T16*1)</f>
        <v>2</v>
      </c>
      <c r="U16" t="str">
        <f>IF(Import_Platz!U16="","",Import_Platz!U16*1)</f>
        <v/>
      </c>
      <c r="V16">
        <f>IF(Import_Platz!V16="","",Import_Platz!V16*1)</f>
        <v>2</v>
      </c>
      <c r="W16" t="str">
        <f>IF(Import_Platz!W16="","",Import_Platz!W16*1)</f>
        <v/>
      </c>
      <c r="X16">
        <f>IF(Import_Platz!X16="","",Import_Platz!X16*1)</f>
        <v>2</v>
      </c>
      <c r="Y16" t="str">
        <f>IF(Import_Platz!Y16="","",Import_Platz!Y16*1)</f>
        <v/>
      </c>
      <c r="Z16">
        <f>IF(Import_Platz!Z16="","",Import_Platz!Z16*1)</f>
        <v>1</v>
      </c>
      <c r="AA16" t="str">
        <f>IF(Import_Platz!AA16="","",Import_Platz!AA16*1)</f>
        <v/>
      </c>
      <c r="AB16">
        <f>IF(Import_Platz!AB16="","",Import_Platz!AB16*1)</f>
        <v>2</v>
      </c>
      <c r="AC16" t="str">
        <f>IF(Import_Platz!AC16="","",Import_Platz!AC16*1)</f>
        <v/>
      </c>
      <c r="AD16">
        <f>IF(Import_Platz!AD16="","",Import_Platz!AD16*1)</f>
        <v>1</v>
      </c>
      <c r="AE16" t="str">
        <f>IF(Import_Platz!AE16="","",Import_Platz!AE16*1)</f>
        <v/>
      </c>
      <c r="AF16">
        <f>IF(Import_Platz!AF16="","",Import_Platz!AF16*1)</f>
        <v>2</v>
      </c>
      <c r="AG16" t="str">
        <f>IF(Import_Platz!AG16="","",Import_Platz!AG16*1)</f>
        <v/>
      </c>
      <c r="AH16">
        <f>IF(Import_Platz!AH16="","",Import_Platz!AH16*1)</f>
        <v>2</v>
      </c>
      <c r="AI16" t="str">
        <f>IF(Import_Platz!AI16="","",Import_Platz!AI16*1)</f>
        <v/>
      </c>
      <c r="AJ16">
        <f>IF(Import_Platz!AJ16="","",Import_Platz!AJ16*1)</f>
        <v>2</v>
      </c>
      <c r="AK16" t="str">
        <f>IF(Import_Platz!AK16="","",Import_Platz!AK16*1)</f>
        <v/>
      </c>
      <c r="AL16">
        <f>IF(Import_Platz!AL16="","",Import_Platz!AL16*1)</f>
        <v>1</v>
      </c>
      <c r="AM16" t="str">
        <f>IF(Import_Platz!AM16="","",Import_Platz!AM16*1)</f>
        <v/>
      </c>
      <c r="AN16">
        <f>IF(Import_Platz!AN16="","",Import_Platz!AN16*1)</f>
        <v>1</v>
      </c>
      <c r="AO16" t="str">
        <f>IF(Import_Platz!AO16="","",Import_Platz!AO16*1)</f>
        <v/>
      </c>
      <c r="AP16">
        <f>IF(Import_Platz!AP16="","",Import_Platz!AP16*1)</f>
        <v>2</v>
      </c>
      <c r="AQ16" t="str">
        <f>IF(Import_Platz!AQ16="","",Import_Platz!AQ16*1)</f>
        <v/>
      </c>
      <c r="AR16">
        <f>IF(Import_Platz!AR16="","",Import_Platz!AR16*1)</f>
        <v>2</v>
      </c>
      <c r="AS16" t="str">
        <f>IF(Import_Platz!AS16="","",Import_Platz!AS16*1)</f>
        <v/>
      </c>
      <c r="AT16">
        <f>IF(Import_Platz!AT16="","",Import_Platz!AT16*1)</f>
        <v>1</v>
      </c>
      <c r="AU16" t="str">
        <f>IF(Import_Platz!AU16="","",Import_Platz!AU16*1)</f>
        <v/>
      </c>
      <c r="AV16">
        <f>IF(Import_Platz!AV16="","",Import_Platz!AV16*1)</f>
        <v>2</v>
      </c>
      <c r="AW16" t="str">
        <f>IF(Import_Platz!AW16="","",Import_Platz!AW16*1)</f>
        <v/>
      </c>
      <c r="AX16">
        <f>IF(Import_Platz!AX16="","",Import_Platz!AX16*1)</f>
        <v>2</v>
      </c>
      <c r="AY16" t="str">
        <f>IF(Import_Platz!AY16="","",Import_Platz!AY16*1)</f>
        <v/>
      </c>
      <c r="BA16">
        <f>IF(Import_Platz!BA16="","",Import_Platz!BA16*1)</f>
        <v>-2</v>
      </c>
      <c r="BB16">
        <f>IF(Import_Platz!BB16="","",Import_Platz!BB16*1)</f>
        <v>46</v>
      </c>
      <c r="BC16">
        <f>IF(Import_Platz!BC16="","",Import_Platz!BC16*1)</f>
        <v>41</v>
      </c>
      <c r="BD16">
        <v>0.89130434782608692</v>
      </c>
      <c r="BF16">
        <v>44459.437777777777</v>
      </c>
      <c r="BG16" t="s">
        <v>19</v>
      </c>
      <c r="BH16">
        <v>44459.437777777777</v>
      </c>
      <c r="BI16" t="s">
        <v>19</v>
      </c>
    </row>
    <row r="17" spans="1:61" x14ac:dyDescent="0.25">
      <c r="A17">
        <v>113</v>
      </c>
      <c r="B17">
        <v>6630</v>
      </c>
      <c r="C17">
        <v>1</v>
      </c>
      <c r="D17" t="s">
        <v>89</v>
      </c>
      <c r="E17">
        <v>35</v>
      </c>
      <c r="F17">
        <f>IF(Import_Platz!F17="","",Import_Platz!F17*1)</f>
        <v>2</v>
      </c>
      <c r="G17" t="str">
        <f>IF(Import_Platz!G17="","",Import_Platz!G17*1)</f>
        <v/>
      </c>
      <c r="H17">
        <f>IF(Import_Platz!H17="","",Import_Platz!H17*1)</f>
        <v>2</v>
      </c>
      <c r="I17" t="str">
        <f>IF(Import_Platz!I17="","",Import_Platz!I17*1)</f>
        <v/>
      </c>
      <c r="J17">
        <f>IF(Import_Platz!J17="","",Import_Platz!J17*1)</f>
        <v>2</v>
      </c>
      <c r="K17" t="str">
        <f>IF(Import_Platz!K17="","",Import_Platz!K17*1)</f>
        <v/>
      </c>
      <c r="L17">
        <f>IF(Import_Platz!L17="","",Import_Platz!L17*1)</f>
        <v>2</v>
      </c>
      <c r="M17" t="str">
        <f>IF(Import_Platz!M17="","",Import_Platz!M17*1)</f>
        <v/>
      </c>
      <c r="N17">
        <f>IF(Import_Platz!N17="","",Import_Platz!N17*1)</f>
        <v>2</v>
      </c>
      <c r="O17" t="str">
        <f>IF(Import_Platz!O17="","",Import_Platz!O17*1)</f>
        <v/>
      </c>
      <c r="P17">
        <f>IF(Import_Platz!P17="","",Import_Platz!P17*1)</f>
        <v>2</v>
      </c>
      <c r="Q17" t="str">
        <f>IF(Import_Platz!Q17="","",Import_Platz!Q17*1)</f>
        <v/>
      </c>
      <c r="R17">
        <f>IF(Import_Platz!R17="","",Import_Platz!R17*1)</f>
        <v>2</v>
      </c>
      <c r="S17" t="str">
        <f>IF(Import_Platz!S17="","",Import_Platz!S17*1)</f>
        <v/>
      </c>
      <c r="T17">
        <f>IF(Import_Platz!T17="","",Import_Platz!T17*1)</f>
        <v>2</v>
      </c>
      <c r="U17" t="str">
        <f>IF(Import_Platz!U17="","",Import_Platz!U17*1)</f>
        <v/>
      </c>
      <c r="V17">
        <f>IF(Import_Platz!V17="","",Import_Platz!V17*1)</f>
        <v>2</v>
      </c>
      <c r="W17" t="str">
        <f>IF(Import_Platz!W17="","",Import_Platz!W17*1)</f>
        <v/>
      </c>
      <c r="X17">
        <f>IF(Import_Platz!X17="","",Import_Platz!X17*1)</f>
        <v>2</v>
      </c>
      <c r="Y17" t="str">
        <f>IF(Import_Platz!Y17="","",Import_Platz!Y17*1)</f>
        <v/>
      </c>
      <c r="Z17">
        <f>IF(Import_Platz!Z17="","",Import_Platz!Z17*1)</f>
        <v>1</v>
      </c>
      <c r="AA17" t="str">
        <f>IF(Import_Platz!AA17="","",Import_Platz!AA17*1)</f>
        <v/>
      </c>
      <c r="AB17">
        <f>IF(Import_Platz!AB17="","",Import_Platz!AB17*1)</f>
        <v>2</v>
      </c>
      <c r="AC17" t="str">
        <f>IF(Import_Platz!AC17="","",Import_Platz!AC17*1)</f>
        <v/>
      </c>
      <c r="AD17">
        <f>IF(Import_Platz!AD17="","",Import_Platz!AD17*1)</f>
        <v>2</v>
      </c>
      <c r="AE17" t="str">
        <f>IF(Import_Platz!AE17="","",Import_Platz!AE17*1)</f>
        <v/>
      </c>
      <c r="AF17">
        <f>IF(Import_Platz!AF17="","",Import_Platz!AF17*1)</f>
        <v>1</v>
      </c>
      <c r="AG17" t="str">
        <f>IF(Import_Platz!AG17="","",Import_Platz!AG17*1)</f>
        <v/>
      </c>
      <c r="AH17">
        <f>IF(Import_Platz!AH17="","",Import_Platz!AH17*1)</f>
        <v>2</v>
      </c>
      <c r="AI17" t="str">
        <f>IF(Import_Platz!AI17="","",Import_Platz!AI17*1)</f>
        <v/>
      </c>
      <c r="AJ17">
        <f>IF(Import_Platz!AJ17="","",Import_Platz!AJ17*1)</f>
        <v>1</v>
      </c>
      <c r="AK17" t="str">
        <f>IF(Import_Platz!AK17="","",Import_Platz!AK17*1)</f>
        <v/>
      </c>
      <c r="AL17">
        <f>IF(Import_Platz!AL17="","",Import_Platz!AL17*1)</f>
        <v>2</v>
      </c>
      <c r="AM17" t="str">
        <f>IF(Import_Platz!AM17="","",Import_Platz!AM17*1)</f>
        <v/>
      </c>
      <c r="AN17">
        <f>IF(Import_Platz!AN17="","",Import_Platz!AN17*1)</f>
        <v>2</v>
      </c>
      <c r="AO17" t="str">
        <f>IF(Import_Platz!AO17="","",Import_Platz!AO17*1)</f>
        <v/>
      </c>
      <c r="AP17">
        <f>IF(Import_Platz!AP17="","",Import_Platz!AP17*1)</f>
        <v>0</v>
      </c>
      <c r="AQ17" t="str">
        <f>IF(Import_Platz!AQ17="","",Import_Platz!AQ17*1)</f>
        <v/>
      </c>
      <c r="AR17">
        <f>IF(Import_Platz!AR17="","",Import_Platz!AR17*1)</f>
        <v>2</v>
      </c>
      <c r="AS17" t="str">
        <f>IF(Import_Platz!AS17="","",Import_Platz!AS17*1)</f>
        <v/>
      </c>
      <c r="AT17">
        <f>IF(Import_Platz!AT17="","",Import_Platz!AT17*1)</f>
        <v>2</v>
      </c>
      <c r="AU17" t="str">
        <f>IF(Import_Platz!AU17="","",Import_Platz!AU17*1)</f>
        <v/>
      </c>
      <c r="AV17">
        <f>IF(Import_Platz!AV17="","",Import_Platz!AV17*1)</f>
        <v>2</v>
      </c>
      <c r="AW17" t="str">
        <f>IF(Import_Platz!AW17="","",Import_Platz!AW17*1)</f>
        <v/>
      </c>
      <c r="AX17">
        <f>IF(Import_Platz!AX17="","",Import_Platz!AX17*1)</f>
        <v>2</v>
      </c>
      <c r="AY17" t="str">
        <f>IF(Import_Platz!AY17="","",Import_Platz!AY17*1)</f>
        <v/>
      </c>
      <c r="BA17">
        <f>IF(Import_Platz!BA17="","",Import_Platz!BA17*1)</f>
        <v>-2</v>
      </c>
      <c r="BB17">
        <f>IF(Import_Platz!BB17="","",Import_Platz!BB17*1)</f>
        <v>46</v>
      </c>
      <c r="BC17">
        <f>IF(Import_Platz!BC17="","",Import_Platz!BC17*1)</f>
        <v>41</v>
      </c>
      <c r="BD17">
        <v>0.89130434782608692</v>
      </c>
      <c r="BF17">
        <v>44313.432372685187</v>
      </c>
      <c r="BG17" t="s">
        <v>19</v>
      </c>
      <c r="BH17">
        <v>44313.432372685187</v>
      </c>
      <c r="BI17" t="s">
        <v>19</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EB8D8-4A4A-452B-B344-B0FCE2A76BC9}">
  <dimension ref="A1:DD57"/>
  <sheetViews>
    <sheetView topLeftCell="A7" workbookViewId="0">
      <selection activeCell="CV51" sqref="CV51"/>
    </sheetView>
  </sheetViews>
  <sheetFormatPr baseColWidth="10" defaultRowHeight="15" x14ac:dyDescent="0.25"/>
  <sheetData>
    <row r="1" spans="1:108" x14ac:dyDescent="0.25">
      <c r="A1" t="s">
        <v>4</v>
      </c>
      <c r="B1" t="s">
        <v>5</v>
      </c>
      <c r="C1" t="s">
        <v>6</v>
      </c>
      <c r="D1" t="s">
        <v>0</v>
      </c>
      <c r="E1" t="s">
        <v>139</v>
      </c>
      <c r="F1" t="s">
        <v>140</v>
      </c>
      <c r="G1" t="s">
        <v>20</v>
      </c>
      <c r="H1" t="s">
        <v>141</v>
      </c>
      <c r="I1" t="s">
        <v>20</v>
      </c>
      <c r="J1" t="s">
        <v>142</v>
      </c>
      <c r="K1" t="s">
        <v>20</v>
      </c>
      <c r="L1" t="s">
        <v>143</v>
      </c>
      <c r="M1" t="s">
        <v>20</v>
      </c>
      <c r="N1" t="s">
        <v>144</v>
      </c>
      <c r="O1" t="s">
        <v>20</v>
      </c>
      <c r="P1" t="s">
        <v>145</v>
      </c>
      <c r="Q1" t="s">
        <v>20</v>
      </c>
      <c r="R1" t="s">
        <v>79</v>
      </c>
      <c r="S1" t="s">
        <v>20</v>
      </c>
      <c r="T1" t="s">
        <v>48</v>
      </c>
      <c r="U1" t="s">
        <v>20</v>
      </c>
      <c r="V1" t="s">
        <v>146</v>
      </c>
      <c r="W1" t="s">
        <v>20</v>
      </c>
      <c r="X1" t="s">
        <v>147</v>
      </c>
      <c r="Y1" t="s">
        <v>20</v>
      </c>
      <c r="Z1" t="s">
        <v>148</v>
      </c>
      <c r="AA1" t="s">
        <v>20</v>
      </c>
      <c r="AB1" t="s">
        <v>149</v>
      </c>
      <c r="AC1" t="s">
        <v>20</v>
      </c>
      <c r="AD1" t="s">
        <v>150</v>
      </c>
      <c r="AE1" t="s">
        <v>20</v>
      </c>
      <c r="AF1" t="s">
        <v>151</v>
      </c>
      <c r="AG1" t="s">
        <v>20</v>
      </c>
      <c r="AH1" t="s">
        <v>152</v>
      </c>
      <c r="AI1" t="s">
        <v>153</v>
      </c>
      <c r="AJ1" t="s">
        <v>154</v>
      </c>
      <c r="AK1" t="s">
        <v>155</v>
      </c>
      <c r="AL1" t="s">
        <v>140</v>
      </c>
      <c r="AM1" t="s">
        <v>20</v>
      </c>
      <c r="AN1" t="s">
        <v>156</v>
      </c>
      <c r="AO1" t="s">
        <v>20</v>
      </c>
      <c r="AP1" t="s">
        <v>157</v>
      </c>
      <c r="AQ1" t="s">
        <v>20</v>
      </c>
      <c r="AR1" t="s">
        <v>158</v>
      </c>
      <c r="AS1" t="s">
        <v>20</v>
      </c>
      <c r="AT1" t="s">
        <v>159</v>
      </c>
      <c r="AU1" t="s">
        <v>20</v>
      </c>
      <c r="AV1" t="s">
        <v>79</v>
      </c>
      <c r="AW1" t="s">
        <v>20</v>
      </c>
      <c r="AX1" t="s">
        <v>48</v>
      </c>
      <c r="AY1" t="s">
        <v>20</v>
      </c>
      <c r="AZ1" t="s">
        <v>146</v>
      </c>
      <c r="BA1" t="s">
        <v>20</v>
      </c>
      <c r="BB1" t="s">
        <v>147</v>
      </c>
      <c r="BC1" t="s">
        <v>20</v>
      </c>
      <c r="BD1" t="s">
        <v>148</v>
      </c>
      <c r="BE1" t="s">
        <v>20</v>
      </c>
      <c r="BF1" t="s">
        <v>149</v>
      </c>
      <c r="BG1" t="s">
        <v>20</v>
      </c>
      <c r="BH1" t="s">
        <v>150</v>
      </c>
      <c r="BI1" t="s">
        <v>20</v>
      </c>
      <c r="BJ1" t="s">
        <v>160</v>
      </c>
      <c r="BK1" t="s">
        <v>20</v>
      </c>
      <c r="BL1" t="s">
        <v>161</v>
      </c>
      <c r="BM1" t="s">
        <v>162</v>
      </c>
      <c r="BN1" t="s">
        <v>163</v>
      </c>
      <c r="BO1" t="s">
        <v>164</v>
      </c>
      <c r="BP1" t="s">
        <v>165</v>
      </c>
      <c r="BQ1" t="s">
        <v>20</v>
      </c>
      <c r="BR1" t="s">
        <v>166</v>
      </c>
      <c r="BS1" t="s">
        <v>20</v>
      </c>
      <c r="BT1" t="s">
        <v>167</v>
      </c>
      <c r="BU1" t="s">
        <v>20</v>
      </c>
      <c r="BV1" t="s">
        <v>168</v>
      </c>
      <c r="BW1" t="s">
        <v>20</v>
      </c>
      <c r="BX1" t="s">
        <v>169</v>
      </c>
      <c r="BY1" t="s">
        <v>20</v>
      </c>
      <c r="BZ1" t="s">
        <v>170</v>
      </c>
      <c r="CA1" t="s">
        <v>20</v>
      </c>
      <c r="CB1" t="s">
        <v>171</v>
      </c>
      <c r="CC1" t="s">
        <v>20</v>
      </c>
      <c r="CD1" t="s">
        <v>126</v>
      </c>
      <c r="CE1" t="s">
        <v>20</v>
      </c>
      <c r="CF1" t="s">
        <v>9</v>
      </c>
      <c r="CG1" t="s">
        <v>20</v>
      </c>
      <c r="CH1" t="s">
        <v>79</v>
      </c>
      <c r="CI1" t="s">
        <v>20</v>
      </c>
      <c r="CJ1" t="s">
        <v>172</v>
      </c>
      <c r="CK1" t="s">
        <v>20</v>
      </c>
      <c r="CL1" t="s">
        <v>173</v>
      </c>
      <c r="CM1" t="s">
        <v>20</v>
      </c>
      <c r="CN1" t="s">
        <v>82</v>
      </c>
      <c r="CO1" t="s">
        <v>20</v>
      </c>
      <c r="CP1" t="s">
        <v>174</v>
      </c>
      <c r="CQ1" t="s">
        <v>20</v>
      </c>
      <c r="CR1" t="s">
        <v>175</v>
      </c>
      <c r="CS1" t="s">
        <v>20</v>
      </c>
      <c r="CT1" t="s">
        <v>176</v>
      </c>
      <c r="CU1" t="s">
        <v>20</v>
      </c>
      <c r="CV1" t="s">
        <v>177</v>
      </c>
      <c r="CW1" t="s">
        <v>178</v>
      </c>
      <c r="CX1" t="s">
        <v>179</v>
      </c>
      <c r="CY1" t="s">
        <v>180</v>
      </c>
      <c r="CZ1" t="s">
        <v>12</v>
      </c>
      <c r="DA1" t="s">
        <v>13</v>
      </c>
      <c r="DB1" t="s">
        <v>14</v>
      </c>
      <c r="DC1" t="s">
        <v>15</v>
      </c>
      <c r="DD1" t="s">
        <v>189</v>
      </c>
    </row>
    <row r="2" spans="1:108" x14ac:dyDescent="0.25">
      <c r="A2">
        <v>1</v>
      </c>
      <c r="B2">
        <v>6266</v>
      </c>
      <c r="C2">
        <v>1</v>
      </c>
      <c r="D2" t="s">
        <v>89</v>
      </c>
      <c r="E2">
        <v>239</v>
      </c>
      <c r="F2">
        <f>IF(Import_Querungen!F2="","",Import_Querungen!F2*1)</f>
        <v>0</v>
      </c>
      <c r="G2" t="str">
        <f>IF(Import_Querungen!G2="","",Import_Querungen!G2*1)</f>
        <v/>
      </c>
      <c r="H2">
        <f>IF(Import_Querungen!H2="","",Import_Querungen!H2*1)</f>
        <v>2</v>
      </c>
      <c r="I2" t="str">
        <f>IF(Import_Querungen!I2="","",Import_Querungen!I2*1)</f>
        <v/>
      </c>
      <c r="J2">
        <f>IF(Import_Querungen!J2="","",Import_Querungen!J2*1)</f>
        <v>0</v>
      </c>
      <c r="K2" t="str">
        <f>IF(Import_Querungen!K2="","",Import_Querungen!K2*1)</f>
        <v/>
      </c>
      <c r="L2">
        <f>IF(Import_Querungen!L2="","",Import_Querungen!L2*1)</f>
        <v>0</v>
      </c>
      <c r="M2" t="str">
        <f>IF(Import_Querungen!M2="","",Import_Querungen!M2*1)</f>
        <v/>
      </c>
      <c r="N2" t="str">
        <f>IF(Import_Querungen!N2="","",Import_Querungen!N2*1)</f>
        <v/>
      </c>
      <c r="O2">
        <f>IF(Import_Querungen!O2="","",Import_Querungen!O2*1)</f>
        <v>-2</v>
      </c>
      <c r="P2">
        <f>IF(Import_Querungen!P2="","",Import_Querungen!P2*1)</f>
        <v>0</v>
      </c>
      <c r="Q2" t="str">
        <f>IF(Import_Querungen!Q2="","",Import_Querungen!Q2*1)</f>
        <v/>
      </c>
      <c r="R2">
        <f>IF(Import_Querungen!R2="","",Import_Querungen!R2*1)</f>
        <v>0</v>
      </c>
      <c r="S2" t="str">
        <f>IF(Import_Querungen!S2="","",Import_Querungen!S2*1)</f>
        <v/>
      </c>
      <c r="T2">
        <f>IF(Import_Querungen!T2="","",Import_Querungen!T2*1)</f>
        <v>0</v>
      </c>
      <c r="U2" t="str">
        <f>IF(Import_Querungen!U2="","",Import_Querungen!U2*1)</f>
        <v/>
      </c>
      <c r="V2">
        <f>IF(Import_Querungen!V2="","",Import_Querungen!V2*1)</f>
        <v>2</v>
      </c>
      <c r="W2" t="str">
        <f>IF(Import_Querungen!W2="","",Import_Querungen!W2*1)</f>
        <v/>
      </c>
      <c r="X2">
        <f>IF(Import_Querungen!X2="","",Import_Querungen!X2*1)</f>
        <v>0</v>
      </c>
      <c r="Y2" t="str">
        <f>IF(Import_Querungen!Y2="","",Import_Querungen!Y2*1)</f>
        <v/>
      </c>
      <c r="Z2">
        <f>IF(Import_Querungen!Z2="","",Import_Querungen!Z2*1)</f>
        <v>1</v>
      </c>
      <c r="AA2" t="str">
        <f>IF(Import_Querungen!AA2="","",Import_Querungen!AA2*1)</f>
        <v/>
      </c>
      <c r="AB2">
        <f>IF(Import_Querungen!AB2="","",Import_Querungen!AB2*1)</f>
        <v>2</v>
      </c>
      <c r="AC2" t="str">
        <f>IF(Import_Querungen!AC2="","",Import_Querungen!AC2*1)</f>
        <v/>
      </c>
      <c r="AD2">
        <f>IF(Import_Querungen!AD2="","",Import_Querungen!AD2*1)</f>
        <v>1</v>
      </c>
      <c r="AE2" t="str">
        <f>IF(Import_Querungen!AE2="","",Import_Querungen!AE2*1)</f>
        <v/>
      </c>
      <c r="AF2" t="str">
        <f>IF(Import_Querungen!AF2="","",Import_Querungen!AF2*1)</f>
        <v/>
      </c>
      <c r="AG2">
        <f>IF(Import_Querungen!AG2="","",Import_Querungen!AG2*1)</f>
        <v>-2</v>
      </c>
      <c r="AH2">
        <f>IF(Import_Querungen!AH2="","",Import_Querungen!AH2*1)</f>
        <v>24</v>
      </c>
      <c r="AI2">
        <f>IF(Import_Querungen!AI2=0,"",Import_Querungen!AI2*1)</f>
        <v>8</v>
      </c>
      <c r="AJ2">
        <f>IF(Import_Querungen!AJ2=0,"",Import_Querungen!AJ2*1)</f>
        <v>0.33333333333333331</v>
      </c>
      <c r="AK2" t="str">
        <f>IF(Import_Querungen!AK2="","",Import_Querungen!AK2*1)</f>
        <v/>
      </c>
      <c r="AL2" t="str">
        <f>IF(Import_Querungen!AL2="","",Import_Querungen!AL2*1)</f>
        <v/>
      </c>
      <c r="AM2" t="str">
        <f>IF(Import_Querungen!AM2="","",Import_Querungen!AM2*1)</f>
        <v/>
      </c>
      <c r="AN2" t="str">
        <f>IF(Import_Querungen!AN2="","",Import_Querungen!AN2*1)</f>
        <v/>
      </c>
      <c r="AO2" t="str">
        <f>IF(Import_Querungen!AO2="","",Import_Querungen!AO2*1)</f>
        <v/>
      </c>
      <c r="AP2" t="str">
        <f>IF(Import_Querungen!AP2="","",Import_Querungen!AP2*1)</f>
        <v/>
      </c>
      <c r="AQ2" t="str">
        <f>IF(Import_Querungen!AQ2="","",Import_Querungen!AQ2*1)</f>
        <v/>
      </c>
      <c r="AR2" t="str">
        <f>IF(Import_Querungen!AR2="","",Import_Querungen!AR2*1)</f>
        <v/>
      </c>
      <c r="AS2" t="str">
        <f>IF(Import_Querungen!AS2="","",Import_Querungen!AS2*1)</f>
        <v/>
      </c>
      <c r="AT2" t="str">
        <f>IF(Import_Querungen!AT2="","",Import_Querungen!AT2*1)</f>
        <v/>
      </c>
      <c r="AU2" t="str">
        <f>IF(Import_Querungen!AU2="","",Import_Querungen!AU2*1)</f>
        <v/>
      </c>
      <c r="AV2" t="str">
        <f>IF(Import_Querungen!AV2="","",Import_Querungen!AV2*1)</f>
        <v/>
      </c>
      <c r="AW2" t="str">
        <f>IF(Import_Querungen!AW2="","",Import_Querungen!AW2*1)</f>
        <v/>
      </c>
      <c r="AX2" t="str">
        <f>IF(Import_Querungen!AX2="","",Import_Querungen!AX2*1)</f>
        <v/>
      </c>
      <c r="AY2" t="str">
        <f>IF(Import_Querungen!AY2="","",Import_Querungen!AY2*1)</f>
        <v/>
      </c>
      <c r="AZ2" t="str">
        <f>IF(Import_Querungen!AZ2="","",Import_Querungen!AZ2*1)</f>
        <v/>
      </c>
      <c r="BA2" t="str">
        <f>IF(Import_Querungen!BA2="","",Import_Querungen!BA2*1)</f>
        <v/>
      </c>
      <c r="BB2" t="str">
        <f>IF(Import_Querungen!BB2="","",Import_Querungen!BB2*1)</f>
        <v/>
      </c>
      <c r="BC2" t="str">
        <f>IF(Import_Querungen!BC2="","",Import_Querungen!BC2*1)</f>
        <v/>
      </c>
      <c r="BD2" t="str">
        <f>IF(Import_Querungen!BD2="","",Import_Querungen!BD2*1)</f>
        <v/>
      </c>
      <c r="BE2" t="str">
        <f>IF(Import_Querungen!BE2="","",Import_Querungen!BE2*1)</f>
        <v/>
      </c>
      <c r="BF2" t="str">
        <f>IF(Import_Querungen!BF2="","",Import_Querungen!BF2*1)</f>
        <v/>
      </c>
      <c r="BG2" t="str">
        <f>IF(Import_Querungen!BG2="","",Import_Querungen!BG2*1)</f>
        <v/>
      </c>
      <c r="BH2" t="str">
        <f>IF(Import_Querungen!BH2="","",Import_Querungen!BH2*1)</f>
        <v/>
      </c>
      <c r="BI2" t="str">
        <f>IF(Import_Querungen!BI2="","",Import_Querungen!BI2*1)</f>
        <v/>
      </c>
      <c r="BJ2" t="str">
        <f>IF(Import_Querungen!BJ2="","",Import_Querungen!BJ2*1)</f>
        <v/>
      </c>
      <c r="BK2" t="str">
        <f>IF(Import_Querungen!BK2="","",Import_Querungen!BK2*1)</f>
        <v/>
      </c>
      <c r="BL2">
        <f>IF(Import_Querungen!BL2="","",Import_Querungen!BL2*1)</f>
        <v>26</v>
      </c>
      <c r="BM2" t="str">
        <f>IF(Import_Querungen!BM2=0,"",Import_Querungen!BM2*1)</f>
        <v/>
      </c>
      <c r="BN2" t="str">
        <f>IF(Import_Querungen!BN2=0,"",Import_Querungen!BN2*1)</f>
        <v/>
      </c>
      <c r="BO2" t="str">
        <f>IF(Import_Querungen!BO2="","",Import_Querungen!BO2*1)</f>
        <v/>
      </c>
      <c r="BP2" t="str">
        <f>IF(Import_Querungen!BP2="","",Import_Querungen!BP2*1)</f>
        <v/>
      </c>
      <c r="BQ2" t="str">
        <f>IF(Import_Querungen!BQ2="","",Import_Querungen!BQ2*1)</f>
        <v/>
      </c>
      <c r="BR2" t="str">
        <f>IF(Import_Querungen!BR2="","",Import_Querungen!BR2*1)</f>
        <v/>
      </c>
      <c r="BS2" t="str">
        <f>IF(Import_Querungen!BS2="","",Import_Querungen!BS2*1)</f>
        <v/>
      </c>
      <c r="BT2" t="str">
        <f>IF(Import_Querungen!BT2="","",Import_Querungen!BT2*1)</f>
        <v/>
      </c>
      <c r="BU2" t="str">
        <f>IF(Import_Querungen!BU2="","",Import_Querungen!BU2*1)</f>
        <v/>
      </c>
      <c r="BV2" t="str">
        <f>IF(Import_Querungen!BV2="","",Import_Querungen!BV2*1)</f>
        <v/>
      </c>
      <c r="BW2" t="str">
        <f>IF(Import_Querungen!BW2="","",Import_Querungen!BW2*1)</f>
        <v/>
      </c>
      <c r="BX2" t="str">
        <f>IF(Import_Querungen!BX2="","",Import_Querungen!BX2*1)</f>
        <v/>
      </c>
      <c r="BY2" t="str">
        <f>IF(Import_Querungen!BY2="","",Import_Querungen!BY2*1)</f>
        <v/>
      </c>
      <c r="BZ2" t="str">
        <f>IF(Import_Querungen!BZ2="","",Import_Querungen!BZ2*1)</f>
        <v/>
      </c>
      <c r="CA2" t="str">
        <f>IF(Import_Querungen!CA2="","",Import_Querungen!CA2*1)</f>
        <v/>
      </c>
      <c r="CB2" t="str">
        <f>IF(Import_Querungen!CB2="","",Import_Querungen!CB2*1)</f>
        <v/>
      </c>
      <c r="CC2" t="str">
        <f>IF(Import_Querungen!CC2="","",Import_Querungen!CC2*1)</f>
        <v/>
      </c>
      <c r="CD2" t="str">
        <f>IF(Import_Querungen!CD2="","",Import_Querungen!CD2*1)</f>
        <v/>
      </c>
      <c r="CE2" t="str">
        <f>IF(Import_Querungen!CE2="","",Import_Querungen!CE2*1)</f>
        <v/>
      </c>
      <c r="CF2" t="str">
        <f>IF(Import_Querungen!CF2="","",Import_Querungen!CF2*1)</f>
        <v/>
      </c>
      <c r="CG2" t="str">
        <f>IF(Import_Querungen!CG2="","",Import_Querungen!CG2*1)</f>
        <v/>
      </c>
      <c r="CH2" t="str">
        <f>IF(Import_Querungen!CH2="","",Import_Querungen!CH2*1)</f>
        <v/>
      </c>
      <c r="CI2" t="str">
        <f>IF(Import_Querungen!CI2="","",Import_Querungen!CI2*1)</f>
        <v/>
      </c>
      <c r="CJ2" t="str">
        <f>IF(Import_Querungen!CJ2="","",Import_Querungen!CJ2*1)</f>
        <v/>
      </c>
      <c r="CK2" t="str">
        <f>IF(Import_Querungen!CK2="","",Import_Querungen!CK2*1)</f>
        <v/>
      </c>
      <c r="CL2" t="str">
        <f>IF(Import_Querungen!CL2="","",Import_Querungen!CL2*1)</f>
        <v/>
      </c>
      <c r="CM2" t="str">
        <f>IF(Import_Querungen!CM2="","",Import_Querungen!CM2*1)</f>
        <v/>
      </c>
      <c r="CN2" t="str">
        <f>IF(Import_Querungen!CN2="","",Import_Querungen!CN2*1)</f>
        <v/>
      </c>
      <c r="CO2" t="str">
        <f>IF(Import_Querungen!CO2="","",Import_Querungen!CO2*1)</f>
        <v/>
      </c>
      <c r="CP2" t="str">
        <f>IF(Import_Querungen!CP2="","",Import_Querungen!CP2*1)</f>
        <v/>
      </c>
      <c r="CQ2" t="str">
        <f>IF(Import_Querungen!CQ2="","",Import_Querungen!CQ2*1)</f>
        <v/>
      </c>
      <c r="CR2" t="str">
        <f>IF(Import_Querungen!CR2="","",Import_Querungen!CR2*1)</f>
        <v/>
      </c>
      <c r="CS2" t="str">
        <f>IF(Import_Querungen!CS2="","",Import_Querungen!CS2*1)</f>
        <v/>
      </c>
      <c r="CT2" t="str">
        <f>IF(Import_Querungen!CT2="","",Import_Querungen!CT2*1)</f>
        <v/>
      </c>
      <c r="CU2" t="str">
        <f>IF(Import_Querungen!CU2="","",Import_Querungen!CU2*1)</f>
        <v/>
      </c>
      <c r="CV2">
        <f>IF(Import_Querungen!CV2="","",Import_Querungen!CV2*1)</f>
        <v>32</v>
      </c>
      <c r="CW2" t="str">
        <f>IF(Import_Querungen!CW2=0,"",Import_Querungen!CW2*1)</f>
        <v/>
      </c>
      <c r="CX2" t="str">
        <f>IF(Import_Querungen!CX2=0,"",Import_Querungen!CX2*1)</f>
        <v/>
      </c>
      <c r="CY2" t="str">
        <f>IF(Import_Querungen!CY2="","",Import_Querungen!CY2*1)</f>
        <v/>
      </c>
      <c r="CZ2">
        <f>IF(Import_Querungen!CZ2="","",Import_Querungen!CZ2*1)</f>
        <v>44391.320636574077</v>
      </c>
      <c r="DA2" t="e">
        <f>IF(Import_Querungen!DA2="","",Import_Querungen!DA2*1)</f>
        <v>#VALUE!</v>
      </c>
      <c r="DB2">
        <f>IF(Import_Querungen!DB2="","",Import_Querungen!DB2*1)</f>
        <v>44391.320636574077</v>
      </c>
      <c r="DC2" t="e">
        <f>IF(Import_Querungen!DC2="","",Import_Querungen!DC2*1)</f>
        <v>#VALUE!</v>
      </c>
      <c r="DD2">
        <f>SUM(AJ2,BN2,CX2)</f>
        <v>0.33333333333333331</v>
      </c>
    </row>
    <row r="3" spans="1:108" x14ac:dyDescent="0.25">
      <c r="A3">
        <v>2</v>
      </c>
      <c r="B3">
        <v>6266</v>
      </c>
      <c r="C3">
        <v>1</v>
      </c>
      <c r="D3" t="s">
        <v>89</v>
      </c>
      <c r="E3">
        <v>238</v>
      </c>
      <c r="F3" t="str">
        <f>IF(Import_Querungen!F3="","",Import_Querungen!F3*1)</f>
        <v/>
      </c>
      <c r="G3" t="str">
        <f>IF(Import_Querungen!G3="","",Import_Querungen!G3*1)</f>
        <v/>
      </c>
      <c r="H3" t="str">
        <f>IF(Import_Querungen!H3="","",Import_Querungen!H3*1)</f>
        <v/>
      </c>
      <c r="I3" t="str">
        <f>IF(Import_Querungen!I3="","",Import_Querungen!I3*1)</f>
        <v/>
      </c>
      <c r="J3" t="str">
        <f>IF(Import_Querungen!J3="","",Import_Querungen!J3*1)</f>
        <v/>
      </c>
      <c r="K3" t="str">
        <f>IF(Import_Querungen!K3="","",Import_Querungen!K3*1)</f>
        <v/>
      </c>
      <c r="L3" t="str">
        <f>IF(Import_Querungen!L3="","",Import_Querungen!L3*1)</f>
        <v/>
      </c>
      <c r="M3" t="str">
        <f>IF(Import_Querungen!M3="","",Import_Querungen!M3*1)</f>
        <v/>
      </c>
      <c r="N3" t="str">
        <f>IF(Import_Querungen!N3="","",Import_Querungen!N3*1)</f>
        <v/>
      </c>
      <c r="O3" t="str">
        <f>IF(Import_Querungen!O3="","",Import_Querungen!O3*1)</f>
        <v/>
      </c>
      <c r="P3" t="str">
        <f>IF(Import_Querungen!P3="","",Import_Querungen!P3*1)</f>
        <v/>
      </c>
      <c r="Q3" t="str">
        <f>IF(Import_Querungen!Q3="","",Import_Querungen!Q3*1)</f>
        <v/>
      </c>
      <c r="R3" t="str">
        <f>IF(Import_Querungen!R3="","",Import_Querungen!R3*1)</f>
        <v/>
      </c>
      <c r="S3" t="str">
        <f>IF(Import_Querungen!S3="","",Import_Querungen!S3*1)</f>
        <v/>
      </c>
      <c r="T3" t="str">
        <f>IF(Import_Querungen!T3="","",Import_Querungen!T3*1)</f>
        <v/>
      </c>
      <c r="U3" t="str">
        <f>IF(Import_Querungen!U3="","",Import_Querungen!U3*1)</f>
        <v/>
      </c>
      <c r="V3" t="str">
        <f>IF(Import_Querungen!V3="","",Import_Querungen!V3*1)</f>
        <v/>
      </c>
      <c r="W3" t="str">
        <f>IF(Import_Querungen!W3="","",Import_Querungen!W3*1)</f>
        <v/>
      </c>
      <c r="X3" t="str">
        <f>IF(Import_Querungen!X3="","",Import_Querungen!X3*1)</f>
        <v/>
      </c>
      <c r="Y3" t="str">
        <f>IF(Import_Querungen!Y3="","",Import_Querungen!Y3*1)</f>
        <v/>
      </c>
      <c r="Z3" t="str">
        <f>IF(Import_Querungen!Z3="","",Import_Querungen!Z3*1)</f>
        <v/>
      </c>
      <c r="AA3" t="str">
        <f>IF(Import_Querungen!AA3="","",Import_Querungen!AA3*1)</f>
        <v/>
      </c>
      <c r="AB3" t="str">
        <f>IF(Import_Querungen!AB3="","",Import_Querungen!AB3*1)</f>
        <v/>
      </c>
      <c r="AC3" t="str">
        <f>IF(Import_Querungen!AC3="","",Import_Querungen!AC3*1)</f>
        <v/>
      </c>
      <c r="AD3" t="str">
        <f>IF(Import_Querungen!AD3="","",Import_Querungen!AD3*1)</f>
        <v/>
      </c>
      <c r="AE3" t="str">
        <f>IF(Import_Querungen!AE3="","",Import_Querungen!AE3*1)</f>
        <v/>
      </c>
      <c r="AF3" t="str">
        <f>IF(Import_Querungen!AF3="","",Import_Querungen!AF3*1)</f>
        <v/>
      </c>
      <c r="AG3" t="str">
        <f>IF(Import_Querungen!AG3="","",Import_Querungen!AG3*1)</f>
        <v/>
      </c>
      <c r="AH3">
        <f>IF(Import_Querungen!AH3="","",Import_Querungen!AH3*1)</f>
        <v>28</v>
      </c>
      <c r="AI3" t="str">
        <f>IF(Import_Querungen!AI3=0,"",Import_Querungen!AI3*1)</f>
        <v/>
      </c>
      <c r="AJ3" t="str">
        <f>IF(Import_Querungen!AJ3=0,"",Import_Querungen!AJ3*1)</f>
        <v/>
      </c>
      <c r="AK3" t="str">
        <f>IF(Import_Querungen!AK3="","",Import_Querungen!AK3*1)</f>
        <v/>
      </c>
      <c r="AL3" t="str">
        <f>IF(Import_Querungen!AL3="","",Import_Querungen!AL3*1)</f>
        <v/>
      </c>
      <c r="AM3" t="str">
        <f>IF(Import_Querungen!AM3="","",Import_Querungen!AM3*1)</f>
        <v/>
      </c>
      <c r="AN3" t="str">
        <f>IF(Import_Querungen!AN3="","",Import_Querungen!AN3*1)</f>
        <v/>
      </c>
      <c r="AO3" t="str">
        <f>IF(Import_Querungen!AO3="","",Import_Querungen!AO3*1)</f>
        <v/>
      </c>
      <c r="AP3" t="str">
        <f>IF(Import_Querungen!AP3="","",Import_Querungen!AP3*1)</f>
        <v/>
      </c>
      <c r="AQ3" t="str">
        <f>IF(Import_Querungen!AQ3="","",Import_Querungen!AQ3*1)</f>
        <v/>
      </c>
      <c r="AR3" t="str">
        <f>IF(Import_Querungen!AR3="","",Import_Querungen!AR3*1)</f>
        <v/>
      </c>
      <c r="AS3" t="str">
        <f>IF(Import_Querungen!AS3="","",Import_Querungen!AS3*1)</f>
        <v/>
      </c>
      <c r="AT3" t="str">
        <f>IF(Import_Querungen!AT3="","",Import_Querungen!AT3*1)</f>
        <v/>
      </c>
      <c r="AU3" t="str">
        <f>IF(Import_Querungen!AU3="","",Import_Querungen!AU3*1)</f>
        <v/>
      </c>
      <c r="AV3" t="str">
        <f>IF(Import_Querungen!AV3="","",Import_Querungen!AV3*1)</f>
        <v/>
      </c>
      <c r="AW3" t="str">
        <f>IF(Import_Querungen!AW3="","",Import_Querungen!AW3*1)</f>
        <v/>
      </c>
      <c r="AX3" t="str">
        <f>IF(Import_Querungen!AX3="","",Import_Querungen!AX3*1)</f>
        <v/>
      </c>
      <c r="AY3" t="str">
        <f>IF(Import_Querungen!AY3="","",Import_Querungen!AY3*1)</f>
        <v/>
      </c>
      <c r="AZ3" t="str">
        <f>IF(Import_Querungen!AZ3="","",Import_Querungen!AZ3*1)</f>
        <v/>
      </c>
      <c r="BA3" t="str">
        <f>IF(Import_Querungen!BA3="","",Import_Querungen!BA3*1)</f>
        <v/>
      </c>
      <c r="BB3" t="str">
        <f>IF(Import_Querungen!BB3="","",Import_Querungen!BB3*1)</f>
        <v/>
      </c>
      <c r="BC3" t="str">
        <f>IF(Import_Querungen!BC3="","",Import_Querungen!BC3*1)</f>
        <v/>
      </c>
      <c r="BD3" t="str">
        <f>IF(Import_Querungen!BD3="","",Import_Querungen!BD3*1)</f>
        <v/>
      </c>
      <c r="BE3" t="str">
        <f>IF(Import_Querungen!BE3="","",Import_Querungen!BE3*1)</f>
        <v/>
      </c>
      <c r="BF3" t="str">
        <f>IF(Import_Querungen!BF3="","",Import_Querungen!BF3*1)</f>
        <v/>
      </c>
      <c r="BG3" t="str">
        <f>IF(Import_Querungen!BG3="","",Import_Querungen!BG3*1)</f>
        <v/>
      </c>
      <c r="BH3" t="str">
        <f>IF(Import_Querungen!BH3="","",Import_Querungen!BH3*1)</f>
        <v/>
      </c>
      <c r="BI3" t="str">
        <f>IF(Import_Querungen!BI3="","",Import_Querungen!BI3*1)</f>
        <v/>
      </c>
      <c r="BJ3" t="str">
        <f>IF(Import_Querungen!BJ3="","",Import_Querungen!BJ3*1)</f>
        <v/>
      </c>
      <c r="BK3" t="str">
        <f>IF(Import_Querungen!BK3="","",Import_Querungen!BK3*1)</f>
        <v/>
      </c>
      <c r="BL3">
        <f>IF(Import_Querungen!BL3="","",Import_Querungen!BL3*1)</f>
        <v>26</v>
      </c>
      <c r="BM3" t="str">
        <f>IF(Import_Querungen!BM3=0,"",Import_Querungen!BM3*1)</f>
        <v/>
      </c>
      <c r="BN3" t="str">
        <f>IF(Import_Querungen!BN3=0,"",Import_Querungen!BN3*1)</f>
        <v/>
      </c>
      <c r="BO3" t="str">
        <f>IF(Import_Querungen!BO3="","",Import_Querungen!BO3*1)</f>
        <v/>
      </c>
      <c r="BP3">
        <f>IF(Import_Querungen!BP3="","",Import_Querungen!BP3*1)</f>
        <v>2</v>
      </c>
      <c r="BQ3" t="str">
        <f>IF(Import_Querungen!BQ3="","",Import_Querungen!BQ3*1)</f>
        <v/>
      </c>
      <c r="BR3">
        <f>IF(Import_Querungen!BR3="","",Import_Querungen!BR3*1)</f>
        <v>1</v>
      </c>
      <c r="BS3" t="str">
        <f>IF(Import_Querungen!BS3="","",Import_Querungen!BS3*1)</f>
        <v/>
      </c>
      <c r="BT3">
        <f>IF(Import_Querungen!BT3="","",Import_Querungen!BT3*1)</f>
        <v>2</v>
      </c>
      <c r="BU3" t="str">
        <f>IF(Import_Querungen!BU3="","",Import_Querungen!BU3*1)</f>
        <v/>
      </c>
      <c r="BV3">
        <f>IF(Import_Querungen!BV3="","",Import_Querungen!BV3*1)</f>
        <v>2</v>
      </c>
      <c r="BW3" t="str">
        <f>IF(Import_Querungen!BW3="","",Import_Querungen!BW3*1)</f>
        <v/>
      </c>
      <c r="BX3">
        <f>IF(Import_Querungen!BX3="","",Import_Querungen!BX3*1)</f>
        <v>2</v>
      </c>
      <c r="BY3" t="str">
        <f>IF(Import_Querungen!BY3="","",Import_Querungen!BY3*1)</f>
        <v/>
      </c>
      <c r="BZ3">
        <f>IF(Import_Querungen!BZ3="","",Import_Querungen!BZ3*1)</f>
        <v>2</v>
      </c>
      <c r="CA3" t="str">
        <f>IF(Import_Querungen!CA3="","",Import_Querungen!CA3*1)</f>
        <v/>
      </c>
      <c r="CB3">
        <f>IF(Import_Querungen!CB3="","",Import_Querungen!CB3*1)</f>
        <v>0</v>
      </c>
      <c r="CC3" t="str">
        <f>IF(Import_Querungen!CC3="","",Import_Querungen!CC3*1)</f>
        <v/>
      </c>
      <c r="CD3">
        <f>IF(Import_Querungen!CD3="","",Import_Querungen!CD3*1)</f>
        <v>0</v>
      </c>
      <c r="CE3" t="str">
        <f>IF(Import_Querungen!CE3="","",Import_Querungen!CE3*1)</f>
        <v/>
      </c>
      <c r="CF3">
        <f>IF(Import_Querungen!CF3="","",Import_Querungen!CF3*1)</f>
        <v>0</v>
      </c>
      <c r="CG3" t="str">
        <f>IF(Import_Querungen!CG3="","",Import_Querungen!CG3*1)</f>
        <v/>
      </c>
      <c r="CH3">
        <f>IF(Import_Querungen!CH3="","",Import_Querungen!CH3*1)</f>
        <v>0</v>
      </c>
      <c r="CI3" t="str">
        <f>IF(Import_Querungen!CI3="","",Import_Querungen!CI3*1)</f>
        <v/>
      </c>
      <c r="CJ3">
        <f>IF(Import_Querungen!CJ3="","",Import_Querungen!CJ3*1)</f>
        <v>2</v>
      </c>
      <c r="CK3" t="str">
        <f>IF(Import_Querungen!CK3="","",Import_Querungen!CK3*1)</f>
        <v/>
      </c>
      <c r="CL3" t="str">
        <f>IF(Import_Querungen!CL3="","",Import_Querungen!CL3*1)</f>
        <v/>
      </c>
      <c r="CM3">
        <f>IF(Import_Querungen!CM3="","",Import_Querungen!CM3*1)</f>
        <v>-2</v>
      </c>
      <c r="CN3">
        <f>IF(Import_Querungen!CN3="","",Import_Querungen!CN3*1)</f>
        <v>2</v>
      </c>
      <c r="CO3" t="str">
        <f>IF(Import_Querungen!CO3="","",Import_Querungen!CO3*1)</f>
        <v/>
      </c>
      <c r="CP3">
        <f>IF(Import_Querungen!CP3="","",Import_Querungen!CP3*1)</f>
        <v>2</v>
      </c>
      <c r="CQ3" t="str">
        <f>IF(Import_Querungen!CQ3="","",Import_Querungen!CQ3*1)</f>
        <v/>
      </c>
      <c r="CR3">
        <f>IF(Import_Querungen!CR3="","",Import_Querungen!CR3*1)</f>
        <v>2</v>
      </c>
      <c r="CS3" t="str">
        <f>IF(Import_Querungen!CS3="","",Import_Querungen!CS3*1)</f>
        <v/>
      </c>
      <c r="CT3" t="str">
        <f>IF(Import_Querungen!CT3="","",Import_Querungen!CT3*1)</f>
        <v/>
      </c>
      <c r="CU3">
        <f>IF(Import_Querungen!CU3="","",Import_Querungen!CU3*1)</f>
        <v>-2</v>
      </c>
      <c r="CV3">
        <f>IF(Import_Querungen!CV3="","",Import_Querungen!CV3*1)</f>
        <v>28</v>
      </c>
      <c r="CW3">
        <f>IF(Import_Querungen!CW3=0,"",Import_Querungen!CW3*1)</f>
        <v>19</v>
      </c>
      <c r="CX3">
        <f>IF(Import_Querungen!CX3=0,"",Import_Querungen!CX3*1)</f>
        <v>0.6785714285714286</v>
      </c>
      <c r="CY3" t="str">
        <f>IF(Import_Querungen!CY3="","",Import_Querungen!CY3*1)</f>
        <v/>
      </c>
      <c r="CZ3">
        <f>IF(Import_Querungen!CZ3="","",Import_Querungen!CZ3*1)</f>
        <v>44391.320601851854</v>
      </c>
      <c r="DA3" t="e">
        <f>IF(Import_Querungen!DA3="","",Import_Querungen!DA3*1)</f>
        <v>#VALUE!</v>
      </c>
      <c r="DB3">
        <f>IF(Import_Querungen!DB3="","",Import_Querungen!DB3*1)</f>
        <v>44391.320601851854</v>
      </c>
      <c r="DC3" t="e">
        <f>IF(Import_Querungen!DC3="","",Import_Querungen!DC3*1)</f>
        <v>#VALUE!</v>
      </c>
      <c r="DD3">
        <f t="shared" ref="DD3:DD57" si="0">SUM(AJ3,BN3,CX3)</f>
        <v>0.6785714285714286</v>
      </c>
    </row>
    <row r="4" spans="1:108" x14ac:dyDescent="0.25">
      <c r="A4">
        <v>3</v>
      </c>
      <c r="B4">
        <v>6266</v>
      </c>
      <c r="C4">
        <v>1</v>
      </c>
      <c r="D4" t="s">
        <v>89</v>
      </c>
      <c r="E4">
        <v>230</v>
      </c>
      <c r="F4">
        <f>IF(Import_Querungen!F4="","",Import_Querungen!F4*1)</f>
        <v>1</v>
      </c>
      <c r="G4" t="str">
        <f>IF(Import_Querungen!G4="","",Import_Querungen!G4*1)</f>
        <v/>
      </c>
      <c r="H4">
        <f>IF(Import_Querungen!H4="","",Import_Querungen!H4*1)</f>
        <v>2</v>
      </c>
      <c r="I4" t="str">
        <f>IF(Import_Querungen!I4="","",Import_Querungen!I4*1)</f>
        <v/>
      </c>
      <c r="J4">
        <f>IF(Import_Querungen!J4="","",Import_Querungen!J4*1)</f>
        <v>2</v>
      </c>
      <c r="K4" t="str">
        <f>IF(Import_Querungen!K4="","",Import_Querungen!K4*1)</f>
        <v/>
      </c>
      <c r="L4">
        <f>IF(Import_Querungen!L4="","",Import_Querungen!L4*1)</f>
        <v>2</v>
      </c>
      <c r="M4" t="str">
        <f>IF(Import_Querungen!M4="","",Import_Querungen!M4*1)</f>
        <v/>
      </c>
      <c r="N4" t="str">
        <f>IF(Import_Querungen!N4="","",Import_Querungen!N4*1)</f>
        <v/>
      </c>
      <c r="O4">
        <f>IF(Import_Querungen!O4="","",Import_Querungen!O4*1)</f>
        <v>-2</v>
      </c>
      <c r="P4">
        <f>IF(Import_Querungen!P4="","",Import_Querungen!P4*1)</f>
        <v>0</v>
      </c>
      <c r="Q4" t="str">
        <f>IF(Import_Querungen!Q4="","",Import_Querungen!Q4*1)</f>
        <v/>
      </c>
      <c r="R4">
        <f>IF(Import_Querungen!R4="","",Import_Querungen!R4*1)</f>
        <v>0</v>
      </c>
      <c r="S4" t="str">
        <f>IF(Import_Querungen!S4="","",Import_Querungen!S4*1)</f>
        <v/>
      </c>
      <c r="T4">
        <f>IF(Import_Querungen!T4="","",Import_Querungen!T4*1)</f>
        <v>1</v>
      </c>
      <c r="U4" t="str">
        <f>IF(Import_Querungen!U4="","",Import_Querungen!U4*1)</f>
        <v/>
      </c>
      <c r="V4">
        <f>IF(Import_Querungen!V4="","",Import_Querungen!V4*1)</f>
        <v>2</v>
      </c>
      <c r="W4" t="str">
        <f>IF(Import_Querungen!W4="","",Import_Querungen!W4*1)</f>
        <v/>
      </c>
      <c r="X4">
        <f>IF(Import_Querungen!X4="","",Import_Querungen!X4*1)</f>
        <v>1</v>
      </c>
      <c r="Y4" t="str">
        <f>IF(Import_Querungen!Y4="","",Import_Querungen!Y4*1)</f>
        <v/>
      </c>
      <c r="Z4">
        <f>IF(Import_Querungen!Z4="","",Import_Querungen!Z4*1)</f>
        <v>2</v>
      </c>
      <c r="AA4" t="str">
        <f>IF(Import_Querungen!AA4="","",Import_Querungen!AA4*1)</f>
        <v/>
      </c>
      <c r="AB4">
        <f>IF(Import_Querungen!AB4="","",Import_Querungen!AB4*1)</f>
        <v>2</v>
      </c>
      <c r="AC4" t="str">
        <f>IF(Import_Querungen!AC4="","",Import_Querungen!AC4*1)</f>
        <v/>
      </c>
      <c r="AD4">
        <f>IF(Import_Querungen!AD4="","",Import_Querungen!AD4*1)</f>
        <v>2</v>
      </c>
      <c r="AE4" t="str">
        <f>IF(Import_Querungen!AE4="","",Import_Querungen!AE4*1)</f>
        <v/>
      </c>
      <c r="AF4" t="str">
        <f>IF(Import_Querungen!AF4="","",Import_Querungen!AF4*1)</f>
        <v/>
      </c>
      <c r="AG4">
        <f>IF(Import_Querungen!AG4="","",Import_Querungen!AG4*1)</f>
        <v>-2</v>
      </c>
      <c r="AH4">
        <f>IF(Import_Querungen!AH4="","",Import_Querungen!AH4*1)</f>
        <v>24</v>
      </c>
      <c r="AI4">
        <f>IF(Import_Querungen!AI4=0,"",Import_Querungen!AI4*1)</f>
        <v>17</v>
      </c>
      <c r="AJ4">
        <f>IF(Import_Querungen!AJ4=0,"",Import_Querungen!AJ4*1)</f>
        <v>0.70833333333333337</v>
      </c>
      <c r="AK4" t="str">
        <f>IF(Import_Querungen!AK4="","",Import_Querungen!AK4*1)</f>
        <v/>
      </c>
      <c r="AL4" t="str">
        <f>IF(Import_Querungen!AL4="","",Import_Querungen!AL4*1)</f>
        <v/>
      </c>
      <c r="AM4" t="str">
        <f>IF(Import_Querungen!AM4="","",Import_Querungen!AM4*1)</f>
        <v/>
      </c>
      <c r="AN4" t="str">
        <f>IF(Import_Querungen!AN4="","",Import_Querungen!AN4*1)</f>
        <v/>
      </c>
      <c r="AO4" t="str">
        <f>IF(Import_Querungen!AO4="","",Import_Querungen!AO4*1)</f>
        <v/>
      </c>
      <c r="AP4" t="str">
        <f>IF(Import_Querungen!AP4="","",Import_Querungen!AP4*1)</f>
        <v/>
      </c>
      <c r="AQ4" t="str">
        <f>IF(Import_Querungen!AQ4="","",Import_Querungen!AQ4*1)</f>
        <v/>
      </c>
      <c r="AR4" t="str">
        <f>IF(Import_Querungen!AR4="","",Import_Querungen!AR4*1)</f>
        <v/>
      </c>
      <c r="AS4" t="str">
        <f>IF(Import_Querungen!AS4="","",Import_Querungen!AS4*1)</f>
        <v/>
      </c>
      <c r="AT4" t="str">
        <f>IF(Import_Querungen!AT4="","",Import_Querungen!AT4*1)</f>
        <v/>
      </c>
      <c r="AU4" t="str">
        <f>IF(Import_Querungen!AU4="","",Import_Querungen!AU4*1)</f>
        <v/>
      </c>
      <c r="AV4" t="str">
        <f>IF(Import_Querungen!AV4="","",Import_Querungen!AV4*1)</f>
        <v/>
      </c>
      <c r="AW4" t="str">
        <f>IF(Import_Querungen!AW4="","",Import_Querungen!AW4*1)</f>
        <v/>
      </c>
      <c r="AX4" t="str">
        <f>IF(Import_Querungen!AX4="","",Import_Querungen!AX4*1)</f>
        <v/>
      </c>
      <c r="AY4" t="str">
        <f>IF(Import_Querungen!AY4="","",Import_Querungen!AY4*1)</f>
        <v/>
      </c>
      <c r="AZ4" t="str">
        <f>IF(Import_Querungen!AZ4="","",Import_Querungen!AZ4*1)</f>
        <v/>
      </c>
      <c r="BA4" t="str">
        <f>IF(Import_Querungen!BA4="","",Import_Querungen!BA4*1)</f>
        <v/>
      </c>
      <c r="BB4" t="str">
        <f>IF(Import_Querungen!BB4="","",Import_Querungen!BB4*1)</f>
        <v/>
      </c>
      <c r="BC4" t="str">
        <f>IF(Import_Querungen!BC4="","",Import_Querungen!BC4*1)</f>
        <v/>
      </c>
      <c r="BD4" t="str">
        <f>IF(Import_Querungen!BD4="","",Import_Querungen!BD4*1)</f>
        <v/>
      </c>
      <c r="BE4" t="str">
        <f>IF(Import_Querungen!BE4="","",Import_Querungen!BE4*1)</f>
        <v/>
      </c>
      <c r="BF4" t="str">
        <f>IF(Import_Querungen!BF4="","",Import_Querungen!BF4*1)</f>
        <v/>
      </c>
      <c r="BG4" t="str">
        <f>IF(Import_Querungen!BG4="","",Import_Querungen!BG4*1)</f>
        <v/>
      </c>
      <c r="BH4" t="str">
        <f>IF(Import_Querungen!BH4="","",Import_Querungen!BH4*1)</f>
        <v/>
      </c>
      <c r="BI4" t="str">
        <f>IF(Import_Querungen!BI4="","",Import_Querungen!BI4*1)</f>
        <v/>
      </c>
      <c r="BJ4" t="str">
        <f>IF(Import_Querungen!BJ4="","",Import_Querungen!BJ4*1)</f>
        <v/>
      </c>
      <c r="BK4" t="str">
        <f>IF(Import_Querungen!BK4="","",Import_Querungen!BK4*1)</f>
        <v/>
      </c>
      <c r="BL4">
        <f>IF(Import_Querungen!BL4="","",Import_Querungen!BL4*1)</f>
        <v>26</v>
      </c>
      <c r="BM4" t="str">
        <f>IF(Import_Querungen!BM4=0,"",Import_Querungen!BM4*1)</f>
        <v/>
      </c>
      <c r="BN4" t="str">
        <f>IF(Import_Querungen!BN4=0,"",Import_Querungen!BN4*1)</f>
        <v/>
      </c>
      <c r="BO4" t="str">
        <f>IF(Import_Querungen!BO4="","",Import_Querungen!BO4*1)</f>
        <v/>
      </c>
      <c r="BP4" t="str">
        <f>IF(Import_Querungen!BP4="","",Import_Querungen!BP4*1)</f>
        <v/>
      </c>
      <c r="BQ4" t="str">
        <f>IF(Import_Querungen!BQ4="","",Import_Querungen!BQ4*1)</f>
        <v/>
      </c>
      <c r="BR4" t="str">
        <f>IF(Import_Querungen!BR4="","",Import_Querungen!BR4*1)</f>
        <v/>
      </c>
      <c r="BS4" t="str">
        <f>IF(Import_Querungen!BS4="","",Import_Querungen!BS4*1)</f>
        <v/>
      </c>
      <c r="BT4" t="str">
        <f>IF(Import_Querungen!BT4="","",Import_Querungen!BT4*1)</f>
        <v/>
      </c>
      <c r="BU4" t="str">
        <f>IF(Import_Querungen!BU4="","",Import_Querungen!BU4*1)</f>
        <v/>
      </c>
      <c r="BV4" t="str">
        <f>IF(Import_Querungen!BV4="","",Import_Querungen!BV4*1)</f>
        <v/>
      </c>
      <c r="BW4" t="str">
        <f>IF(Import_Querungen!BW4="","",Import_Querungen!BW4*1)</f>
        <v/>
      </c>
      <c r="BX4" t="str">
        <f>IF(Import_Querungen!BX4="","",Import_Querungen!BX4*1)</f>
        <v/>
      </c>
      <c r="BY4" t="str">
        <f>IF(Import_Querungen!BY4="","",Import_Querungen!BY4*1)</f>
        <v/>
      </c>
      <c r="BZ4" t="str">
        <f>IF(Import_Querungen!BZ4="","",Import_Querungen!BZ4*1)</f>
        <v/>
      </c>
      <c r="CA4" t="str">
        <f>IF(Import_Querungen!CA4="","",Import_Querungen!CA4*1)</f>
        <v/>
      </c>
      <c r="CB4" t="str">
        <f>IF(Import_Querungen!CB4="","",Import_Querungen!CB4*1)</f>
        <v/>
      </c>
      <c r="CC4" t="str">
        <f>IF(Import_Querungen!CC4="","",Import_Querungen!CC4*1)</f>
        <v/>
      </c>
      <c r="CD4" t="str">
        <f>IF(Import_Querungen!CD4="","",Import_Querungen!CD4*1)</f>
        <v/>
      </c>
      <c r="CE4" t="str">
        <f>IF(Import_Querungen!CE4="","",Import_Querungen!CE4*1)</f>
        <v/>
      </c>
      <c r="CF4" t="str">
        <f>IF(Import_Querungen!CF4="","",Import_Querungen!CF4*1)</f>
        <v/>
      </c>
      <c r="CG4" t="str">
        <f>IF(Import_Querungen!CG4="","",Import_Querungen!CG4*1)</f>
        <v/>
      </c>
      <c r="CH4" t="str">
        <f>IF(Import_Querungen!CH4="","",Import_Querungen!CH4*1)</f>
        <v/>
      </c>
      <c r="CI4" t="str">
        <f>IF(Import_Querungen!CI4="","",Import_Querungen!CI4*1)</f>
        <v/>
      </c>
      <c r="CJ4" t="str">
        <f>IF(Import_Querungen!CJ4="","",Import_Querungen!CJ4*1)</f>
        <v/>
      </c>
      <c r="CK4" t="str">
        <f>IF(Import_Querungen!CK4="","",Import_Querungen!CK4*1)</f>
        <v/>
      </c>
      <c r="CL4" t="str">
        <f>IF(Import_Querungen!CL4="","",Import_Querungen!CL4*1)</f>
        <v/>
      </c>
      <c r="CM4" t="str">
        <f>IF(Import_Querungen!CM4="","",Import_Querungen!CM4*1)</f>
        <v/>
      </c>
      <c r="CN4" t="str">
        <f>IF(Import_Querungen!CN4="","",Import_Querungen!CN4*1)</f>
        <v/>
      </c>
      <c r="CO4" t="str">
        <f>IF(Import_Querungen!CO4="","",Import_Querungen!CO4*1)</f>
        <v/>
      </c>
      <c r="CP4" t="str">
        <f>IF(Import_Querungen!CP4="","",Import_Querungen!CP4*1)</f>
        <v/>
      </c>
      <c r="CQ4" t="str">
        <f>IF(Import_Querungen!CQ4="","",Import_Querungen!CQ4*1)</f>
        <v/>
      </c>
      <c r="CR4" t="str">
        <f>IF(Import_Querungen!CR4="","",Import_Querungen!CR4*1)</f>
        <v/>
      </c>
      <c r="CS4" t="str">
        <f>IF(Import_Querungen!CS4="","",Import_Querungen!CS4*1)</f>
        <v/>
      </c>
      <c r="CT4" t="str">
        <f>IF(Import_Querungen!CT4="","",Import_Querungen!CT4*1)</f>
        <v/>
      </c>
      <c r="CU4" t="str">
        <f>IF(Import_Querungen!CU4="","",Import_Querungen!CU4*1)</f>
        <v/>
      </c>
      <c r="CV4">
        <f>IF(Import_Querungen!CV4="","",Import_Querungen!CV4*1)</f>
        <v>32</v>
      </c>
      <c r="CW4" t="str">
        <f>IF(Import_Querungen!CW4=0,"",Import_Querungen!CW4*1)</f>
        <v/>
      </c>
      <c r="CX4" t="str">
        <f>IF(Import_Querungen!CX4=0,"",Import_Querungen!CX4*1)</f>
        <v/>
      </c>
      <c r="CY4" t="str">
        <f>IF(Import_Querungen!CY4="","",Import_Querungen!CY4*1)</f>
        <v/>
      </c>
      <c r="CZ4">
        <f>IF(Import_Querungen!CZ4="","",Import_Querungen!CZ4*1)</f>
        <v>44391.3203587963</v>
      </c>
      <c r="DA4" t="e">
        <f>IF(Import_Querungen!DA4="","",Import_Querungen!DA4*1)</f>
        <v>#VALUE!</v>
      </c>
      <c r="DB4">
        <f>IF(Import_Querungen!DB4="","",Import_Querungen!DB4*1)</f>
        <v>44391.3203587963</v>
      </c>
      <c r="DC4" t="e">
        <f>IF(Import_Querungen!DC4="","",Import_Querungen!DC4*1)</f>
        <v>#VALUE!</v>
      </c>
      <c r="DD4">
        <f t="shared" si="0"/>
        <v>0.70833333333333337</v>
      </c>
    </row>
    <row r="5" spans="1:108" x14ac:dyDescent="0.25">
      <c r="A5">
        <v>4</v>
      </c>
      <c r="B5">
        <v>6266</v>
      </c>
      <c r="C5">
        <v>1</v>
      </c>
      <c r="D5" t="s">
        <v>89</v>
      </c>
      <c r="E5">
        <v>231</v>
      </c>
      <c r="F5">
        <f>IF(Import_Querungen!F5="","",Import_Querungen!F5*1)</f>
        <v>1</v>
      </c>
      <c r="G5" t="str">
        <f>IF(Import_Querungen!G5="","",Import_Querungen!G5*1)</f>
        <v/>
      </c>
      <c r="H5">
        <f>IF(Import_Querungen!H5="","",Import_Querungen!H5*1)</f>
        <v>2</v>
      </c>
      <c r="I5" t="str">
        <f>IF(Import_Querungen!I5="","",Import_Querungen!I5*1)</f>
        <v/>
      </c>
      <c r="J5">
        <f>IF(Import_Querungen!J5="","",Import_Querungen!J5*1)</f>
        <v>2</v>
      </c>
      <c r="K5" t="str">
        <f>IF(Import_Querungen!K5="","",Import_Querungen!K5*1)</f>
        <v/>
      </c>
      <c r="L5">
        <f>IF(Import_Querungen!L5="","",Import_Querungen!L5*1)</f>
        <v>1</v>
      </c>
      <c r="M5" t="str">
        <f>IF(Import_Querungen!M5="","",Import_Querungen!M5*1)</f>
        <v/>
      </c>
      <c r="N5">
        <f>IF(Import_Querungen!N5="","",Import_Querungen!N5*1)</f>
        <v>1</v>
      </c>
      <c r="O5" t="str">
        <f>IF(Import_Querungen!O5="","",Import_Querungen!O5*1)</f>
        <v/>
      </c>
      <c r="P5">
        <f>IF(Import_Querungen!P5="","",Import_Querungen!P5*1)</f>
        <v>1</v>
      </c>
      <c r="Q5" t="str">
        <f>IF(Import_Querungen!Q5="","",Import_Querungen!Q5*1)</f>
        <v/>
      </c>
      <c r="R5">
        <f>IF(Import_Querungen!R5="","",Import_Querungen!R5*1)</f>
        <v>0</v>
      </c>
      <c r="S5" t="str">
        <f>IF(Import_Querungen!S5="","",Import_Querungen!S5*1)</f>
        <v/>
      </c>
      <c r="T5">
        <f>IF(Import_Querungen!T5="","",Import_Querungen!T5*1)</f>
        <v>2</v>
      </c>
      <c r="U5" t="str">
        <f>IF(Import_Querungen!U5="","",Import_Querungen!U5*1)</f>
        <v/>
      </c>
      <c r="V5">
        <f>IF(Import_Querungen!V5="","",Import_Querungen!V5*1)</f>
        <v>2</v>
      </c>
      <c r="W5" t="str">
        <f>IF(Import_Querungen!W5="","",Import_Querungen!W5*1)</f>
        <v/>
      </c>
      <c r="X5">
        <f>IF(Import_Querungen!X5="","",Import_Querungen!X5*1)</f>
        <v>2</v>
      </c>
      <c r="Y5" t="str">
        <f>IF(Import_Querungen!Y5="","",Import_Querungen!Y5*1)</f>
        <v/>
      </c>
      <c r="Z5">
        <f>IF(Import_Querungen!Z5="","",Import_Querungen!Z5*1)</f>
        <v>2</v>
      </c>
      <c r="AA5" t="str">
        <f>IF(Import_Querungen!AA5="","",Import_Querungen!AA5*1)</f>
        <v/>
      </c>
      <c r="AB5">
        <f>IF(Import_Querungen!AB5="","",Import_Querungen!AB5*1)</f>
        <v>2</v>
      </c>
      <c r="AC5" t="str">
        <f>IF(Import_Querungen!AC5="","",Import_Querungen!AC5*1)</f>
        <v/>
      </c>
      <c r="AD5">
        <f>IF(Import_Querungen!AD5="","",Import_Querungen!AD5*1)</f>
        <v>0</v>
      </c>
      <c r="AE5" t="str">
        <f>IF(Import_Querungen!AE5="","",Import_Querungen!AE5*1)</f>
        <v/>
      </c>
      <c r="AF5" t="str">
        <f>IF(Import_Querungen!AF5="","",Import_Querungen!AF5*1)</f>
        <v/>
      </c>
      <c r="AG5">
        <f>IF(Import_Querungen!AG5="","",Import_Querungen!AG5*1)</f>
        <v>-2</v>
      </c>
      <c r="AH5">
        <f>IF(Import_Querungen!AH5="","",Import_Querungen!AH5*1)</f>
        <v>26</v>
      </c>
      <c r="AI5">
        <f>IF(Import_Querungen!AI5=0,"",Import_Querungen!AI5*1)</f>
        <v>18</v>
      </c>
      <c r="AJ5">
        <f>IF(Import_Querungen!AJ5=0,"",Import_Querungen!AJ5*1)</f>
        <v>0.69230769230769229</v>
      </c>
      <c r="AK5" t="str">
        <f>IF(Import_Querungen!AK5="","",Import_Querungen!AK5*1)</f>
        <v/>
      </c>
      <c r="AL5" t="str">
        <f>IF(Import_Querungen!AL5="","",Import_Querungen!AL5*1)</f>
        <v/>
      </c>
      <c r="AM5" t="str">
        <f>IF(Import_Querungen!AM5="","",Import_Querungen!AM5*1)</f>
        <v/>
      </c>
      <c r="AN5" t="str">
        <f>IF(Import_Querungen!AN5="","",Import_Querungen!AN5*1)</f>
        <v/>
      </c>
      <c r="AO5" t="str">
        <f>IF(Import_Querungen!AO5="","",Import_Querungen!AO5*1)</f>
        <v/>
      </c>
      <c r="AP5" t="str">
        <f>IF(Import_Querungen!AP5="","",Import_Querungen!AP5*1)</f>
        <v/>
      </c>
      <c r="AQ5" t="str">
        <f>IF(Import_Querungen!AQ5="","",Import_Querungen!AQ5*1)</f>
        <v/>
      </c>
      <c r="AR5" t="str">
        <f>IF(Import_Querungen!AR5="","",Import_Querungen!AR5*1)</f>
        <v/>
      </c>
      <c r="AS5" t="str">
        <f>IF(Import_Querungen!AS5="","",Import_Querungen!AS5*1)</f>
        <v/>
      </c>
      <c r="AT5" t="str">
        <f>IF(Import_Querungen!AT5="","",Import_Querungen!AT5*1)</f>
        <v/>
      </c>
      <c r="AU5" t="str">
        <f>IF(Import_Querungen!AU5="","",Import_Querungen!AU5*1)</f>
        <v/>
      </c>
      <c r="AV5" t="str">
        <f>IF(Import_Querungen!AV5="","",Import_Querungen!AV5*1)</f>
        <v/>
      </c>
      <c r="AW5" t="str">
        <f>IF(Import_Querungen!AW5="","",Import_Querungen!AW5*1)</f>
        <v/>
      </c>
      <c r="AX5" t="str">
        <f>IF(Import_Querungen!AX5="","",Import_Querungen!AX5*1)</f>
        <v/>
      </c>
      <c r="AY5" t="str">
        <f>IF(Import_Querungen!AY5="","",Import_Querungen!AY5*1)</f>
        <v/>
      </c>
      <c r="AZ5" t="str">
        <f>IF(Import_Querungen!AZ5="","",Import_Querungen!AZ5*1)</f>
        <v/>
      </c>
      <c r="BA5" t="str">
        <f>IF(Import_Querungen!BA5="","",Import_Querungen!BA5*1)</f>
        <v/>
      </c>
      <c r="BB5" t="str">
        <f>IF(Import_Querungen!BB5="","",Import_Querungen!BB5*1)</f>
        <v/>
      </c>
      <c r="BC5" t="str">
        <f>IF(Import_Querungen!BC5="","",Import_Querungen!BC5*1)</f>
        <v/>
      </c>
      <c r="BD5" t="str">
        <f>IF(Import_Querungen!BD5="","",Import_Querungen!BD5*1)</f>
        <v/>
      </c>
      <c r="BE5" t="str">
        <f>IF(Import_Querungen!BE5="","",Import_Querungen!BE5*1)</f>
        <v/>
      </c>
      <c r="BF5" t="str">
        <f>IF(Import_Querungen!BF5="","",Import_Querungen!BF5*1)</f>
        <v/>
      </c>
      <c r="BG5" t="str">
        <f>IF(Import_Querungen!BG5="","",Import_Querungen!BG5*1)</f>
        <v/>
      </c>
      <c r="BH5" t="str">
        <f>IF(Import_Querungen!BH5="","",Import_Querungen!BH5*1)</f>
        <v/>
      </c>
      <c r="BI5" t="str">
        <f>IF(Import_Querungen!BI5="","",Import_Querungen!BI5*1)</f>
        <v/>
      </c>
      <c r="BJ5" t="str">
        <f>IF(Import_Querungen!BJ5="","",Import_Querungen!BJ5*1)</f>
        <v/>
      </c>
      <c r="BK5" t="str">
        <f>IF(Import_Querungen!BK5="","",Import_Querungen!BK5*1)</f>
        <v/>
      </c>
      <c r="BL5">
        <f>IF(Import_Querungen!BL5="","",Import_Querungen!BL5*1)</f>
        <v>26</v>
      </c>
      <c r="BM5" t="str">
        <f>IF(Import_Querungen!BM5=0,"",Import_Querungen!BM5*1)</f>
        <v/>
      </c>
      <c r="BN5" t="str">
        <f>IF(Import_Querungen!BN5=0,"",Import_Querungen!BN5*1)</f>
        <v/>
      </c>
      <c r="BO5" t="str">
        <f>IF(Import_Querungen!BO5="","",Import_Querungen!BO5*1)</f>
        <v/>
      </c>
      <c r="BP5" t="str">
        <f>IF(Import_Querungen!BP5="","",Import_Querungen!BP5*1)</f>
        <v/>
      </c>
      <c r="BQ5" t="str">
        <f>IF(Import_Querungen!BQ5="","",Import_Querungen!BQ5*1)</f>
        <v/>
      </c>
      <c r="BR5" t="str">
        <f>IF(Import_Querungen!BR5="","",Import_Querungen!BR5*1)</f>
        <v/>
      </c>
      <c r="BS5" t="str">
        <f>IF(Import_Querungen!BS5="","",Import_Querungen!BS5*1)</f>
        <v/>
      </c>
      <c r="BT5" t="str">
        <f>IF(Import_Querungen!BT5="","",Import_Querungen!BT5*1)</f>
        <v/>
      </c>
      <c r="BU5" t="str">
        <f>IF(Import_Querungen!BU5="","",Import_Querungen!BU5*1)</f>
        <v/>
      </c>
      <c r="BV5" t="str">
        <f>IF(Import_Querungen!BV5="","",Import_Querungen!BV5*1)</f>
        <v/>
      </c>
      <c r="BW5" t="str">
        <f>IF(Import_Querungen!BW5="","",Import_Querungen!BW5*1)</f>
        <v/>
      </c>
      <c r="BX5" t="str">
        <f>IF(Import_Querungen!BX5="","",Import_Querungen!BX5*1)</f>
        <v/>
      </c>
      <c r="BY5" t="str">
        <f>IF(Import_Querungen!BY5="","",Import_Querungen!BY5*1)</f>
        <v/>
      </c>
      <c r="BZ5" t="str">
        <f>IF(Import_Querungen!BZ5="","",Import_Querungen!BZ5*1)</f>
        <v/>
      </c>
      <c r="CA5" t="str">
        <f>IF(Import_Querungen!CA5="","",Import_Querungen!CA5*1)</f>
        <v/>
      </c>
      <c r="CB5" t="str">
        <f>IF(Import_Querungen!CB5="","",Import_Querungen!CB5*1)</f>
        <v/>
      </c>
      <c r="CC5" t="str">
        <f>IF(Import_Querungen!CC5="","",Import_Querungen!CC5*1)</f>
        <v/>
      </c>
      <c r="CD5" t="str">
        <f>IF(Import_Querungen!CD5="","",Import_Querungen!CD5*1)</f>
        <v/>
      </c>
      <c r="CE5" t="str">
        <f>IF(Import_Querungen!CE5="","",Import_Querungen!CE5*1)</f>
        <v/>
      </c>
      <c r="CF5" t="str">
        <f>IF(Import_Querungen!CF5="","",Import_Querungen!CF5*1)</f>
        <v/>
      </c>
      <c r="CG5" t="str">
        <f>IF(Import_Querungen!CG5="","",Import_Querungen!CG5*1)</f>
        <v/>
      </c>
      <c r="CH5" t="str">
        <f>IF(Import_Querungen!CH5="","",Import_Querungen!CH5*1)</f>
        <v/>
      </c>
      <c r="CI5" t="str">
        <f>IF(Import_Querungen!CI5="","",Import_Querungen!CI5*1)</f>
        <v/>
      </c>
      <c r="CJ5" t="str">
        <f>IF(Import_Querungen!CJ5="","",Import_Querungen!CJ5*1)</f>
        <v/>
      </c>
      <c r="CK5" t="str">
        <f>IF(Import_Querungen!CK5="","",Import_Querungen!CK5*1)</f>
        <v/>
      </c>
      <c r="CL5" t="str">
        <f>IF(Import_Querungen!CL5="","",Import_Querungen!CL5*1)</f>
        <v/>
      </c>
      <c r="CM5" t="str">
        <f>IF(Import_Querungen!CM5="","",Import_Querungen!CM5*1)</f>
        <v/>
      </c>
      <c r="CN5" t="str">
        <f>IF(Import_Querungen!CN5="","",Import_Querungen!CN5*1)</f>
        <v/>
      </c>
      <c r="CO5" t="str">
        <f>IF(Import_Querungen!CO5="","",Import_Querungen!CO5*1)</f>
        <v/>
      </c>
      <c r="CP5" t="str">
        <f>IF(Import_Querungen!CP5="","",Import_Querungen!CP5*1)</f>
        <v/>
      </c>
      <c r="CQ5" t="str">
        <f>IF(Import_Querungen!CQ5="","",Import_Querungen!CQ5*1)</f>
        <v/>
      </c>
      <c r="CR5" t="str">
        <f>IF(Import_Querungen!CR5="","",Import_Querungen!CR5*1)</f>
        <v/>
      </c>
      <c r="CS5" t="str">
        <f>IF(Import_Querungen!CS5="","",Import_Querungen!CS5*1)</f>
        <v/>
      </c>
      <c r="CT5" t="str">
        <f>IF(Import_Querungen!CT5="","",Import_Querungen!CT5*1)</f>
        <v/>
      </c>
      <c r="CU5" t="str">
        <f>IF(Import_Querungen!CU5="","",Import_Querungen!CU5*1)</f>
        <v/>
      </c>
      <c r="CV5">
        <f>IF(Import_Querungen!CV5="","",Import_Querungen!CV5*1)</f>
        <v>32</v>
      </c>
      <c r="CW5" t="str">
        <f>IF(Import_Querungen!CW5=0,"",Import_Querungen!CW5*1)</f>
        <v/>
      </c>
      <c r="CX5" t="str">
        <f>IF(Import_Querungen!CX5=0,"",Import_Querungen!CX5*1)</f>
        <v/>
      </c>
      <c r="CY5" t="str">
        <f>IF(Import_Querungen!CY5="","",Import_Querungen!CY5*1)</f>
        <v/>
      </c>
      <c r="CZ5">
        <f>IF(Import_Querungen!CZ5="","",Import_Querungen!CZ5*1)</f>
        <v>44391.320381944446</v>
      </c>
      <c r="DA5" t="e">
        <f>IF(Import_Querungen!DA5="","",Import_Querungen!DA5*1)</f>
        <v>#VALUE!</v>
      </c>
      <c r="DB5">
        <f>IF(Import_Querungen!DB5="","",Import_Querungen!DB5*1)</f>
        <v>44391.320381944446</v>
      </c>
      <c r="DC5" t="e">
        <f>IF(Import_Querungen!DC5="","",Import_Querungen!DC5*1)</f>
        <v>#VALUE!</v>
      </c>
      <c r="DD5">
        <f t="shared" si="0"/>
        <v>0.69230769230769229</v>
      </c>
    </row>
    <row r="6" spans="1:108" x14ac:dyDescent="0.25">
      <c r="A6">
        <v>5</v>
      </c>
      <c r="B6">
        <v>6266</v>
      </c>
      <c r="C6">
        <v>1</v>
      </c>
      <c r="D6" t="s">
        <v>89</v>
      </c>
      <c r="E6">
        <v>232</v>
      </c>
      <c r="F6">
        <f>IF(Import_Querungen!F6="","",Import_Querungen!F6*1)</f>
        <v>1</v>
      </c>
      <c r="G6" t="str">
        <f>IF(Import_Querungen!G6="","",Import_Querungen!G6*1)</f>
        <v/>
      </c>
      <c r="H6">
        <f>IF(Import_Querungen!H6="","",Import_Querungen!H6*1)</f>
        <v>1</v>
      </c>
      <c r="I6" t="str">
        <f>IF(Import_Querungen!I6="","",Import_Querungen!I6*1)</f>
        <v/>
      </c>
      <c r="J6">
        <f>IF(Import_Querungen!J6="","",Import_Querungen!J6*1)</f>
        <v>2</v>
      </c>
      <c r="K6" t="str">
        <f>IF(Import_Querungen!K6="","",Import_Querungen!K6*1)</f>
        <v/>
      </c>
      <c r="L6">
        <f>IF(Import_Querungen!L6="","",Import_Querungen!L6*1)</f>
        <v>2</v>
      </c>
      <c r="M6" t="str">
        <f>IF(Import_Querungen!M6="","",Import_Querungen!M6*1)</f>
        <v/>
      </c>
      <c r="N6">
        <f>IF(Import_Querungen!N6="","",Import_Querungen!N6*1)</f>
        <v>0</v>
      </c>
      <c r="O6" t="str">
        <f>IF(Import_Querungen!O6="","",Import_Querungen!O6*1)</f>
        <v/>
      </c>
      <c r="P6">
        <f>IF(Import_Querungen!P6="","",Import_Querungen!P6*1)</f>
        <v>2</v>
      </c>
      <c r="Q6" t="str">
        <f>IF(Import_Querungen!Q6="","",Import_Querungen!Q6*1)</f>
        <v/>
      </c>
      <c r="R6">
        <f>IF(Import_Querungen!R6="","",Import_Querungen!R6*1)</f>
        <v>0</v>
      </c>
      <c r="S6" t="str">
        <f>IF(Import_Querungen!S6="","",Import_Querungen!S6*1)</f>
        <v/>
      </c>
      <c r="T6">
        <f>IF(Import_Querungen!T6="","",Import_Querungen!T6*1)</f>
        <v>0</v>
      </c>
      <c r="U6" t="str">
        <f>IF(Import_Querungen!U6="","",Import_Querungen!U6*1)</f>
        <v/>
      </c>
      <c r="V6">
        <f>IF(Import_Querungen!V6="","",Import_Querungen!V6*1)</f>
        <v>1</v>
      </c>
      <c r="W6" t="str">
        <f>IF(Import_Querungen!W6="","",Import_Querungen!W6*1)</f>
        <v/>
      </c>
      <c r="X6">
        <f>IF(Import_Querungen!X6="","",Import_Querungen!X6*1)</f>
        <v>0</v>
      </c>
      <c r="Y6" t="str">
        <f>IF(Import_Querungen!Y6="","",Import_Querungen!Y6*1)</f>
        <v/>
      </c>
      <c r="Z6">
        <f>IF(Import_Querungen!Z6="","",Import_Querungen!Z6*1)</f>
        <v>1</v>
      </c>
      <c r="AA6" t="str">
        <f>IF(Import_Querungen!AA6="","",Import_Querungen!AA6*1)</f>
        <v/>
      </c>
      <c r="AB6">
        <f>IF(Import_Querungen!AB6="","",Import_Querungen!AB6*1)</f>
        <v>2</v>
      </c>
      <c r="AC6" t="str">
        <f>IF(Import_Querungen!AC6="","",Import_Querungen!AC6*1)</f>
        <v/>
      </c>
      <c r="AD6">
        <f>IF(Import_Querungen!AD6="","",Import_Querungen!AD6*1)</f>
        <v>0</v>
      </c>
      <c r="AE6" t="str">
        <f>IF(Import_Querungen!AE6="","",Import_Querungen!AE6*1)</f>
        <v/>
      </c>
      <c r="AF6" t="str">
        <f>IF(Import_Querungen!AF6="","",Import_Querungen!AF6*1)</f>
        <v/>
      </c>
      <c r="AG6">
        <f>IF(Import_Querungen!AG6="","",Import_Querungen!AG6*1)</f>
        <v>-2</v>
      </c>
      <c r="AH6">
        <f>IF(Import_Querungen!AH6="","",Import_Querungen!AH6*1)</f>
        <v>26</v>
      </c>
      <c r="AI6">
        <f>IF(Import_Querungen!AI6=0,"",Import_Querungen!AI6*1)</f>
        <v>12</v>
      </c>
      <c r="AJ6">
        <f>IF(Import_Querungen!AJ6=0,"",Import_Querungen!AJ6*1)</f>
        <v>0.46153846153846156</v>
      </c>
      <c r="AK6" t="str">
        <f>IF(Import_Querungen!AK6="","",Import_Querungen!AK6*1)</f>
        <v/>
      </c>
      <c r="AL6" t="str">
        <f>IF(Import_Querungen!AL6="","",Import_Querungen!AL6*1)</f>
        <v/>
      </c>
      <c r="AM6" t="str">
        <f>IF(Import_Querungen!AM6="","",Import_Querungen!AM6*1)</f>
        <v/>
      </c>
      <c r="AN6" t="str">
        <f>IF(Import_Querungen!AN6="","",Import_Querungen!AN6*1)</f>
        <v/>
      </c>
      <c r="AO6" t="str">
        <f>IF(Import_Querungen!AO6="","",Import_Querungen!AO6*1)</f>
        <v/>
      </c>
      <c r="AP6" t="str">
        <f>IF(Import_Querungen!AP6="","",Import_Querungen!AP6*1)</f>
        <v/>
      </c>
      <c r="AQ6" t="str">
        <f>IF(Import_Querungen!AQ6="","",Import_Querungen!AQ6*1)</f>
        <v/>
      </c>
      <c r="AR6" t="str">
        <f>IF(Import_Querungen!AR6="","",Import_Querungen!AR6*1)</f>
        <v/>
      </c>
      <c r="AS6" t="str">
        <f>IF(Import_Querungen!AS6="","",Import_Querungen!AS6*1)</f>
        <v/>
      </c>
      <c r="AT6" t="str">
        <f>IF(Import_Querungen!AT6="","",Import_Querungen!AT6*1)</f>
        <v/>
      </c>
      <c r="AU6" t="str">
        <f>IF(Import_Querungen!AU6="","",Import_Querungen!AU6*1)</f>
        <v/>
      </c>
      <c r="AV6" t="str">
        <f>IF(Import_Querungen!AV6="","",Import_Querungen!AV6*1)</f>
        <v/>
      </c>
      <c r="AW6" t="str">
        <f>IF(Import_Querungen!AW6="","",Import_Querungen!AW6*1)</f>
        <v/>
      </c>
      <c r="AX6" t="str">
        <f>IF(Import_Querungen!AX6="","",Import_Querungen!AX6*1)</f>
        <v/>
      </c>
      <c r="AY6" t="str">
        <f>IF(Import_Querungen!AY6="","",Import_Querungen!AY6*1)</f>
        <v/>
      </c>
      <c r="AZ6" t="str">
        <f>IF(Import_Querungen!AZ6="","",Import_Querungen!AZ6*1)</f>
        <v/>
      </c>
      <c r="BA6" t="str">
        <f>IF(Import_Querungen!BA6="","",Import_Querungen!BA6*1)</f>
        <v/>
      </c>
      <c r="BB6" t="str">
        <f>IF(Import_Querungen!BB6="","",Import_Querungen!BB6*1)</f>
        <v/>
      </c>
      <c r="BC6" t="str">
        <f>IF(Import_Querungen!BC6="","",Import_Querungen!BC6*1)</f>
        <v/>
      </c>
      <c r="BD6" t="str">
        <f>IF(Import_Querungen!BD6="","",Import_Querungen!BD6*1)</f>
        <v/>
      </c>
      <c r="BE6" t="str">
        <f>IF(Import_Querungen!BE6="","",Import_Querungen!BE6*1)</f>
        <v/>
      </c>
      <c r="BF6" t="str">
        <f>IF(Import_Querungen!BF6="","",Import_Querungen!BF6*1)</f>
        <v/>
      </c>
      <c r="BG6" t="str">
        <f>IF(Import_Querungen!BG6="","",Import_Querungen!BG6*1)</f>
        <v/>
      </c>
      <c r="BH6" t="str">
        <f>IF(Import_Querungen!BH6="","",Import_Querungen!BH6*1)</f>
        <v/>
      </c>
      <c r="BI6" t="str">
        <f>IF(Import_Querungen!BI6="","",Import_Querungen!BI6*1)</f>
        <v/>
      </c>
      <c r="BJ6" t="str">
        <f>IF(Import_Querungen!BJ6="","",Import_Querungen!BJ6*1)</f>
        <v/>
      </c>
      <c r="BK6" t="str">
        <f>IF(Import_Querungen!BK6="","",Import_Querungen!BK6*1)</f>
        <v/>
      </c>
      <c r="BL6">
        <f>IF(Import_Querungen!BL6="","",Import_Querungen!BL6*1)</f>
        <v>26</v>
      </c>
      <c r="BM6" t="str">
        <f>IF(Import_Querungen!BM6=0,"",Import_Querungen!BM6*1)</f>
        <v/>
      </c>
      <c r="BN6" t="str">
        <f>IF(Import_Querungen!BN6=0,"",Import_Querungen!BN6*1)</f>
        <v/>
      </c>
      <c r="BO6" t="str">
        <f>IF(Import_Querungen!BO6="","",Import_Querungen!BO6*1)</f>
        <v/>
      </c>
      <c r="BP6" t="str">
        <f>IF(Import_Querungen!BP6="","",Import_Querungen!BP6*1)</f>
        <v/>
      </c>
      <c r="BQ6" t="str">
        <f>IF(Import_Querungen!BQ6="","",Import_Querungen!BQ6*1)</f>
        <v/>
      </c>
      <c r="BR6" t="str">
        <f>IF(Import_Querungen!BR6="","",Import_Querungen!BR6*1)</f>
        <v/>
      </c>
      <c r="BS6" t="str">
        <f>IF(Import_Querungen!BS6="","",Import_Querungen!BS6*1)</f>
        <v/>
      </c>
      <c r="BT6" t="str">
        <f>IF(Import_Querungen!BT6="","",Import_Querungen!BT6*1)</f>
        <v/>
      </c>
      <c r="BU6" t="str">
        <f>IF(Import_Querungen!BU6="","",Import_Querungen!BU6*1)</f>
        <v/>
      </c>
      <c r="BV6" t="str">
        <f>IF(Import_Querungen!BV6="","",Import_Querungen!BV6*1)</f>
        <v/>
      </c>
      <c r="BW6" t="str">
        <f>IF(Import_Querungen!BW6="","",Import_Querungen!BW6*1)</f>
        <v/>
      </c>
      <c r="BX6" t="str">
        <f>IF(Import_Querungen!BX6="","",Import_Querungen!BX6*1)</f>
        <v/>
      </c>
      <c r="BY6" t="str">
        <f>IF(Import_Querungen!BY6="","",Import_Querungen!BY6*1)</f>
        <v/>
      </c>
      <c r="BZ6" t="str">
        <f>IF(Import_Querungen!BZ6="","",Import_Querungen!BZ6*1)</f>
        <v/>
      </c>
      <c r="CA6" t="str">
        <f>IF(Import_Querungen!CA6="","",Import_Querungen!CA6*1)</f>
        <v/>
      </c>
      <c r="CB6" t="str">
        <f>IF(Import_Querungen!CB6="","",Import_Querungen!CB6*1)</f>
        <v/>
      </c>
      <c r="CC6" t="str">
        <f>IF(Import_Querungen!CC6="","",Import_Querungen!CC6*1)</f>
        <v/>
      </c>
      <c r="CD6" t="str">
        <f>IF(Import_Querungen!CD6="","",Import_Querungen!CD6*1)</f>
        <v/>
      </c>
      <c r="CE6" t="str">
        <f>IF(Import_Querungen!CE6="","",Import_Querungen!CE6*1)</f>
        <v/>
      </c>
      <c r="CF6" t="str">
        <f>IF(Import_Querungen!CF6="","",Import_Querungen!CF6*1)</f>
        <v/>
      </c>
      <c r="CG6" t="str">
        <f>IF(Import_Querungen!CG6="","",Import_Querungen!CG6*1)</f>
        <v/>
      </c>
      <c r="CH6" t="str">
        <f>IF(Import_Querungen!CH6="","",Import_Querungen!CH6*1)</f>
        <v/>
      </c>
      <c r="CI6" t="str">
        <f>IF(Import_Querungen!CI6="","",Import_Querungen!CI6*1)</f>
        <v/>
      </c>
      <c r="CJ6" t="str">
        <f>IF(Import_Querungen!CJ6="","",Import_Querungen!CJ6*1)</f>
        <v/>
      </c>
      <c r="CK6" t="str">
        <f>IF(Import_Querungen!CK6="","",Import_Querungen!CK6*1)</f>
        <v/>
      </c>
      <c r="CL6" t="str">
        <f>IF(Import_Querungen!CL6="","",Import_Querungen!CL6*1)</f>
        <v/>
      </c>
      <c r="CM6" t="str">
        <f>IF(Import_Querungen!CM6="","",Import_Querungen!CM6*1)</f>
        <v/>
      </c>
      <c r="CN6" t="str">
        <f>IF(Import_Querungen!CN6="","",Import_Querungen!CN6*1)</f>
        <v/>
      </c>
      <c r="CO6" t="str">
        <f>IF(Import_Querungen!CO6="","",Import_Querungen!CO6*1)</f>
        <v/>
      </c>
      <c r="CP6" t="str">
        <f>IF(Import_Querungen!CP6="","",Import_Querungen!CP6*1)</f>
        <v/>
      </c>
      <c r="CQ6" t="str">
        <f>IF(Import_Querungen!CQ6="","",Import_Querungen!CQ6*1)</f>
        <v/>
      </c>
      <c r="CR6" t="str">
        <f>IF(Import_Querungen!CR6="","",Import_Querungen!CR6*1)</f>
        <v/>
      </c>
      <c r="CS6" t="str">
        <f>IF(Import_Querungen!CS6="","",Import_Querungen!CS6*1)</f>
        <v/>
      </c>
      <c r="CT6" t="str">
        <f>IF(Import_Querungen!CT6="","",Import_Querungen!CT6*1)</f>
        <v/>
      </c>
      <c r="CU6" t="str">
        <f>IF(Import_Querungen!CU6="","",Import_Querungen!CU6*1)</f>
        <v/>
      </c>
      <c r="CV6">
        <f>IF(Import_Querungen!CV6="","",Import_Querungen!CV6*1)</f>
        <v>32</v>
      </c>
      <c r="CW6" t="str">
        <f>IF(Import_Querungen!CW6=0,"",Import_Querungen!CW6*1)</f>
        <v/>
      </c>
      <c r="CX6" t="str">
        <f>IF(Import_Querungen!CX6=0,"",Import_Querungen!CX6*1)</f>
        <v/>
      </c>
      <c r="CY6" t="str">
        <f>IF(Import_Querungen!CY6="","",Import_Querungen!CY6*1)</f>
        <v/>
      </c>
      <c r="CZ6">
        <f>IF(Import_Querungen!CZ6="","",Import_Querungen!CZ6*1)</f>
        <v>44391.320428240739</v>
      </c>
      <c r="DA6" t="e">
        <f>IF(Import_Querungen!DA6="","",Import_Querungen!DA6*1)</f>
        <v>#VALUE!</v>
      </c>
      <c r="DB6">
        <f>IF(Import_Querungen!DB6="","",Import_Querungen!DB6*1)</f>
        <v>44391.320428240739</v>
      </c>
      <c r="DC6" t="e">
        <f>IF(Import_Querungen!DC6="","",Import_Querungen!DC6*1)</f>
        <v>#VALUE!</v>
      </c>
      <c r="DD6">
        <f t="shared" si="0"/>
        <v>0.46153846153846156</v>
      </c>
    </row>
    <row r="7" spans="1:108" x14ac:dyDescent="0.25">
      <c r="A7">
        <v>6</v>
      </c>
      <c r="B7">
        <v>6266</v>
      </c>
      <c r="C7">
        <v>1</v>
      </c>
      <c r="D7" t="s">
        <v>89</v>
      </c>
      <c r="E7">
        <v>252</v>
      </c>
      <c r="F7" t="str">
        <f>IF(Import_Querungen!F7="","",Import_Querungen!F7*1)</f>
        <v/>
      </c>
      <c r="G7" t="str">
        <f>IF(Import_Querungen!G7="","",Import_Querungen!G7*1)</f>
        <v/>
      </c>
      <c r="H7" t="str">
        <f>IF(Import_Querungen!H7="","",Import_Querungen!H7*1)</f>
        <v/>
      </c>
      <c r="I7" t="str">
        <f>IF(Import_Querungen!I7="","",Import_Querungen!I7*1)</f>
        <v/>
      </c>
      <c r="J7" t="str">
        <f>IF(Import_Querungen!J7="","",Import_Querungen!J7*1)</f>
        <v/>
      </c>
      <c r="K7" t="str">
        <f>IF(Import_Querungen!K7="","",Import_Querungen!K7*1)</f>
        <v/>
      </c>
      <c r="L7" t="str">
        <f>IF(Import_Querungen!L7="","",Import_Querungen!L7*1)</f>
        <v/>
      </c>
      <c r="M7" t="str">
        <f>IF(Import_Querungen!M7="","",Import_Querungen!M7*1)</f>
        <v/>
      </c>
      <c r="N7" t="str">
        <f>IF(Import_Querungen!N7="","",Import_Querungen!N7*1)</f>
        <v/>
      </c>
      <c r="O7" t="str">
        <f>IF(Import_Querungen!O7="","",Import_Querungen!O7*1)</f>
        <v/>
      </c>
      <c r="P7" t="str">
        <f>IF(Import_Querungen!P7="","",Import_Querungen!P7*1)</f>
        <v/>
      </c>
      <c r="Q7" t="str">
        <f>IF(Import_Querungen!Q7="","",Import_Querungen!Q7*1)</f>
        <v/>
      </c>
      <c r="R7" t="str">
        <f>IF(Import_Querungen!R7="","",Import_Querungen!R7*1)</f>
        <v/>
      </c>
      <c r="S7" t="str">
        <f>IF(Import_Querungen!S7="","",Import_Querungen!S7*1)</f>
        <v/>
      </c>
      <c r="T7" t="str">
        <f>IF(Import_Querungen!T7="","",Import_Querungen!T7*1)</f>
        <v/>
      </c>
      <c r="U7" t="str">
        <f>IF(Import_Querungen!U7="","",Import_Querungen!U7*1)</f>
        <v/>
      </c>
      <c r="V7" t="str">
        <f>IF(Import_Querungen!V7="","",Import_Querungen!V7*1)</f>
        <v/>
      </c>
      <c r="W7" t="str">
        <f>IF(Import_Querungen!W7="","",Import_Querungen!W7*1)</f>
        <v/>
      </c>
      <c r="X7" t="str">
        <f>IF(Import_Querungen!X7="","",Import_Querungen!X7*1)</f>
        <v/>
      </c>
      <c r="Y7" t="str">
        <f>IF(Import_Querungen!Y7="","",Import_Querungen!Y7*1)</f>
        <v/>
      </c>
      <c r="Z7" t="str">
        <f>IF(Import_Querungen!Z7="","",Import_Querungen!Z7*1)</f>
        <v/>
      </c>
      <c r="AA7" t="str">
        <f>IF(Import_Querungen!AA7="","",Import_Querungen!AA7*1)</f>
        <v/>
      </c>
      <c r="AB7" t="str">
        <f>IF(Import_Querungen!AB7="","",Import_Querungen!AB7*1)</f>
        <v/>
      </c>
      <c r="AC7" t="str">
        <f>IF(Import_Querungen!AC7="","",Import_Querungen!AC7*1)</f>
        <v/>
      </c>
      <c r="AD7" t="str">
        <f>IF(Import_Querungen!AD7="","",Import_Querungen!AD7*1)</f>
        <v/>
      </c>
      <c r="AE7" t="str">
        <f>IF(Import_Querungen!AE7="","",Import_Querungen!AE7*1)</f>
        <v/>
      </c>
      <c r="AF7" t="str">
        <f>IF(Import_Querungen!AF7="","",Import_Querungen!AF7*1)</f>
        <v/>
      </c>
      <c r="AG7" t="str">
        <f>IF(Import_Querungen!AG7="","",Import_Querungen!AG7*1)</f>
        <v/>
      </c>
      <c r="AH7">
        <f>IF(Import_Querungen!AH7="","",Import_Querungen!AH7*1)</f>
        <v>28</v>
      </c>
      <c r="AI7" t="str">
        <f>IF(Import_Querungen!AI7=0,"",Import_Querungen!AI7*1)</f>
        <v/>
      </c>
      <c r="AJ7" t="str">
        <f>IF(Import_Querungen!AJ7=0,"",Import_Querungen!AJ7*1)</f>
        <v/>
      </c>
      <c r="AK7" t="str">
        <f>IF(Import_Querungen!AK7="","",Import_Querungen!AK7*1)</f>
        <v/>
      </c>
      <c r="AL7">
        <f>IF(Import_Querungen!AL7="","",Import_Querungen!AL7*1)</f>
        <v>2</v>
      </c>
      <c r="AM7" t="str">
        <f>IF(Import_Querungen!AM7="","",Import_Querungen!AM7*1)</f>
        <v/>
      </c>
      <c r="AN7">
        <f>IF(Import_Querungen!AN7="","",Import_Querungen!AN7*1)</f>
        <v>2</v>
      </c>
      <c r="AO7" t="str">
        <f>IF(Import_Querungen!AO7="","",Import_Querungen!AO7*1)</f>
        <v/>
      </c>
      <c r="AP7">
        <f>IF(Import_Querungen!AP7="","",Import_Querungen!AP7*1)</f>
        <v>1</v>
      </c>
      <c r="AQ7" t="str">
        <f>IF(Import_Querungen!AQ7="","",Import_Querungen!AQ7*1)</f>
        <v/>
      </c>
      <c r="AR7" t="str">
        <f>IF(Import_Querungen!AR7="","",Import_Querungen!AR7*1)</f>
        <v/>
      </c>
      <c r="AS7">
        <f>IF(Import_Querungen!AS7="","",Import_Querungen!AS7*1)</f>
        <v>-2</v>
      </c>
      <c r="AT7">
        <f>IF(Import_Querungen!AT7="","",Import_Querungen!AT7*1)</f>
        <v>1</v>
      </c>
      <c r="AU7" t="str">
        <f>IF(Import_Querungen!AU7="","",Import_Querungen!AU7*1)</f>
        <v/>
      </c>
      <c r="AV7">
        <f>IF(Import_Querungen!AV7="","",Import_Querungen!AV7*1)</f>
        <v>0</v>
      </c>
      <c r="AW7" t="str">
        <f>IF(Import_Querungen!AW7="","",Import_Querungen!AW7*1)</f>
        <v/>
      </c>
      <c r="AX7">
        <f>IF(Import_Querungen!AX7="","",Import_Querungen!AX7*1)</f>
        <v>1</v>
      </c>
      <c r="AY7" t="str">
        <f>IF(Import_Querungen!AY7="","",Import_Querungen!AY7*1)</f>
        <v/>
      </c>
      <c r="AZ7">
        <f>IF(Import_Querungen!AZ7="","",Import_Querungen!AZ7*1)</f>
        <v>2</v>
      </c>
      <c r="BA7" t="str">
        <f>IF(Import_Querungen!BA7="","",Import_Querungen!BA7*1)</f>
        <v/>
      </c>
      <c r="BB7">
        <f>IF(Import_Querungen!BB7="","",Import_Querungen!BB7*1)</f>
        <v>1</v>
      </c>
      <c r="BC7" t="str">
        <f>IF(Import_Querungen!BC7="","",Import_Querungen!BC7*1)</f>
        <v/>
      </c>
      <c r="BD7">
        <f>IF(Import_Querungen!BD7="","",Import_Querungen!BD7*1)</f>
        <v>2</v>
      </c>
      <c r="BE7" t="str">
        <f>IF(Import_Querungen!BE7="","",Import_Querungen!BE7*1)</f>
        <v/>
      </c>
      <c r="BF7">
        <f>IF(Import_Querungen!BF7="","",Import_Querungen!BF7*1)</f>
        <v>2</v>
      </c>
      <c r="BG7" t="str">
        <f>IF(Import_Querungen!BG7="","",Import_Querungen!BG7*1)</f>
        <v/>
      </c>
      <c r="BH7">
        <f>IF(Import_Querungen!BH7="","",Import_Querungen!BH7*1)</f>
        <v>2</v>
      </c>
      <c r="BI7" t="str">
        <f>IF(Import_Querungen!BI7="","",Import_Querungen!BI7*1)</f>
        <v/>
      </c>
      <c r="BJ7" t="str">
        <f>IF(Import_Querungen!BJ7="","",Import_Querungen!BJ7*1)</f>
        <v/>
      </c>
      <c r="BK7">
        <f>IF(Import_Querungen!BK7="","",Import_Querungen!BK7*1)</f>
        <v>-2</v>
      </c>
      <c r="BL7">
        <f>IF(Import_Querungen!BL7="","",Import_Querungen!BL7*1)</f>
        <v>22</v>
      </c>
      <c r="BM7">
        <f>IF(Import_Querungen!BM7=0,"",Import_Querungen!BM7*1)</f>
        <v>16</v>
      </c>
      <c r="BN7">
        <f>IF(Import_Querungen!BN7=0,"",Import_Querungen!BN7*1)</f>
        <v>0.72727272727272729</v>
      </c>
      <c r="BO7" t="str">
        <f>IF(Import_Querungen!BO7="","",Import_Querungen!BO7*1)</f>
        <v/>
      </c>
      <c r="BP7" t="str">
        <f>IF(Import_Querungen!BP7="","",Import_Querungen!BP7*1)</f>
        <v/>
      </c>
      <c r="BQ7" t="str">
        <f>IF(Import_Querungen!BQ7="","",Import_Querungen!BQ7*1)</f>
        <v/>
      </c>
      <c r="BR7" t="str">
        <f>IF(Import_Querungen!BR7="","",Import_Querungen!BR7*1)</f>
        <v/>
      </c>
      <c r="BS7" t="str">
        <f>IF(Import_Querungen!BS7="","",Import_Querungen!BS7*1)</f>
        <v/>
      </c>
      <c r="BT7" t="str">
        <f>IF(Import_Querungen!BT7="","",Import_Querungen!BT7*1)</f>
        <v/>
      </c>
      <c r="BU7" t="str">
        <f>IF(Import_Querungen!BU7="","",Import_Querungen!BU7*1)</f>
        <v/>
      </c>
      <c r="BV7" t="str">
        <f>IF(Import_Querungen!BV7="","",Import_Querungen!BV7*1)</f>
        <v/>
      </c>
      <c r="BW7" t="str">
        <f>IF(Import_Querungen!BW7="","",Import_Querungen!BW7*1)</f>
        <v/>
      </c>
      <c r="BX7" t="str">
        <f>IF(Import_Querungen!BX7="","",Import_Querungen!BX7*1)</f>
        <v/>
      </c>
      <c r="BY7" t="str">
        <f>IF(Import_Querungen!BY7="","",Import_Querungen!BY7*1)</f>
        <v/>
      </c>
      <c r="BZ7" t="str">
        <f>IF(Import_Querungen!BZ7="","",Import_Querungen!BZ7*1)</f>
        <v/>
      </c>
      <c r="CA7" t="str">
        <f>IF(Import_Querungen!CA7="","",Import_Querungen!CA7*1)</f>
        <v/>
      </c>
      <c r="CB7" t="str">
        <f>IF(Import_Querungen!CB7="","",Import_Querungen!CB7*1)</f>
        <v/>
      </c>
      <c r="CC7" t="str">
        <f>IF(Import_Querungen!CC7="","",Import_Querungen!CC7*1)</f>
        <v/>
      </c>
      <c r="CD7" t="str">
        <f>IF(Import_Querungen!CD7="","",Import_Querungen!CD7*1)</f>
        <v/>
      </c>
      <c r="CE7" t="str">
        <f>IF(Import_Querungen!CE7="","",Import_Querungen!CE7*1)</f>
        <v/>
      </c>
      <c r="CF7" t="str">
        <f>IF(Import_Querungen!CF7="","",Import_Querungen!CF7*1)</f>
        <v/>
      </c>
      <c r="CG7" t="str">
        <f>IF(Import_Querungen!CG7="","",Import_Querungen!CG7*1)</f>
        <v/>
      </c>
      <c r="CH7" t="str">
        <f>IF(Import_Querungen!CH7="","",Import_Querungen!CH7*1)</f>
        <v/>
      </c>
      <c r="CI7" t="str">
        <f>IF(Import_Querungen!CI7="","",Import_Querungen!CI7*1)</f>
        <v/>
      </c>
      <c r="CJ7" t="str">
        <f>IF(Import_Querungen!CJ7="","",Import_Querungen!CJ7*1)</f>
        <v/>
      </c>
      <c r="CK7" t="str">
        <f>IF(Import_Querungen!CK7="","",Import_Querungen!CK7*1)</f>
        <v/>
      </c>
      <c r="CL7" t="str">
        <f>IF(Import_Querungen!CL7="","",Import_Querungen!CL7*1)</f>
        <v/>
      </c>
      <c r="CM7" t="str">
        <f>IF(Import_Querungen!CM7="","",Import_Querungen!CM7*1)</f>
        <v/>
      </c>
      <c r="CN7" t="str">
        <f>IF(Import_Querungen!CN7="","",Import_Querungen!CN7*1)</f>
        <v/>
      </c>
      <c r="CO7" t="str">
        <f>IF(Import_Querungen!CO7="","",Import_Querungen!CO7*1)</f>
        <v/>
      </c>
      <c r="CP7" t="str">
        <f>IF(Import_Querungen!CP7="","",Import_Querungen!CP7*1)</f>
        <v/>
      </c>
      <c r="CQ7" t="str">
        <f>IF(Import_Querungen!CQ7="","",Import_Querungen!CQ7*1)</f>
        <v/>
      </c>
      <c r="CR7" t="str">
        <f>IF(Import_Querungen!CR7="","",Import_Querungen!CR7*1)</f>
        <v/>
      </c>
      <c r="CS7" t="str">
        <f>IF(Import_Querungen!CS7="","",Import_Querungen!CS7*1)</f>
        <v/>
      </c>
      <c r="CT7" t="str">
        <f>IF(Import_Querungen!CT7="","",Import_Querungen!CT7*1)</f>
        <v/>
      </c>
      <c r="CU7" t="str">
        <f>IF(Import_Querungen!CU7="","",Import_Querungen!CU7*1)</f>
        <v/>
      </c>
      <c r="CV7">
        <f>IF(Import_Querungen!CV7="","",Import_Querungen!CV7*1)</f>
        <v>32</v>
      </c>
      <c r="CW7" t="str">
        <f>IF(Import_Querungen!CW7=0,"",Import_Querungen!CW7*1)</f>
        <v/>
      </c>
      <c r="CX7" t="str">
        <f>IF(Import_Querungen!CX7=0,"",Import_Querungen!CX7*1)</f>
        <v/>
      </c>
      <c r="CY7" t="str">
        <f>IF(Import_Querungen!CY7="","",Import_Querungen!CY7*1)</f>
        <v/>
      </c>
      <c r="CZ7">
        <f>IF(Import_Querungen!CZ7="","",Import_Querungen!CZ7*1)</f>
        <v>44391.320983796293</v>
      </c>
      <c r="DA7" t="e">
        <f>IF(Import_Querungen!DA7="","",Import_Querungen!DA7*1)</f>
        <v>#VALUE!</v>
      </c>
      <c r="DB7">
        <f>IF(Import_Querungen!DB7="","",Import_Querungen!DB7*1)</f>
        <v>44391.320983796293</v>
      </c>
      <c r="DC7" t="e">
        <f>IF(Import_Querungen!DC7="","",Import_Querungen!DC7*1)</f>
        <v>#VALUE!</v>
      </c>
      <c r="DD7">
        <f t="shared" si="0"/>
        <v>0.72727272727272729</v>
      </c>
    </row>
    <row r="8" spans="1:108" x14ac:dyDescent="0.25">
      <c r="A8">
        <v>7</v>
      </c>
      <c r="B8">
        <v>6266</v>
      </c>
      <c r="C8">
        <v>1</v>
      </c>
      <c r="D8" t="s">
        <v>89</v>
      </c>
      <c r="E8">
        <v>172</v>
      </c>
      <c r="F8" t="str">
        <f>IF(Import_Querungen!F8="","",Import_Querungen!F8*1)</f>
        <v/>
      </c>
      <c r="G8" t="str">
        <f>IF(Import_Querungen!G8="","",Import_Querungen!G8*1)</f>
        <v/>
      </c>
      <c r="H8" t="str">
        <f>IF(Import_Querungen!H8="","",Import_Querungen!H8*1)</f>
        <v/>
      </c>
      <c r="I8" t="str">
        <f>IF(Import_Querungen!I8="","",Import_Querungen!I8*1)</f>
        <v/>
      </c>
      <c r="J8" t="str">
        <f>IF(Import_Querungen!J8="","",Import_Querungen!J8*1)</f>
        <v/>
      </c>
      <c r="K8" t="str">
        <f>IF(Import_Querungen!K8="","",Import_Querungen!K8*1)</f>
        <v/>
      </c>
      <c r="L8" t="str">
        <f>IF(Import_Querungen!L8="","",Import_Querungen!L8*1)</f>
        <v/>
      </c>
      <c r="M8" t="str">
        <f>IF(Import_Querungen!M8="","",Import_Querungen!M8*1)</f>
        <v/>
      </c>
      <c r="N8" t="str">
        <f>IF(Import_Querungen!N8="","",Import_Querungen!N8*1)</f>
        <v/>
      </c>
      <c r="O8" t="str">
        <f>IF(Import_Querungen!O8="","",Import_Querungen!O8*1)</f>
        <v/>
      </c>
      <c r="P8" t="str">
        <f>IF(Import_Querungen!P8="","",Import_Querungen!P8*1)</f>
        <v/>
      </c>
      <c r="Q8" t="str">
        <f>IF(Import_Querungen!Q8="","",Import_Querungen!Q8*1)</f>
        <v/>
      </c>
      <c r="R8" t="str">
        <f>IF(Import_Querungen!R8="","",Import_Querungen!R8*1)</f>
        <v/>
      </c>
      <c r="S8" t="str">
        <f>IF(Import_Querungen!S8="","",Import_Querungen!S8*1)</f>
        <v/>
      </c>
      <c r="T8" t="str">
        <f>IF(Import_Querungen!T8="","",Import_Querungen!T8*1)</f>
        <v/>
      </c>
      <c r="U8" t="str">
        <f>IF(Import_Querungen!U8="","",Import_Querungen!U8*1)</f>
        <v/>
      </c>
      <c r="V8" t="str">
        <f>IF(Import_Querungen!V8="","",Import_Querungen!V8*1)</f>
        <v/>
      </c>
      <c r="W8" t="str">
        <f>IF(Import_Querungen!W8="","",Import_Querungen!W8*1)</f>
        <v/>
      </c>
      <c r="X8" t="str">
        <f>IF(Import_Querungen!X8="","",Import_Querungen!X8*1)</f>
        <v/>
      </c>
      <c r="Y8" t="str">
        <f>IF(Import_Querungen!Y8="","",Import_Querungen!Y8*1)</f>
        <v/>
      </c>
      <c r="Z8" t="str">
        <f>IF(Import_Querungen!Z8="","",Import_Querungen!Z8*1)</f>
        <v/>
      </c>
      <c r="AA8" t="str">
        <f>IF(Import_Querungen!AA8="","",Import_Querungen!AA8*1)</f>
        <v/>
      </c>
      <c r="AB8" t="str">
        <f>IF(Import_Querungen!AB8="","",Import_Querungen!AB8*1)</f>
        <v/>
      </c>
      <c r="AC8" t="str">
        <f>IF(Import_Querungen!AC8="","",Import_Querungen!AC8*1)</f>
        <v/>
      </c>
      <c r="AD8" t="str">
        <f>IF(Import_Querungen!AD8="","",Import_Querungen!AD8*1)</f>
        <v/>
      </c>
      <c r="AE8" t="str">
        <f>IF(Import_Querungen!AE8="","",Import_Querungen!AE8*1)</f>
        <v/>
      </c>
      <c r="AF8" t="str">
        <f>IF(Import_Querungen!AF8="","",Import_Querungen!AF8*1)</f>
        <v/>
      </c>
      <c r="AG8" t="str">
        <f>IF(Import_Querungen!AG8="","",Import_Querungen!AG8*1)</f>
        <v/>
      </c>
      <c r="AH8">
        <f>IF(Import_Querungen!AH8="","",Import_Querungen!AH8*1)</f>
        <v>28</v>
      </c>
      <c r="AI8" t="str">
        <f>IF(Import_Querungen!AI8=0,"",Import_Querungen!AI8*1)</f>
        <v/>
      </c>
      <c r="AJ8" t="str">
        <f>IF(Import_Querungen!AJ8=0,"",Import_Querungen!AJ8*1)</f>
        <v/>
      </c>
      <c r="AK8" t="str">
        <f>IF(Import_Querungen!AK8="","",Import_Querungen!AK8*1)</f>
        <v/>
      </c>
      <c r="AL8" t="str">
        <f>IF(Import_Querungen!AL8="","",Import_Querungen!AL8*1)</f>
        <v/>
      </c>
      <c r="AM8" t="str">
        <f>IF(Import_Querungen!AM8="","",Import_Querungen!AM8*1)</f>
        <v/>
      </c>
      <c r="AN8" t="str">
        <f>IF(Import_Querungen!AN8="","",Import_Querungen!AN8*1)</f>
        <v/>
      </c>
      <c r="AO8" t="str">
        <f>IF(Import_Querungen!AO8="","",Import_Querungen!AO8*1)</f>
        <v/>
      </c>
      <c r="AP8" t="str">
        <f>IF(Import_Querungen!AP8="","",Import_Querungen!AP8*1)</f>
        <v/>
      </c>
      <c r="AQ8" t="str">
        <f>IF(Import_Querungen!AQ8="","",Import_Querungen!AQ8*1)</f>
        <v/>
      </c>
      <c r="AR8" t="str">
        <f>IF(Import_Querungen!AR8="","",Import_Querungen!AR8*1)</f>
        <v/>
      </c>
      <c r="AS8" t="str">
        <f>IF(Import_Querungen!AS8="","",Import_Querungen!AS8*1)</f>
        <v/>
      </c>
      <c r="AT8" t="str">
        <f>IF(Import_Querungen!AT8="","",Import_Querungen!AT8*1)</f>
        <v/>
      </c>
      <c r="AU8" t="str">
        <f>IF(Import_Querungen!AU8="","",Import_Querungen!AU8*1)</f>
        <v/>
      </c>
      <c r="AV8" t="str">
        <f>IF(Import_Querungen!AV8="","",Import_Querungen!AV8*1)</f>
        <v/>
      </c>
      <c r="AW8" t="str">
        <f>IF(Import_Querungen!AW8="","",Import_Querungen!AW8*1)</f>
        <v/>
      </c>
      <c r="AX8" t="str">
        <f>IF(Import_Querungen!AX8="","",Import_Querungen!AX8*1)</f>
        <v/>
      </c>
      <c r="AY8" t="str">
        <f>IF(Import_Querungen!AY8="","",Import_Querungen!AY8*1)</f>
        <v/>
      </c>
      <c r="AZ8" t="str">
        <f>IF(Import_Querungen!AZ8="","",Import_Querungen!AZ8*1)</f>
        <v/>
      </c>
      <c r="BA8" t="str">
        <f>IF(Import_Querungen!BA8="","",Import_Querungen!BA8*1)</f>
        <v/>
      </c>
      <c r="BB8" t="str">
        <f>IF(Import_Querungen!BB8="","",Import_Querungen!BB8*1)</f>
        <v/>
      </c>
      <c r="BC8" t="str">
        <f>IF(Import_Querungen!BC8="","",Import_Querungen!BC8*1)</f>
        <v/>
      </c>
      <c r="BD8" t="str">
        <f>IF(Import_Querungen!BD8="","",Import_Querungen!BD8*1)</f>
        <v/>
      </c>
      <c r="BE8" t="str">
        <f>IF(Import_Querungen!BE8="","",Import_Querungen!BE8*1)</f>
        <v/>
      </c>
      <c r="BF8" t="str">
        <f>IF(Import_Querungen!BF8="","",Import_Querungen!BF8*1)</f>
        <v/>
      </c>
      <c r="BG8" t="str">
        <f>IF(Import_Querungen!BG8="","",Import_Querungen!BG8*1)</f>
        <v/>
      </c>
      <c r="BH8" t="str">
        <f>IF(Import_Querungen!BH8="","",Import_Querungen!BH8*1)</f>
        <v/>
      </c>
      <c r="BI8" t="str">
        <f>IF(Import_Querungen!BI8="","",Import_Querungen!BI8*1)</f>
        <v/>
      </c>
      <c r="BJ8" t="str">
        <f>IF(Import_Querungen!BJ8="","",Import_Querungen!BJ8*1)</f>
        <v/>
      </c>
      <c r="BK8" t="str">
        <f>IF(Import_Querungen!BK8="","",Import_Querungen!BK8*1)</f>
        <v/>
      </c>
      <c r="BL8">
        <f>IF(Import_Querungen!BL8="","",Import_Querungen!BL8*1)</f>
        <v>26</v>
      </c>
      <c r="BM8" t="str">
        <f>IF(Import_Querungen!BM8=0,"",Import_Querungen!BM8*1)</f>
        <v/>
      </c>
      <c r="BN8" t="str">
        <f>IF(Import_Querungen!BN8=0,"",Import_Querungen!BN8*1)</f>
        <v/>
      </c>
      <c r="BO8" t="str">
        <f>IF(Import_Querungen!BO8="","",Import_Querungen!BO8*1)</f>
        <v/>
      </c>
      <c r="BP8">
        <f>IF(Import_Querungen!BP8="","",Import_Querungen!BP8*1)</f>
        <v>2</v>
      </c>
      <c r="BQ8" t="str">
        <f>IF(Import_Querungen!BQ8="","",Import_Querungen!BQ8*1)</f>
        <v/>
      </c>
      <c r="BR8">
        <f>IF(Import_Querungen!BR8="","",Import_Querungen!BR8*1)</f>
        <v>1</v>
      </c>
      <c r="BS8" t="str">
        <f>IF(Import_Querungen!BS8="","",Import_Querungen!BS8*1)</f>
        <v/>
      </c>
      <c r="BT8">
        <f>IF(Import_Querungen!BT8="","",Import_Querungen!BT8*1)</f>
        <v>1</v>
      </c>
      <c r="BU8" t="str">
        <f>IF(Import_Querungen!BU8="","",Import_Querungen!BU8*1)</f>
        <v/>
      </c>
      <c r="BV8">
        <f>IF(Import_Querungen!BV8="","",Import_Querungen!BV8*1)</f>
        <v>2</v>
      </c>
      <c r="BW8" t="str">
        <f>IF(Import_Querungen!BW8="","",Import_Querungen!BW8*1)</f>
        <v/>
      </c>
      <c r="BX8" t="str">
        <f>IF(Import_Querungen!BX8="","",Import_Querungen!BX8*1)</f>
        <v/>
      </c>
      <c r="BY8">
        <f>IF(Import_Querungen!BY8="","",Import_Querungen!BY8*1)</f>
        <v>-2</v>
      </c>
      <c r="BZ8">
        <f>IF(Import_Querungen!BZ8="","",Import_Querungen!BZ8*1)</f>
        <v>2</v>
      </c>
      <c r="CA8" t="str">
        <f>IF(Import_Querungen!CA8="","",Import_Querungen!CA8*1)</f>
        <v/>
      </c>
      <c r="CB8">
        <f>IF(Import_Querungen!CB8="","",Import_Querungen!CB8*1)</f>
        <v>1</v>
      </c>
      <c r="CC8" t="str">
        <f>IF(Import_Querungen!CC8="","",Import_Querungen!CC8*1)</f>
        <v/>
      </c>
      <c r="CD8">
        <f>IF(Import_Querungen!CD8="","",Import_Querungen!CD8*1)</f>
        <v>1</v>
      </c>
      <c r="CE8" t="str">
        <f>IF(Import_Querungen!CE8="","",Import_Querungen!CE8*1)</f>
        <v/>
      </c>
      <c r="CF8">
        <f>IF(Import_Querungen!CF8="","",Import_Querungen!CF8*1)</f>
        <v>2</v>
      </c>
      <c r="CG8" t="str">
        <f>IF(Import_Querungen!CG8="","",Import_Querungen!CG8*1)</f>
        <v/>
      </c>
      <c r="CH8">
        <f>IF(Import_Querungen!CH8="","",Import_Querungen!CH8*1)</f>
        <v>2</v>
      </c>
      <c r="CI8" t="str">
        <f>IF(Import_Querungen!CI8="","",Import_Querungen!CI8*1)</f>
        <v/>
      </c>
      <c r="CJ8">
        <f>IF(Import_Querungen!CJ8="","",Import_Querungen!CJ8*1)</f>
        <v>2</v>
      </c>
      <c r="CK8" t="str">
        <f>IF(Import_Querungen!CK8="","",Import_Querungen!CK8*1)</f>
        <v/>
      </c>
      <c r="CL8" t="str">
        <f>IF(Import_Querungen!CL8="","",Import_Querungen!CL8*1)</f>
        <v/>
      </c>
      <c r="CM8">
        <f>IF(Import_Querungen!CM8="","",Import_Querungen!CM8*1)</f>
        <v>-2</v>
      </c>
      <c r="CN8" t="str">
        <f>IF(Import_Querungen!CN8="","",Import_Querungen!CN8*1)</f>
        <v/>
      </c>
      <c r="CO8">
        <f>IF(Import_Querungen!CO8="","",Import_Querungen!CO8*1)</f>
        <v>-2</v>
      </c>
      <c r="CP8" t="str">
        <f>IF(Import_Querungen!CP8="","",Import_Querungen!CP8*1)</f>
        <v/>
      </c>
      <c r="CQ8">
        <f>IF(Import_Querungen!CQ8="","",Import_Querungen!CQ8*1)</f>
        <v>-2</v>
      </c>
      <c r="CR8">
        <f>IF(Import_Querungen!CR8="","",Import_Querungen!CR8*1)</f>
        <v>2</v>
      </c>
      <c r="CS8" t="str">
        <f>IF(Import_Querungen!CS8="","",Import_Querungen!CS8*1)</f>
        <v/>
      </c>
      <c r="CT8" t="str">
        <f>IF(Import_Querungen!CT8="","",Import_Querungen!CT8*1)</f>
        <v/>
      </c>
      <c r="CU8">
        <f>IF(Import_Querungen!CU8="","",Import_Querungen!CU8*1)</f>
        <v>-2</v>
      </c>
      <c r="CV8">
        <f>IF(Import_Querungen!CV8="","",Import_Querungen!CV8*1)</f>
        <v>22</v>
      </c>
      <c r="CW8">
        <f>IF(Import_Querungen!CW8=0,"",Import_Querungen!CW8*1)</f>
        <v>18</v>
      </c>
      <c r="CX8">
        <f>IF(Import_Querungen!CX8=0,"",Import_Querungen!CX8*1)</f>
        <v>0.81818181818181823</v>
      </c>
      <c r="CY8" t="str">
        <f>IF(Import_Querungen!CY8="","",Import_Querungen!CY8*1)</f>
        <v/>
      </c>
      <c r="CZ8">
        <f>IF(Import_Querungen!CZ8="","",Import_Querungen!CZ8*1)</f>
        <v>44344.31858796296</v>
      </c>
      <c r="DA8" t="e">
        <f>IF(Import_Querungen!DA8="","",Import_Querungen!DA8*1)</f>
        <v>#VALUE!</v>
      </c>
      <c r="DB8">
        <f>IF(Import_Querungen!DB8="","",Import_Querungen!DB8*1)</f>
        <v>44344.31858796296</v>
      </c>
      <c r="DC8" t="e">
        <f>IF(Import_Querungen!DC8="","",Import_Querungen!DC8*1)</f>
        <v>#VALUE!</v>
      </c>
      <c r="DD8">
        <f t="shared" si="0"/>
        <v>0.81818181818181823</v>
      </c>
    </row>
    <row r="9" spans="1:108" x14ac:dyDescent="0.25">
      <c r="A9">
        <v>8</v>
      </c>
      <c r="B9">
        <v>6266</v>
      </c>
      <c r="C9">
        <v>1</v>
      </c>
      <c r="D9" t="s">
        <v>89</v>
      </c>
      <c r="E9">
        <v>253</v>
      </c>
      <c r="F9">
        <f>IF(Import_Querungen!F9="","",Import_Querungen!F9*1)</f>
        <v>1</v>
      </c>
      <c r="G9" t="str">
        <f>IF(Import_Querungen!G9="","",Import_Querungen!G9*1)</f>
        <v/>
      </c>
      <c r="H9">
        <f>IF(Import_Querungen!H9="","",Import_Querungen!H9*1)</f>
        <v>1</v>
      </c>
      <c r="I9" t="str">
        <f>IF(Import_Querungen!I9="","",Import_Querungen!I9*1)</f>
        <v/>
      </c>
      <c r="J9">
        <f>IF(Import_Querungen!J9="","",Import_Querungen!J9*1)</f>
        <v>2</v>
      </c>
      <c r="K9" t="str">
        <f>IF(Import_Querungen!K9="","",Import_Querungen!K9*1)</f>
        <v/>
      </c>
      <c r="L9">
        <f>IF(Import_Querungen!L9="","",Import_Querungen!L9*1)</f>
        <v>2</v>
      </c>
      <c r="M9" t="str">
        <f>IF(Import_Querungen!M9="","",Import_Querungen!M9*1)</f>
        <v/>
      </c>
      <c r="N9">
        <f>IF(Import_Querungen!N9="","",Import_Querungen!N9*1)</f>
        <v>2</v>
      </c>
      <c r="O9" t="str">
        <f>IF(Import_Querungen!O9="","",Import_Querungen!O9*1)</f>
        <v/>
      </c>
      <c r="P9">
        <f>IF(Import_Querungen!P9="","",Import_Querungen!P9*1)</f>
        <v>1</v>
      </c>
      <c r="Q9" t="str">
        <f>IF(Import_Querungen!Q9="","",Import_Querungen!Q9*1)</f>
        <v/>
      </c>
      <c r="R9">
        <f>IF(Import_Querungen!R9="","",Import_Querungen!R9*1)</f>
        <v>0</v>
      </c>
      <c r="S9" t="str">
        <f>IF(Import_Querungen!S9="","",Import_Querungen!S9*1)</f>
        <v/>
      </c>
      <c r="T9">
        <f>IF(Import_Querungen!T9="","",Import_Querungen!T9*1)</f>
        <v>1</v>
      </c>
      <c r="U9" t="str">
        <f>IF(Import_Querungen!U9="","",Import_Querungen!U9*1)</f>
        <v/>
      </c>
      <c r="V9">
        <f>IF(Import_Querungen!V9="","",Import_Querungen!V9*1)</f>
        <v>1</v>
      </c>
      <c r="W9" t="str">
        <f>IF(Import_Querungen!W9="","",Import_Querungen!W9*1)</f>
        <v/>
      </c>
      <c r="X9">
        <f>IF(Import_Querungen!X9="","",Import_Querungen!X9*1)</f>
        <v>1</v>
      </c>
      <c r="Y9" t="str">
        <f>IF(Import_Querungen!Y9="","",Import_Querungen!Y9*1)</f>
        <v/>
      </c>
      <c r="Z9">
        <f>IF(Import_Querungen!Z9="","",Import_Querungen!Z9*1)</f>
        <v>2</v>
      </c>
      <c r="AA9" t="str">
        <f>IF(Import_Querungen!AA9="","",Import_Querungen!AA9*1)</f>
        <v/>
      </c>
      <c r="AB9">
        <f>IF(Import_Querungen!AB9="","",Import_Querungen!AB9*1)</f>
        <v>2</v>
      </c>
      <c r="AC9" t="str">
        <f>IF(Import_Querungen!AC9="","",Import_Querungen!AC9*1)</f>
        <v/>
      </c>
      <c r="AD9">
        <f>IF(Import_Querungen!AD9="","",Import_Querungen!AD9*1)</f>
        <v>0</v>
      </c>
      <c r="AE9" t="str">
        <f>IF(Import_Querungen!AE9="","",Import_Querungen!AE9*1)</f>
        <v/>
      </c>
      <c r="AF9" t="str">
        <f>IF(Import_Querungen!AF9="","",Import_Querungen!AF9*1)</f>
        <v/>
      </c>
      <c r="AG9">
        <f>IF(Import_Querungen!AG9="","",Import_Querungen!AG9*1)</f>
        <v>-2</v>
      </c>
      <c r="AH9">
        <f>IF(Import_Querungen!AH9="","",Import_Querungen!AH9*1)</f>
        <v>26</v>
      </c>
      <c r="AI9">
        <f>IF(Import_Querungen!AI9=0,"",Import_Querungen!AI9*1)</f>
        <v>16</v>
      </c>
      <c r="AJ9">
        <f>IF(Import_Querungen!AJ9=0,"",Import_Querungen!AJ9*1)</f>
        <v>0.61538461538461542</v>
      </c>
      <c r="AK9" t="str">
        <f>IF(Import_Querungen!AK9="","",Import_Querungen!AK9*1)</f>
        <v/>
      </c>
      <c r="AL9" t="str">
        <f>IF(Import_Querungen!AL9="","",Import_Querungen!AL9*1)</f>
        <v/>
      </c>
      <c r="AM9" t="str">
        <f>IF(Import_Querungen!AM9="","",Import_Querungen!AM9*1)</f>
        <v/>
      </c>
      <c r="AN9" t="str">
        <f>IF(Import_Querungen!AN9="","",Import_Querungen!AN9*1)</f>
        <v/>
      </c>
      <c r="AO9" t="str">
        <f>IF(Import_Querungen!AO9="","",Import_Querungen!AO9*1)</f>
        <v/>
      </c>
      <c r="AP9" t="str">
        <f>IF(Import_Querungen!AP9="","",Import_Querungen!AP9*1)</f>
        <v/>
      </c>
      <c r="AQ9" t="str">
        <f>IF(Import_Querungen!AQ9="","",Import_Querungen!AQ9*1)</f>
        <v/>
      </c>
      <c r="AR9" t="str">
        <f>IF(Import_Querungen!AR9="","",Import_Querungen!AR9*1)</f>
        <v/>
      </c>
      <c r="AS9" t="str">
        <f>IF(Import_Querungen!AS9="","",Import_Querungen!AS9*1)</f>
        <v/>
      </c>
      <c r="AT9" t="str">
        <f>IF(Import_Querungen!AT9="","",Import_Querungen!AT9*1)</f>
        <v/>
      </c>
      <c r="AU9" t="str">
        <f>IF(Import_Querungen!AU9="","",Import_Querungen!AU9*1)</f>
        <v/>
      </c>
      <c r="AV9" t="str">
        <f>IF(Import_Querungen!AV9="","",Import_Querungen!AV9*1)</f>
        <v/>
      </c>
      <c r="AW9" t="str">
        <f>IF(Import_Querungen!AW9="","",Import_Querungen!AW9*1)</f>
        <v/>
      </c>
      <c r="AX9" t="str">
        <f>IF(Import_Querungen!AX9="","",Import_Querungen!AX9*1)</f>
        <v/>
      </c>
      <c r="AY9" t="str">
        <f>IF(Import_Querungen!AY9="","",Import_Querungen!AY9*1)</f>
        <v/>
      </c>
      <c r="AZ9" t="str">
        <f>IF(Import_Querungen!AZ9="","",Import_Querungen!AZ9*1)</f>
        <v/>
      </c>
      <c r="BA9" t="str">
        <f>IF(Import_Querungen!BA9="","",Import_Querungen!BA9*1)</f>
        <v/>
      </c>
      <c r="BB9" t="str">
        <f>IF(Import_Querungen!BB9="","",Import_Querungen!BB9*1)</f>
        <v/>
      </c>
      <c r="BC9" t="str">
        <f>IF(Import_Querungen!BC9="","",Import_Querungen!BC9*1)</f>
        <v/>
      </c>
      <c r="BD9" t="str">
        <f>IF(Import_Querungen!BD9="","",Import_Querungen!BD9*1)</f>
        <v/>
      </c>
      <c r="BE9" t="str">
        <f>IF(Import_Querungen!BE9="","",Import_Querungen!BE9*1)</f>
        <v/>
      </c>
      <c r="BF9" t="str">
        <f>IF(Import_Querungen!BF9="","",Import_Querungen!BF9*1)</f>
        <v/>
      </c>
      <c r="BG9" t="str">
        <f>IF(Import_Querungen!BG9="","",Import_Querungen!BG9*1)</f>
        <v/>
      </c>
      <c r="BH9" t="str">
        <f>IF(Import_Querungen!BH9="","",Import_Querungen!BH9*1)</f>
        <v/>
      </c>
      <c r="BI9" t="str">
        <f>IF(Import_Querungen!BI9="","",Import_Querungen!BI9*1)</f>
        <v/>
      </c>
      <c r="BJ9" t="str">
        <f>IF(Import_Querungen!BJ9="","",Import_Querungen!BJ9*1)</f>
        <v/>
      </c>
      <c r="BK9" t="str">
        <f>IF(Import_Querungen!BK9="","",Import_Querungen!BK9*1)</f>
        <v/>
      </c>
      <c r="BL9">
        <f>IF(Import_Querungen!BL9="","",Import_Querungen!BL9*1)</f>
        <v>26</v>
      </c>
      <c r="BM9" t="str">
        <f>IF(Import_Querungen!BM9=0,"",Import_Querungen!BM9*1)</f>
        <v/>
      </c>
      <c r="BN9" t="str">
        <f>IF(Import_Querungen!BN9=0,"",Import_Querungen!BN9*1)</f>
        <v/>
      </c>
      <c r="BO9" t="str">
        <f>IF(Import_Querungen!BO9="","",Import_Querungen!BO9*1)</f>
        <v/>
      </c>
      <c r="BP9" t="str">
        <f>IF(Import_Querungen!BP9="","",Import_Querungen!BP9*1)</f>
        <v/>
      </c>
      <c r="BQ9" t="str">
        <f>IF(Import_Querungen!BQ9="","",Import_Querungen!BQ9*1)</f>
        <v/>
      </c>
      <c r="BR9" t="str">
        <f>IF(Import_Querungen!BR9="","",Import_Querungen!BR9*1)</f>
        <v/>
      </c>
      <c r="BS9" t="str">
        <f>IF(Import_Querungen!BS9="","",Import_Querungen!BS9*1)</f>
        <v/>
      </c>
      <c r="BT9" t="str">
        <f>IF(Import_Querungen!BT9="","",Import_Querungen!BT9*1)</f>
        <v/>
      </c>
      <c r="BU9" t="str">
        <f>IF(Import_Querungen!BU9="","",Import_Querungen!BU9*1)</f>
        <v/>
      </c>
      <c r="BV9" t="str">
        <f>IF(Import_Querungen!BV9="","",Import_Querungen!BV9*1)</f>
        <v/>
      </c>
      <c r="BW9" t="str">
        <f>IF(Import_Querungen!BW9="","",Import_Querungen!BW9*1)</f>
        <v/>
      </c>
      <c r="BX9" t="str">
        <f>IF(Import_Querungen!BX9="","",Import_Querungen!BX9*1)</f>
        <v/>
      </c>
      <c r="BY9" t="str">
        <f>IF(Import_Querungen!BY9="","",Import_Querungen!BY9*1)</f>
        <v/>
      </c>
      <c r="BZ9" t="str">
        <f>IF(Import_Querungen!BZ9="","",Import_Querungen!BZ9*1)</f>
        <v/>
      </c>
      <c r="CA9" t="str">
        <f>IF(Import_Querungen!CA9="","",Import_Querungen!CA9*1)</f>
        <v/>
      </c>
      <c r="CB9" t="str">
        <f>IF(Import_Querungen!CB9="","",Import_Querungen!CB9*1)</f>
        <v/>
      </c>
      <c r="CC9" t="str">
        <f>IF(Import_Querungen!CC9="","",Import_Querungen!CC9*1)</f>
        <v/>
      </c>
      <c r="CD9" t="str">
        <f>IF(Import_Querungen!CD9="","",Import_Querungen!CD9*1)</f>
        <v/>
      </c>
      <c r="CE9" t="str">
        <f>IF(Import_Querungen!CE9="","",Import_Querungen!CE9*1)</f>
        <v/>
      </c>
      <c r="CF9" t="str">
        <f>IF(Import_Querungen!CF9="","",Import_Querungen!CF9*1)</f>
        <v/>
      </c>
      <c r="CG9" t="str">
        <f>IF(Import_Querungen!CG9="","",Import_Querungen!CG9*1)</f>
        <v/>
      </c>
      <c r="CH9" t="str">
        <f>IF(Import_Querungen!CH9="","",Import_Querungen!CH9*1)</f>
        <v/>
      </c>
      <c r="CI9" t="str">
        <f>IF(Import_Querungen!CI9="","",Import_Querungen!CI9*1)</f>
        <v/>
      </c>
      <c r="CJ9" t="str">
        <f>IF(Import_Querungen!CJ9="","",Import_Querungen!CJ9*1)</f>
        <v/>
      </c>
      <c r="CK9" t="str">
        <f>IF(Import_Querungen!CK9="","",Import_Querungen!CK9*1)</f>
        <v/>
      </c>
      <c r="CL9" t="str">
        <f>IF(Import_Querungen!CL9="","",Import_Querungen!CL9*1)</f>
        <v/>
      </c>
      <c r="CM9" t="str">
        <f>IF(Import_Querungen!CM9="","",Import_Querungen!CM9*1)</f>
        <v/>
      </c>
      <c r="CN9" t="str">
        <f>IF(Import_Querungen!CN9="","",Import_Querungen!CN9*1)</f>
        <v/>
      </c>
      <c r="CO9" t="str">
        <f>IF(Import_Querungen!CO9="","",Import_Querungen!CO9*1)</f>
        <v/>
      </c>
      <c r="CP9" t="str">
        <f>IF(Import_Querungen!CP9="","",Import_Querungen!CP9*1)</f>
        <v/>
      </c>
      <c r="CQ9" t="str">
        <f>IF(Import_Querungen!CQ9="","",Import_Querungen!CQ9*1)</f>
        <v/>
      </c>
      <c r="CR9" t="str">
        <f>IF(Import_Querungen!CR9="","",Import_Querungen!CR9*1)</f>
        <v/>
      </c>
      <c r="CS9" t="str">
        <f>IF(Import_Querungen!CS9="","",Import_Querungen!CS9*1)</f>
        <v/>
      </c>
      <c r="CT9" t="str">
        <f>IF(Import_Querungen!CT9="","",Import_Querungen!CT9*1)</f>
        <v/>
      </c>
      <c r="CU9" t="str">
        <f>IF(Import_Querungen!CU9="","",Import_Querungen!CU9*1)</f>
        <v/>
      </c>
      <c r="CV9">
        <f>IF(Import_Querungen!CV9="","",Import_Querungen!CV9*1)</f>
        <v>32</v>
      </c>
      <c r="CW9" t="str">
        <f>IF(Import_Querungen!CW9=0,"",Import_Querungen!CW9*1)</f>
        <v/>
      </c>
      <c r="CX9" t="str">
        <f>IF(Import_Querungen!CX9=0,"",Import_Querungen!CX9*1)</f>
        <v/>
      </c>
      <c r="CY9" t="str">
        <f>IF(Import_Querungen!CY9="","",Import_Querungen!CY9*1)</f>
        <v/>
      </c>
      <c r="CZ9">
        <f>IF(Import_Querungen!CZ9="","",Import_Querungen!CZ9*1)</f>
        <v>44391.321018518516</v>
      </c>
      <c r="DA9" t="e">
        <f>IF(Import_Querungen!DA9="","",Import_Querungen!DA9*1)</f>
        <v>#VALUE!</v>
      </c>
      <c r="DB9">
        <f>IF(Import_Querungen!DB9="","",Import_Querungen!DB9*1)</f>
        <v>44391.321018518516</v>
      </c>
      <c r="DC9" t="e">
        <f>IF(Import_Querungen!DC9="","",Import_Querungen!DC9*1)</f>
        <v>#VALUE!</v>
      </c>
      <c r="DD9">
        <f t="shared" si="0"/>
        <v>0.61538461538461542</v>
      </c>
    </row>
    <row r="10" spans="1:108" x14ac:dyDescent="0.25">
      <c r="A10">
        <v>9</v>
      </c>
      <c r="B10">
        <v>6266</v>
      </c>
      <c r="C10">
        <v>1</v>
      </c>
      <c r="D10" t="s">
        <v>89</v>
      </c>
      <c r="E10">
        <v>171</v>
      </c>
      <c r="F10" t="str">
        <f>IF(Import_Querungen!F10="","",Import_Querungen!F10*1)</f>
        <v/>
      </c>
      <c r="G10" t="str">
        <f>IF(Import_Querungen!G10="","",Import_Querungen!G10*1)</f>
        <v/>
      </c>
      <c r="H10" t="str">
        <f>IF(Import_Querungen!H10="","",Import_Querungen!H10*1)</f>
        <v/>
      </c>
      <c r="I10" t="str">
        <f>IF(Import_Querungen!I10="","",Import_Querungen!I10*1)</f>
        <v/>
      </c>
      <c r="J10" t="str">
        <f>IF(Import_Querungen!J10="","",Import_Querungen!J10*1)</f>
        <v/>
      </c>
      <c r="K10" t="str">
        <f>IF(Import_Querungen!K10="","",Import_Querungen!K10*1)</f>
        <v/>
      </c>
      <c r="L10" t="str">
        <f>IF(Import_Querungen!L10="","",Import_Querungen!L10*1)</f>
        <v/>
      </c>
      <c r="M10" t="str">
        <f>IF(Import_Querungen!M10="","",Import_Querungen!M10*1)</f>
        <v/>
      </c>
      <c r="N10" t="str">
        <f>IF(Import_Querungen!N10="","",Import_Querungen!N10*1)</f>
        <v/>
      </c>
      <c r="O10" t="str">
        <f>IF(Import_Querungen!O10="","",Import_Querungen!O10*1)</f>
        <v/>
      </c>
      <c r="P10" t="str">
        <f>IF(Import_Querungen!P10="","",Import_Querungen!P10*1)</f>
        <v/>
      </c>
      <c r="Q10" t="str">
        <f>IF(Import_Querungen!Q10="","",Import_Querungen!Q10*1)</f>
        <v/>
      </c>
      <c r="R10" t="str">
        <f>IF(Import_Querungen!R10="","",Import_Querungen!R10*1)</f>
        <v/>
      </c>
      <c r="S10" t="str">
        <f>IF(Import_Querungen!S10="","",Import_Querungen!S10*1)</f>
        <v/>
      </c>
      <c r="T10" t="str">
        <f>IF(Import_Querungen!T10="","",Import_Querungen!T10*1)</f>
        <v/>
      </c>
      <c r="U10" t="str">
        <f>IF(Import_Querungen!U10="","",Import_Querungen!U10*1)</f>
        <v/>
      </c>
      <c r="V10" t="str">
        <f>IF(Import_Querungen!V10="","",Import_Querungen!V10*1)</f>
        <v/>
      </c>
      <c r="W10" t="str">
        <f>IF(Import_Querungen!W10="","",Import_Querungen!W10*1)</f>
        <v/>
      </c>
      <c r="X10" t="str">
        <f>IF(Import_Querungen!X10="","",Import_Querungen!X10*1)</f>
        <v/>
      </c>
      <c r="Y10" t="str">
        <f>IF(Import_Querungen!Y10="","",Import_Querungen!Y10*1)</f>
        <v/>
      </c>
      <c r="Z10" t="str">
        <f>IF(Import_Querungen!Z10="","",Import_Querungen!Z10*1)</f>
        <v/>
      </c>
      <c r="AA10" t="str">
        <f>IF(Import_Querungen!AA10="","",Import_Querungen!AA10*1)</f>
        <v/>
      </c>
      <c r="AB10" t="str">
        <f>IF(Import_Querungen!AB10="","",Import_Querungen!AB10*1)</f>
        <v/>
      </c>
      <c r="AC10" t="str">
        <f>IF(Import_Querungen!AC10="","",Import_Querungen!AC10*1)</f>
        <v/>
      </c>
      <c r="AD10" t="str">
        <f>IF(Import_Querungen!AD10="","",Import_Querungen!AD10*1)</f>
        <v/>
      </c>
      <c r="AE10" t="str">
        <f>IF(Import_Querungen!AE10="","",Import_Querungen!AE10*1)</f>
        <v/>
      </c>
      <c r="AF10" t="str">
        <f>IF(Import_Querungen!AF10="","",Import_Querungen!AF10*1)</f>
        <v/>
      </c>
      <c r="AG10" t="str">
        <f>IF(Import_Querungen!AG10="","",Import_Querungen!AG10*1)</f>
        <v/>
      </c>
      <c r="AH10">
        <f>IF(Import_Querungen!AH10="","",Import_Querungen!AH10*1)</f>
        <v>28</v>
      </c>
      <c r="AI10" t="str">
        <f>IF(Import_Querungen!AI10=0,"",Import_Querungen!AI10*1)</f>
        <v/>
      </c>
      <c r="AJ10" t="str">
        <f>IF(Import_Querungen!AJ10=0,"",Import_Querungen!AJ10*1)</f>
        <v/>
      </c>
      <c r="AK10" t="str">
        <f>IF(Import_Querungen!AK10="","",Import_Querungen!AK10*1)</f>
        <v/>
      </c>
      <c r="AL10">
        <f>IF(Import_Querungen!AL10="","",Import_Querungen!AL10*1)</f>
        <v>2</v>
      </c>
      <c r="AM10" t="str">
        <f>IF(Import_Querungen!AM10="","",Import_Querungen!AM10*1)</f>
        <v/>
      </c>
      <c r="AN10" t="str">
        <f>IF(Import_Querungen!AN10="","",Import_Querungen!AN10*1)</f>
        <v/>
      </c>
      <c r="AO10">
        <f>IF(Import_Querungen!AO10="","",Import_Querungen!AO10*1)</f>
        <v>-2</v>
      </c>
      <c r="AP10">
        <f>IF(Import_Querungen!AP10="","",Import_Querungen!AP10*1)</f>
        <v>2</v>
      </c>
      <c r="AQ10" t="str">
        <f>IF(Import_Querungen!AQ10="","",Import_Querungen!AQ10*1)</f>
        <v/>
      </c>
      <c r="AR10" t="str">
        <f>IF(Import_Querungen!AR10="","",Import_Querungen!AR10*1)</f>
        <v/>
      </c>
      <c r="AS10">
        <f>IF(Import_Querungen!AS10="","",Import_Querungen!AS10*1)</f>
        <v>-2</v>
      </c>
      <c r="AT10">
        <f>IF(Import_Querungen!AT10="","",Import_Querungen!AT10*1)</f>
        <v>0</v>
      </c>
      <c r="AU10" t="str">
        <f>IF(Import_Querungen!AU10="","",Import_Querungen!AU10*1)</f>
        <v/>
      </c>
      <c r="AV10">
        <f>IF(Import_Querungen!AV10="","",Import_Querungen!AV10*1)</f>
        <v>1</v>
      </c>
      <c r="AW10" t="str">
        <f>IF(Import_Querungen!AW10="","",Import_Querungen!AW10*1)</f>
        <v/>
      </c>
      <c r="AX10">
        <f>IF(Import_Querungen!AX10="","",Import_Querungen!AX10*1)</f>
        <v>1</v>
      </c>
      <c r="AY10" t="str">
        <f>IF(Import_Querungen!AY10="","",Import_Querungen!AY10*1)</f>
        <v/>
      </c>
      <c r="AZ10">
        <f>IF(Import_Querungen!AZ10="","",Import_Querungen!AZ10*1)</f>
        <v>1</v>
      </c>
      <c r="BA10" t="str">
        <f>IF(Import_Querungen!BA10="","",Import_Querungen!BA10*1)</f>
        <v/>
      </c>
      <c r="BB10">
        <f>IF(Import_Querungen!BB10="","",Import_Querungen!BB10*1)</f>
        <v>0</v>
      </c>
      <c r="BC10" t="str">
        <f>IF(Import_Querungen!BC10="","",Import_Querungen!BC10*1)</f>
        <v/>
      </c>
      <c r="BD10">
        <f>IF(Import_Querungen!BD10="","",Import_Querungen!BD10*1)</f>
        <v>2</v>
      </c>
      <c r="BE10" t="str">
        <f>IF(Import_Querungen!BE10="","",Import_Querungen!BE10*1)</f>
        <v/>
      </c>
      <c r="BF10">
        <f>IF(Import_Querungen!BF10="","",Import_Querungen!BF10*1)</f>
        <v>2</v>
      </c>
      <c r="BG10" t="str">
        <f>IF(Import_Querungen!BG10="","",Import_Querungen!BG10*1)</f>
        <v/>
      </c>
      <c r="BH10">
        <f>IF(Import_Querungen!BH10="","",Import_Querungen!BH10*1)</f>
        <v>2</v>
      </c>
      <c r="BI10" t="str">
        <f>IF(Import_Querungen!BI10="","",Import_Querungen!BI10*1)</f>
        <v/>
      </c>
      <c r="BJ10" t="str">
        <f>IF(Import_Querungen!BJ10="","",Import_Querungen!BJ10*1)</f>
        <v/>
      </c>
      <c r="BK10">
        <f>IF(Import_Querungen!BK10="","",Import_Querungen!BK10*1)</f>
        <v>-2</v>
      </c>
      <c r="BL10">
        <f>IF(Import_Querungen!BL10="","",Import_Querungen!BL10*1)</f>
        <v>20</v>
      </c>
      <c r="BM10">
        <f>IF(Import_Querungen!BM10=0,"",Import_Querungen!BM10*1)</f>
        <v>13</v>
      </c>
      <c r="BN10">
        <f>IF(Import_Querungen!BN10=0,"",Import_Querungen!BN10*1)</f>
        <v>0.65</v>
      </c>
      <c r="BO10" t="str">
        <f>IF(Import_Querungen!BO10="","",Import_Querungen!BO10*1)</f>
        <v/>
      </c>
      <c r="BP10" t="str">
        <f>IF(Import_Querungen!BP10="","",Import_Querungen!BP10*1)</f>
        <v/>
      </c>
      <c r="BQ10" t="str">
        <f>IF(Import_Querungen!BQ10="","",Import_Querungen!BQ10*1)</f>
        <v/>
      </c>
      <c r="BR10" t="str">
        <f>IF(Import_Querungen!BR10="","",Import_Querungen!BR10*1)</f>
        <v/>
      </c>
      <c r="BS10" t="str">
        <f>IF(Import_Querungen!BS10="","",Import_Querungen!BS10*1)</f>
        <v/>
      </c>
      <c r="BT10" t="str">
        <f>IF(Import_Querungen!BT10="","",Import_Querungen!BT10*1)</f>
        <v/>
      </c>
      <c r="BU10" t="str">
        <f>IF(Import_Querungen!BU10="","",Import_Querungen!BU10*1)</f>
        <v/>
      </c>
      <c r="BV10" t="str">
        <f>IF(Import_Querungen!BV10="","",Import_Querungen!BV10*1)</f>
        <v/>
      </c>
      <c r="BW10" t="str">
        <f>IF(Import_Querungen!BW10="","",Import_Querungen!BW10*1)</f>
        <v/>
      </c>
      <c r="BX10" t="str">
        <f>IF(Import_Querungen!BX10="","",Import_Querungen!BX10*1)</f>
        <v/>
      </c>
      <c r="BY10" t="str">
        <f>IF(Import_Querungen!BY10="","",Import_Querungen!BY10*1)</f>
        <v/>
      </c>
      <c r="BZ10" t="str">
        <f>IF(Import_Querungen!BZ10="","",Import_Querungen!BZ10*1)</f>
        <v/>
      </c>
      <c r="CA10" t="str">
        <f>IF(Import_Querungen!CA10="","",Import_Querungen!CA10*1)</f>
        <v/>
      </c>
      <c r="CB10" t="str">
        <f>IF(Import_Querungen!CB10="","",Import_Querungen!CB10*1)</f>
        <v/>
      </c>
      <c r="CC10" t="str">
        <f>IF(Import_Querungen!CC10="","",Import_Querungen!CC10*1)</f>
        <v/>
      </c>
      <c r="CD10" t="str">
        <f>IF(Import_Querungen!CD10="","",Import_Querungen!CD10*1)</f>
        <v/>
      </c>
      <c r="CE10" t="str">
        <f>IF(Import_Querungen!CE10="","",Import_Querungen!CE10*1)</f>
        <v/>
      </c>
      <c r="CF10" t="str">
        <f>IF(Import_Querungen!CF10="","",Import_Querungen!CF10*1)</f>
        <v/>
      </c>
      <c r="CG10" t="str">
        <f>IF(Import_Querungen!CG10="","",Import_Querungen!CG10*1)</f>
        <v/>
      </c>
      <c r="CH10" t="str">
        <f>IF(Import_Querungen!CH10="","",Import_Querungen!CH10*1)</f>
        <v/>
      </c>
      <c r="CI10" t="str">
        <f>IF(Import_Querungen!CI10="","",Import_Querungen!CI10*1)</f>
        <v/>
      </c>
      <c r="CJ10" t="str">
        <f>IF(Import_Querungen!CJ10="","",Import_Querungen!CJ10*1)</f>
        <v/>
      </c>
      <c r="CK10" t="str">
        <f>IF(Import_Querungen!CK10="","",Import_Querungen!CK10*1)</f>
        <v/>
      </c>
      <c r="CL10" t="str">
        <f>IF(Import_Querungen!CL10="","",Import_Querungen!CL10*1)</f>
        <v/>
      </c>
      <c r="CM10" t="str">
        <f>IF(Import_Querungen!CM10="","",Import_Querungen!CM10*1)</f>
        <v/>
      </c>
      <c r="CN10" t="str">
        <f>IF(Import_Querungen!CN10="","",Import_Querungen!CN10*1)</f>
        <v/>
      </c>
      <c r="CO10" t="str">
        <f>IF(Import_Querungen!CO10="","",Import_Querungen!CO10*1)</f>
        <v/>
      </c>
      <c r="CP10" t="str">
        <f>IF(Import_Querungen!CP10="","",Import_Querungen!CP10*1)</f>
        <v/>
      </c>
      <c r="CQ10" t="str">
        <f>IF(Import_Querungen!CQ10="","",Import_Querungen!CQ10*1)</f>
        <v/>
      </c>
      <c r="CR10" t="str">
        <f>IF(Import_Querungen!CR10="","",Import_Querungen!CR10*1)</f>
        <v/>
      </c>
      <c r="CS10" t="str">
        <f>IF(Import_Querungen!CS10="","",Import_Querungen!CS10*1)</f>
        <v/>
      </c>
      <c r="CT10" t="str">
        <f>IF(Import_Querungen!CT10="","",Import_Querungen!CT10*1)</f>
        <v/>
      </c>
      <c r="CU10" t="str">
        <f>IF(Import_Querungen!CU10="","",Import_Querungen!CU10*1)</f>
        <v/>
      </c>
      <c r="CV10">
        <f>IF(Import_Querungen!CV10="","",Import_Querungen!CV10*1)</f>
        <v>32</v>
      </c>
      <c r="CW10" t="str">
        <f>IF(Import_Querungen!CW10=0,"",Import_Querungen!CW10*1)</f>
        <v/>
      </c>
      <c r="CX10" t="str">
        <f>IF(Import_Querungen!CX10=0,"",Import_Querungen!CX10*1)</f>
        <v/>
      </c>
      <c r="CY10" t="str">
        <f>IF(Import_Querungen!CY10="","",Import_Querungen!CY10*1)</f>
        <v/>
      </c>
      <c r="CZ10">
        <f>IF(Import_Querungen!CZ10="","",Import_Querungen!CZ10*1)</f>
        <v>44344.318506944444</v>
      </c>
      <c r="DA10" t="e">
        <f>IF(Import_Querungen!DA10="","",Import_Querungen!DA10*1)</f>
        <v>#VALUE!</v>
      </c>
      <c r="DB10">
        <f>IF(Import_Querungen!DB10="","",Import_Querungen!DB10*1)</f>
        <v>44344.318506944444</v>
      </c>
      <c r="DC10" t="e">
        <f>IF(Import_Querungen!DC10="","",Import_Querungen!DC10*1)</f>
        <v>#VALUE!</v>
      </c>
      <c r="DD10">
        <f t="shared" si="0"/>
        <v>0.65</v>
      </c>
    </row>
    <row r="11" spans="1:108" x14ac:dyDescent="0.25">
      <c r="A11">
        <v>10</v>
      </c>
      <c r="B11">
        <v>6266</v>
      </c>
      <c r="C11">
        <v>1</v>
      </c>
      <c r="D11" t="s">
        <v>89</v>
      </c>
      <c r="E11">
        <v>254</v>
      </c>
      <c r="F11">
        <f>IF(Import_Querungen!F11="","",Import_Querungen!F11*1)</f>
        <v>1</v>
      </c>
      <c r="G11" t="str">
        <f>IF(Import_Querungen!G11="","",Import_Querungen!G11*1)</f>
        <v/>
      </c>
      <c r="H11">
        <f>IF(Import_Querungen!H11="","",Import_Querungen!H11*1)</f>
        <v>1</v>
      </c>
      <c r="I11" t="str">
        <f>IF(Import_Querungen!I11="","",Import_Querungen!I11*1)</f>
        <v/>
      </c>
      <c r="J11">
        <f>IF(Import_Querungen!J11="","",Import_Querungen!J11*1)</f>
        <v>2</v>
      </c>
      <c r="K11" t="str">
        <f>IF(Import_Querungen!K11="","",Import_Querungen!K11*1)</f>
        <v/>
      </c>
      <c r="L11">
        <f>IF(Import_Querungen!L11="","",Import_Querungen!L11*1)</f>
        <v>2</v>
      </c>
      <c r="M11" t="str">
        <f>IF(Import_Querungen!M11="","",Import_Querungen!M11*1)</f>
        <v/>
      </c>
      <c r="N11">
        <f>IF(Import_Querungen!N11="","",Import_Querungen!N11*1)</f>
        <v>0</v>
      </c>
      <c r="O11" t="str">
        <f>IF(Import_Querungen!O11="","",Import_Querungen!O11*1)</f>
        <v/>
      </c>
      <c r="P11">
        <f>IF(Import_Querungen!P11="","",Import_Querungen!P11*1)</f>
        <v>1</v>
      </c>
      <c r="Q11" t="str">
        <f>IF(Import_Querungen!Q11="","",Import_Querungen!Q11*1)</f>
        <v/>
      </c>
      <c r="R11">
        <f>IF(Import_Querungen!R11="","",Import_Querungen!R11*1)</f>
        <v>0</v>
      </c>
      <c r="S11" t="str">
        <f>IF(Import_Querungen!S11="","",Import_Querungen!S11*1)</f>
        <v/>
      </c>
      <c r="T11">
        <f>IF(Import_Querungen!T11="","",Import_Querungen!T11*1)</f>
        <v>1</v>
      </c>
      <c r="U11" t="str">
        <f>IF(Import_Querungen!U11="","",Import_Querungen!U11*1)</f>
        <v/>
      </c>
      <c r="V11">
        <f>IF(Import_Querungen!V11="","",Import_Querungen!V11*1)</f>
        <v>2</v>
      </c>
      <c r="W11" t="str">
        <f>IF(Import_Querungen!W11="","",Import_Querungen!W11*1)</f>
        <v/>
      </c>
      <c r="X11">
        <f>IF(Import_Querungen!X11="","",Import_Querungen!X11*1)</f>
        <v>2</v>
      </c>
      <c r="Y11" t="str">
        <f>IF(Import_Querungen!Y11="","",Import_Querungen!Y11*1)</f>
        <v/>
      </c>
      <c r="Z11">
        <f>IF(Import_Querungen!Z11="","",Import_Querungen!Z11*1)</f>
        <v>2</v>
      </c>
      <c r="AA11" t="str">
        <f>IF(Import_Querungen!AA11="","",Import_Querungen!AA11*1)</f>
        <v/>
      </c>
      <c r="AB11">
        <f>IF(Import_Querungen!AB11="","",Import_Querungen!AB11*1)</f>
        <v>2</v>
      </c>
      <c r="AC11" t="str">
        <f>IF(Import_Querungen!AC11="","",Import_Querungen!AC11*1)</f>
        <v/>
      </c>
      <c r="AD11">
        <f>IF(Import_Querungen!AD11="","",Import_Querungen!AD11*1)</f>
        <v>1</v>
      </c>
      <c r="AE11" t="str">
        <f>IF(Import_Querungen!AE11="","",Import_Querungen!AE11*1)</f>
        <v/>
      </c>
      <c r="AF11" t="str">
        <f>IF(Import_Querungen!AF11="","",Import_Querungen!AF11*1)</f>
        <v/>
      </c>
      <c r="AG11">
        <f>IF(Import_Querungen!AG11="","",Import_Querungen!AG11*1)</f>
        <v>-2</v>
      </c>
      <c r="AH11">
        <f>IF(Import_Querungen!AH11="","",Import_Querungen!AH11*1)</f>
        <v>26</v>
      </c>
      <c r="AI11">
        <f>IF(Import_Querungen!AI11=0,"",Import_Querungen!AI11*1)</f>
        <v>17</v>
      </c>
      <c r="AJ11">
        <f>IF(Import_Querungen!AJ11=0,"",Import_Querungen!AJ11*1)</f>
        <v>0.65384615384615385</v>
      </c>
      <c r="AK11" t="str">
        <f>IF(Import_Querungen!AK11="","",Import_Querungen!AK11*1)</f>
        <v/>
      </c>
      <c r="AL11" t="str">
        <f>IF(Import_Querungen!AL11="","",Import_Querungen!AL11*1)</f>
        <v/>
      </c>
      <c r="AM11" t="str">
        <f>IF(Import_Querungen!AM11="","",Import_Querungen!AM11*1)</f>
        <v/>
      </c>
      <c r="AN11" t="str">
        <f>IF(Import_Querungen!AN11="","",Import_Querungen!AN11*1)</f>
        <v/>
      </c>
      <c r="AO11" t="str">
        <f>IF(Import_Querungen!AO11="","",Import_Querungen!AO11*1)</f>
        <v/>
      </c>
      <c r="AP11" t="str">
        <f>IF(Import_Querungen!AP11="","",Import_Querungen!AP11*1)</f>
        <v/>
      </c>
      <c r="AQ11" t="str">
        <f>IF(Import_Querungen!AQ11="","",Import_Querungen!AQ11*1)</f>
        <v/>
      </c>
      <c r="AR11" t="str">
        <f>IF(Import_Querungen!AR11="","",Import_Querungen!AR11*1)</f>
        <v/>
      </c>
      <c r="AS11" t="str">
        <f>IF(Import_Querungen!AS11="","",Import_Querungen!AS11*1)</f>
        <v/>
      </c>
      <c r="AT11" t="str">
        <f>IF(Import_Querungen!AT11="","",Import_Querungen!AT11*1)</f>
        <v/>
      </c>
      <c r="AU11" t="str">
        <f>IF(Import_Querungen!AU11="","",Import_Querungen!AU11*1)</f>
        <v/>
      </c>
      <c r="AV11" t="str">
        <f>IF(Import_Querungen!AV11="","",Import_Querungen!AV11*1)</f>
        <v/>
      </c>
      <c r="AW11" t="str">
        <f>IF(Import_Querungen!AW11="","",Import_Querungen!AW11*1)</f>
        <v/>
      </c>
      <c r="AX11" t="str">
        <f>IF(Import_Querungen!AX11="","",Import_Querungen!AX11*1)</f>
        <v/>
      </c>
      <c r="AY11" t="str">
        <f>IF(Import_Querungen!AY11="","",Import_Querungen!AY11*1)</f>
        <v/>
      </c>
      <c r="AZ11" t="str">
        <f>IF(Import_Querungen!AZ11="","",Import_Querungen!AZ11*1)</f>
        <v/>
      </c>
      <c r="BA11" t="str">
        <f>IF(Import_Querungen!BA11="","",Import_Querungen!BA11*1)</f>
        <v/>
      </c>
      <c r="BB11" t="str">
        <f>IF(Import_Querungen!BB11="","",Import_Querungen!BB11*1)</f>
        <v/>
      </c>
      <c r="BC11" t="str">
        <f>IF(Import_Querungen!BC11="","",Import_Querungen!BC11*1)</f>
        <v/>
      </c>
      <c r="BD11" t="str">
        <f>IF(Import_Querungen!BD11="","",Import_Querungen!BD11*1)</f>
        <v/>
      </c>
      <c r="BE11" t="str">
        <f>IF(Import_Querungen!BE11="","",Import_Querungen!BE11*1)</f>
        <v/>
      </c>
      <c r="BF11" t="str">
        <f>IF(Import_Querungen!BF11="","",Import_Querungen!BF11*1)</f>
        <v/>
      </c>
      <c r="BG11" t="str">
        <f>IF(Import_Querungen!BG11="","",Import_Querungen!BG11*1)</f>
        <v/>
      </c>
      <c r="BH11" t="str">
        <f>IF(Import_Querungen!BH11="","",Import_Querungen!BH11*1)</f>
        <v/>
      </c>
      <c r="BI11" t="str">
        <f>IF(Import_Querungen!BI11="","",Import_Querungen!BI11*1)</f>
        <v/>
      </c>
      <c r="BJ11" t="str">
        <f>IF(Import_Querungen!BJ11="","",Import_Querungen!BJ11*1)</f>
        <v/>
      </c>
      <c r="BK11" t="str">
        <f>IF(Import_Querungen!BK11="","",Import_Querungen!BK11*1)</f>
        <v/>
      </c>
      <c r="BL11">
        <f>IF(Import_Querungen!BL11="","",Import_Querungen!BL11*1)</f>
        <v>26</v>
      </c>
      <c r="BM11" t="str">
        <f>IF(Import_Querungen!BM11=0,"",Import_Querungen!BM11*1)</f>
        <v/>
      </c>
      <c r="BN11" t="str">
        <f>IF(Import_Querungen!BN11=0,"",Import_Querungen!BN11*1)</f>
        <v/>
      </c>
      <c r="BO11" t="str">
        <f>IF(Import_Querungen!BO11="","",Import_Querungen!BO11*1)</f>
        <v/>
      </c>
      <c r="BP11" t="str">
        <f>IF(Import_Querungen!BP11="","",Import_Querungen!BP11*1)</f>
        <v/>
      </c>
      <c r="BQ11" t="str">
        <f>IF(Import_Querungen!BQ11="","",Import_Querungen!BQ11*1)</f>
        <v/>
      </c>
      <c r="BR11" t="str">
        <f>IF(Import_Querungen!BR11="","",Import_Querungen!BR11*1)</f>
        <v/>
      </c>
      <c r="BS11" t="str">
        <f>IF(Import_Querungen!BS11="","",Import_Querungen!BS11*1)</f>
        <v/>
      </c>
      <c r="BT11" t="str">
        <f>IF(Import_Querungen!BT11="","",Import_Querungen!BT11*1)</f>
        <v/>
      </c>
      <c r="BU11" t="str">
        <f>IF(Import_Querungen!BU11="","",Import_Querungen!BU11*1)</f>
        <v/>
      </c>
      <c r="BV11" t="str">
        <f>IF(Import_Querungen!BV11="","",Import_Querungen!BV11*1)</f>
        <v/>
      </c>
      <c r="BW11" t="str">
        <f>IF(Import_Querungen!BW11="","",Import_Querungen!BW11*1)</f>
        <v/>
      </c>
      <c r="BX11" t="str">
        <f>IF(Import_Querungen!BX11="","",Import_Querungen!BX11*1)</f>
        <v/>
      </c>
      <c r="BY11" t="str">
        <f>IF(Import_Querungen!BY11="","",Import_Querungen!BY11*1)</f>
        <v/>
      </c>
      <c r="BZ11" t="str">
        <f>IF(Import_Querungen!BZ11="","",Import_Querungen!BZ11*1)</f>
        <v/>
      </c>
      <c r="CA11" t="str">
        <f>IF(Import_Querungen!CA11="","",Import_Querungen!CA11*1)</f>
        <v/>
      </c>
      <c r="CB11" t="str">
        <f>IF(Import_Querungen!CB11="","",Import_Querungen!CB11*1)</f>
        <v/>
      </c>
      <c r="CC11" t="str">
        <f>IF(Import_Querungen!CC11="","",Import_Querungen!CC11*1)</f>
        <v/>
      </c>
      <c r="CD11" t="str">
        <f>IF(Import_Querungen!CD11="","",Import_Querungen!CD11*1)</f>
        <v/>
      </c>
      <c r="CE11" t="str">
        <f>IF(Import_Querungen!CE11="","",Import_Querungen!CE11*1)</f>
        <v/>
      </c>
      <c r="CF11" t="str">
        <f>IF(Import_Querungen!CF11="","",Import_Querungen!CF11*1)</f>
        <v/>
      </c>
      <c r="CG11" t="str">
        <f>IF(Import_Querungen!CG11="","",Import_Querungen!CG11*1)</f>
        <v/>
      </c>
      <c r="CH11" t="str">
        <f>IF(Import_Querungen!CH11="","",Import_Querungen!CH11*1)</f>
        <v/>
      </c>
      <c r="CI11" t="str">
        <f>IF(Import_Querungen!CI11="","",Import_Querungen!CI11*1)</f>
        <v/>
      </c>
      <c r="CJ11" t="str">
        <f>IF(Import_Querungen!CJ11="","",Import_Querungen!CJ11*1)</f>
        <v/>
      </c>
      <c r="CK11" t="str">
        <f>IF(Import_Querungen!CK11="","",Import_Querungen!CK11*1)</f>
        <v/>
      </c>
      <c r="CL11" t="str">
        <f>IF(Import_Querungen!CL11="","",Import_Querungen!CL11*1)</f>
        <v/>
      </c>
      <c r="CM11" t="str">
        <f>IF(Import_Querungen!CM11="","",Import_Querungen!CM11*1)</f>
        <v/>
      </c>
      <c r="CN11" t="str">
        <f>IF(Import_Querungen!CN11="","",Import_Querungen!CN11*1)</f>
        <v/>
      </c>
      <c r="CO11" t="str">
        <f>IF(Import_Querungen!CO11="","",Import_Querungen!CO11*1)</f>
        <v/>
      </c>
      <c r="CP11" t="str">
        <f>IF(Import_Querungen!CP11="","",Import_Querungen!CP11*1)</f>
        <v/>
      </c>
      <c r="CQ11" t="str">
        <f>IF(Import_Querungen!CQ11="","",Import_Querungen!CQ11*1)</f>
        <v/>
      </c>
      <c r="CR11" t="str">
        <f>IF(Import_Querungen!CR11="","",Import_Querungen!CR11*1)</f>
        <v/>
      </c>
      <c r="CS11" t="str">
        <f>IF(Import_Querungen!CS11="","",Import_Querungen!CS11*1)</f>
        <v/>
      </c>
      <c r="CT11" t="str">
        <f>IF(Import_Querungen!CT11="","",Import_Querungen!CT11*1)</f>
        <v/>
      </c>
      <c r="CU11" t="str">
        <f>IF(Import_Querungen!CU11="","",Import_Querungen!CU11*1)</f>
        <v/>
      </c>
      <c r="CV11">
        <f>IF(Import_Querungen!CV11="","",Import_Querungen!CV11*1)</f>
        <v>32</v>
      </c>
      <c r="CW11" t="str">
        <f>IF(Import_Querungen!CW11=0,"",Import_Querungen!CW11*1)</f>
        <v/>
      </c>
      <c r="CX11" t="str">
        <f>IF(Import_Querungen!CX11=0,"",Import_Querungen!CX11*1)</f>
        <v/>
      </c>
      <c r="CY11" t="str">
        <f>IF(Import_Querungen!CY11="","",Import_Querungen!CY11*1)</f>
        <v/>
      </c>
      <c r="CZ11">
        <f>IF(Import_Querungen!CZ11="","",Import_Querungen!CZ11*1)</f>
        <v>44391.321053240739</v>
      </c>
      <c r="DA11" t="e">
        <f>IF(Import_Querungen!DA11="","",Import_Querungen!DA11*1)</f>
        <v>#VALUE!</v>
      </c>
      <c r="DB11">
        <f>IF(Import_Querungen!DB11="","",Import_Querungen!DB11*1)</f>
        <v>44391.321053240739</v>
      </c>
      <c r="DC11" t="e">
        <f>IF(Import_Querungen!DC11="","",Import_Querungen!DC11*1)</f>
        <v>#VALUE!</v>
      </c>
      <c r="DD11">
        <f t="shared" si="0"/>
        <v>0.65384615384615385</v>
      </c>
    </row>
    <row r="12" spans="1:108" x14ac:dyDescent="0.25">
      <c r="A12">
        <v>11</v>
      </c>
      <c r="B12">
        <v>6266</v>
      </c>
      <c r="C12">
        <v>1</v>
      </c>
      <c r="D12" t="s">
        <v>89</v>
      </c>
      <c r="E12">
        <v>233</v>
      </c>
      <c r="F12">
        <f>IF(Import_Querungen!F12="","",Import_Querungen!F12*1)</f>
        <v>1</v>
      </c>
      <c r="G12" t="str">
        <f>IF(Import_Querungen!G12="","",Import_Querungen!G12*1)</f>
        <v/>
      </c>
      <c r="H12">
        <f>IF(Import_Querungen!H12="","",Import_Querungen!H12*1)</f>
        <v>2</v>
      </c>
      <c r="I12" t="str">
        <f>IF(Import_Querungen!I12="","",Import_Querungen!I12*1)</f>
        <v/>
      </c>
      <c r="J12">
        <f>IF(Import_Querungen!J12="","",Import_Querungen!J12*1)</f>
        <v>2</v>
      </c>
      <c r="K12" t="str">
        <f>IF(Import_Querungen!K12="","",Import_Querungen!K12*1)</f>
        <v/>
      </c>
      <c r="L12">
        <f>IF(Import_Querungen!L12="","",Import_Querungen!L12*1)</f>
        <v>2</v>
      </c>
      <c r="M12" t="str">
        <f>IF(Import_Querungen!M12="","",Import_Querungen!M12*1)</f>
        <v/>
      </c>
      <c r="N12">
        <f>IF(Import_Querungen!N12="","",Import_Querungen!N12*1)</f>
        <v>0</v>
      </c>
      <c r="O12" t="str">
        <f>IF(Import_Querungen!O12="","",Import_Querungen!O12*1)</f>
        <v/>
      </c>
      <c r="P12">
        <f>IF(Import_Querungen!P12="","",Import_Querungen!P12*1)</f>
        <v>2</v>
      </c>
      <c r="Q12" t="str">
        <f>IF(Import_Querungen!Q12="","",Import_Querungen!Q12*1)</f>
        <v/>
      </c>
      <c r="R12">
        <f>IF(Import_Querungen!R12="","",Import_Querungen!R12*1)</f>
        <v>0</v>
      </c>
      <c r="S12" t="str">
        <f>IF(Import_Querungen!S12="","",Import_Querungen!S12*1)</f>
        <v/>
      </c>
      <c r="T12">
        <f>IF(Import_Querungen!T12="","",Import_Querungen!T12*1)</f>
        <v>1</v>
      </c>
      <c r="U12" t="str">
        <f>IF(Import_Querungen!U12="","",Import_Querungen!U12*1)</f>
        <v/>
      </c>
      <c r="V12">
        <f>IF(Import_Querungen!V12="","",Import_Querungen!V12*1)</f>
        <v>2</v>
      </c>
      <c r="W12" t="str">
        <f>IF(Import_Querungen!W12="","",Import_Querungen!W12*1)</f>
        <v/>
      </c>
      <c r="X12">
        <f>IF(Import_Querungen!X12="","",Import_Querungen!X12*1)</f>
        <v>0</v>
      </c>
      <c r="Y12" t="str">
        <f>IF(Import_Querungen!Y12="","",Import_Querungen!Y12*1)</f>
        <v/>
      </c>
      <c r="Z12">
        <f>IF(Import_Querungen!Z12="","",Import_Querungen!Z12*1)</f>
        <v>2</v>
      </c>
      <c r="AA12" t="str">
        <f>IF(Import_Querungen!AA12="","",Import_Querungen!AA12*1)</f>
        <v/>
      </c>
      <c r="AB12">
        <f>IF(Import_Querungen!AB12="","",Import_Querungen!AB12*1)</f>
        <v>2</v>
      </c>
      <c r="AC12" t="str">
        <f>IF(Import_Querungen!AC12="","",Import_Querungen!AC12*1)</f>
        <v/>
      </c>
      <c r="AD12">
        <f>IF(Import_Querungen!AD12="","",Import_Querungen!AD12*1)</f>
        <v>1</v>
      </c>
      <c r="AE12" t="str">
        <f>IF(Import_Querungen!AE12="","",Import_Querungen!AE12*1)</f>
        <v/>
      </c>
      <c r="AF12" t="str">
        <f>IF(Import_Querungen!AF12="","",Import_Querungen!AF12*1)</f>
        <v/>
      </c>
      <c r="AG12">
        <f>IF(Import_Querungen!AG12="","",Import_Querungen!AG12*1)</f>
        <v>-2</v>
      </c>
      <c r="AH12">
        <f>IF(Import_Querungen!AH12="","",Import_Querungen!AH12*1)</f>
        <v>26</v>
      </c>
      <c r="AI12">
        <f>IF(Import_Querungen!AI12=0,"",Import_Querungen!AI12*1)</f>
        <v>17</v>
      </c>
      <c r="AJ12">
        <f>IF(Import_Querungen!AJ12=0,"",Import_Querungen!AJ12*1)</f>
        <v>0.65384615384615385</v>
      </c>
      <c r="AK12" t="str">
        <f>IF(Import_Querungen!AK12="","",Import_Querungen!AK12*1)</f>
        <v/>
      </c>
      <c r="AL12" t="str">
        <f>IF(Import_Querungen!AL12="","",Import_Querungen!AL12*1)</f>
        <v/>
      </c>
      <c r="AM12" t="str">
        <f>IF(Import_Querungen!AM12="","",Import_Querungen!AM12*1)</f>
        <v/>
      </c>
      <c r="AN12" t="str">
        <f>IF(Import_Querungen!AN12="","",Import_Querungen!AN12*1)</f>
        <v/>
      </c>
      <c r="AO12" t="str">
        <f>IF(Import_Querungen!AO12="","",Import_Querungen!AO12*1)</f>
        <v/>
      </c>
      <c r="AP12" t="str">
        <f>IF(Import_Querungen!AP12="","",Import_Querungen!AP12*1)</f>
        <v/>
      </c>
      <c r="AQ12" t="str">
        <f>IF(Import_Querungen!AQ12="","",Import_Querungen!AQ12*1)</f>
        <v/>
      </c>
      <c r="AR12" t="str">
        <f>IF(Import_Querungen!AR12="","",Import_Querungen!AR12*1)</f>
        <v/>
      </c>
      <c r="AS12" t="str">
        <f>IF(Import_Querungen!AS12="","",Import_Querungen!AS12*1)</f>
        <v/>
      </c>
      <c r="AT12" t="str">
        <f>IF(Import_Querungen!AT12="","",Import_Querungen!AT12*1)</f>
        <v/>
      </c>
      <c r="AU12" t="str">
        <f>IF(Import_Querungen!AU12="","",Import_Querungen!AU12*1)</f>
        <v/>
      </c>
      <c r="AV12" t="str">
        <f>IF(Import_Querungen!AV12="","",Import_Querungen!AV12*1)</f>
        <v/>
      </c>
      <c r="AW12" t="str">
        <f>IF(Import_Querungen!AW12="","",Import_Querungen!AW12*1)</f>
        <v/>
      </c>
      <c r="AX12" t="str">
        <f>IF(Import_Querungen!AX12="","",Import_Querungen!AX12*1)</f>
        <v/>
      </c>
      <c r="AY12" t="str">
        <f>IF(Import_Querungen!AY12="","",Import_Querungen!AY12*1)</f>
        <v/>
      </c>
      <c r="AZ12" t="str">
        <f>IF(Import_Querungen!AZ12="","",Import_Querungen!AZ12*1)</f>
        <v/>
      </c>
      <c r="BA12" t="str">
        <f>IF(Import_Querungen!BA12="","",Import_Querungen!BA12*1)</f>
        <v/>
      </c>
      <c r="BB12" t="str">
        <f>IF(Import_Querungen!BB12="","",Import_Querungen!BB12*1)</f>
        <v/>
      </c>
      <c r="BC12" t="str">
        <f>IF(Import_Querungen!BC12="","",Import_Querungen!BC12*1)</f>
        <v/>
      </c>
      <c r="BD12" t="str">
        <f>IF(Import_Querungen!BD12="","",Import_Querungen!BD12*1)</f>
        <v/>
      </c>
      <c r="BE12" t="str">
        <f>IF(Import_Querungen!BE12="","",Import_Querungen!BE12*1)</f>
        <v/>
      </c>
      <c r="BF12" t="str">
        <f>IF(Import_Querungen!BF12="","",Import_Querungen!BF12*1)</f>
        <v/>
      </c>
      <c r="BG12" t="str">
        <f>IF(Import_Querungen!BG12="","",Import_Querungen!BG12*1)</f>
        <v/>
      </c>
      <c r="BH12" t="str">
        <f>IF(Import_Querungen!BH12="","",Import_Querungen!BH12*1)</f>
        <v/>
      </c>
      <c r="BI12" t="str">
        <f>IF(Import_Querungen!BI12="","",Import_Querungen!BI12*1)</f>
        <v/>
      </c>
      <c r="BJ12" t="str">
        <f>IF(Import_Querungen!BJ12="","",Import_Querungen!BJ12*1)</f>
        <v/>
      </c>
      <c r="BK12" t="str">
        <f>IF(Import_Querungen!BK12="","",Import_Querungen!BK12*1)</f>
        <v/>
      </c>
      <c r="BL12">
        <f>IF(Import_Querungen!BL12="","",Import_Querungen!BL12*1)</f>
        <v>26</v>
      </c>
      <c r="BM12" t="str">
        <f>IF(Import_Querungen!BM12=0,"",Import_Querungen!BM12*1)</f>
        <v/>
      </c>
      <c r="BN12" t="str">
        <f>IF(Import_Querungen!BN12=0,"",Import_Querungen!BN12*1)</f>
        <v/>
      </c>
      <c r="BO12" t="str">
        <f>IF(Import_Querungen!BO12="","",Import_Querungen!BO12*1)</f>
        <v/>
      </c>
      <c r="BP12" t="str">
        <f>IF(Import_Querungen!BP12="","",Import_Querungen!BP12*1)</f>
        <v/>
      </c>
      <c r="BQ12" t="str">
        <f>IF(Import_Querungen!BQ12="","",Import_Querungen!BQ12*1)</f>
        <v/>
      </c>
      <c r="BR12" t="str">
        <f>IF(Import_Querungen!BR12="","",Import_Querungen!BR12*1)</f>
        <v/>
      </c>
      <c r="BS12" t="str">
        <f>IF(Import_Querungen!BS12="","",Import_Querungen!BS12*1)</f>
        <v/>
      </c>
      <c r="BT12" t="str">
        <f>IF(Import_Querungen!BT12="","",Import_Querungen!BT12*1)</f>
        <v/>
      </c>
      <c r="BU12" t="str">
        <f>IF(Import_Querungen!BU12="","",Import_Querungen!BU12*1)</f>
        <v/>
      </c>
      <c r="BV12" t="str">
        <f>IF(Import_Querungen!BV12="","",Import_Querungen!BV12*1)</f>
        <v/>
      </c>
      <c r="BW12" t="str">
        <f>IF(Import_Querungen!BW12="","",Import_Querungen!BW12*1)</f>
        <v/>
      </c>
      <c r="BX12" t="str">
        <f>IF(Import_Querungen!BX12="","",Import_Querungen!BX12*1)</f>
        <v/>
      </c>
      <c r="BY12" t="str">
        <f>IF(Import_Querungen!BY12="","",Import_Querungen!BY12*1)</f>
        <v/>
      </c>
      <c r="BZ12" t="str">
        <f>IF(Import_Querungen!BZ12="","",Import_Querungen!BZ12*1)</f>
        <v/>
      </c>
      <c r="CA12" t="str">
        <f>IF(Import_Querungen!CA12="","",Import_Querungen!CA12*1)</f>
        <v/>
      </c>
      <c r="CB12" t="str">
        <f>IF(Import_Querungen!CB12="","",Import_Querungen!CB12*1)</f>
        <v/>
      </c>
      <c r="CC12" t="str">
        <f>IF(Import_Querungen!CC12="","",Import_Querungen!CC12*1)</f>
        <v/>
      </c>
      <c r="CD12" t="str">
        <f>IF(Import_Querungen!CD12="","",Import_Querungen!CD12*1)</f>
        <v/>
      </c>
      <c r="CE12" t="str">
        <f>IF(Import_Querungen!CE12="","",Import_Querungen!CE12*1)</f>
        <v/>
      </c>
      <c r="CF12" t="str">
        <f>IF(Import_Querungen!CF12="","",Import_Querungen!CF12*1)</f>
        <v/>
      </c>
      <c r="CG12" t="str">
        <f>IF(Import_Querungen!CG12="","",Import_Querungen!CG12*1)</f>
        <v/>
      </c>
      <c r="CH12" t="str">
        <f>IF(Import_Querungen!CH12="","",Import_Querungen!CH12*1)</f>
        <v/>
      </c>
      <c r="CI12" t="str">
        <f>IF(Import_Querungen!CI12="","",Import_Querungen!CI12*1)</f>
        <v/>
      </c>
      <c r="CJ12" t="str">
        <f>IF(Import_Querungen!CJ12="","",Import_Querungen!CJ12*1)</f>
        <v/>
      </c>
      <c r="CK12" t="str">
        <f>IF(Import_Querungen!CK12="","",Import_Querungen!CK12*1)</f>
        <v/>
      </c>
      <c r="CL12" t="str">
        <f>IF(Import_Querungen!CL12="","",Import_Querungen!CL12*1)</f>
        <v/>
      </c>
      <c r="CM12" t="str">
        <f>IF(Import_Querungen!CM12="","",Import_Querungen!CM12*1)</f>
        <v/>
      </c>
      <c r="CN12" t="str">
        <f>IF(Import_Querungen!CN12="","",Import_Querungen!CN12*1)</f>
        <v/>
      </c>
      <c r="CO12" t="str">
        <f>IF(Import_Querungen!CO12="","",Import_Querungen!CO12*1)</f>
        <v/>
      </c>
      <c r="CP12" t="str">
        <f>IF(Import_Querungen!CP12="","",Import_Querungen!CP12*1)</f>
        <v/>
      </c>
      <c r="CQ12" t="str">
        <f>IF(Import_Querungen!CQ12="","",Import_Querungen!CQ12*1)</f>
        <v/>
      </c>
      <c r="CR12" t="str">
        <f>IF(Import_Querungen!CR12="","",Import_Querungen!CR12*1)</f>
        <v/>
      </c>
      <c r="CS12" t="str">
        <f>IF(Import_Querungen!CS12="","",Import_Querungen!CS12*1)</f>
        <v/>
      </c>
      <c r="CT12" t="str">
        <f>IF(Import_Querungen!CT12="","",Import_Querungen!CT12*1)</f>
        <v/>
      </c>
      <c r="CU12" t="str">
        <f>IF(Import_Querungen!CU12="","",Import_Querungen!CU12*1)</f>
        <v/>
      </c>
      <c r="CV12">
        <f>IF(Import_Querungen!CV12="","",Import_Querungen!CV12*1)</f>
        <v>32</v>
      </c>
      <c r="CW12" t="str">
        <f>IF(Import_Querungen!CW12=0,"",Import_Querungen!CW12*1)</f>
        <v/>
      </c>
      <c r="CX12" t="str">
        <f>IF(Import_Querungen!CX12=0,"",Import_Querungen!CX12*1)</f>
        <v/>
      </c>
      <c r="CY12" t="str">
        <f>IF(Import_Querungen!CY12="","",Import_Querungen!CY12*1)</f>
        <v/>
      </c>
      <c r="CZ12">
        <f>IF(Import_Querungen!CZ12="","",Import_Querungen!CZ12*1)</f>
        <v>44391.320451388892</v>
      </c>
      <c r="DA12" t="e">
        <f>IF(Import_Querungen!DA12="","",Import_Querungen!DA12*1)</f>
        <v>#VALUE!</v>
      </c>
      <c r="DB12">
        <f>IF(Import_Querungen!DB12="","",Import_Querungen!DB12*1)</f>
        <v>44391.320451388892</v>
      </c>
      <c r="DC12" t="e">
        <f>IF(Import_Querungen!DC12="","",Import_Querungen!DC12*1)</f>
        <v>#VALUE!</v>
      </c>
      <c r="DD12">
        <f t="shared" si="0"/>
        <v>0.65384615384615385</v>
      </c>
    </row>
    <row r="13" spans="1:108" x14ac:dyDescent="0.25">
      <c r="A13">
        <v>12</v>
      </c>
      <c r="B13">
        <v>6266</v>
      </c>
      <c r="C13">
        <v>1</v>
      </c>
      <c r="D13" t="s">
        <v>89</v>
      </c>
      <c r="E13">
        <v>173</v>
      </c>
      <c r="F13" t="str">
        <f>IF(Import_Querungen!F13="","",Import_Querungen!F13*1)</f>
        <v/>
      </c>
      <c r="G13" t="str">
        <f>IF(Import_Querungen!G13="","",Import_Querungen!G13*1)</f>
        <v/>
      </c>
      <c r="H13" t="str">
        <f>IF(Import_Querungen!H13="","",Import_Querungen!H13*1)</f>
        <v/>
      </c>
      <c r="I13" t="str">
        <f>IF(Import_Querungen!I13="","",Import_Querungen!I13*1)</f>
        <v/>
      </c>
      <c r="J13" t="str">
        <f>IF(Import_Querungen!J13="","",Import_Querungen!J13*1)</f>
        <v/>
      </c>
      <c r="K13" t="str">
        <f>IF(Import_Querungen!K13="","",Import_Querungen!K13*1)</f>
        <v/>
      </c>
      <c r="L13" t="str">
        <f>IF(Import_Querungen!L13="","",Import_Querungen!L13*1)</f>
        <v/>
      </c>
      <c r="M13" t="str">
        <f>IF(Import_Querungen!M13="","",Import_Querungen!M13*1)</f>
        <v/>
      </c>
      <c r="N13" t="str">
        <f>IF(Import_Querungen!N13="","",Import_Querungen!N13*1)</f>
        <v/>
      </c>
      <c r="O13" t="str">
        <f>IF(Import_Querungen!O13="","",Import_Querungen!O13*1)</f>
        <v/>
      </c>
      <c r="P13" t="str">
        <f>IF(Import_Querungen!P13="","",Import_Querungen!P13*1)</f>
        <v/>
      </c>
      <c r="Q13" t="str">
        <f>IF(Import_Querungen!Q13="","",Import_Querungen!Q13*1)</f>
        <v/>
      </c>
      <c r="R13" t="str">
        <f>IF(Import_Querungen!R13="","",Import_Querungen!R13*1)</f>
        <v/>
      </c>
      <c r="S13" t="str">
        <f>IF(Import_Querungen!S13="","",Import_Querungen!S13*1)</f>
        <v/>
      </c>
      <c r="T13" t="str">
        <f>IF(Import_Querungen!T13="","",Import_Querungen!T13*1)</f>
        <v/>
      </c>
      <c r="U13" t="str">
        <f>IF(Import_Querungen!U13="","",Import_Querungen!U13*1)</f>
        <v/>
      </c>
      <c r="V13" t="str">
        <f>IF(Import_Querungen!V13="","",Import_Querungen!V13*1)</f>
        <v/>
      </c>
      <c r="W13" t="str">
        <f>IF(Import_Querungen!W13="","",Import_Querungen!W13*1)</f>
        <v/>
      </c>
      <c r="X13" t="str">
        <f>IF(Import_Querungen!X13="","",Import_Querungen!X13*1)</f>
        <v/>
      </c>
      <c r="Y13" t="str">
        <f>IF(Import_Querungen!Y13="","",Import_Querungen!Y13*1)</f>
        <v/>
      </c>
      <c r="Z13" t="str">
        <f>IF(Import_Querungen!Z13="","",Import_Querungen!Z13*1)</f>
        <v/>
      </c>
      <c r="AA13" t="str">
        <f>IF(Import_Querungen!AA13="","",Import_Querungen!AA13*1)</f>
        <v/>
      </c>
      <c r="AB13" t="str">
        <f>IF(Import_Querungen!AB13="","",Import_Querungen!AB13*1)</f>
        <v/>
      </c>
      <c r="AC13" t="str">
        <f>IF(Import_Querungen!AC13="","",Import_Querungen!AC13*1)</f>
        <v/>
      </c>
      <c r="AD13" t="str">
        <f>IF(Import_Querungen!AD13="","",Import_Querungen!AD13*1)</f>
        <v/>
      </c>
      <c r="AE13" t="str">
        <f>IF(Import_Querungen!AE13="","",Import_Querungen!AE13*1)</f>
        <v/>
      </c>
      <c r="AF13" t="str">
        <f>IF(Import_Querungen!AF13="","",Import_Querungen!AF13*1)</f>
        <v/>
      </c>
      <c r="AG13" t="str">
        <f>IF(Import_Querungen!AG13="","",Import_Querungen!AG13*1)</f>
        <v/>
      </c>
      <c r="AH13">
        <f>IF(Import_Querungen!AH13="","",Import_Querungen!AH13*1)</f>
        <v>28</v>
      </c>
      <c r="AI13" t="str">
        <f>IF(Import_Querungen!AI13=0,"",Import_Querungen!AI13*1)</f>
        <v/>
      </c>
      <c r="AJ13" t="str">
        <f>IF(Import_Querungen!AJ13=0,"",Import_Querungen!AJ13*1)</f>
        <v/>
      </c>
      <c r="AK13" t="str">
        <f>IF(Import_Querungen!AK13="","",Import_Querungen!AK13*1)</f>
        <v/>
      </c>
      <c r="AL13">
        <f>IF(Import_Querungen!AL13="","",Import_Querungen!AL13*1)</f>
        <v>2</v>
      </c>
      <c r="AM13" t="str">
        <f>IF(Import_Querungen!AM13="","",Import_Querungen!AM13*1)</f>
        <v/>
      </c>
      <c r="AN13" t="str">
        <f>IF(Import_Querungen!AN13="","",Import_Querungen!AN13*1)</f>
        <v/>
      </c>
      <c r="AO13">
        <f>IF(Import_Querungen!AO13="","",Import_Querungen!AO13*1)</f>
        <v>-2</v>
      </c>
      <c r="AP13">
        <f>IF(Import_Querungen!AP13="","",Import_Querungen!AP13*1)</f>
        <v>2</v>
      </c>
      <c r="AQ13" t="str">
        <f>IF(Import_Querungen!AQ13="","",Import_Querungen!AQ13*1)</f>
        <v/>
      </c>
      <c r="AR13" t="str">
        <f>IF(Import_Querungen!AR13="","",Import_Querungen!AR13*1)</f>
        <v/>
      </c>
      <c r="AS13">
        <f>IF(Import_Querungen!AS13="","",Import_Querungen!AS13*1)</f>
        <v>-2</v>
      </c>
      <c r="AT13">
        <f>IF(Import_Querungen!AT13="","",Import_Querungen!AT13*1)</f>
        <v>0</v>
      </c>
      <c r="AU13" t="str">
        <f>IF(Import_Querungen!AU13="","",Import_Querungen!AU13*1)</f>
        <v/>
      </c>
      <c r="AV13">
        <f>IF(Import_Querungen!AV13="","",Import_Querungen!AV13*1)</f>
        <v>2</v>
      </c>
      <c r="AW13" t="str">
        <f>IF(Import_Querungen!AW13="","",Import_Querungen!AW13*1)</f>
        <v/>
      </c>
      <c r="AX13">
        <f>IF(Import_Querungen!AX13="","",Import_Querungen!AX13*1)</f>
        <v>1</v>
      </c>
      <c r="AY13" t="str">
        <f>IF(Import_Querungen!AY13="","",Import_Querungen!AY13*1)</f>
        <v/>
      </c>
      <c r="AZ13">
        <f>IF(Import_Querungen!AZ13="","",Import_Querungen!AZ13*1)</f>
        <v>1</v>
      </c>
      <c r="BA13" t="str">
        <f>IF(Import_Querungen!BA13="","",Import_Querungen!BA13*1)</f>
        <v/>
      </c>
      <c r="BB13">
        <f>IF(Import_Querungen!BB13="","",Import_Querungen!BB13*1)</f>
        <v>0</v>
      </c>
      <c r="BC13" t="str">
        <f>IF(Import_Querungen!BC13="","",Import_Querungen!BC13*1)</f>
        <v/>
      </c>
      <c r="BD13">
        <f>IF(Import_Querungen!BD13="","",Import_Querungen!BD13*1)</f>
        <v>2</v>
      </c>
      <c r="BE13" t="str">
        <f>IF(Import_Querungen!BE13="","",Import_Querungen!BE13*1)</f>
        <v/>
      </c>
      <c r="BF13">
        <f>IF(Import_Querungen!BF13="","",Import_Querungen!BF13*1)</f>
        <v>2</v>
      </c>
      <c r="BG13" t="str">
        <f>IF(Import_Querungen!BG13="","",Import_Querungen!BG13*1)</f>
        <v/>
      </c>
      <c r="BH13">
        <f>IF(Import_Querungen!BH13="","",Import_Querungen!BH13*1)</f>
        <v>1</v>
      </c>
      <c r="BI13" t="str">
        <f>IF(Import_Querungen!BI13="","",Import_Querungen!BI13*1)</f>
        <v/>
      </c>
      <c r="BJ13" t="str">
        <f>IF(Import_Querungen!BJ13="","",Import_Querungen!BJ13*1)</f>
        <v/>
      </c>
      <c r="BK13" t="str">
        <f>IF(Import_Querungen!BK13="","",Import_Querungen!BK13*1)</f>
        <v/>
      </c>
      <c r="BL13">
        <f>IF(Import_Querungen!BL13="","",Import_Querungen!BL13*1)</f>
        <v>22</v>
      </c>
      <c r="BM13">
        <f>IF(Import_Querungen!BM13=0,"",Import_Querungen!BM13*1)</f>
        <v>13</v>
      </c>
      <c r="BN13">
        <f>IF(Import_Querungen!BN13=0,"",Import_Querungen!BN13*1)</f>
        <v>0.59090909090909094</v>
      </c>
      <c r="BO13" t="str">
        <f>IF(Import_Querungen!BO13="","",Import_Querungen!BO13*1)</f>
        <v/>
      </c>
      <c r="BP13" t="str">
        <f>IF(Import_Querungen!BP13="","",Import_Querungen!BP13*1)</f>
        <v/>
      </c>
      <c r="BQ13" t="str">
        <f>IF(Import_Querungen!BQ13="","",Import_Querungen!BQ13*1)</f>
        <v/>
      </c>
      <c r="BR13" t="str">
        <f>IF(Import_Querungen!BR13="","",Import_Querungen!BR13*1)</f>
        <v/>
      </c>
      <c r="BS13" t="str">
        <f>IF(Import_Querungen!BS13="","",Import_Querungen!BS13*1)</f>
        <v/>
      </c>
      <c r="BT13" t="str">
        <f>IF(Import_Querungen!BT13="","",Import_Querungen!BT13*1)</f>
        <v/>
      </c>
      <c r="BU13" t="str">
        <f>IF(Import_Querungen!BU13="","",Import_Querungen!BU13*1)</f>
        <v/>
      </c>
      <c r="BV13" t="str">
        <f>IF(Import_Querungen!BV13="","",Import_Querungen!BV13*1)</f>
        <v/>
      </c>
      <c r="BW13" t="str">
        <f>IF(Import_Querungen!BW13="","",Import_Querungen!BW13*1)</f>
        <v/>
      </c>
      <c r="BX13" t="str">
        <f>IF(Import_Querungen!BX13="","",Import_Querungen!BX13*1)</f>
        <v/>
      </c>
      <c r="BY13" t="str">
        <f>IF(Import_Querungen!BY13="","",Import_Querungen!BY13*1)</f>
        <v/>
      </c>
      <c r="BZ13" t="str">
        <f>IF(Import_Querungen!BZ13="","",Import_Querungen!BZ13*1)</f>
        <v/>
      </c>
      <c r="CA13" t="str">
        <f>IF(Import_Querungen!CA13="","",Import_Querungen!CA13*1)</f>
        <v/>
      </c>
      <c r="CB13" t="str">
        <f>IF(Import_Querungen!CB13="","",Import_Querungen!CB13*1)</f>
        <v/>
      </c>
      <c r="CC13" t="str">
        <f>IF(Import_Querungen!CC13="","",Import_Querungen!CC13*1)</f>
        <v/>
      </c>
      <c r="CD13" t="str">
        <f>IF(Import_Querungen!CD13="","",Import_Querungen!CD13*1)</f>
        <v/>
      </c>
      <c r="CE13" t="str">
        <f>IF(Import_Querungen!CE13="","",Import_Querungen!CE13*1)</f>
        <v/>
      </c>
      <c r="CF13" t="str">
        <f>IF(Import_Querungen!CF13="","",Import_Querungen!CF13*1)</f>
        <v/>
      </c>
      <c r="CG13" t="str">
        <f>IF(Import_Querungen!CG13="","",Import_Querungen!CG13*1)</f>
        <v/>
      </c>
      <c r="CH13" t="str">
        <f>IF(Import_Querungen!CH13="","",Import_Querungen!CH13*1)</f>
        <v/>
      </c>
      <c r="CI13" t="str">
        <f>IF(Import_Querungen!CI13="","",Import_Querungen!CI13*1)</f>
        <v/>
      </c>
      <c r="CJ13" t="str">
        <f>IF(Import_Querungen!CJ13="","",Import_Querungen!CJ13*1)</f>
        <v/>
      </c>
      <c r="CK13" t="str">
        <f>IF(Import_Querungen!CK13="","",Import_Querungen!CK13*1)</f>
        <v/>
      </c>
      <c r="CL13" t="str">
        <f>IF(Import_Querungen!CL13="","",Import_Querungen!CL13*1)</f>
        <v/>
      </c>
      <c r="CM13" t="str">
        <f>IF(Import_Querungen!CM13="","",Import_Querungen!CM13*1)</f>
        <v/>
      </c>
      <c r="CN13" t="str">
        <f>IF(Import_Querungen!CN13="","",Import_Querungen!CN13*1)</f>
        <v/>
      </c>
      <c r="CO13" t="str">
        <f>IF(Import_Querungen!CO13="","",Import_Querungen!CO13*1)</f>
        <v/>
      </c>
      <c r="CP13" t="str">
        <f>IF(Import_Querungen!CP13="","",Import_Querungen!CP13*1)</f>
        <v/>
      </c>
      <c r="CQ13" t="str">
        <f>IF(Import_Querungen!CQ13="","",Import_Querungen!CQ13*1)</f>
        <v/>
      </c>
      <c r="CR13" t="str">
        <f>IF(Import_Querungen!CR13="","",Import_Querungen!CR13*1)</f>
        <v/>
      </c>
      <c r="CS13" t="str">
        <f>IF(Import_Querungen!CS13="","",Import_Querungen!CS13*1)</f>
        <v/>
      </c>
      <c r="CT13" t="str">
        <f>IF(Import_Querungen!CT13="","",Import_Querungen!CT13*1)</f>
        <v/>
      </c>
      <c r="CU13" t="str">
        <f>IF(Import_Querungen!CU13="","",Import_Querungen!CU13*1)</f>
        <v/>
      </c>
      <c r="CV13">
        <f>IF(Import_Querungen!CV13="","",Import_Querungen!CV13*1)</f>
        <v>32</v>
      </c>
      <c r="CW13" t="str">
        <f>IF(Import_Querungen!CW13=0,"",Import_Querungen!CW13*1)</f>
        <v/>
      </c>
      <c r="CX13" t="str">
        <f>IF(Import_Querungen!CX13=0,"",Import_Querungen!CX13*1)</f>
        <v/>
      </c>
      <c r="CY13" t="str">
        <f>IF(Import_Querungen!CY13="","",Import_Querungen!CY13*1)</f>
        <v/>
      </c>
      <c r="CZ13">
        <f>IF(Import_Querungen!CZ13="","",Import_Querungen!CZ13*1)</f>
        <v>44344.31863425926</v>
      </c>
      <c r="DA13" t="e">
        <f>IF(Import_Querungen!DA13="","",Import_Querungen!DA13*1)</f>
        <v>#VALUE!</v>
      </c>
      <c r="DB13">
        <f>IF(Import_Querungen!DB13="","",Import_Querungen!DB13*1)</f>
        <v>44344.31863425926</v>
      </c>
      <c r="DC13" t="e">
        <f>IF(Import_Querungen!DC13="","",Import_Querungen!DC13*1)</f>
        <v>#VALUE!</v>
      </c>
      <c r="DD13">
        <f t="shared" si="0"/>
        <v>0.59090909090909094</v>
      </c>
    </row>
    <row r="14" spans="1:108" x14ac:dyDescent="0.25">
      <c r="A14">
        <v>13</v>
      </c>
      <c r="B14">
        <v>6266</v>
      </c>
      <c r="C14">
        <v>1</v>
      </c>
      <c r="D14" t="s">
        <v>89</v>
      </c>
      <c r="E14">
        <v>237</v>
      </c>
      <c r="F14">
        <f>IF(Import_Querungen!F14="","",Import_Querungen!F14*1)</f>
        <v>2</v>
      </c>
      <c r="G14" t="str">
        <f>IF(Import_Querungen!G14="","",Import_Querungen!G14*1)</f>
        <v/>
      </c>
      <c r="H14">
        <f>IF(Import_Querungen!H14="","",Import_Querungen!H14*1)</f>
        <v>2</v>
      </c>
      <c r="I14" t="str">
        <f>IF(Import_Querungen!I14="","",Import_Querungen!I14*1)</f>
        <v/>
      </c>
      <c r="J14">
        <f>IF(Import_Querungen!J14="","",Import_Querungen!J14*1)</f>
        <v>2</v>
      </c>
      <c r="K14" t="str">
        <f>IF(Import_Querungen!K14="","",Import_Querungen!K14*1)</f>
        <v/>
      </c>
      <c r="L14">
        <f>IF(Import_Querungen!L14="","",Import_Querungen!L14*1)</f>
        <v>1</v>
      </c>
      <c r="M14" t="str">
        <f>IF(Import_Querungen!M14="","",Import_Querungen!M14*1)</f>
        <v/>
      </c>
      <c r="N14">
        <f>IF(Import_Querungen!N14="","",Import_Querungen!N14*1)</f>
        <v>2</v>
      </c>
      <c r="O14" t="str">
        <f>IF(Import_Querungen!O14="","",Import_Querungen!O14*1)</f>
        <v/>
      </c>
      <c r="P14">
        <f>IF(Import_Querungen!P14="","",Import_Querungen!P14*1)</f>
        <v>1</v>
      </c>
      <c r="Q14" t="str">
        <f>IF(Import_Querungen!Q14="","",Import_Querungen!Q14*1)</f>
        <v/>
      </c>
      <c r="R14">
        <f>IF(Import_Querungen!R14="","",Import_Querungen!R14*1)</f>
        <v>0</v>
      </c>
      <c r="S14" t="str">
        <f>IF(Import_Querungen!S14="","",Import_Querungen!S14*1)</f>
        <v/>
      </c>
      <c r="T14">
        <f>IF(Import_Querungen!T14="","",Import_Querungen!T14*1)</f>
        <v>1</v>
      </c>
      <c r="U14" t="str">
        <f>IF(Import_Querungen!U14="","",Import_Querungen!U14*1)</f>
        <v/>
      </c>
      <c r="V14">
        <f>IF(Import_Querungen!V14="","",Import_Querungen!V14*1)</f>
        <v>2</v>
      </c>
      <c r="W14" t="str">
        <f>IF(Import_Querungen!W14="","",Import_Querungen!W14*1)</f>
        <v/>
      </c>
      <c r="X14">
        <f>IF(Import_Querungen!X14="","",Import_Querungen!X14*1)</f>
        <v>0</v>
      </c>
      <c r="Y14" t="str">
        <f>IF(Import_Querungen!Y14="","",Import_Querungen!Y14*1)</f>
        <v/>
      </c>
      <c r="Z14">
        <f>IF(Import_Querungen!Z14="","",Import_Querungen!Z14*1)</f>
        <v>2</v>
      </c>
      <c r="AA14" t="str">
        <f>IF(Import_Querungen!AA14="","",Import_Querungen!AA14*1)</f>
        <v/>
      </c>
      <c r="AB14">
        <f>IF(Import_Querungen!AB14="","",Import_Querungen!AB14*1)</f>
        <v>2</v>
      </c>
      <c r="AC14" t="str">
        <f>IF(Import_Querungen!AC14="","",Import_Querungen!AC14*1)</f>
        <v/>
      </c>
      <c r="AD14">
        <f>IF(Import_Querungen!AD14="","",Import_Querungen!AD14*1)</f>
        <v>2</v>
      </c>
      <c r="AE14" t="str">
        <f>IF(Import_Querungen!AE14="","",Import_Querungen!AE14*1)</f>
        <v/>
      </c>
      <c r="AF14" t="str">
        <f>IF(Import_Querungen!AF14="","",Import_Querungen!AF14*1)</f>
        <v/>
      </c>
      <c r="AG14">
        <f>IF(Import_Querungen!AG14="","",Import_Querungen!AG14*1)</f>
        <v>-2</v>
      </c>
      <c r="AH14">
        <f>IF(Import_Querungen!AH14="","",Import_Querungen!AH14*1)</f>
        <v>26</v>
      </c>
      <c r="AI14">
        <f>IF(Import_Querungen!AI14=0,"",Import_Querungen!AI14*1)</f>
        <v>19</v>
      </c>
      <c r="AJ14">
        <f>IF(Import_Querungen!AJ14=0,"",Import_Querungen!AJ14*1)</f>
        <v>0.73076923076923073</v>
      </c>
      <c r="AK14" t="str">
        <f>IF(Import_Querungen!AK14="","",Import_Querungen!AK14*1)</f>
        <v/>
      </c>
      <c r="AL14" t="str">
        <f>IF(Import_Querungen!AL14="","",Import_Querungen!AL14*1)</f>
        <v/>
      </c>
      <c r="AM14" t="str">
        <f>IF(Import_Querungen!AM14="","",Import_Querungen!AM14*1)</f>
        <v/>
      </c>
      <c r="AN14" t="str">
        <f>IF(Import_Querungen!AN14="","",Import_Querungen!AN14*1)</f>
        <v/>
      </c>
      <c r="AO14" t="str">
        <f>IF(Import_Querungen!AO14="","",Import_Querungen!AO14*1)</f>
        <v/>
      </c>
      <c r="AP14" t="str">
        <f>IF(Import_Querungen!AP14="","",Import_Querungen!AP14*1)</f>
        <v/>
      </c>
      <c r="AQ14" t="str">
        <f>IF(Import_Querungen!AQ14="","",Import_Querungen!AQ14*1)</f>
        <v/>
      </c>
      <c r="AR14" t="str">
        <f>IF(Import_Querungen!AR14="","",Import_Querungen!AR14*1)</f>
        <v/>
      </c>
      <c r="AS14" t="str">
        <f>IF(Import_Querungen!AS14="","",Import_Querungen!AS14*1)</f>
        <v/>
      </c>
      <c r="AT14" t="str">
        <f>IF(Import_Querungen!AT14="","",Import_Querungen!AT14*1)</f>
        <v/>
      </c>
      <c r="AU14" t="str">
        <f>IF(Import_Querungen!AU14="","",Import_Querungen!AU14*1)</f>
        <v/>
      </c>
      <c r="AV14" t="str">
        <f>IF(Import_Querungen!AV14="","",Import_Querungen!AV14*1)</f>
        <v/>
      </c>
      <c r="AW14" t="str">
        <f>IF(Import_Querungen!AW14="","",Import_Querungen!AW14*1)</f>
        <v/>
      </c>
      <c r="AX14" t="str">
        <f>IF(Import_Querungen!AX14="","",Import_Querungen!AX14*1)</f>
        <v/>
      </c>
      <c r="AY14" t="str">
        <f>IF(Import_Querungen!AY14="","",Import_Querungen!AY14*1)</f>
        <v/>
      </c>
      <c r="AZ14" t="str">
        <f>IF(Import_Querungen!AZ14="","",Import_Querungen!AZ14*1)</f>
        <v/>
      </c>
      <c r="BA14" t="str">
        <f>IF(Import_Querungen!BA14="","",Import_Querungen!BA14*1)</f>
        <v/>
      </c>
      <c r="BB14" t="str">
        <f>IF(Import_Querungen!BB14="","",Import_Querungen!BB14*1)</f>
        <v/>
      </c>
      <c r="BC14" t="str">
        <f>IF(Import_Querungen!BC14="","",Import_Querungen!BC14*1)</f>
        <v/>
      </c>
      <c r="BD14" t="str">
        <f>IF(Import_Querungen!BD14="","",Import_Querungen!BD14*1)</f>
        <v/>
      </c>
      <c r="BE14" t="str">
        <f>IF(Import_Querungen!BE14="","",Import_Querungen!BE14*1)</f>
        <v/>
      </c>
      <c r="BF14" t="str">
        <f>IF(Import_Querungen!BF14="","",Import_Querungen!BF14*1)</f>
        <v/>
      </c>
      <c r="BG14" t="str">
        <f>IF(Import_Querungen!BG14="","",Import_Querungen!BG14*1)</f>
        <v/>
      </c>
      <c r="BH14" t="str">
        <f>IF(Import_Querungen!BH14="","",Import_Querungen!BH14*1)</f>
        <v/>
      </c>
      <c r="BI14" t="str">
        <f>IF(Import_Querungen!BI14="","",Import_Querungen!BI14*1)</f>
        <v/>
      </c>
      <c r="BJ14" t="str">
        <f>IF(Import_Querungen!BJ14="","",Import_Querungen!BJ14*1)</f>
        <v/>
      </c>
      <c r="BK14" t="str">
        <f>IF(Import_Querungen!BK14="","",Import_Querungen!BK14*1)</f>
        <v/>
      </c>
      <c r="BL14">
        <f>IF(Import_Querungen!BL14="","",Import_Querungen!BL14*1)</f>
        <v>26</v>
      </c>
      <c r="BM14" t="str">
        <f>IF(Import_Querungen!BM14=0,"",Import_Querungen!BM14*1)</f>
        <v/>
      </c>
      <c r="BN14" t="str">
        <f>IF(Import_Querungen!BN14=0,"",Import_Querungen!BN14*1)</f>
        <v/>
      </c>
      <c r="BO14" t="str">
        <f>IF(Import_Querungen!BO14="","",Import_Querungen!BO14*1)</f>
        <v/>
      </c>
      <c r="BP14" t="str">
        <f>IF(Import_Querungen!BP14="","",Import_Querungen!BP14*1)</f>
        <v/>
      </c>
      <c r="BQ14" t="str">
        <f>IF(Import_Querungen!BQ14="","",Import_Querungen!BQ14*1)</f>
        <v/>
      </c>
      <c r="BR14" t="str">
        <f>IF(Import_Querungen!BR14="","",Import_Querungen!BR14*1)</f>
        <v/>
      </c>
      <c r="BS14" t="str">
        <f>IF(Import_Querungen!BS14="","",Import_Querungen!BS14*1)</f>
        <v/>
      </c>
      <c r="BT14" t="str">
        <f>IF(Import_Querungen!BT14="","",Import_Querungen!BT14*1)</f>
        <v/>
      </c>
      <c r="BU14" t="str">
        <f>IF(Import_Querungen!BU14="","",Import_Querungen!BU14*1)</f>
        <v/>
      </c>
      <c r="BV14" t="str">
        <f>IF(Import_Querungen!BV14="","",Import_Querungen!BV14*1)</f>
        <v/>
      </c>
      <c r="BW14" t="str">
        <f>IF(Import_Querungen!BW14="","",Import_Querungen!BW14*1)</f>
        <v/>
      </c>
      <c r="BX14" t="str">
        <f>IF(Import_Querungen!BX14="","",Import_Querungen!BX14*1)</f>
        <v/>
      </c>
      <c r="BY14" t="str">
        <f>IF(Import_Querungen!BY14="","",Import_Querungen!BY14*1)</f>
        <v/>
      </c>
      <c r="BZ14" t="str">
        <f>IF(Import_Querungen!BZ14="","",Import_Querungen!BZ14*1)</f>
        <v/>
      </c>
      <c r="CA14" t="str">
        <f>IF(Import_Querungen!CA14="","",Import_Querungen!CA14*1)</f>
        <v/>
      </c>
      <c r="CB14" t="str">
        <f>IF(Import_Querungen!CB14="","",Import_Querungen!CB14*1)</f>
        <v/>
      </c>
      <c r="CC14" t="str">
        <f>IF(Import_Querungen!CC14="","",Import_Querungen!CC14*1)</f>
        <v/>
      </c>
      <c r="CD14" t="str">
        <f>IF(Import_Querungen!CD14="","",Import_Querungen!CD14*1)</f>
        <v/>
      </c>
      <c r="CE14" t="str">
        <f>IF(Import_Querungen!CE14="","",Import_Querungen!CE14*1)</f>
        <v/>
      </c>
      <c r="CF14" t="str">
        <f>IF(Import_Querungen!CF14="","",Import_Querungen!CF14*1)</f>
        <v/>
      </c>
      <c r="CG14" t="str">
        <f>IF(Import_Querungen!CG14="","",Import_Querungen!CG14*1)</f>
        <v/>
      </c>
      <c r="CH14" t="str">
        <f>IF(Import_Querungen!CH14="","",Import_Querungen!CH14*1)</f>
        <v/>
      </c>
      <c r="CI14" t="str">
        <f>IF(Import_Querungen!CI14="","",Import_Querungen!CI14*1)</f>
        <v/>
      </c>
      <c r="CJ14" t="str">
        <f>IF(Import_Querungen!CJ14="","",Import_Querungen!CJ14*1)</f>
        <v/>
      </c>
      <c r="CK14" t="str">
        <f>IF(Import_Querungen!CK14="","",Import_Querungen!CK14*1)</f>
        <v/>
      </c>
      <c r="CL14" t="str">
        <f>IF(Import_Querungen!CL14="","",Import_Querungen!CL14*1)</f>
        <v/>
      </c>
      <c r="CM14" t="str">
        <f>IF(Import_Querungen!CM14="","",Import_Querungen!CM14*1)</f>
        <v/>
      </c>
      <c r="CN14" t="str">
        <f>IF(Import_Querungen!CN14="","",Import_Querungen!CN14*1)</f>
        <v/>
      </c>
      <c r="CO14" t="str">
        <f>IF(Import_Querungen!CO14="","",Import_Querungen!CO14*1)</f>
        <v/>
      </c>
      <c r="CP14" t="str">
        <f>IF(Import_Querungen!CP14="","",Import_Querungen!CP14*1)</f>
        <v/>
      </c>
      <c r="CQ14" t="str">
        <f>IF(Import_Querungen!CQ14="","",Import_Querungen!CQ14*1)</f>
        <v/>
      </c>
      <c r="CR14" t="str">
        <f>IF(Import_Querungen!CR14="","",Import_Querungen!CR14*1)</f>
        <v/>
      </c>
      <c r="CS14" t="str">
        <f>IF(Import_Querungen!CS14="","",Import_Querungen!CS14*1)</f>
        <v/>
      </c>
      <c r="CT14" t="str">
        <f>IF(Import_Querungen!CT14="","",Import_Querungen!CT14*1)</f>
        <v/>
      </c>
      <c r="CU14" t="str">
        <f>IF(Import_Querungen!CU14="","",Import_Querungen!CU14*1)</f>
        <v/>
      </c>
      <c r="CV14">
        <f>IF(Import_Querungen!CV14="","",Import_Querungen!CV14*1)</f>
        <v>32</v>
      </c>
      <c r="CW14" t="str">
        <f>IF(Import_Querungen!CW14=0,"",Import_Querungen!CW14*1)</f>
        <v/>
      </c>
      <c r="CX14" t="str">
        <f>IF(Import_Querungen!CX14=0,"",Import_Querungen!CX14*1)</f>
        <v/>
      </c>
      <c r="CY14" t="str">
        <f>IF(Import_Querungen!CY14="","",Import_Querungen!CY14*1)</f>
        <v/>
      </c>
      <c r="CZ14">
        <f>IF(Import_Querungen!CZ14="","",Import_Querungen!CZ14*1)</f>
        <v>44391.3205787037</v>
      </c>
      <c r="DA14" t="e">
        <f>IF(Import_Querungen!DA14="","",Import_Querungen!DA14*1)</f>
        <v>#VALUE!</v>
      </c>
      <c r="DB14">
        <f>IF(Import_Querungen!DB14="","",Import_Querungen!DB14*1)</f>
        <v>44391.3205787037</v>
      </c>
      <c r="DC14" t="e">
        <f>IF(Import_Querungen!DC14="","",Import_Querungen!DC14*1)</f>
        <v>#VALUE!</v>
      </c>
      <c r="DD14">
        <f t="shared" si="0"/>
        <v>0.73076923076923073</v>
      </c>
    </row>
    <row r="15" spans="1:108" x14ac:dyDescent="0.25">
      <c r="A15">
        <v>14</v>
      </c>
      <c r="B15">
        <v>6266</v>
      </c>
      <c r="C15">
        <v>1</v>
      </c>
      <c r="D15" t="s">
        <v>89</v>
      </c>
      <c r="E15">
        <v>235</v>
      </c>
      <c r="F15">
        <f>IF(Import_Querungen!F15="","",Import_Querungen!F15*1)</f>
        <v>1</v>
      </c>
      <c r="G15" t="str">
        <f>IF(Import_Querungen!G15="","",Import_Querungen!G15*1)</f>
        <v/>
      </c>
      <c r="H15">
        <f>IF(Import_Querungen!H15="","",Import_Querungen!H15*1)</f>
        <v>2</v>
      </c>
      <c r="I15" t="str">
        <f>IF(Import_Querungen!I15="","",Import_Querungen!I15*1)</f>
        <v/>
      </c>
      <c r="J15">
        <f>IF(Import_Querungen!J15="","",Import_Querungen!J15*1)</f>
        <v>2</v>
      </c>
      <c r="K15" t="str">
        <f>IF(Import_Querungen!K15="","",Import_Querungen!K15*1)</f>
        <v/>
      </c>
      <c r="L15">
        <f>IF(Import_Querungen!L15="","",Import_Querungen!L15*1)</f>
        <v>2</v>
      </c>
      <c r="M15" t="str">
        <f>IF(Import_Querungen!M15="","",Import_Querungen!M15*1)</f>
        <v/>
      </c>
      <c r="N15">
        <f>IF(Import_Querungen!N15="","",Import_Querungen!N15*1)</f>
        <v>0</v>
      </c>
      <c r="O15" t="str">
        <f>IF(Import_Querungen!O15="","",Import_Querungen!O15*1)</f>
        <v/>
      </c>
      <c r="P15">
        <f>IF(Import_Querungen!P15="","",Import_Querungen!P15*1)</f>
        <v>0</v>
      </c>
      <c r="Q15" t="str">
        <f>IF(Import_Querungen!Q15="","",Import_Querungen!Q15*1)</f>
        <v/>
      </c>
      <c r="R15">
        <f>IF(Import_Querungen!R15="","",Import_Querungen!R15*1)</f>
        <v>0</v>
      </c>
      <c r="S15" t="str">
        <f>IF(Import_Querungen!S15="","",Import_Querungen!S15*1)</f>
        <v/>
      </c>
      <c r="T15">
        <f>IF(Import_Querungen!T15="","",Import_Querungen!T15*1)</f>
        <v>0</v>
      </c>
      <c r="U15" t="str">
        <f>IF(Import_Querungen!U15="","",Import_Querungen!U15*1)</f>
        <v/>
      </c>
      <c r="V15">
        <f>IF(Import_Querungen!V15="","",Import_Querungen!V15*1)</f>
        <v>1</v>
      </c>
      <c r="W15" t="str">
        <f>IF(Import_Querungen!W15="","",Import_Querungen!W15*1)</f>
        <v/>
      </c>
      <c r="X15">
        <f>IF(Import_Querungen!X15="","",Import_Querungen!X15*1)</f>
        <v>0</v>
      </c>
      <c r="Y15" t="str">
        <f>IF(Import_Querungen!Y15="","",Import_Querungen!Y15*1)</f>
        <v/>
      </c>
      <c r="Z15">
        <f>IF(Import_Querungen!Z15="","",Import_Querungen!Z15*1)</f>
        <v>2</v>
      </c>
      <c r="AA15" t="str">
        <f>IF(Import_Querungen!AA15="","",Import_Querungen!AA15*1)</f>
        <v/>
      </c>
      <c r="AB15">
        <f>IF(Import_Querungen!AB15="","",Import_Querungen!AB15*1)</f>
        <v>2</v>
      </c>
      <c r="AC15" t="str">
        <f>IF(Import_Querungen!AC15="","",Import_Querungen!AC15*1)</f>
        <v/>
      </c>
      <c r="AD15">
        <f>IF(Import_Querungen!AD15="","",Import_Querungen!AD15*1)</f>
        <v>2</v>
      </c>
      <c r="AE15" t="str">
        <f>IF(Import_Querungen!AE15="","",Import_Querungen!AE15*1)</f>
        <v/>
      </c>
      <c r="AF15" t="str">
        <f>IF(Import_Querungen!AF15="","",Import_Querungen!AF15*1)</f>
        <v/>
      </c>
      <c r="AG15">
        <f>IF(Import_Querungen!AG15="","",Import_Querungen!AG15*1)</f>
        <v>-2</v>
      </c>
      <c r="AH15">
        <f>IF(Import_Querungen!AH15="","",Import_Querungen!AH15*1)</f>
        <v>26</v>
      </c>
      <c r="AI15">
        <f>IF(Import_Querungen!AI15=0,"",Import_Querungen!AI15*1)</f>
        <v>14</v>
      </c>
      <c r="AJ15">
        <f>IF(Import_Querungen!AJ15=0,"",Import_Querungen!AJ15*1)</f>
        <v>0.53846153846153844</v>
      </c>
      <c r="AK15" t="str">
        <f>IF(Import_Querungen!AK15="","",Import_Querungen!AK15*1)</f>
        <v/>
      </c>
      <c r="AL15" t="str">
        <f>IF(Import_Querungen!AL15="","",Import_Querungen!AL15*1)</f>
        <v/>
      </c>
      <c r="AM15" t="str">
        <f>IF(Import_Querungen!AM15="","",Import_Querungen!AM15*1)</f>
        <v/>
      </c>
      <c r="AN15" t="str">
        <f>IF(Import_Querungen!AN15="","",Import_Querungen!AN15*1)</f>
        <v/>
      </c>
      <c r="AO15" t="str">
        <f>IF(Import_Querungen!AO15="","",Import_Querungen!AO15*1)</f>
        <v/>
      </c>
      <c r="AP15" t="str">
        <f>IF(Import_Querungen!AP15="","",Import_Querungen!AP15*1)</f>
        <v/>
      </c>
      <c r="AQ15" t="str">
        <f>IF(Import_Querungen!AQ15="","",Import_Querungen!AQ15*1)</f>
        <v/>
      </c>
      <c r="AR15" t="str">
        <f>IF(Import_Querungen!AR15="","",Import_Querungen!AR15*1)</f>
        <v/>
      </c>
      <c r="AS15" t="str">
        <f>IF(Import_Querungen!AS15="","",Import_Querungen!AS15*1)</f>
        <v/>
      </c>
      <c r="AT15" t="str">
        <f>IF(Import_Querungen!AT15="","",Import_Querungen!AT15*1)</f>
        <v/>
      </c>
      <c r="AU15" t="str">
        <f>IF(Import_Querungen!AU15="","",Import_Querungen!AU15*1)</f>
        <v/>
      </c>
      <c r="AV15" t="str">
        <f>IF(Import_Querungen!AV15="","",Import_Querungen!AV15*1)</f>
        <v/>
      </c>
      <c r="AW15" t="str">
        <f>IF(Import_Querungen!AW15="","",Import_Querungen!AW15*1)</f>
        <v/>
      </c>
      <c r="AX15" t="str">
        <f>IF(Import_Querungen!AX15="","",Import_Querungen!AX15*1)</f>
        <v/>
      </c>
      <c r="AY15" t="str">
        <f>IF(Import_Querungen!AY15="","",Import_Querungen!AY15*1)</f>
        <v/>
      </c>
      <c r="AZ15" t="str">
        <f>IF(Import_Querungen!AZ15="","",Import_Querungen!AZ15*1)</f>
        <v/>
      </c>
      <c r="BA15" t="str">
        <f>IF(Import_Querungen!BA15="","",Import_Querungen!BA15*1)</f>
        <v/>
      </c>
      <c r="BB15" t="str">
        <f>IF(Import_Querungen!BB15="","",Import_Querungen!BB15*1)</f>
        <v/>
      </c>
      <c r="BC15" t="str">
        <f>IF(Import_Querungen!BC15="","",Import_Querungen!BC15*1)</f>
        <v/>
      </c>
      <c r="BD15" t="str">
        <f>IF(Import_Querungen!BD15="","",Import_Querungen!BD15*1)</f>
        <v/>
      </c>
      <c r="BE15" t="str">
        <f>IF(Import_Querungen!BE15="","",Import_Querungen!BE15*1)</f>
        <v/>
      </c>
      <c r="BF15" t="str">
        <f>IF(Import_Querungen!BF15="","",Import_Querungen!BF15*1)</f>
        <v/>
      </c>
      <c r="BG15" t="str">
        <f>IF(Import_Querungen!BG15="","",Import_Querungen!BG15*1)</f>
        <v/>
      </c>
      <c r="BH15" t="str">
        <f>IF(Import_Querungen!BH15="","",Import_Querungen!BH15*1)</f>
        <v/>
      </c>
      <c r="BI15" t="str">
        <f>IF(Import_Querungen!BI15="","",Import_Querungen!BI15*1)</f>
        <v/>
      </c>
      <c r="BJ15" t="str">
        <f>IF(Import_Querungen!BJ15="","",Import_Querungen!BJ15*1)</f>
        <v/>
      </c>
      <c r="BK15" t="str">
        <f>IF(Import_Querungen!BK15="","",Import_Querungen!BK15*1)</f>
        <v/>
      </c>
      <c r="BL15">
        <f>IF(Import_Querungen!BL15="","",Import_Querungen!BL15*1)</f>
        <v>26</v>
      </c>
      <c r="BM15" t="str">
        <f>IF(Import_Querungen!BM15=0,"",Import_Querungen!BM15*1)</f>
        <v/>
      </c>
      <c r="BN15" t="str">
        <f>IF(Import_Querungen!BN15=0,"",Import_Querungen!BN15*1)</f>
        <v/>
      </c>
      <c r="BO15" t="str">
        <f>IF(Import_Querungen!BO15="","",Import_Querungen!BO15*1)</f>
        <v/>
      </c>
      <c r="BP15" t="str">
        <f>IF(Import_Querungen!BP15="","",Import_Querungen!BP15*1)</f>
        <v/>
      </c>
      <c r="BQ15" t="str">
        <f>IF(Import_Querungen!BQ15="","",Import_Querungen!BQ15*1)</f>
        <v/>
      </c>
      <c r="BR15" t="str">
        <f>IF(Import_Querungen!BR15="","",Import_Querungen!BR15*1)</f>
        <v/>
      </c>
      <c r="BS15" t="str">
        <f>IF(Import_Querungen!BS15="","",Import_Querungen!BS15*1)</f>
        <v/>
      </c>
      <c r="BT15" t="str">
        <f>IF(Import_Querungen!BT15="","",Import_Querungen!BT15*1)</f>
        <v/>
      </c>
      <c r="BU15" t="str">
        <f>IF(Import_Querungen!BU15="","",Import_Querungen!BU15*1)</f>
        <v/>
      </c>
      <c r="BV15" t="str">
        <f>IF(Import_Querungen!BV15="","",Import_Querungen!BV15*1)</f>
        <v/>
      </c>
      <c r="BW15" t="str">
        <f>IF(Import_Querungen!BW15="","",Import_Querungen!BW15*1)</f>
        <v/>
      </c>
      <c r="BX15" t="str">
        <f>IF(Import_Querungen!BX15="","",Import_Querungen!BX15*1)</f>
        <v/>
      </c>
      <c r="BY15" t="str">
        <f>IF(Import_Querungen!BY15="","",Import_Querungen!BY15*1)</f>
        <v/>
      </c>
      <c r="BZ15" t="str">
        <f>IF(Import_Querungen!BZ15="","",Import_Querungen!BZ15*1)</f>
        <v/>
      </c>
      <c r="CA15" t="str">
        <f>IF(Import_Querungen!CA15="","",Import_Querungen!CA15*1)</f>
        <v/>
      </c>
      <c r="CB15" t="str">
        <f>IF(Import_Querungen!CB15="","",Import_Querungen!CB15*1)</f>
        <v/>
      </c>
      <c r="CC15" t="str">
        <f>IF(Import_Querungen!CC15="","",Import_Querungen!CC15*1)</f>
        <v/>
      </c>
      <c r="CD15" t="str">
        <f>IF(Import_Querungen!CD15="","",Import_Querungen!CD15*1)</f>
        <v/>
      </c>
      <c r="CE15" t="str">
        <f>IF(Import_Querungen!CE15="","",Import_Querungen!CE15*1)</f>
        <v/>
      </c>
      <c r="CF15" t="str">
        <f>IF(Import_Querungen!CF15="","",Import_Querungen!CF15*1)</f>
        <v/>
      </c>
      <c r="CG15" t="str">
        <f>IF(Import_Querungen!CG15="","",Import_Querungen!CG15*1)</f>
        <v/>
      </c>
      <c r="CH15" t="str">
        <f>IF(Import_Querungen!CH15="","",Import_Querungen!CH15*1)</f>
        <v/>
      </c>
      <c r="CI15" t="str">
        <f>IF(Import_Querungen!CI15="","",Import_Querungen!CI15*1)</f>
        <v/>
      </c>
      <c r="CJ15" t="str">
        <f>IF(Import_Querungen!CJ15="","",Import_Querungen!CJ15*1)</f>
        <v/>
      </c>
      <c r="CK15" t="str">
        <f>IF(Import_Querungen!CK15="","",Import_Querungen!CK15*1)</f>
        <v/>
      </c>
      <c r="CL15" t="str">
        <f>IF(Import_Querungen!CL15="","",Import_Querungen!CL15*1)</f>
        <v/>
      </c>
      <c r="CM15" t="str">
        <f>IF(Import_Querungen!CM15="","",Import_Querungen!CM15*1)</f>
        <v/>
      </c>
      <c r="CN15" t="str">
        <f>IF(Import_Querungen!CN15="","",Import_Querungen!CN15*1)</f>
        <v/>
      </c>
      <c r="CO15" t="str">
        <f>IF(Import_Querungen!CO15="","",Import_Querungen!CO15*1)</f>
        <v/>
      </c>
      <c r="CP15" t="str">
        <f>IF(Import_Querungen!CP15="","",Import_Querungen!CP15*1)</f>
        <v/>
      </c>
      <c r="CQ15" t="str">
        <f>IF(Import_Querungen!CQ15="","",Import_Querungen!CQ15*1)</f>
        <v/>
      </c>
      <c r="CR15" t="str">
        <f>IF(Import_Querungen!CR15="","",Import_Querungen!CR15*1)</f>
        <v/>
      </c>
      <c r="CS15" t="str">
        <f>IF(Import_Querungen!CS15="","",Import_Querungen!CS15*1)</f>
        <v/>
      </c>
      <c r="CT15" t="str">
        <f>IF(Import_Querungen!CT15="","",Import_Querungen!CT15*1)</f>
        <v/>
      </c>
      <c r="CU15" t="str">
        <f>IF(Import_Querungen!CU15="","",Import_Querungen!CU15*1)</f>
        <v/>
      </c>
      <c r="CV15">
        <f>IF(Import_Querungen!CV15="","",Import_Querungen!CV15*1)</f>
        <v>32</v>
      </c>
      <c r="CW15" t="str">
        <f>IF(Import_Querungen!CW15=0,"",Import_Querungen!CW15*1)</f>
        <v/>
      </c>
      <c r="CX15" t="str">
        <f>IF(Import_Querungen!CX15=0,"",Import_Querungen!CX15*1)</f>
        <v/>
      </c>
      <c r="CY15" t="str">
        <f>IF(Import_Querungen!CY15="","",Import_Querungen!CY15*1)</f>
        <v/>
      </c>
      <c r="CZ15">
        <f>IF(Import_Querungen!CZ15="","",Import_Querungen!CZ15*1)</f>
        <v>44391.320520833331</v>
      </c>
      <c r="DA15" t="e">
        <f>IF(Import_Querungen!DA15="","",Import_Querungen!DA15*1)</f>
        <v>#VALUE!</v>
      </c>
      <c r="DB15">
        <f>IF(Import_Querungen!DB15="","",Import_Querungen!DB15*1)</f>
        <v>44391.320520833331</v>
      </c>
      <c r="DC15" t="e">
        <f>IF(Import_Querungen!DC15="","",Import_Querungen!DC15*1)</f>
        <v>#VALUE!</v>
      </c>
      <c r="DD15">
        <f t="shared" si="0"/>
        <v>0.53846153846153844</v>
      </c>
    </row>
    <row r="16" spans="1:108" x14ac:dyDescent="0.25">
      <c r="A16">
        <v>15</v>
      </c>
      <c r="B16">
        <v>6266</v>
      </c>
      <c r="C16">
        <v>1</v>
      </c>
      <c r="D16" t="s">
        <v>89</v>
      </c>
      <c r="E16">
        <v>240</v>
      </c>
      <c r="F16" t="str">
        <f>IF(Import_Querungen!F16="","",Import_Querungen!F16*1)</f>
        <v/>
      </c>
      <c r="G16" t="str">
        <f>IF(Import_Querungen!G16="","",Import_Querungen!G16*1)</f>
        <v/>
      </c>
      <c r="H16" t="str">
        <f>IF(Import_Querungen!H16="","",Import_Querungen!H16*1)</f>
        <v/>
      </c>
      <c r="I16" t="str">
        <f>IF(Import_Querungen!I16="","",Import_Querungen!I16*1)</f>
        <v/>
      </c>
      <c r="J16" t="str">
        <f>IF(Import_Querungen!J16="","",Import_Querungen!J16*1)</f>
        <v/>
      </c>
      <c r="K16" t="str">
        <f>IF(Import_Querungen!K16="","",Import_Querungen!K16*1)</f>
        <v/>
      </c>
      <c r="L16" t="str">
        <f>IF(Import_Querungen!L16="","",Import_Querungen!L16*1)</f>
        <v/>
      </c>
      <c r="M16" t="str">
        <f>IF(Import_Querungen!M16="","",Import_Querungen!M16*1)</f>
        <v/>
      </c>
      <c r="N16" t="str">
        <f>IF(Import_Querungen!N16="","",Import_Querungen!N16*1)</f>
        <v/>
      </c>
      <c r="O16" t="str">
        <f>IF(Import_Querungen!O16="","",Import_Querungen!O16*1)</f>
        <v/>
      </c>
      <c r="P16" t="str">
        <f>IF(Import_Querungen!P16="","",Import_Querungen!P16*1)</f>
        <v/>
      </c>
      <c r="Q16" t="str">
        <f>IF(Import_Querungen!Q16="","",Import_Querungen!Q16*1)</f>
        <v/>
      </c>
      <c r="R16" t="str">
        <f>IF(Import_Querungen!R16="","",Import_Querungen!R16*1)</f>
        <v/>
      </c>
      <c r="S16" t="str">
        <f>IF(Import_Querungen!S16="","",Import_Querungen!S16*1)</f>
        <v/>
      </c>
      <c r="T16" t="str">
        <f>IF(Import_Querungen!T16="","",Import_Querungen!T16*1)</f>
        <v/>
      </c>
      <c r="U16" t="str">
        <f>IF(Import_Querungen!U16="","",Import_Querungen!U16*1)</f>
        <v/>
      </c>
      <c r="V16" t="str">
        <f>IF(Import_Querungen!V16="","",Import_Querungen!V16*1)</f>
        <v/>
      </c>
      <c r="W16" t="str">
        <f>IF(Import_Querungen!W16="","",Import_Querungen!W16*1)</f>
        <v/>
      </c>
      <c r="X16" t="str">
        <f>IF(Import_Querungen!X16="","",Import_Querungen!X16*1)</f>
        <v/>
      </c>
      <c r="Y16" t="str">
        <f>IF(Import_Querungen!Y16="","",Import_Querungen!Y16*1)</f>
        <v/>
      </c>
      <c r="Z16" t="str">
        <f>IF(Import_Querungen!Z16="","",Import_Querungen!Z16*1)</f>
        <v/>
      </c>
      <c r="AA16" t="str">
        <f>IF(Import_Querungen!AA16="","",Import_Querungen!AA16*1)</f>
        <v/>
      </c>
      <c r="AB16" t="str">
        <f>IF(Import_Querungen!AB16="","",Import_Querungen!AB16*1)</f>
        <v/>
      </c>
      <c r="AC16" t="str">
        <f>IF(Import_Querungen!AC16="","",Import_Querungen!AC16*1)</f>
        <v/>
      </c>
      <c r="AD16" t="str">
        <f>IF(Import_Querungen!AD16="","",Import_Querungen!AD16*1)</f>
        <v/>
      </c>
      <c r="AE16" t="str">
        <f>IF(Import_Querungen!AE16="","",Import_Querungen!AE16*1)</f>
        <v/>
      </c>
      <c r="AF16" t="str">
        <f>IF(Import_Querungen!AF16="","",Import_Querungen!AF16*1)</f>
        <v/>
      </c>
      <c r="AG16" t="str">
        <f>IF(Import_Querungen!AG16="","",Import_Querungen!AG16*1)</f>
        <v/>
      </c>
      <c r="AH16">
        <f>IF(Import_Querungen!AH16="","",Import_Querungen!AH16*1)</f>
        <v>28</v>
      </c>
      <c r="AI16" t="str">
        <f>IF(Import_Querungen!AI16=0,"",Import_Querungen!AI16*1)</f>
        <v/>
      </c>
      <c r="AJ16" t="str">
        <f>IF(Import_Querungen!AJ16=0,"",Import_Querungen!AJ16*1)</f>
        <v/>
      </c>
      <c r="AK16" t="str">
        <f>IF(Import_Querungen!AK16="","",Import_Querungen!AK16*1)</f>
        <v/>
      </c>
      <c r="AL16" t="str">
        <f>IF(Import_Querungen!AL16="","",Import_Querungen!AL16*1)</f>
        <v/>
      </c>
      <c r="AM16" t="str">
        <f>IF(Import_Querungen!AM16="","",Import_Querungen!AM16*1)</f>
        <v/>
      </c>
      <c r="AN16" t="str">
        <f>IF(Import_Querungen!AN16="","",Import_Querungen!AN16*1)</f>
        <v/>
      </c>
      <c r="AO16" t="str">
        <f>IF(Import_Querungen!AO16="","",Import_Querungen!AO16*1)</f>
        <v/>
      </c>
      <c r="AP16" t="str">
        <f>IF(Import_Querungen!AP16="","",Import_Querungen!AP16*1)</f>
        <v/>
      </c>
      <c r="AQ16" t="str">
        <f>IF(Import_Querungen!AQ16="","",Import_Querungen!AQ16*1)</f>
        <v/>
      </c>
      <c r="AR16" t="str">
        <f>IF(Import_Querungen!AR16="","",Import_Querungen!AR16*1)</f>
        <v/>
      </c>
      <c r="AS16" t="str">
        <f>IF(Import_Querungen!AS16="","",Import_Querungen!AS16*1)</f>
        <v/>
      </c>
      <c r="AT16" t="str">
        <f>IF(Import_Querungen!AT16="","",Import_Querungen!AT16*1)</f>
        <v/>
      </c>
      <c r="AU16" t="str">
        <f>IF(Import_Querungen!AU16="","",Import_Querungen!AU16*1)</f>
        <v/>
      </c>
      <c r="AV16" t="str">
        <f>IF(Import_Querungen!AV16="","",Import_Querungen!AV16*1)</f>
        <v/>
      </c>
      <c r="AW16" t="str">
        <f>IF(Import_Querungen!AW16="","",Import_Querungen!AW16*1)</f>
        <v/>
      </c>
      <c r="AX16" t="str">
        <f>IF(Import_Querungen!AX16="","",Import_Querungen!AX16*1)</f>
        <v/>
      </c>
      <c r="AY16" t="str">
        <f>IF(Import_Querungen!AY16="","",Import_Querungen!AY16*1)</f>
        <v/>
      </c>
      <c r="AZ16" t="str">
        <f>IF(Import_Querungen!AZ16="","",Import_Querungen!AZ16*1)</f>
        <v/>
      </c>
      <c r="BA16" t="str">
        <f>IF(Import_Querungen!BA16="","",Import_Querungen!BA16*1)</f>
        <v/>
      </c>
      <c r="BB16" t="str">
        <f>IF(Import_Querungen!BB16="","",Import_Querungen!BB16*1)</f>
        <v/>
      </c>
      <c r="BC16" t="str">
        <f>IF(Import_Querungen!BC16="","",Import_Querungen!BC16*1)</f>
        <v/>
      </c>
      <c r="BD16" t="str">
        <f>IF(Import_Querungen!BD16="","",Import_Querungen!BD16*1)</f>
        <v/>
      </c>
      <c r="BE16" t="str">
        <f>IF(Import_Querungen!BE16="","",Import_Querungen!BE16*1)</f>
        <v/>
      </c>
      <c r="BF16" t="str">
        <f>IF(Import_Querungen!BF16="","",Import_Querungen!BF16*1)</f>
        <v/>
      </c>
      <c r="BG16" t="str">
        <f>IF(Import_Querungen!BG16="","",Import_Querungen!BG16*1)</f>
        <v/>
      </c>
      <c r="BH16" t="str">
        <f>IF(Import_Querungen!BH16="","",Import_Querungen!BH16*1)</f>
        <v/>
      </c>
      <c r="BI16" t="str">
        <f>IF(Import_Querungen!BI16="","",Import_Querungen!BI16*1)</f>
        <v/>
      </c>
      <c r="BJ16" t="str">
        <f>IF(Import_Querungen!BJ16="","",Import_Querungen!BJ16*1)</f>
        <v/>
      </c>
      <c r="BK16" t="str">
        <f>IF(Import_Querungen!BK16="","",Import_Querungen!BK16*1)</f>
        <v/>
      </c>
      <c r="BL16">
        <f>IF(Import_Querungen!BL16="","",Import_Querungen!BL16*1)</f>
        <v>26</v>
      </c>
      <c r="BM16" t="str">
        <f>IF(Import_Querungen!BM16=0,"",Import_Querungen!BM16*1)</f>
        <v/>
      </c>
      <c r="BN16" t="str">
        <f>IF(Import_Querungen!BN16=0,"",Import_Querungen!BN16*1)</f>
        <v/>
      </c>
      <c r="BO16" t="str">
        <f>IF(Import_Querungen!BO16="","",Import_Querungen!BO16*1)</f>
        <v/>
      </c>
      <c r="BP16">
        <f>IF(Import_Querungen!BP16="","",Import_Querungen!BP16*1)</f>
        <v>2</v>
      </c>
      <c r="BQ16" t="str">
        <f>IF(Import_Querungen!BQ16="","",Import_Querungen!BQ16*1)</f>
        <v/>
      </c>
      <c r="BR16">
        <f>IF(Import_Querungen!BR16="","",Import_Querungen!BR16*1)</f>
        <v>1</v>
      </c>
      <c r="BS16" t="str">
        <f>IF(Import_Querungen!BS16="","",Import_Querungen!BS16*1)</f>
        <v/>
      </c>
      <c r="BT16">
        <f>IF(Import_Querungen!BT16="","",Import_Querungen!BT16*1)</f>
        <v>2</v>
      </c>
      <c r="BU16" t="str">
        <f>IF(Import_Querungen!BU16="","",Import_Querungen!BU16*1)</f>
        <v/>
      </c>
      <c r="BV16">
        <f>IF(Import_Querungen!BV16="","",Import_Querungen!BV16*1)</f>
        <v>2</v>
      </c>
      <c r="BW16" t="str">
        <f>IF(Import_Querungen!BW16="","",Import_Querungen!BW16*1)</f>
        <v/>
      </c>
      <c r="BX16">
        <f>IF(Import_Querungen!BX16="","",Import_Querungen!BX16*1)</f>
        <v>1</v>
      </c>
      <c r="BY16" t="str">
        <f>IF(Import_Querungen!BY16="","",Import_Querungen!BY16*1)</f>
        <v/>
      </c>
      <c r="BZ16">
        <f>IF(Import_Querungen!BZ16="","",Import_Querungen!BZ16*1)</f>
        <v>1</v>
      </c>
      <c r="CA16" t="str">
        <f>IF(Import_Querungen!CA16="","",Import_Querungen!CA16*1)</f>
        <v/>
      </c>
      <c r="CB16">
        <f>IF(Import_Querungen!CB16="","",Import_Querungen!CB16*1)</f>
        <v>1</v>
      </c>
      <c r="CC16" t="str">
        <f>IF(Import_Querungen!CC16="","",Import_Querungen!CC16*1)</f>
        <v/>
      </c>
      <c r="CD16">
        <f>IF(Import_Querungen!CD16="","",Import_Querungen!CD16*1)</f>
        <v>2</v>
      </c>
      <c r="CE16" t="str">
        <f>IF(Import_Querungen!CE16="","",Import_Querungen!CE16*1)</f>
        <v/>
      </c>
      <c r="CF16">
        <f>IF(Import_Querungen!CF16="","",Import_Querungen!CF16*1)</f>
        <v>1</v>
      </c>
      <c r="CG16" t="str">
        <f>IF(Import_Querungen!CG16="","",Import_Querungen!CG16*1)</f>
        <v/>
      </c>
      <c r="CH16">
        <f>IF(Import_Querungen!CH16="","",Import_Querungen!CH16*1)</f>
        <v>2</v>
      </c>
      <c r="CI16" t="str">
        <f>IF(Import_Querungen!CI16="","",Import_Querungen!CI16*1)</f>
        <v/>
      </c>
      <c r="CJ16">
        <f>IF(Import_Querungen!CJ16="","",Import_Querungen!CJ16*1)</f>
        <v>2</v>
      </c>
      <c r="CK16" t="str">
        <f>IF(Import_Querungen!CK16="","",Import_Querungen!CK16*1)</f>
        <v/>
      </c>
      <c r="CL16">
        <f>IF(Import_Querungen!CL16="","",Import_Querungen!CL16*1)</f>
        <v>2</v>
      </c>
      <c r="CM16" t="str">
        <f>IF(Import_Querungen!CM16="","",Import_Querungen!CM16*1)</f>
        <v/>
      </c>
      <c r="CN16">
        <f>IF(Import_Querungen!CN16="","",Import_Querungen!CN16*1)</f>
        <v>2</v>
      </c>
      <c r="CO16" t="str">
        <f>IF(Import_Querungen!CO16="","",Import_Querungen!CO16*1)</f>
        <v/>
      </c>
      <c r="CP16">
        <f>IF(Import_Querungen!CP16="","",Import_Querungen!CP16*1)</f>
        <v>1</v>
      </c>
      <c r="CQ16" t="str">
        <f>IF(Import_Querungen!CQ16="","",Import_Querungen!CQ16*1)</f>
        <v/>
      </c>
      <c r="CR16">
        <f>IF(Import_Querungen!CR16="","",Import_Querungen!CR16*1)</f>
        <v>2</v>
      </c>
      <c r="CS16" t="str">
        <f>IF(Import_Querungen!CS16="","",Import_Querungen!CS16*1)</f>
        <v/>
      </c>
      <c r="CT16" t="str">
        <f>IF(Import_Querungen!CT16="","",Import_Querungen!CT16*1)</f>
        <v/>
      </c>
      <c r="CU16">
        <f>IF(Import_Querungen!CU16="","",Import_Querungen!CU16*1)</f>
        <v>-2</v>
      </c>
      <c r="CV16">
        <f>IF(Import_Querungen!CV16="","",Import_Querungen!CV16*1)</f>
        <v>30</v>
      </c>
      <c r="CW16">
        <f>IF(Import_Querungen!CW16=0,"",Import_Querungen!CW16*1)</f>
        <v>24</v>
      </c>
      <c r="CX16">
        <f>IF(Import_Querungen!CX16=0,"",Import_Querungen!CX16*1)</f>
        <v>0.8</v>
      </c>
      <c r="CY16" t="str">
        <f>IF(Import_Querungen!CY16="","",Import_Querungen!CY16*1)</f>
        <v/>
      </c>
      <c r="CZ16">
        <f>IF(Import_Querungen!CZ16="","",Import_Querungen!CZ16*1)</f>
        <v>44391.320671296293</v>
      </c>
      <c r="DA16" t="e">
        <f>IF(Import_Querungen!DA16="","",Import_Querungen!DA16*1)</f>
        <v>#VALUE!</v>
      </c>
      <c r="DB16">
        <f>IF(Import_Querungen!DB16="","",Import_Querungen!DB16*1)</f>
        <v>44391.320671296293</v>
      </c>
      <c r="DC16" t="e">
        <f>IF(Import_Querungen!DC16="","",Import_Querungen!DC16*1)</f>
        <v>#VALUE!</v>
      </c>
      <c r="DD16">
        <f t="shared" si="0"/>
        <v>0.8</v>
      </c>
    </row>
    <row r="17" spans="1:108" x14ac:dyDescent="0.25">
      <c r="A17">
        <v>16</v>
      </c>
      <c r="B17">
        <v>6266</v>
      </c>
      <c r="C17">
        <v>1</v>
      </c>
      <c r="D17" t="s">
        <v>89</v>
      </c>
      <c r="E17">
        <v>250</v>
      </c>
      <c r="F17" t="str">
        <f>IF(Import_Querungen!F17="","",Import_Querungen!F17*1)</f>
        <v/>
      </c>
      <c r="G17" t="str">
        <f>IF(Import_Querungen!G17="","",Import_Querungen!G17*1)</f>
        <v/>
      </c>
      <c r="H17" t="str">
        <f>IF(Import_Querungen!H17="","",Import_Querungen!H17*1)</f>
        <v/>
      </c>
      <c r="I17" t="str">
        <f>IF(Import_Querungen!I17="","",Import_Querungen!I17*1)</f>
        <v/>
      </c>
      <c r="J17" t="str">
        <f>IF(Import_Querungen!J17="","",Import_Querungen!J17*1)</f>
        <v/>
      </c>
      <c r="K17" t="str">
        <f>IF(Import_Querungen!K17="","",Import_Querungen!K17*1)</f>
        <v/>
      </c>
      <c r="L17" t="str">
        <f>IF(Import_Querungen!L17="","",Import_Querungen!L17*1)</f>
        <v/>
      </c>
      <c r="M17" t="str">
        <f>IF(Import_Querungen!M17="","",Import_Querungen!M17*1)</f>
        <v/>
      </c>
      <c r="N17" t="str">
        <f>IF(Import_Querungen!N17="","",Import_Querungen!N17*1)</f>
        <v/>
      </c>
      <c r="O17" t="str">
        <f>IF(Import_Querungen!O17="","",Import_Querungen!O17*1)</f>
        <v/>
      </c>
      <c r="P17" t="str">
        <f>IF(Import_Querungen!P17="","",Import_Querungen!P17*1)</f>
        <v/>
      </c>
      <c r="Q17" t="str">
        <f>IF(Import_Querungen!Q17="","",Import_Querungen!Q17*1)</f>
        <v/>
      </c>
      <c r="R17" t="str">
        <f>IF(Import_Querungen!R17="","",Import_Querungen!R17*1)</f>
        <v/>
      </c>
      <c r="S17" t="str">
        <f>IF(Import_Querungen!S17="","",Import_Querungen!S17*1)</f>
        <v/>
      </c>
      <c r="T17" t="str">
        <f>IF(Import_Querungen!T17="","",Import_Querungen!T17*1)</f>
        <v/>
      </c>
      <c r="U17" t="str">
        <f>IF(Import_Querungen!U17="","",Import_Querungen!U17*1)</f>
        <v/>
      </c>
      <c r="V17" t="str">
        <f>IF(Import_Querungen!V17="","",Import_Querungen!V17*1)</f>
        <v/>
      </c>
      <c r="W17" t="str">
        <f>IF(Import_Querungen!W17="","",Import_Querungen!W17*1)</f>
        <v/>
      </c>
      <c r="X17" t="str">
        <f>IF(Import_Querungen!X17="","",Import_Querungen!X17*1)</f>
        <v/>
      </c>
      <c r="Y17" t="str">
        <f>IF(Import_Querungen!Y17="","",Import_Querungen!Y17*1)</f>
        <v/>
      </c>
      <c r="Z17" t="str">
        <f>IF(Import_Querungen!Z17="","",Import_Querungen!Z17*1)</f>
        <v/>
      </c>
      <c r="AA17" t="str">
        <f>IF(Import_Querungen!AA17="","",Import_Querungen!AA17*1)</f>
        <v/>
      </c>
      <c r="AB17" t="str">
        <f>IF(Import_Querungen!AB17="","",Import_Querungen!AB17*1)</f>
        <v/>
      </c>
      <c r="AC17" t="str">
        <f>IF(Import_Querungen!AC17="","",Import_Querungen!AC17*1)</f>
        <v/>
      </c>
      <c r="AD17" t="str">
        <f>IF(Import_Querungen!AD17="","",Import_Querungen!AD17*1)</f>
        <v/>
      </c>
      <c r="AE17" t="str">
        <f>IF(Import_Querungen!AE17="","",Import_Querungen!AE17*1)</f>
        <v/>
      </c>
      <c r="AF17" t="str">
        <f>IF(Import_Querungen!AF17="","",Import_Querungen!AF17*1)</f>
        <v/>
      </c>
      <c r="AG17" t="str">
        <f>IF(Import_Querungen!AG17="","",Import_Querungen!AG17*1)</f>
        <v/>
      </c>
      <c r="AH17">
        <f>IF(Import_Querungen!AH17="","",Import_Querungen!AH17*1)</f>
        <v>28</v>
      </c>
      <c r="AI17" t="str">
        <f>IF(Import_Querungen!AI17=0,"",Import_Querungen!AI17*1)</f>
        <v/>
      </c>
      <c r="AJ17" t="str">
        <f>IF(Import_Querungen!AJ17=0,"",Import_Querungen!AJ17*1)</f>
        <v/>
      </c>
      <c r="AK17" t="str">
        <f>IF(Import_Querungen!AK17="","",Import_Querungen!AK17*1)</f>
        <v/>
      </c>
      <c r="AL17">
        <f>IF(Import_Querungen!AL17="","",Import_Querungen!AL17*1)</f>
        <v>1</v>
      </c>
      <c r="AM17" t="str">
        <f>IF(Import_Querungen!AM17="","",Import_Querungen!AM17*1)</f>
        <v/>
      </c>
      <c r="AN17">
        <f>IF(Import_Querungen!AN17="","",Import_Querungen!AN17*1)</f>
        <v>1</v>
      </c>
      <c r="AO17" t="str">
        <f>IF(Import_Querungen!AO17="","",Import_Querungen!AO17*1)</f>
        <v/>
      </c>
      <c r="AP17">
        <f>IF(Import_Querungen!AP17="","",Import_Querungen!AP17*1)</f>
        <v>2</v>
      </c>
      <c r="AQ17" t="str">
        <f>IF(Import_Querungen!AQ17="","",Import_Querungen!AQ17*1)</f>
        <v/>
      </c>
      <c r="AR17" t="str">
        <f>IF(Import_Querungen!AR17="","",Import_Querungen!AR17*1)</f>
        <v/>
      </c>
      <c r="AS17">
        <f>IF(Import_Querungen!AS17="","",Import_Querungen!AS17*1)</f>
        <v>-2</v>
      </c>
      <c r="AT17">
        <f>IF(Import_Querungen!AT17="","",Import_Querungen!AT17*1)</f>
        <v>0</v>
      </c>
      <c r="AU17" t="str">
        <f>IF(Import_Querungen!AU17="","",Import_Querungen!AU17*1)</f>
        <v/>
      </c>
      <c r="AV17">
        <f>IF(Import_Querungen!AV17="","",Import_Querungen!AV17*1)</f>
        <v>1</v>
      </c>
      <c r="AW17" t="str">
        <f>IF(Import_Querungen!AW17="","",Import_Querungen!AW17*1)</f>
        <v/>
      </c>
      <c r="AX17">
        <f>IF(Import_Querungen!AX17="","",Import_Querungen!AX17*1)</f>
        <v>1</v>
      </c>
      <c r="AY17" t="str">
        <f>IF(Import_Querungen!AY17="","",Import_Querungen!AY17*1)</f>
        <v/>
      </c>
      <c r="AZ17">
        <f>IF(Import_Querungen!AZ17="","",Import_Querungen!AZ17*1)</f>
        <v>2</v>
      </c>
      <c r="BA17" t="str">
        <f>IF(Import_Querungen!BA17="","",Import_Querungen!BA17*1)</f>
        <v/>
      </c>
      <c r="BB17">
        <f>IF(Import_Querungen!BB17="","",Import_Querungen!BB17*1)</f>
        <v>1</v>
      </c>
      <c r="BC17" t="str">
        <f>IF(Import_Querungen!BC17="","",Import_Querungen!BC17*1)</f>
        <v/>
      </c>
      <c r="BD17">
        <f>IF(Import_Querungen!BD17="","",Import_Querungen!BD17*1)</f>
        <v>1</v>
      </c>
      <c r="BE17" t="str">
        <f>IF(Import_Querungen!BE17="","",Import_Querungen!BE17*1)</f>
        <v/>
      </c>
      <c r="BF17">
        <f>IF(Import_Querungen!BF17="","",Import_Querungen!BF17*1)</f>
        <v>2</v>
      </c>
      <c r="BG17" t="str">
        <f>IF(Import_Querungen!BG17="","",Import_Querungen!BG17*1)</f>
        <v/>
      </c>
      <c r="BH17">
        <f>IF(Import_Querungen!BH17="","",Import_Querungen!BH17*1)</f>
        <v>2</v>
      </c>
      <c r="BI17" t="str">
        <f>IF(Import_Querungen!BI17="","",Import_Querungen!BI17*1)</f>
        <v/>
      </c>
      <c r="BJ17" t="str">
        <f>IF(Import_Querungen!BJ17="","",Import_Querungen!BJ17*1)</f>
        <v/>
      </c>
      <c r="BK17">
        <f>IF(Import_Querungen!BK17="","",Import_Querungen!BK17*1)</f>
        <v>-2</v>
      </c>
      <c r="BL17">
        <f>IF(Import_Querungen!BL17="","",Import_Querungen!BL17*1)</f>
        <v>22</v>
      </c>
      <c r="BM17">
        <f>IF(Import_Querungen!BM17=0,"",Import_Querungen!BM17*1)</f>
        <v>14</v>
      </c>
      <c r="BN17">
        <f>IF(Import_Querungen!BN17=0,"",Import_Querungen!BN17*1)</f>
        <v>0.63636363636363635</v>
      </c>
      <c r="BO17" t="str">
        <f>IF(Import_Querungen!BO17="","",Import_Querungen!BO17*1)</f>
        <v/>
      </c>
      <c r="BP17" t="str">
        <f>IF(Import_Querungen!BP17="","",Import_Querungen!BP17*1)</f>
        <v/>
      </c>
      <c r="BQ17" t="str">
        <f>IF(Import_Querungen!BQ17="","",Import_Querungen!BQ17*1)</f>
        <v/>
      </c>
      <c r="BR17" t="str">
        <f>IF(Import_Querungen!BR17="","",Import_Querungen!BR17*1)</f>
        <v/>
      </c>
      <c r="BS17" t="str">
        <f>IF(Import_Querungen!BS17="","",Import_Querungen!BS17*1)</f>
        <v/>
      </c>
      <c r="BT17" t="str">
        <f>IF(Import_Querungen!BT17="","",Import_Querungen!BT17*1)</f>
        <v/>
      </c>
      <c r="BU17" t="str">
        <f>IF(Import_Querungen!BU17="","",Import_Querungen!BU17*1)</f>
        <v/>
      </c>
      <c r="BV17" t="str">
        <f>IF(Import_Querungen!BV17="","",Import_Querungen!BV17*1)</f>
        <v/>
      </c>
      <c r="BW17" t="str">
        <f>IF(Import_Querungen!BW17="","",Import_Querungen!BW17*1)</f>
        <v/>
      </c>
      <c r="BX17" t="str">
        <f>IF(Import_Querungen!BX17="","",Import_Querungen!BX17*1)</f>
        <v/>
      </c>
      <c r="BY17" t="str">
        <f>IF(Import_Querungen!BY17="","",Import_Querungen!BY17*1)</f>
        <v/>
      </c>
      <c r="BZ17" t="str">
        <f>IF(Import_Querungen!BZ17="","",Import_Querungen!BZ17*1)</f>
        <v/>
      </c>
      <c r="CA17" t="str">
        <f>IF(Import_Querungen!CA17="","",Import_Querungen!CA17*1)</f>
        <v/>
      </c>
      <c r="CB17" t="str">
        <f>IF(Import_Querungen!CB17="","",Import_Querungen!CB17*1)</f>
        <v/>
      </c>
      <c r="CC17" t="str">
        <f>IF(Import_Querungen!CC17="","",Import_Querungen!CC17*1)</f>
        <v/>
      </c>
      <c r="CD17" t="str">
        <f>IF(Import_Querungen!CD17="","",Import_Querungen!CD17*1)</f>
        <v/>
      </c>
      <c r="CE17" t="str">
        <f>IF(Import_Querungen!CE17="","",Import_Querungen!CE17*1)</f>
        <v/>
      </c>
      <c r="CF17" t="str">
        <f>IF(Import_Querungen!CF17="","",Import_Querungen!CF17*1)</f>
        <v/>
      </c>
      <c r="CG17" t="str">
        <f>IF(Import_Querungen!CG17="","",Import_Querungen!CG17*1)</f>
        <v/>
      </c>
      <c r="CH17" t="str">
        <f>IF(Import_Querungen!CH17="","",Import_Querungen!CH17*1)</f>
        <v/>
      </c>
      <c r="CI17" t="str">
        <f>IF(Import_Querungen!CI17="","",Import_Querungen!CI17*1)</f>
        <v/>
      </c>
      <c r="CJ17" t="str">
        <f>IF(Import_Querungen!CJ17="","",Import_Querungen!CJ17*1)</f>
        <v/>
      </c>
      <c r="CK17" t="str">
        <f>IF(Import_Querungen!CK17="","",Import_Querungen!CK17*1)</f>
        <v/>
      </c>
      <c r="CL17" t="str">
        <f>IF(Import_Querungen!CL17="","",Import_Querungen!CL17*1)</f>
        <v/>
      </c>
      <c r="CM17" t="str">
        <f>IF(Import_Querungen!CM17="","",Import_Querungen!CM17*1)</f>
        <v/>
      </c>
      <c r="CN17" t="str">
        <f>IF(Import_Querungen!CN17="","",Import_Querungen!CN17*1)</f>
        <v/>
      </c>
      <c r="CO17" t="str">
        <f>IF(Import_Querungen!CO17="","",Import_Querungen!CO17*1)</f>
        <v/>
      </c>
      <c r="CP17" t="str">
        <f>IF(Import_Querungen!CP17="","",Import_Querungen!CP17*1)</f>
        <v/>
      </c>
      <c r="CQ17" t="str">
        <f>IF(Import_Querungen!CQ17="","",Import_Querungen!CQ17*1)</f>
        <v/>
      </c>
      <c r="CR17" t="str">
        <f>IF(Import_Querungen!CR17="","",Import_Querungen!CR17*1)</f>
        <v/>
      </c>
      <c r="CS17" t="str">
        <f>IF(Import_Querungen!CS17="","",Import_Querungen!CS17*1)</f>
        <v/>
      </c>
      <c r="CT17" t="str">
        <f>IF(Import_Querungen!CT17="","",Import_Querungen!CT17*1)</f>
        <v/>
      </c>
      <c r="CU17" t="str">
        <f>IF(Import_Querungen!CU17="","",Import_Querungen!CU17*1)</f>
        <v/>
      </c>
      <c r="CV17">
        <f>IF(Import_Querungen!CV17="","",Import_Querungen!CV17*1)</f>
        <v>32</v>
      </c>
      <c r="CW17" t="str">
        <f>IF(Import_Querungen!CW17=0,"",Import_Querungen!CW17*1)</f>
        <v/>
      </c>
      <c r="CX17" t="str">
        <f>IF(Import_Querungen!CX17=0,"",Import_Querungen!CX17*1)</f>
        <v/>
      </c>
      <c r="CY17" t="str">
        <f>IF(Import_Querungen!CY17="","",Import_Querungen!CY17*1)</f>
        <v/>
      </c>
      <c r="CZ17">
        <f>IF(Import_Querungen!CZ17="","",Import_Querungen!CZ17*1)</f>
        <v>44391.320937500001</v>
      </c>
      <c r="DA17" t="e">
        <f>IF(Import_Querungen!DA17="","",Import_Querungen!DA17*1)</f>
        <v>#VALUE!</v>
      </c>
      <c r="DB17">
        <f>IF(Import_Querungen!DB17="","",Import_Querungen!DB17*1)</f>
        <v>44391.320937500001</v>
      </c>
      <c r="DC17" t="e">
        <f>IF(Import_Querungen!DC17="","",Import_Querungen!DC17*1)</f>
        <v>#VALUE!</v>
      </c>
      <c r="DD17">
        <f t="shared" si="0"/>
        <v>0.63636363636363635</v>
      </c>
    </row>
    <row r="18" spans="1:108" x14ac:dyDescent="0.25">
      <c r="A18">
        <v>17</v>
      </c>
      <c r="B18">
        <v>6266</v>
      </c>
      <c r="C18">
        <v>1</v>
      </c>
      <c r="D18" t="s">
        <v>89</v>
      </c>
      <c r="E18">
        <v>236</v>
      </c>
      <c r="F18" t="str">
        <f>IF(Import_Querungen!F18="","",Import_Querungen!F18*1)</f>
        <v/>
      </c>
      <c r="G18" t="str">
        <f>IF(Import_Querungen!G18="","",Import_Querungen!G18*1)</f>
        <v/>
      </c>
      <c r="H18" t="str">
        <f>IF(Import_Querungen!H18="","",Import_Querungen!H18*1)</f>
        <v/>
      </c>
      <c r="I18" t="str">
        <f>IF(Import_Querungen!I18="","",Import_Querungen!I18*1)</f>
        <v/>
      </c>
      <c r="J18" t="str">
        <f>IF(Import_Querungen!J18="","",Import_Querungen!J18*1)</f>
        <v/>
      </c>
      <c r="K18" t="str">
        <f>IF(Import_Querungen!K18="","",Import_Querungen!K18*1)</f>
        <v/>
      </c>
      <c r="L18" t="str">
        <f>IF(Import_Querungen!L18="","",Import_Querungen!L18*1)</f>
        <v/>
      </c>
      <c r="M18" t="str">
        <f>IF(Import_Querungen!M18="","",Import_Querungen!M18*1)</f>
        <v/>
      </c>
      <c r="N18" t="str">
        <f>IF(Import_Querungen!N18="","",Import_Querungen!N18*1)</f>
        <v/>
      </c>
      <c r="O18" t="str">
        <f>IF(Import_Querungen!O18="","",Import_Querungen!O18*1)</f>
        <v/>
      </c>
      <c r="P18" t="str">
        <f>IF(Import_Querungen!P18="","",Import_Querungen!P18*1)</f>
        <v/>
      </c>
      <c r="Q18" t="str">
        <f>IF(Import_Querungen!Q18="","",Import_Querungen!Q18*1)</f>
        <v/>
      </c>
      <c r="R18" t="str">
        <f>IF(Import_Querungen!R18="","",Import_Querungen!R18*1)</f>
        <v/>
      </c>
      <c r="S18" t="str">
        <f>IF(Import_Querungen!S18="","",Import_Querungen!S18*1)</f>
        <v/>
      </c>
      <c r="T18" t="str">
        <f>IF(Import_Querungen!T18="","",Import_Querungen!T18*1)</f>
        <v/>
      </c>
      <c r="U18" t="str">
        <f>IF(Import_Querungen!U18="","",Import_Querungen!U18*1)</f>
        <v/>
      </c>
      <c r="V18" t="str">
        <f>IF(Import_Querungen!V18="","",Import_Querungen!V18*1)</f>
        <v/>
      </c>
      <c r="W18" t="str">
        <f>IF(Import_Querungen!W18="","",Import_Querungen!W18*1)</f>
        <v/>
      </c>
      <c r="X18" t="str">
        <f>IF(Import_Querungen!X18="","",Import_Querungen!X18*1)</f>
        <v/>
      </c>
      <c r="Y18" t="str">
        <f>IF(Import_Querungen!Y18="","",Import_Querungen!Y18*1)</f>
        <v/>
      </c>
      <c r="Z18" t="str">
        <f>IF(Import_Querungen!Z18="","",Import_Querungen!Z18*1)</f>
        <v/>
      </c>
      <c r="AA18" t="str">
        <f>IF(Import_Querungen!AA18="","",Import_Querungen!AA18*1)</f>
        <v/>
      </c>
      <c r="AB18" t="str">
        <f>IF(Import_Querungen!AB18="","",Import_Querungen!AB18*1)</f>
        <v/>
      </c>
      <c r="AC18" t="str">
        <f>IF(Import_Querungen!AC18="","",Import_Querungen!AC18*1)</f>
        <v/>
      </c>
      <c r="AD18" t="str">
        <f>IF(Import_Querungen!AD18="","",Import_Querungen!AD18*1)</f>
        <v/>
      </c>
      <c r="AE18" t="str">
        <f>IF(Import_Querungen!AE18="","",Import_Querungen!AE18*1)</f>
        <v/>
      </c>
      <c r="AF18" t="str">
        <f>IF(Import_Querungen!AF18="","",Import_Querungen!AF18*1)</f>
        <v/>
      </c>
      <c r="AG18" t="str">
        <f>IF(Import_Querungen!AG18="","",Import_Querungen!AG18*1)</f>
        <v/>
      </c>
      <c r="AH18">
        <f>IF(Import_Querungen!AH18="","",Import_Querungen!AH18*1)</f>
        <v>28</v>
      </c>
      <c r="AI18" t="str">
        <f>IF(Import_Querungen!AI18=0,"",Import_Querungen!AI18*1)</f>
        <v/>
      </c>
      <c r="AJ18" t="str">
        <f>IF(Import_Querungen!AJ18=0,"",Import_Querungen!AJ18*1)</f>
        <v/>
      </c>
      <c r="AK18" t="str">
        <f>IF(Import_Querungen!AK18="","",Import_Querungen!AK18*1)</f>
        <v/>
      </c>
      <c r="AL18" t="str">
        <f>IF(Import_Querungen!AL18="","",Import_Querungen!AL18*1)</f>
        <v/>
      </c>
      <c r="AM18" t="str">
        <f>IF(Import_Querungen!AM18="","",Import_Querungen!AM18*1)</f>
        <v/>
      </c>
      <c r="AN18" t="str">
        <f>IF(Import_Querungen!AN18="","",Import_Querungen!AN18*1)</f>
        <v/>
      </c>
      <c r="AO18" t="str">
        <f>IF(Import_Querungen!AO18="","",Import_Querungen!AO18*1)</f>
        <v/>
      </c>
      <c r="AP18" t="str">
        <f>IF(Import_Querungen!AP18="","",Import_Querungen!AP18*1)</f>
        <v/>
      </c>
      <c r="AQ18" t="str">
        <f>IF(Import_Querungen!AQ18="","",Import_Querungen!AQ18*1)</f>
        <v/>
      </c>
      <c r="AR18" t="str">
        <f>IF(Import_Querungen!AR18="","",Import_Querungen!AR18*1)</f>
        <v/>
      </c>
      <c r="AS18" t="str">
        <f>IF(Import_Querungen!AS18="","",Import_Querungen!AS18*1)</f>
        <v/>
      </c>
      <c r="AT18" t="str">
        <f>IF(Import_Querungen!AT18="","",Import_Querungen!AT18*1)</f>
        <v/>
      </c>
      <c r="AU18" t="str">
        <f>IF(Import_Querungen!AU18="","",Import_Querungen!AU18*1)</f>
        <v/>
      </c>
      <c r="AV18" t="str">
        <f>IF(Import_Querungen!AV18="","",Import_Querungen!AV18*1)</f>
        <v/>
      </c>
      <c r="AW18" t="str">
        <f>IF(Import_Querungen!AW18="","",Import_Querungen!AW18*1)</f>
        <v/>
      </c>
      <c r="AX18" t="str">
        <f>IF(Import_Querungen!AX18="","",Import_Querungen!AX18*1)</f>
        <v/>
      </c>
      <c r="AY18" t="str">
        <f>IF(Import_Querungen!AY18="","",Import_Querungen!AY18*1)</f>
        <v/>
      </c>
      <c r="AZ18" t="str">
        <f>IF(Import_Querungen!AZ18="","",Import_Querungen!AZ18*1)</f>
        <v/>
      </c>
      <c r="BA18" t="str">
        <f>IF(Import_Querungen!BA18="","",Import_Querungen!BA18*1)</f>
        <v/>
      </c>
      <c r="BB18" t="str">
        <f>IF(Import_Querungen!BB18="","",Import_Querungen!BB18*1)</f>
        <v/>
      </c>
      <c r="BC18" t="str">
        <f>IF(Import_Querungen!BC18="","",Import_Querungen!BC18*1)</f>
        <v/>
      </c>
      <c r="BD18" t="str">
        <f>IF(Import_Querungen!BD18="","",Import_Querungen!BD18*1)</f>
        <v/>
      </c>
      <c r="BE18" t="str">
        <f>IF(Import_Querungen!BE18="","",Import_Querungen!BE18*1)</f>
        <v/>
      </c>
      <c r="BF18" t="str">
        <f>IF(Import_Querungen!BF18="","",Import_Querungen!BF18*1)</f>
        <v/>
      </c>
      <c r="BG18" t="str">
        <f>IF(Import_Querungen!BG18="","",Import_Querungen!BG18*1)</f>
        <v/>
      </c>
      <c r="BH18" t="str">
        <f>IF(Import_Querungen!BH18="","",Import_Querungen!BH18*1)</f>
        <v/>
      </c>
      <c r="BI18" t="str">
        <f>IF(Import_Querungen!BI18="","",Import_Querungen!BI18*1)</f>
        <v/>
      </c>
      <c r="BJ18" t="str">
        <f>IF(Import_Querungen!BJ18="","",Import_Querungen!BJ18*1)</f>
        <v/>
      </c>
      <c r="BK18" t="str">
        <f>IF(Import_Querungen!BK18="","",Import_Querungen!BK18*1)</f>
        <v/>
      </c>
      <c r="BL18">
        <f>IF(Import_Querungen!BL18="","",Import_Querungen!BL18*1)</f>
        <v>26</v>
      </c>
      <c r="BM18" t="str">
        <f>IF(Import_Querungen!BM18=0,"",Import_Querungen!BM18*1)</f>
        <v/>
      </c>
      <c r="BN18" t="str">
        <f>IF(Import_Querungen!BN18=0,"",Import_Querungen!BN18*1)</f>
        <v/>
      </c>
      <c r="BO18" t="str">
        <f>IF(Import_Querungen!BO18="","",Import_Querungen!BO18*1)</f>
        <v/>
      </c>
      <c r="BP18">
        <f>IF(Import_Querungen!BP18="","",Import_Querungen!BP18*1)</f>
        <v>1</v>
      </c>
      <c r="BQ18" t="str">
        <f>IF(Import_Querungen!BQ18="","",Import_Querungen!BQ18*1)</f>
        <v/>
      </c>
      <c r="BR18">
        <f>IF(Import_Querungen!BR18="","",Import_Querungen!BR18*1)</f>
        <v>0</v>
      </c>
      <c r="BS18" t="str">
        <f>IF(Import_Querungen!BS18="","",Import_Querungen!BS18*1)</f>
        <v/>
      </c>
      <c r="BT18">
        <f>IF(Import_Querungen!BT18="","",Import_Querungen!BT18*1)</f>
        <v>2</v>
      </c>
      <c r="BU18" t="str">
        <f>IF(Import_Querungen!BU18="","",Import_Querungen!BU18*1)</f>
        <v/>
      </c>
      <c r="BV18">
        <f>IF(Import_Querungen!BV18="","",Import_Querungen!BV18*1)</f>
        <v>2</v>
      </c>
      <c r="BW18" t="str">
        <f>IF(Import_Querungen!BW18="","",Import_Querungen!BW18*1)</f>
        <v/>
      </c>
      <c r="BX18">
        <f>IF(Import_Querungen!BX18="","",Import_Querungen!BX18*1)</f>
        <v>2</v>
      </c>
      <c r="BY18" t="str">
        <f>IF(Import_Querungen!BY18="","",Import_Querungen!BY18*1)</f>
        <v/>
      </c>
      <c r="BZ18">
        <f>IF(Import_Querungen!BZ18="","",Import_Querungen!BZ18*1)</f>
        <v>2</v>
      </c>
      <c r="CA18" t="str">
        <f>IF(Import_Querungen!CA18="","",Import_Querungen!CA18*1)</f>
        <v/>
      </c>
      <c r="CB18">
        <f>IF(Import_Querungen!CB18="","",Import_Querungen!CB18*1)</f>
        <v>2</v>
      </c>
      <c r="CC18" t="str">
        <f>IF(Import_Querungen!CC18="","",Import_Querungen!CC18*1)</f>
        <v/>
      </c>
      <c r="CD18">
        <f>IF(Import_Querungen!CD18="","",Import_Querungen!CD18*1)</f>
        <v>0</v>
      </c>
      <c r="CE18" t="str">
        <f>IF(Import_Querungen!CE18="","",Import_Querungen!CE18*1)</f>
        <v/>
      </c>
      <c r="CF18">
        <f>IF(Import_Querungen!CF18="","",Import_Querungen!CF18*1)</f>
        <v>1</v>
      </c>
      <c r="CG18" t="str">
        <f>IF(Import_Querungen!CG18="","",Import_Querungen!CG18*1)</f>
        <v/>
      </c>
      <c r="CH18">
        <f>IF(Import_Querungen!CH18="","",Import_Querungen!CH18*1)</f>
        <v>1</v>
      </c>
      <c r="CI18" t="str">
        <f>IF(Import_Querungen!CI18="","",Import_Querungen!CI18*1)</f>
        <v/>
      </c>
      <c r="CJ18">
        <f>IF(Import_Querungen!CJ18="","",Import_Querungen!CJ18*1)</f>
        <v>1</v>
      </c>
      <c r="CK18" t="str">
        <f>IF(Import_Querungen!CK18="","",Import_Querungen!CK18*1)</f>
        <v/>
      </c>
      <c r="CL18">
        <f>IF(Import_Querungen!CL18="","",Import_Querungen!CL18*1)</f>
        <v>2</v>
      </c>
      <c r="CM18" t="str">
        <f>IF(Import_Querungen!CM18="","",Import_Querungen!CM18*1)</f>
        <v/>
      </c>
      <c r="CN18">
        <f>IF(Import_Querungen!CN18="","",Import_Querungen!CN18*1)</f>
        <v>2</v>
      </c>
      <c r="CO18" t="str">
        <f>IF(Import_Querungen!CO18="","",Import_Querungen!CO18*1)</f>
        <v/>
      </c>
      <c r="CP18">
        <f>IF(Import_Querungen!CP18="","",Import_Querungen!CP18*1)</f>
        <v>1</v>
      </c>
      <c r="CQ18" t="str">
        <f>IF(Import_Querungen!CQ18="","",Import_Querungen!CQ18*1)</f>
        <v/>
      </c>
      <c r="CR18">
        <f>IF(Import_Querungen!CR18="","",Import_Querungen!CR18*1)</f>
        <v>2</v>
      </c>
      <c r="CS18" t="str">
        <f>IF(Import_Querungen!CS18="","",Import_Querungen!CS18*1)</f>
        <v/>
      </c>
      <c r="CT18" t="str">
        <f>IF(Import_Querungen!CT18="","",Import_Querungen!CT18*1)</f>
        <v/>
      </c>
      <c r="CU18">
        <f>IF(Import_Querungen!CU18="","",Import_Querungen!CU18*1)</f>
        <v>-2</v>
      </c>
      <c r="CV18">
        <f>IF(Import_Querungen!CV18="","",Import_Querungen!CV18*1)</f>
        <v>30</v>
      </c>
      <c r="CW18">
        <f>IF(Import_Querungen!CW18=0,"",Import_Querungen!CW18*1)</f>
        <v>21</v>
      </c>
      <c r="CX18">
        <f>IF(Import_Querungen!CX18=0,"",Import_Querungen!CX18*1)</f>
        <v>0.7</v>
      </c>
      <c r="CY18" t="str">
        <f>IF(Import_Querungen!CY18="","",Import_Querungen!CY18*1)</f>
        <v/>
      </c>
      <c r="CZ18">
        <f>IF(Import_Querungen!CZ18="","",Import_Querungen!CZ18*1)</f>
        <v>44391.320543981485</v>
      </c>
      <c r="DA18" t="e">
        <f>IF(Import_Querungen!DA18="","",Import_Querungen!DA18*1)</f>
        <v>#VALUE!</v>
      </c>
      <c r="DB18">
        <f>IF(Import_Querungen!DB18="","",Import_Querungen!DB18*1)</f>
        <v>44391.320543981485</v>
      </c>
      <c r="DC18" t="e">
        <f>IF(Import_Querungen!DC18="","",Import_Querungen!DC18*1)</f>
        <v>#VALUE!</v>
      </c>
      <c r="DD18">
        <f t="shared" si="0"/>
        <v>0.7</v>
      </c>
    </row>
    <row r="19" spans="1:108" x14ac:dyDescent="0.25">
      <c r="A19">
        <v>18</v>
      </c>
      <c r="B19">
        <v>6266</v>
      </c>
      <c r="C19">
        <v>1</v>
      </c>
      <c r="D19" t="s">
        <v>89</v>
      </c>
      <c r="E19">
        <v>255</v>
      </c>
      <c r="F19" t="str">
        <f>IF(Import_Querungen!F19="","",Import_Querungen!F19*1)</f>
        <v/>
      </c>
      <c r="G19" t="str">
        <f>IF(Import_Querungen!G19="","",Import_Querungen!G19*1)</f>
        <v/>
      </c>
      <c r="H19" t="str">
        <f>IF(Import_Querungen!H19="","",Import_Querungen!H19*1)</f>
        <v/>
      </c>
      <c r="I19" t="str">
        <f>IF(Import_Querungen!I19="","",Import_Querungen!I19*1)</f>
        <v/>
      </c>
      <c r="J19" t="str">
        <f>IF(Import_Querungen!J19="","",Import_Querungen!J19*1)</f>
        <v/>
      </c>
      <c r="K19" t="str">
        <f>IF(Import_Querungen!K19="","",Import_Querungen!K19*1)</f>
        <v/>
      </c>
      <c r="L19" t="str">
        <f>IF(Import_Querungen!L19="","",Import_Querungen!L19*1)</f>
        <v/>
      </c>
      <c r="M19" t="str">
        <f>IF(Import_Querungen!M19="","",Import_Querungen!M19*1)</f>
        <v/>
      </c>
      <c r="N19" t="str">
        <f>IF(Import_Querungen!N19="","",Import_Querungen!N19*1)</f>
        <v/>
      </c>
      <c r="O19" t="str">
        <f>IF(Import_Querungen!O19="","",Import_Querungen!O19*1)</f>
        <v/>
      </c>
      <c r="P19" t="str">
        <f>IF(Import_Querungen!P19="","",Import_Querungen!P19*1)</f>
        <v/>
      </c>
      <c r="Q19" t="str">
        <f>IF(Import_Querungen!Q19="","",Import_Querungen!Q19*1)</f>
        <v/>
      </c>
      <c r="R19" t="str">
        <f>IF(Import_Querungen!R19="","",Import_Querungen!R19*1)</f>
        <v/>
      </c>
      <c r="S19" t="str">
        <f>IF(Import_Querungen!S19="","",Import_Querungen!S19*1)</f>
        <v/>
      </c>
      <c r="T19" t="str">
        <f>IF(Import_Querungen!T19="","",Import_Querungen!T19*1)</f>
        <v/>
      </c>
      <c r="U19" t="str">
        <f>IF(Import_Querungen!U19="","",Import_Querungen!U19*1)</f>
        <v/>
      </c>
      <c r="V19" t="str">
        <f>IF(Import_Querungen!V19="","",Import_Querungen!V19*1)</f>
        <v/>
      </c>
      <c r="W19" t="str">
        <f>IF(Import_Querungen!W19="","",Import_Querungen!W19*1)</f>
        <v/>
      </c>
      <c r="X19" t="str">
        <f>IF(Import_Querungen!X19="","",Import_Querungen!X19*1)</f>
        <v/>
      </c>
      <c r="Y19" t="str">
        <f>IF(Import_Querungen!Y19="","",Import_Querungen!Y19*1)</f>
        <v/>
      </c>
      <c r="Z19" t="str">
        <f>IF(Import_Querungen!Z19="","",Import_Querungen!Z19*1)</f>
        <v/>
      </c>
      <c r="AA19" t="str">
        <f>IF(Import_Querungen!AA19="","",Import_Querungen!AA19*1)</f>
        <v/>
      </c>
      <c r="AB19" t="str">
        <f>IF(Import_Querungen!AB19="","",Import_Querungen!AB19*1)</f>
        <v/>
      </c>
      <c r="AC19" t="str">
        <f>IF(Import_Querungen!AC19="","",Import_Querungen!AC19*1)</f>
        <v/>
      </c>
      <c r="AD19" t="str">
        <f>IF(Import_Querungen!AD19="","",Import_Querungen!AD19*1)</f>
        <v/>
      </c>
      <c r="AE19" t="str">
        <f>IF(Import_Querungen!AE19="","",Import_Querungen!AE19*1)</f>
        <v/>
      </c>
      <c r="AF19" t="str">
        <f>IF(Import_Querungen!AF19="","",Import_Querungen!AF19*1)</f>
        <v/>
      </c>
      <c r="AG19" t="str">
        <f>IF(Import_Querungen!AG19="","",Import_Querungen!AG19*1)</f>
        <v/>
      </c>
      <c r="AH19">
        <f>IF(Import_Querungen!AH19="","",Import_Querungen!AH19*1)</f>
        <v>28</v>
      </c>
      <c r="AI19" t="str">
        <f>IF(Import_Querungen!AI19=0,"",Import_Querungen!AI19*1)</f>
        <v/>
      </c>
      <c r="AJ19" t="str">
        <f>IF(Import_Querungen!AJ19=0,"",Import_Querungen!AJ19*1)</f>
        <v/>
      </c>
      <c r="AK19" t="str">
        <f>IF(Import_Querungen!AK19="","",Import_Querungen!AK19*1)</f>
        <v/>
      </c>
      <c r="AL19" t="str">
        <f>IF(Import_Querungen!AL19="","",Import_Querungen!AL19*1)</f>
        <v/>
      </c>
      <c r="AM19" t="str">
        <f>IF(Import_Querungen!AM19="","",Import_Querungen!AM19*1)</f>
        <v/>
      </c>
      <c r="AN19" t="str">
        <f>IF(Import_Querungen!AN19="","",Import_Querungen!AN19*1)</f>
        <v/>
      </c>
      <c r="AO19" t="str">
        <f>IF(Import_Querungen!AO19="","",Import_Querungen!AO19*1)</f>
        <v/>
      </c>
      <c r="AP19" t="str">
        <f>IF(Import_Querungen!AP19="","",Import_Querungen!AP19*1)</f>
        <v/>
      </c>
      <c r="AQ19" t="str">
        <f>IF(Import_Querungen!AQ19="","",Import_Querungen!AQ19*1)</f>
        <v/>
      </c>
      <c r="AR19" t="str">
        <f>IF(Import_Querungen!AR19="","",Import_Querungen!AR19*1)</f>
        <v/>
      </c>
      <c r="AS19" t="str">
        <f>IF(Import_Querungen!AS19="","",Import_Querungen!AS19*1)</f>
        <v/>
      </c>
      <c r="AT19" t="str">
        <f>IF(Import_Querungen!AT19="","",Import_Querungen!AT19*1)</f>
        <v/>
      </c>
      <c r="AU19" t="str">
        <f>IF(Import_Querungen!AU19="","",Import_Querungen!AU19*1)</f>
        <v/>
      </c>
      <c r="AV19" t="str">
        <f>IF(Import_Querungen!AV19="","",Import_Querungen!AV19*1)</f>
        <v/>
      </c>
      <c r="AW19" t="str">
        <f>IF(Import_Querungen!AW19="","",Import_Querungen!AW19*1)</f>
        <v/>
      </c>
      <c r="AX19" t="str">
        <f>IF(Import_Querungen!AX19="","",Import_Querungen!AX19*1)</f>
        <v/>
      </c>
      <c r="AY19" t="str">
        <f>IF(Import_Querungen!AY19="","",Import_Querungen!AY19*1)</f>
        <v/>
      </c>
      <c r="AZ19" t="str">
        <f>IF(Import_Querungen!AZ19="","",Import_Querungen!AZ19*1)</f>
        <v/>
      </c>
      <c r="BA19" t="str">
        <f>IF(Import_Querungen!BA19="","",Import_Querungen!BA19*1)</f>
        <v/>
      </c>
      <c r="BB19" t="str">
        <f>IF(Import_Querungen!BB19="","",Import_Querungen!BB19*1)</f>
        <v/>
      </c>
      <c r="BC19" t="str">
        <f>IF(Import_Querungen!BC19="","",Import_Querungen!BC19*1)</f>
        <v/>
      </c>
      <c r="BD19" t="str">
        <f>IF(Import_Querungen!BD19="","",Import_Querungen!BD19*1)</f>
        <v/>
      </c>
      <c r="BE19" t="str">
        <f>IF(Import_Querungen!BE19="","",Import_Querungen!BE19*1)</f>
        <v/>
      </c>
      <c r="BF19" t="str">
        <f>IF(Import_Querungen!BF19="","",Import_Querungen!BF19*1)</f>
        <v/>
      </c>
      <c r="BG19" t="str">
        <f>IF(Import_Querungen!BG19="","",Import_Querungen!BG19*1)</f>
        <v/>
      </c>
      <c r="BH19" t="str">
        <f>IF(Import_Querungen!BH19="","",Import_Querungen!BH19*1)</f>
        <v/>
      </c>
      <c r="BI19" t="str">
        <f>IF(Import_Querungen!BI19="","",Import_Querungen!BI19*1)</f>
        <v/>
      </c>
      <c r="BJ19" t="str">
        <f>IF(Import_Querungen!BJ19="","",Import_Querungen!BJ19*1)</f>
        <v/>
      </c>
      <c r="BK19" t="str">
        <f>IF(Import_Querungen!BK19="","",Import_Querungen!BK19*1)</f>
        <v/>
      </c>
      <c r="BL19">
        <f>IF(Import_Querungen!BL19="","",Import_Querungen!BL19*1)</f>
        <v>26</v>
      </c>
      <c r="BM19" t="str">
        <f>IF(Import_Querungen!BM19=0,"",Import_Querungen!BM19*1)</f>
        <v/>
      </c>
      <c r="BN19" t="str">
        <f>IF(Import_Querungen!BN19=0,"",Import_Querungen!BN19*1)</f>
        <v/>
      </c>
      <c r="BO19" t="str">
        <f>IF(Import_Querungen!BO19="","",Import_Querungen!BO19*1)</f>
        <v/>
      </c>
      <c r="BP19">
        <f>IF(Import_Querungen!BP19="","",Import_Querungen!BP19*1)</f>
        <v>2</v>
      </c>
      <c r="BQ19" t="str">
        <f>IF(Import_Querungen!BQ19="","",Import_Querungen!BQ19*1)</f>
        <v/>
      </c>
      <c r="BR19">
        <f>IF(Import_Querungen!BR19="","",Import_Querungen!BR19*1)</f>
        <v>2</v>
      </c>
      <c r="BS19" t="str">
        <f>IF(Import_Querungen!BS19="","",Import_Querungen!BS19*1)</f>
        <v/>
      </c>
      <c r="BT19">
        <f>IF(Import_Querungen!BT19="","",Import_Querungen!BT19*1)</f>
        <v>0</v>
      </c>
      <c r="BU19" t="str">
        <f>IF(Import_Querungen!BU19="","",Import_Querungen!BU19*1)</f>
        <v/>
      </c>
      <c r="BV19">
        <f>IF(Import_Querungen!BV19="","",Import_Querungen!BV19*1)</f>
        <v>0</v>
      </c>
      <c r="BW19" t="str">
        <f>IF(Import_Querungen!BW19="","",Import_Querungen!BW19*1)</f>
        <v/>
      </c>
      <c r="BX19">
        <f>IF(Import_Querungen!BX19="","",Import_Querungen!BX19*1)</f>
        <v>2</v>
      </c>
      <c r="BY19" t="str">
        <f>IF(Import_Querungen!BY19="","",Import_Querungen!BY19*1)</f>
        <v/>
      </c>
      <c r="BZ19">
        <f>IF(Import_Querungen!BZ19="","",Import_Querungen!BZ19*1)</f>
        <v>2</v>
      </c>
      <c r="CA19" t="str">
        <f>IF(Import_Querungen!CA19="","",Import_Querungen!CA19*1)</f>
        <v/>
      </c>
      <c r="CB19">
        <f>IF(Import_Querungen!CB19="","",Import_Querungen!CB19*1)</f>
        <v>1</v>
      </c>
      <c r="CC19" t="str">
        <f>IF(Import_Querungen!CC19="","",Import_Querungen!CC19*1)</f>
        <v/>
      </c>
      <c r="CD19">
        <f>IF(Import_Querungen!CD19="","",Import_Querungen!CD19*1)</f>
        <v>1</v>
      </c>
      <c r="CE19" t="str">
        <f>IF(Import_Querungen!CE19="","",Import_Querungen!CE19*1)</f>
        <v/>
      </c>
      <c r="CF19">
        <f>IF(Import_Querungen!CF19="","",Import_Querungen!CF19*1)</f>
        <v>1</v>
      </c>
      <c r="CG19" t="str">
        <f>IF(Import_Querungen!CG19="","",Import_Querungen!CG19*1)</f>
        <v/>
      </c>
      <c r="CH19">
        <f>IF(Import_Querungen!CH19="","",Import_Querungen!CH19*1)</f>
        <v>0</v>
      </c>
      <c r="CI19" t="str">
        <f>IF(Import_Querungen!CI19="","",Import_Querungen!CI19*1)</f>
        <v/>
      </c>
      <c r="CJ19">
        <f>IF(Import_Querungen!CJ19="","",Import_Querungen!CJ19*1)</f>
        <v>1</v>
      </c>
      <c r="CK19" t="str">
        <f>IF(Import_Querungen!CK19="","",Import_Querungen!CK19*1)</f>
        <v/>
      </c>
      <c r="CL19">
        <f>IF(Import_Querungen!CL19="","",Import_Querungen!CL19*1)</f>
        <v>2</v>
      </c>
      <c r="CM19" t="str">
        <f>IF(Import_Querungen!CM19="","",Import_Querungen!CM19*1)</f>
        <v/>
      </c>
      <c r="CN19">
        <f>IF(Import_Querungen!CN19="","",Import_Querungen!CN19*1)</f>
        <v>0</v>
      </c>
      <c r="CO19" t="str">
        <f>IF(Import_Querungen!CO19="","",Import_Querungen!CO19*1)</f>
        <v/>
      </c>
      <c r="CP19">
        <f>IF(Import_Querungen!CP19="","",Import_Querungen!CP19*1)</f>
        <v>2</v>
      </c>
      <c r="CQ19" t="str">
        <f>IF(Import_Querungen!CQ19="","",Import_Querungen!CQ19*1)</f>
        <v/>
      </c>
      <c r="CR19">
        <f>IF(Import_Querungen!CR19="","",Import_Querungen!CR19*1)</f>
        <v>0</v>
      </c>
      <c r="CS19" t="str">
        <f>IF(Import_Querungen!CS19="","",Import_Querungen!CS19*1)</f>
        <v/>
      </c>
      <c r="CT19" t="str">
        <f>IF(Import_Querungen!CT19="","",Import_Querungen!CT19*1)</f>
        <v/>
      </c>
      <c r="CU19">
        <f>IF(Import_Querungen!CU19="","",Import_Querungen!CU19*1)</f>
        <v>-2</v>
      </c>
      <c r="CV19">
        <f>IF(Import_Querungen!CV19="","",Import_Querungen!CV19*1)</f>
        <v>30</v>
      </c>
      <c r="CW19">
        <f>IF(Import_Querungen!CW19=0,"",Import_Querungen!CW19*1)</f>
        <v>16</v>
      </c>
      <c r="CX19">
        <f>IF(Import_Querungen!CX19=0,"",Import_Querungen!CX19*1)</f>
        <v>0.53333333333333333</v>
      </c>
      <c r="CY19" t="str">
        <f>IF(Import_Querungen!CY19="","",Import_Querungen!CY19*1)</f>
        <v/>
      </c>
      <c r="CZ19">
        <f>IF(Import_Querungen!CZ19="","",Import_Querungen!CZ19*1)</f>
        <v>44391.321122685185</v>
      </c>
      <c r="DA19" t="e">
        <f>IF(Import_Querungen!DA19="","",Import_Querungen!DA19*1)</f>
        <v>#VALUE!</v>
      </c>
      <c r="DB19">
        <f>IF(Import_Querungen!DB19="","",Import_Querungen!DB19*1)</f>
        <v>44391.321122685185</v>
      </c>
      <c r="DC19" t="e">
        <f>IF(Import_Querungen!DC19="","",Import_Querungen!DC19*1)</f>
        <v>#VALUE!</v>
      </c>
      <c r="DD19">
        <f t="shared" si="0"/>
        <v>0.53333333333333333</v>
      </c>
    </row>
    <row r="20" spans="1:108" x14ac:dyDescent="0.25">
      <c r="A20">
        <v>19</v>
      </c>
      <c r="B20">
        <v>6266</v>
      </c>
      <c r="C20">
        <v>1</v>
      </c>
      <c r="D20" t="s">
        <v>89</v>
      </c>
      <c r="E20">
        <v>251</v>
      </c>
      <c r="F20" t="str">
        <f>IF(Import_Querungen!F20="","",Import_Querungen!F20*1)</f>
        <v/>
      </c>
      <c r="G20" t="str">
        <f>IF(Import_Querungen!G20="","",Import_Querungen!G20*1)</f>
        <v/>
      </c>
      <c r="H20" t="str">
        <f>IF(Import_Querungen!H20="","",Import_Querungen!H20*1)</f>
        <v/>
      </c>
      <c r="I20" t="str">
        <f>IF(Import_Querungen!I20="","",Import_Querungen!I20*1)</f>
        <v/>
      </c>
      <c r="J20" t="str">
        <f>IF(Import_Querungen!J20="","",Import_Querungen!J20*1)</f>
        <v/>
      </c>
      <c r="K20" t="str">
        <f>IF(Import_Querungen!K20="","",Import_Querungen!K20*1)</f>
        <v/>
      </c>
      <c r="L20" t="str">
        <f>IF(Import_Querungen!L20="","",Import_Querungen!L20*1)</f>
        <v/>
      </c>
      <c r="M20" t="str">
        <f>IF(Import_Querungen!M20="","",Import_Querungen!M20*1)</f>
        <v/>
      </c>
      <c r="N20" t="str">
        <f>IF(Import_Querungen!N20="","",Import_Querungen!N20*1)</f>
        <v/>
      </c>
      <c r="O20" t="str">
        <f>IF(Import_Querungen!O20="","",Import_Querungen!O20*1)</f>
        <v/>
      </c>
      <c r="P20" t="str">
        <f>IF(Import_Querungen!P20="","",Import_Querungen!P20*1)</f>
        <v/>
      </c>
      <c r="Q20" t="str">
        <f>IF(Import_Querungen!Q20="","",Import_Querungen!Q20*1)</f>
        <v/>
      </c>
      <c r="R20" t="str">
        <f>IF(Import_Querungen!R20="","",Import_Querungen!R20*1)</f>
        <v/>
      </c>
      <c r="S20" t="str">
        <f>IF(Import_Querungen!S20="","",Import_Querungen!S20*1)</f>
        <v/>
      </c>
      <c r="T20" t="str">
        <f>IF(Import_Querungen!T20="","",Import_Querungen!T20*1)</f>
        <v/>
      </c>
      <c r="U20" t="str">
        <f>IF(Import_Querungen!U20="","",Import_Querungen!U20*1)</f>
        <v/>
      </c>
      <c r="V20" t="str">
        <f>IF(Import_Querungen!V20="","",Import_Querungen!V20*1)</f>
        <v/>
      </c>
      <c r="W20" t="str">
        <f>IF(Import_Querungen!W20="","",Import_Querungen!W20*1)</f>
        <v/>
      </c>
      <c r="X20" t="str">
        <f>IF(Import_Querungen!X20="","",Import_Querungen!X20*1)</f>
        <v/>
      </c>
      <c r="Y20" t="str">
        <f>IF(Import_Querungen!Y20="","",Import_Querungen!Y20*1)</f>
        <v/>
      </c>
      <c r="Z20" t="str">
        <f>IF(Import_Querungen!Z20="","",Import_Querungen!Z20*1)</f>
        <v/>
      </c>
      <c r="AA20" t="str">
        <f>IF(Import_Querungen!AA20="","",Import_Querungen!AA20*1)</f>
        <v/>
      </c>
      <c r="AB20" t="str">
        <f>IF(Import_Querungen!AB20="","",Import_Querungen!AB20*1)</f>
        <v/>
      </c>
      <c r="AC20" t="str">
        <f>IF(Import_Querungen!AC20="","",Import_Querungen!AC20*1)</f>
        <v/>
      </c>
      <c r="AD20" t="str">
        <f>IF(Import_Querungen!AD20="","",Import_Querungen!AD20*1)</f>
        <v/>
      </c>
      <c r="AE20" t="str">
        <f>IF(Import_Querungen!AE20="","",Import_Querungen!AE20*1)</f>
        <v/>
      </c>
      <c r="AF20" t="str">
        <f>IF(Import_Querungen!AF20="","",Import_Querungen!AF20*1)</f>
        <v/>
      </c>
      <c r="AG20" t="str">
        <f>IF(Import_Querungen!AG20="","",Import_Querungen!AG20*1)</f>
        <v/>
      </c>
      <c r="AH20">
        <f>IF(Import_Querungen!AH20="","",Import_Querungen!AH20*1)</f>
        <v>28</v>
      </c>
      <c r="AI20" t="str">
        <f>IF(Import_Querungen!AI20=0,"",Import_Querungen!AI20*1)</f>
        <v/>
      </c>
      <c r="AJ20" t="str">
        <f>IF(Import_Querungen!AJ20=0,"",Import_Querungen!AJ20*1)</f>
        <v/>
      </c>
      <c r="AK20" t="str">
        <f>IF(Import_Querungen!AK20="","",Import_Querungen!AK20*1)</f>
        <v/>
      </c>
      <c r="AL20">
        <f>IF(Import_Querungen!AL20="","",Import_Querungen!AL20*1)</f>
        <v>2</v>
      </c>
      <c r="AM20" t="str">
        <f>IF(Import_Querungen!AM20="","",Import_Querungen!AM20*1)</f>
        <v/>
      </c>
      <c r="AN20" t="str">
        <f>IF(Import_Querungen!AN20="","",Import_Querungen!AN20*1)</f>
        <v/>
      </c>
      <c r="AO20">
        <f>IF(Import_Querungen!AO20="","",Import_Querungen!AO20*1)</f>
        <v>-2</v>
      </c>
      <c r="AP20">
        <f>IF(Import_Querungen!AP20="","",Import_Querungen!AP20*1)</f>
        <v>1</v>
      </c>
      <c r="AQ20" t="str">
        <f>IF(Import_Querungen!AQ20="","",Import_Querungen!AQ20*1)</f>
        <v/>
      </c>
      <c r="AR20" t="str">
        <f>IF(Import_Querungen!AR20="","",Import_Querungen!AR20*1)</f>
        <v/>
      </c>
      <c r="AS20">
        <f>IF(Import_Querungen!AS20="","",Import_Querungen!AS20*1)</f>
        <v>-2</v>
      </c>
      <c r="AT20">
        <f>IF(Import_Querungen!AT20="","",Import_Querungen!AT20*1)</f>
        <v>0</v>
      </c>
      <c r="AU20" t="str">
        <f>IF(Import_Querungen!AU20="","",Import_Querungen!AU20*1)</f>
        <v/>
      </c>
      <c r="AV20">
        <f>IF(Import_Querungen!AV20="","",Import_Querungen!AV20*1)</f>
        <v>0</v>
      </c>
      <c r="AW20" t="str">
        <f>IF(Import_Querungen!AW20="","",Import_Querungen!AW20*1)</f>
        <v/>
      </c>
      <c r="AX20">
        <f>IF(Import_Querungen!AX20="","",Import_Querungen!AX20*1)</f>
        <v>0</v>
      </c>
      <c r="AY20" t="str">
        <f>IF(Import_Querungen!AY20="","",Import_Querungen!AY20*1)</f>
        <v/>
      </c>
      <c r="AZ20">
        <f>IF(Import_Querungen!AZ20="","",Import_Querungen!AZ20*1)</f>
        <v>2</v>
      </c>
      <c r="BA20" t="str">
        <f>IF(Import_Querungen!BA20="","",Import_Querungen!BA20*1)</f>
        <v/>
      </c>
      <c r="BB20">
        <f>IF(Import_Querungen!BB20="","",Import_Querungen!BB20*1)</f>
        <v>1</v>
      </c>
      <c r="BC20" t="str">
        <f>IF(Import_Querungen!BC20="","",Import_Querungen!BC20*1)</f>
        <v/>
      </c>
      <c r="BD20">
        <f>IF(Import_Querungen!BD20="","",Import_Querungen!BD20*1)</f>
        <v>2</v>
      </c>
      <c r="BE20" t="str">
        <f>IF(Import_Querungen!BE20="","",Import_Querungen!BE20*1)</f>
        <v/>
      </c>
      <c r="BF20">
        <f>IF(Import_Querungen!BF20="","",Import_Querungen!BF20*1)</f>
        <v>1</v>
      </c>
      <c r="BG20" t="str">
        <f>IF(Import_Querungen!BG20="","",Import_Querungen!BG20*1)</f>
        <v/>
      </c>
      <c r="BH20">
        <f>IF(Import_Querungen!BH20="","",Import_Querungen!BH20*1)</f>
        <v>2</v>
      </c>
      <c r="BI20" t="str">
        <f>IF(Import_Querungen!BI20="","",Import_Querungen!BI20*1)</f>
        <v/>
      </c>
      <c r="BJ20" t="str">
        <f>IF(Import_Querungen!BJ20="","",Import_Querungen!BJ20*1)</f>
        <v/>
      </c>
      <c r="BK20">
        <f>IF(Import_Querungen!BK20="","",Import_Querungen!BK20*1)</f>
        <v>-2</v>
      </c>
      <c r="BL20">
        <f>IF(Import_Querungen!BL20="","",Import_Querungen!BL20*1)</f>
        <v>20</v>
      </c>
      <c r="BM20">
        <f>IF(Import_Querungen!BM20=0,"",Import_Querungen!BM20*1)</f>
        <v>11</v>
      </c>
      <c r="BN20">
        <f>IF(Import_Querungen!BN20=0,"",Import_Querungen!BN20*1)</f>
        <v>0.55000000000000004</v>
      </c>
      <c r="BO20" t="str">
        <f>IF(Import_Querungen!BO20="","",Import_Querungen!BO20*1)</f>
        <v/>
      </c>
      <c r="BP20" t="str">
        <f>IF(Import_Querungen!BP20="","",Import_Querungen!BP20*1)</f>
        <v/>
      </c>
      <c r="BQ20" t="str">
        <f>IF(Import_Querungen!BQ20="","",Import_Querungen!BQ20*1)</f>
        <v/>
      </c>
      <c r="BR20" t="str">
        <f>IF(Import_Querungen!BR20="","",Import_Querungen!BR20*1)</f>
        <v/>
      </c>
      <c r="BS20" t="str">
        <f>IF(Import_Querungen!BS20="","",Import_Querungen!BS20*1)</f>
        <v/>
      </c>
      <c r="BT20" t="str">
        <f>IF(Import_Querungen!BT20="","",Import_Querungen!BT20*1)</f>
        <v/>
      </c>
      <c r="BU20" t="str">
        <f>IF(Import_Querungen!BU20="","",Import_Querungen!BU20*1)</f>
        <v/>
      </c>
      <c r="BV20" t="str">
        <f>IF(Import_Querungen!BV20="","",Import_Querungen!BV20*1)</f>
        <v/>
      </c>
      <c r="BW20" t="str">
        <f>IF(Import_Querungen!BW20="","",Import_Querungen!BW20*1)</f>
        <v/>
      </c>
      <c r="BX20" t="str">
        <f>IF(Import_Querungen!BX20="","",Import_Querungen!BX20*1)</f>
        <v/>
      </c>
      <c r="BY20" t="str">
        <f>IF(Import_Querungen!BY20="","",Import_Querungen!BY20*1)</f>
        <v/>
      </c>
      <c r="BZ20" t="str">
        <f>IF(Import_Querungen!BZ20="","",Import_Querungen!BZ20*1)</f>
        <v/>
      </c>
      <c r="CA20" t="str">
        <f>IF(Import_Querungen!CA20="","",Import_Querungen!CA20*1)</f>
        <v/>
      </c>
      <c r="CB20" t="str">
        <f>IF(Import_Querungen!CB20="","",Import_Querungen!CB20*1)</f>
        <v/>
      </c>
      <c r="CC20" t="str">
        <f>IF(Import_Querungen!CC20="","",Import_Querungen!CC20*1)</f>
        <v/>
      </c>
      <c r="CD20" t="str">
        <f>IF(Import_Querungen!CD20="","",Import_Querungen!CD20*1)</f>
        <v/>
      </c>
      <c r="CE20" t="str">
        <f>IF(Import_Querungen!CE20="","",Import_Querungen!CE20*1)</f>
        <v/>
      </c>
      <c r="CF20" t="str">
        <f>IF(Import_Querungen!CF20="","",Import_Querungen!CF20*1)</f>
        <v/>
      </c>
      <c r="CG20" t="str">
        <f>IF(Import_Querungen!CG20="","",Import_Querungen!CG20*1)</f>
        <v/>
      </c>
      <c r="CH20" t="str">
        <f>IF(Import_Querungen!CH20="","",Import_Querungen!CH20*1)</f>
        <v/>
      </c>
      <c r="CI20" t="str">
        <f>IF(Import_Querungen!CI20="","",Import_Querungen!CI20*1)</f>
        <v/>
      </c>
      <c r="CJ20" t="str">
        <f>IF(Import_Querungen!CJ20="","",Import_Querungen!CJ20*1)</f>
        <v/>
      </c>
      <c r="CK20" t="str">
        <f>IF(Import_Querungen!CK20="","",Import_Querungen!CK20*1)</f>
        <v/>
      </c>
      <c r="CL20" t="str">
        <f>IF(Import_Querungen!CL20="","",Import_Querungen!CL20*1)</f>
        <v/>
      </c>
      <c r="CM20" t="str">
        <f>IF(Import_Querungen!CM20="","",Import_Querungen!CM20*1)</f>
        <v/>
      </c>
      <c r="CN20" t="str">
        <f>IF(Import_Querungen!CN20="","",Import_Querungen!CN20*1)</f>
        <v/>
      </c>
      <c r="CO20" t="str">
        <f>IF(Import_Querungen!CO20="","",Import_Querungen!CO20*1)</f>
        <v/>
      </c>
      <c r="CP20" t="str">
        <f>IF(Import_Querungen!CP20="","",Import_Querungen!CP20*1)</f>
        <v/>
      </c>
      <c r="CQ20" t="str">
        <f>IF(Import_Querungen!CQ20="","",Import_Querungen!CQ20*1)</f>
        <v/>
      </c>
      <c r="CR20" t="str">
        <f>IF(Import_Querungen!CR20="","",Import_Querungen!CR20*1)</f>
        <v/>
      </c>
      <c r="CS20" t="str">
        <f>IF(Import_Querungen!CS20="","",Import_Querungen!CS20*1)</f>
        <v/>
      </c>
      <c r="CT20" t="str">
        <f>IF(Import_Querungen!CT20="","",Import_Querungen!CT20*1)</f>
        <v/>
      </c>
      <c r="CU20" t="str">
        <f>IF(Import_Querungen!CU20="","",Import_Querungen!CU20*1)</f>
        <v/>
      </c>
      <c r="CV20">
        <f>IF(Import_Querungen!CV20="","",Import_Querungen!CV20*1)</f>
        <v>32</v>
      </c>
      <c r="CW20" t="str">
        <f>IF(Import_Querungen!CW20=0,"",Import_Querungen!CW20*1)</f>
        <v/>
      </c>
      <c r="CX20" t="str">
        <f>IF(Import_Querungen!CX20=0,"",Import_Querungen!CX20*1)</f>
        <v/>
      </c>
      <c r="CY20" t="str">
        <f>IF(Import_Querungen!CY20="","",Import_Querungen!CY20*1)</f>
        <v/>
      </c>
      <c r="CZ20">
        <f>IF(Import_Querungen!CZ20="","",Import_Querungen!CZ20*1)</f>
        <v>44391.320960648147</v>
      </c>
      <c r="DA20" t="e">
        <f>IF(Import_Querungen!DA20="","",Import_Querungen!DA20*1)</f>
        <v>#VALUE!</v>
      </c>
      <c r="DB20">
        <f>IF(Import_Querungen!DB20="","",Import_Querungen!DB20*1)</f>
        <v>44391.320960648147</v>
      </c>
      <c r="DC20" t="e">
        <f>IF(Import_Querungen!DC20="","",Import_Querungen!DC20*1)</f>
        <v>#VALUE!</v>
      </c>
      <c r="DD20">
        <f t="shared" si="0"/>
        <v>0.55000000000000004</v>
      </c>
    </row>
    <row r="21" spans="1:108" x14ac:dyDescent="0.25">
      <c r="A21">
        <v>208</v>
      </c>
      <c r="B21">
        <v>6266</v>
      </c>
      <c r="C21">
        <v>1</v>
      </c>
      <c r="D21" t="s">
        <v>89</v>
      </c>
      <c r="E21">
        <v>17</v>
      </c>
      <c r="F21">
        <f>IF(Import_Querungen!F21="","",Import_Querungen!F21*1)</f>
        <v>1</v>
      </c>
      <c r="G21" t="str">
        <f>IF(Import_Querungen!G21="","",Import_Querungen!G21*1)</f>
        <v/>
      </c>
      <c r="H21">
        <f>IF(Import_Querungen!H21="","",Import_Querungen!H21*1)</f>
        <v>2</v>
      </c>
      <c r="I21" t="str">
        <f>IF(Import_Querungen!I21="","",Import_Querungen!I21*1)</f>
        <v/>
      </c>
      <c r="J21">
        <f>IF(Import_Querungen!J21="","",Import_Querungen!J21*1)</f>
        <v>2</v>
      </c>
      <c r="K21" t="str">
        <f>IF(Import_Querungen!K21="","",Import_Querungen!K21*1)</f>
        <v/>
      </c>
      <c r="L21">
        <f>IF(Import_Querungen!L21="","",Import_Querungen!L21*1)</f>
        <v>1</v>
      </c>
      <c r="M21" t="str">
        <f>IF(Import_Querungen!M21="","",Import_Querungen!M21*1)</f>
        <v/>
      </c>
      <c r="N21">
        <f>IF(Import_Querungen!N21="","",Import_Querungen!N21*1)</f>
        <v>2</v>
      </c>
      <c r="O21" t="str">
        <f>IF(Import_Querungen!O21="","",Import_Querungen!O21*1)</f>
        <v/>
      </c>
      <c r="P21">
        <f>IF(Import_Querungen!P21="","",Import_Querungen!P21*1)</f>
        <v>2</v>
      </c>
      <c r="Q21" t="str">
        <f>IF(Import_Querungen!Q21="","",Import_Querungen!Q21*1)</f>
        <v/>
      </c>
      <c r="R21">
        <f>IF(Import_Querungen!R21="","",Import_Querungen!R21*1)</f>
        <v>0</v>
      </c>
      <c r="S21" t="str">
        <f>IF(Import_Querungen!S21="","",Import_Querungen!S21*1)</f>
        <v/>
      </c>
      <c r="T21">
        <f>IF(Import_Querungen!T21="","",Import_Querungen!T21*1)</f>
        <v>0</v>
      </c>
      <c r="U21" t="str">
        <f>IF(Import_Querungen!U21="","",Import_Querungen!U21*1)</f>
        <v/>
      </c>
      <c r="V21">
        <f>IF(Import_Querungen!V21="","",Import_Querungen!V21*1)</f>
        <v>2</v>
      </c>
      <c r="W21" t="str">
        <f>IF(Import_Querungen!W21="","",Import_Querungen!W21*1)</f>
        <v/>
      </c>
      <c r="X21">
        <f>IF(Import_Querungen!X21="","",Import_Querungen!X21*1)</f>
        <v>2</v>
      </c>
      <c r="Y21" t="str">
        <f>IF(Import_Querungen!Y21="","",Import_Querungen!Y21*1)</f>
        <v/>
      </c>
      <c r="Z21">
        <f>IF(Import_Querungen!Z21="","",Import_Querungen!Z21*1)</f>
        <v>1</v>
      </c>
      <c r="AA21" t="str">
        <f>IF(Import_Querungen!AA21="","",Import_Querungen!AA21*1)</f>
        <v/>
      </c>
      <c r="AB21">
        <f>IF(Import_Querungen!AB21="","",Import_Querungen!AB21*1)</f>
        <v>1</v>
      </c>
      <c r="AC21" t="str">
        <f>IF(Import_Querungen!AC21="","",Import_Querungen!AC21*1)</f>
        <v/>
      </c>
      <c r="AD21">
        <f>IF(Import_Querungen!AD21="","",Import_Querungen!AD21*1)</f>
        <v>2</v>
      </c>
      <c r="AE21" t="str">
        <f>IF(Import_Querungen!AE21="","",Import_Querungen!AE21*1)</f>
        <v/>
      </c>
      <c r="AF21" t="str">
        <f>IF(Import_Querungen!AF21="","",Import_Querungen!AF21*1)</f>
        <v/>
      </c>
      <c r="AG21">
        <f>IF(Import_Querungen!AG21="","",Import_Querungen!AG21*1)</f>
        <v>-2</v>
      </c>
      <c r="AH21">
        <f>IF(Import_Querungen!AH21="","",Import_Querungen!AH21*1)</f>
        <v>26</v>
      </c>
      <c r="AI21">
        <f>IF(Import_Querungen!AI21=0,"",Import_Querungen!AI21*1)</f>
        <v>18</v>
      </c>
      <c r="AJ21">
        <f>IF(Import_Querungen!AJ21=0,"",Import_Querungen!AJ21*1)</f>
        <v>0.69230769230769229</v>
      </c>
      <c r="AK21" t="str">
        <f>IF(Import_Querungen!AK21="","",Import_Querungen!AK21*1)</f>
        <v/>
      </c>
      <c r="AL21" t="str">
        <f>IF(Import_Querungen!AL21="","",Import_Querungen!AL21*1)</f>
        <v/>
      </c>
      <c r="AM21" t="str">
        <f>IF(Import_Querungen!AM21="","",Import_Querungen!AM21*1)</f>
        <v/>
      </c>
      <c r="AN21" t="str">
        <f>IF(Import_Querungen!AN21="","",Import_Querungen!AN21*1)</f>
        <v/>
      </c>
      <c r="AO21" t="str">
        <f>IF(Import_Querungen!AO21="","",Import_Querungen!AO21*1)</f>
        <v/>
      </c>
      <c r="AP21" t="str">
        <f>IF(Import_Querungen!AP21="","",Import_Querungen!AP21*1)</f>
        <v/>
      </c>
      <c r="AQ21" t="str">
        <f>IF(Import_Querungen!AQ21="","",Import_Querungen!AQ21*1)</f>
        <v/>
      </c>
      <c r="AR21" t="str">
        <f>IF(Import_Querungen!AR21="","",Import_Querungen!AR21*1)</f>
        <v/>
      </c>
      <c r="AS21" t="str">
        <f>IF(Import_Querungen!AS21="","",Import_Querungen!AS21*1)</f>
        <v/>
      </c>
      <c r="AT21" t="str">
        <f>IF(Import_Querungen!AT21="","",Import_Querungen!AT21*1)</f>
        <v/>
      </c>
      <c r="AU21" t="str">
        <f>IF(Import_Querungen!AU21="","",Import_Querungen!AU21*1)</f>
        <v/>
      </c>
      <c r="AV21" t="str">
        <f>IF(Import_Querungen!AV21="","",Import_Querungen!AV21*1)</f>
        <v/>
      </c>
      <c r="AW21" t="str">
        <f>IF(Import_Querungen!AW21="","",Import_Querungen!AW21*1)</f>
        <v/>
      </c>
      <c r="AX21" t="str">
        <f>IF(Import_Querungen!AX21="","",Import_Querungen!AX21*1)</f>
        <v/>
      </c>
      <c r="AY21" t="str">
        <f>IF(Import_Querungen!AY21="","",Import_Querungen!AY21*1)</f>
        <v/>
      </c>
      <c r="AZ21" t="str">
        <f>IF(Import_Querungen!AZ21="","",Import_Querungen!AZ21*1)</f>
        <v/>
      </c>
      <c r="BA21" t="str">
        <f>IF(Import_Querungen!BA21="","",Import_Querungen!BA21*1)</f>
        <v/>
      </c>
      <c r="BB21" t="str">
        <f>IF(Import_Querungen!BB21="","",Import_Querungen!BB21*1)</f>
        <v/>
      </c>
      <c r="BC21" t="str">
        <f>IF(Import_Querungen!BC21="","",Import_Querungen!BC21*1)</f>
        <v/>
      </c>
      <c r="BD21" t="str">
        <f>IF(Import_Querungen!BD21="","",Import_Querungen!BD21*1)</f>
        <v/>
      </c>
      <c r="BE21" t="str">
        <f>IF(Import_Querungen!BE21="","",Import_Querungen!BE21*1)</f>
        <v/>
      </c>
      <c r="BF21" t="str">
        <f>IF(Import_Querungen!BF21="","",Import_Querungen!BF21*1)</f>
        <v/>
      </c>
      <c r="BG21" t="str">
        <f>IF(Import_Querungen!BG21="","",Import_Querungen!BG21*1)</f>
        <v/>
      </c>
      <c r="BH21" t="str">
        <f>IF(Import_Querungen!BH21="","",Import_Querungen!BH21*1)</f>
        <v/>
      </c>
      <c r="BI21" t="str">
        <f>IF(Import_Querungen!BI21="","",Import_Querungen!BI21*1)</f>
        <v/>
      </c>
      <c r="BJ21" t="str">
        <f>IF(Import_Querungen!BJ21="","",Import_Querungen!BJ21*1)</f>
        <v/>
      </c>
      <c r="BK21" t="str">
        <f>IF(Import_Querungen!BK21="","",Import_Querungen!BK21*1)</f>
        <v/>
      </c>
      <c r="BL21">
        <f>IF(Import_Querungen!BL21="","",Import_Querungen!BL21*1)</f>
        <v>26</v>
      </c>
      <c r="BM21" t="str">
        <f>IF(Import_Querungen!BM21=0,"",Import_Querungen!BM21*1)</f>
        <v/>
      </c>
      <c r="BN21" t="str">
        <f>IF(Import_Querungen!BN21=0,"",Import_Querungen!BN21*1)</f>
        <v/>
      </c>
      <c r="BO21" t="str">
        <f>IF(Import_Querungen!BO21="","",Import_Querungen!BO21*1)</f>
        <v/>
      </c>
      <c r="BP21" t="str">
        <f>IF(Import_Querungen!BP21="","",Import_Querungen!BP21*1)</f>
        <v/>
      </c>
      <c r="BQ21" t="str">
        <f>IF(Import_Querungen!BQ21="","",Import_Querungen!BQ21*1)</f>
        <v/>
      </c>
      <c r="BR21" t="str">
        <f>IF(Import_Querungen!BR21="","",Import_Querungen!BR21*1)</f>
        <v/>
      </c>
      <c r="BS21" t="str">
        <f>IF(Import_Querungen!BS21="","",Import_Querungen!BS21*1)</f>
        <v/>
      </c>
      <c r="BT21" t="str">
        <f>IF(Import_Querungen!BT21="","",Import_Querungen!BT21*1)</f>
        <v/>
      </c>
      <c r="BU21" t="str">
        <f>IF(Import_Querungen!BU21="","",Import_Querungen!BU21*1)</f>
        <v/>
      </c>
      <c r="BV21" t="str">
        <f>IF(Import_Querungen!BV21="","",Import_Querungen!BV21*1)</f>
        <v/>
      </c>
      <c r="BW21" t="str">
        <f>IF(Import_Querungen!BW21="","",Import_Querungen!BW21*1)</f>
        <v/>
      </c>
      <c r="BX21" t="str">
        <f>IF(Import_Querungen!BX21="","",Import_Querungen!BX21*1)</f>
        <v/>
      </c>
      <c r="BY21" t="str">
        <f>IF(Import_Querungen!BY21="","",Import_Querungen!BY21*1)</f>
        <v/>
      </c>
      <c r="BZ21" t="str">
        <f>IF(Import_Querungen!BZ21="","",Import_Querungen!BZ21*1)</f>
        <v/>
      </c>
      <c r="CA21" t="str">
        <f>IF(Import_Querungen!CA21="","",Import_Querungen!CA21*1)</f>
        <v/>
      </c>
      <c r="CB21" t="str">
        <f>IF(Import_Querungen!CB21="","",Import_Querungen!CB21*1)</f>
        <v/>
      </c>
      <c r="CC21" t="str">
        <f>IF(Import_Querungen!CC21="","",Import_Querungen!CC21*1)</f>
        <v/>
      </c>
      <c r="CD21" t="str">
        <f>IF(Import_Querungen!CD21="","",Import_Querungen!CD21*1)</f>
        <v/>
      </c>
      <c r="CE21" t="str">
        <f>IF(Import_Querungen!CE21="","",Import_Querungen!CE21*1)</f>
        <v/>
      </c>
      <c r="CF21" t="str">
        <f>IF(Import_Querungen!CF21="","",Import_Querungen!CF21*1)</f>
        <v/>
      </c>
      <c r="CG21" t="str">
        <f>IF(Import_Querungen!CG21="","",Import_Querungen!CG21*1)</f>
        <v/>
      </c>
      <c r="CH21" t="str">
        <f>IF(Import_Querungen!CH21="","",Import_Querungen!CH21*1)</f>
        <v/>
      </c>
      <c r="CI21" t="str">
        <f>IF(Import_Querungen!CI21="","",Import_Querungen!CI21*1)</f>
        <v/>
      </c>
      <c r="CJ21" t="str">
        <f>IF(Import_Querungen!CJ21="","",Import_Querungen!CJ21*1)</f>
        <v/>
      </c>
      <c r="CK21" t="str">
        <f>IF(Import_Querungen!CK21="","",Import_Querungen!CK21*1)</f>
        <v/>
      </c>
      <c r="CL21" t="str">
        <f>IF(Import_Querungen!CL21="","",Import_Querungen!CL21*1)</f>
        <v/>
      </c>
      <c r="CM21" t="str">
        <f>IF(Import_Querungen!CM21="","",Import_Querungen!CM21*1)</f>
        <v/>
      </c>
      <c r="CN21" t="str">
        <f>IF(Import_Querungen!CN21="","",Import_Querungen!CN21*1)</f>
        <v/>
      </c>
      <c r="CO21" t="str">
        <f>IF(Import_Querungen!CO21="","",Import_Querungen!CO21*1)</f>
        <v/>
      </c>
      <c r="CP21" t="str">
        <f>IF(Import_Querungen!CP21="","",Import_Querungen!CP21*1)</f>
        <v/>
      </c>
      <c r="CQ21" t="str">
        <f>IF(Import_Querungen!CQ21="","",Import_Querungen!CQ21*1)</f>
        <v/>
      </c>
      <c r="CR21" t="str">
        <f>IF(Import_Querungen!CR21="","",Import_Querungen!CR21*1)</f>
        <v/>
      </c>
      <c r="CS21" t="str">
        <f>IF(Import_Querungen!CS21="","",Import_Querungen!CS21*1)</f>
        <v/>
      </c>
      <c r="CT21" t="str">
        <f>IF(Import_Querungen!CT21="","",Import_Querungen!CT21*1)</f>
        <v/>
      </c>
      <c r="CU21" t="str">
        <f>IF(Import_Querungen!CU21="","",Import_Querungen!CU21*1)</f>
        <v/>
      </c>
      <c r="CV21">
        <f>IF(Import_Querungen!CV21="","",Import_Querungen!CV21*1)</f>
        <v>32</v>
      </c>
      <c r="CW21" t="str">
        <f>IF(Import_Querungen!CW21=0,"",Import_Querungen!CW21*1)</f>
        <v/>
      </c>
      <c r="CX21" t="str">
        <f>IF(Import_Querungen!CX21=0,"",Import_Querungen!CX21*1)</f>
        <v/>
      </c>
      <c r="CY21" t="str">
        <f>IF(Import_Querungen!CY21="","",Import_Querungen!CY21*1)</f>
        <v/>
      </c>
      <c r="CZ21">
        <f>IF(Import_Querungen!CZ21="","",Import_Querungen!CZ21*1)</f>
        <v>44281.712546296294</v>
      </c>
      <c r="DA21" t="e">
        <f>IF(Import_Querungen!DA21="","",Import_Querungen!DA21*1)</f>
        <v>#VALUE!</v>
      </c>
      <c r="DB21">
        <f>IF(Import_Querungen!DB21="","",Import_Querungen!DB21*1)</f>
        <v>44281.712546296294</v>
      </c>
      <c r="DC21" t="e">
        <f>IF(Import_Querungen!DC21="","",Import_Querungen!DC21*1)</f>
        <v>#VALUE!</v>
      </c>
      <c r="DD21">
        <f t="shared" si="0"/>
        <v>0.69230769230769229</v>
      </c>
    </row>
    <row r="22" spans="1:108" x14ac:dyDescent="0.25">
      <c r="A22">
        <v>209</v>
      </c>
      <c r="B22">
        <v>6266</v>
      </c>
      <c r="C22">
        <v>1</v>
      </c>
      <c r="D22" t="s">
        <v>89</v>
      </c>
      <c r="E22">
        <v>19</v>
      </c>
      <c r="F22">
        <f>IF(Import_Querungen!F22="","",Import_Querungen!F22*1)</f>
        <v>1</v>
      </c>
      <c r="G22" t="str">
        <f>IF(Import_Querungen!G22="","",Import_Querungen!G22*1)</f>
        <v/>
      </c>
      <c r="H22">
        <f>IF(Import_Querungen!H22="","",Import_Querungen!H22*1)</f>
        <v>2</v>
      </c>
      <c r="I22" t="str">
        <f>IF(Import_Querungen!I22="","",Import_Querungen!I22*1)</f>
        <v/>
      </c>
      <c r="J22">
        <f>IF(Import_Querungen!J22="","",Import_Querungen!J22*1)</f>
        <v>2</v>
      </c>
      <c r="K22" t="str">
        <f>IF(Import_Querungen!K22="","",Import_Querungen!K22*1)</f>
        <v/>
      </c>
      <c r="L22">
        <f>IF(Import_Querungen!L22="","",Import_Querungen!L22*1)</f>
        <v>1</v>
      </c>
      <c r="M22" t="str">
        <f>IF(Import_Querungen!M22="","",Import_Querungen!M22*1)</f>
        <v/>
      </c>
      <c r="N22">
        <f>IF(Import_Querungen!N22="","",Import_Querungen!N22*1)</f>
        <v>0</v>
      </c>
      <c r="O22" t="str">
        <f>IF(Import_Querungen!O22="","",Import_Querungen!O22*1)</f>
        <v/>
      </c>
      <c r="P22">
        <f>IF(Import_Querungen!P22="","",Import_Querungen!P22*1)</f>
        <v>2</v>
      </c>
      <c r="Q22" t="str">
        <f>IF(Import_Querungen!Q22="","",Import_Querungen!Q22*1)</f>
        <v/>
      </c>
      <c r="R22">
        <f>IF(Import_Querungen!R22="","",Import_Querungen!R22*1)</f>
        <v>0</v>
      </c>
      <c r="S22" t="str">
        <f>IF(Import_Querungen!S22="","",Import_Querungen!S22*1)</f>
        <v/>
      </c>
      <c r="T22">
        <f>IF(Import_Querungen!T22="","",Import_Querungen!T22*1)</f>
        <v>1</v>
      </c>
      <c r="U22" t="str">
        <f>IF(Import_Querungen!U22="","",Import_Querungen!U22*1)</f>
        <v/>
      </c>
      <c r="V22">
        <f>IF(Import_Querungen!V22="","",Import_Querungen!V22*1)</f>
        <v>2</v>
      </c>
      <c r="W22" t="str">
        <f>IF(Import_Querungen!W22="","",Import_Querungen!W22*1)</f>
        <v/>
      </c>
      <c r="X22">
        <f>IF(Import_Querungen!X22="","",Import_Querungen!X22*1)</f>
        <v>0</v>
      </c>
      <c r="Y22" t="str">
        <f>IF(Import_Querungen!Y22="","",Import_Querungen!Y22*1)</f>
        <v/>
      </c>
      <c r="Z22">
        <f>IF(Import_Querungen!Z22="","",Import_Querungen!Z22*1)</f>
        <v>2</v>
      </c>
      <c r="AA22" t="str">
        <f>IF(Import_Querungen!AA22="","",Import_Querungen!AA22*1)</f>
        <v/>
      </c>
      <c r="AB22">
        <f>IF(Import_Querungen!AB22="","",Import_Querungen!AB22*1)</f>
        <v>2</v>
      </c>
      <c r="AC22" t="str">
        <f>IF(Import_Querungen!AC22="","",Import_Querungen!AC22*1)</f>
        <v/>
      </c>
      <c r="AD22">
        <f>IF(Import_Querungen!AD22="","",Import_Querungen!AD22*1)</f>
        <v>2</v>
      </c>
      <c r="AE22" t="str">
        <f>IF(Import_Querungen!AE22="","",Import_Querungen!AE22*1)</f>
        <v/>
      </c>
      <c r="AF22" t="str">
        <f>IF(Import_Querungen!AF22="","",Import_Querungen!AF22*1)</f>
        <v/>
      </c>
      <c r="AG22">
        <f>IF(Import_Querungen!AG22="","",Import_Querungen!AG22*1)</f>
        <v>-2</v>
      </c>
      <c r="AH22">
        <f>IF(Import_Querungen!AH22="","",Import_Querungen!AH22*1)</f>
        <v>26</v>
      </c>
      <c r="AI22">
        <f>IF(Import_Querungen!AI22=0,"",Import_Querungen!AI22*1)</f>
        <v>17</v>
      </c>
      <c r="AJ22">
        <f>IF(Import_Querungen!AJ22=0,"",Import_Querungen!AJ22*1)</f>
        <v>0.65384615384615385</v>
      </c>
      <c r="AK22" t="str">
        <f>IF(Import_Querungen!AK22="","",Import_Querungen!AK22*1)</f>
        <v/>
      </c>
      <c r="AL22" t="str">
        <f>IF(Import_Querungen!AL22="","",Import_Querungen!AL22*1)</f>
        <v/>
      </c>
      <c r="AM22" t="str">
        <f>IF(Import_Querungen!AM22="","",Import_Querungen!AM22*1)</f>
        <v/>
      </c>
      <c r="AN22" t="str">
        <f>IF(Import_Querungen!AN22="","",Import_Querungen!AN22*1)</f>
        <v/>
      </c>
      <c r="AO22" t="str">
        <f>IF(Import_Querungen!AO22="","",Import_Querungen!AO22*1)</f>
        <v/>
      </c>
      <c r="AP22" t="str">
        <f>IF(Import_Querungen!AP22="","",Import_Querungen!AP22*1)</f>
        <v/>
      </c>
      <c r="AQ22" t="str">
        <f>IF(Import_Querungen!AQ22="","",Import_Querungen!AQ22*1)</f>
        <v/>
      </c>
      <c r="AR22" t="str">
        <f>IF(Import_Querungen!AR22="","",Import_Querungen!AR22*1)</f>
        <v/>
      </c>
      <c r="AS22" t="str">
        <f>IF(Import_Querungen!AS22="","",Import_Querungen!AS22*1)</f>
        <v/>
      </c>
      <c r="AT22" t="str">
        <f>IF(Import_Querungen!AT22="","",Import_Querungen!AT22*1)</f>
        <v/>
      </c>
      <c r="AU22" t="str">
        <f>IF(Import_Querungen!AU22="","",Import_Querungen!AU22*1)</f>
        <v/>
      </c>
      <c r="AV22" t="str">
        <f>IF(Import_Querungen!AV22="","",Import_Querungen!AV22*1)</f>
        <v/>
      </c>
      <c r="AW22" t="str">
        <f>IF(Import_Querungen!AW22="","",Import_Querungen!AW22*1)</f>
        <v/>
      </c>
      <c r="AX22" t="str">
        <f>IF(Import_Querungen!AX22="","",Import_Querungen!AX22*1)</f>
        <v/>
      </c>
      <c r="AY22" t="str">
        <f>IF(Import_Querungen!AY22="","",Import_Querungen!AY22*1)</f>
        <v/>
      </c>
      <c r="AZ22" t="str">
        <f>IF(Import_Querungen!AZ22="","",Import_Querungen!AZ22*1)</f>
        <v/>
      </c>
      <c r="BA22" t="str">
        <f>IF(Import_Querungen!BA22="","",Import_Querungen!BA22*1)</f>
        <v/>
      </c>
      <c r="BB22" t="str">
        <f>IF(Import_Querungen!BB22="","",Import_Querungen!BB22*1)</f>
        <v/>
      </c>
      <c r="BC22" t="str">
        <f>IF(Import_Querungen!BC22="","",Import_Querungen!BC22*1)</f>
        <v/>
      </c>
      <c r="BD22" t="str">
        <f>IF(Import_Querungen!BD22="","",Import_Querungen!BD22*1)</f>
        <v/>
      </c>
      <c r="BE22" t="str">
        <f>IF(Import_Querungen!BE22="","",Import_Querungen!BE22*1)</f>
        <v/>
      </c>
      <c r="BF22" t="str">
        <f>IF(Import_Querungen!BF22="","",Import_Querungen!BF22*1)</f>
        <v/>
      </c>
      <c r="BG22" t="str">
        <f>IF(Import_Querungen!BG22="","",Import_Querungen!BG22*1)</f>
        <v/>
      </c>
      <c r="BH22" t="str">
        <f>IF(Import_Querungen!BH22="","",Import_Querungen!BH22*1)</f>
        <v/>
      </c>
      <c r="BI22" t="str">
        <f>IF(Import_Querungen!BI22="","",Import_Querungen!BI22*1)</f>
        <v/>
      </c>
      <c r="BJ22" t="str">
        <f>IF(Import_Querungen!BJ22="","",Import_Querungen!BJ22*1)</f>
        <v/>
      </c>
      <c r="BK22" t="str">
        <f>IF(Import_Querungen!BK22="","",Import_Querungen!BK22*1)</f>
        <v/>
      </c>
      <c r="BL22">
        <f>IF(Import_Querungen!BL22="","",Import_Querungen!BL22*1)</f>
        <v>26</v>
      </c>
      <c r="BM22" t="str">
        <f>IF(Import_Querungen!BM22=0,"",Import_Querungen!BM22*1)</f>
        <v/>
      </c>
      <c r="BN22" t="str">
        <f>IF(Import_Querungen!BN22=0,"",Import_Querungen!BN22*1)</f>
        <v/>
      </c>
      <c r="BO22" t="str">
        <f>IF(Import_Querungen!BO22="","",Import_Querungen!BO22*1)</f>
        <v/>
      </c>
      <c r="BP22" t="str">
        <f>IF(Import_Querungen!BP22="","",Import_Querungen!BP22*1)</f>
        <v/>
      </c>
      <c r="BQ22" t="str">
        <f>IF(Import_Querungen!BQ22="","",Import_Querungen!BQ22*1)</f>
        <v/>
      </c>
      <c r="BR22" t="str">
        <f>IF(Import_Querungen!BR22="","",Import_Querungen!BR22*1)</f>
        <v/>
      </c>
      <c r="BS22" t="str">
        <f>IF(Import_Querungen!BS22="","",Import_Querungen!BS22*1)</f>
        <v/>
      </c>
      <c r="BT22" t="str">
        <f>IF(Import_Querungen!BT22="","",Import_Querungen!BT22*1)</f>
        <v/>
      </c>
      <c r="BU22" t="str">
        <f>IF(Import_Querungen!BU22="","",Import_Querungen!BU22*1)</f>
        <v/>
      </c>
      <c r="BV22" t="str">
        <f>IF(Import_Querungen!BV22="","",Import_Querungen!BV22*1)</f>
        <v/>
      </c>
      <c r="BW22" t="str">
        <f>IF(Import_Querungen!BW22="","",Import_Querungen!BW22*1)</f>
        <v/>
      </c>
      <c r="BX22" t="str">
        <f>IF(Import_Querungen!BX22="","",Import_Querungen!BX22*1)</f>
        <v/>
      </c>
      <c r="BY22" t="str">
        <f>IF(Import_Querungen!BY22="","",Import_Querungen!BY22*1)</f>
        <v/>
      </c>
      <c r="BZ22" t="str">
        <f>IF(Import_Querungen!BZ22="","",Import_Querungen!BZ22*1)</f>
        <v/>
      </c>
      <c r="CA22" t="str">
        <f>IF(Import_Querungen!CA22="","",Import_Querungen!CA22*1)</f>
        <v/>
      </c>
      <c r="CB22" t="str">
        <f>IF(Import_Querungen!CB22="","",Import_Querungen!CB22*1)</f>
        <v/>
      </c>
      <c r="CC22" t="str">
        <f>IF(Import_Querungen!CC22="","",Import_Querungen!CC22*1)</f>
        <v/>
      </c>
      <c r="CD22" t="str">
        <f>IF(Import_Querungen!CD22="","",Import_Querungen!CD22*1)</f>
        <v/>
      </c>
      <c r="CE22" t="str">
        <f>IF(Import_Querungen!CE22="","",Import_Querungen!CE22*1)</f>
        <v/>
      </c>
      <c r="CF22" t="str">
        <f>IF(Import_Querungen!CF22="","",Import_Querungen!CF22*1)</f>
        <v/>
      </c>
      <c r="CG22" t="str">
        <f>IF(Import_Querungen!CG22="","",Import_Querungen!CG22*1)</f>
        <v/>
      </c>
      <c r="CH22" t="str">
        <f>IF(Import_Querungen!CH22="","",Import_Querungen!CH22*1)</f>
        <v/>
      </c>
      <c r="CI22" t="str">
        <f>IF(Import_Querungen!CI22="","",Import_Querungen!CI22*1)</f>
        <v/>
      </c>
      <c r="CJ22" t="str">
        <f>IF(Import_Querungen!CJ22="","",Import_Querungen!CJ22*1)</f>
        <v/>
      </c>
      <c r="CK22" t="str">
        <f>IF(Import_Querungen!CK22="","",Import_Querungen!CK22*1)</f>
        <v/>
      </c>
      <c r="CL22" t="str">
        <f>IF(Import_Querungen!CL22="","",Import_Querungen!CL22*1)</f>
        <v/>
      </c>
      <c r="CM22" t="str">
        <f>IF(Import_Querungen!CM22="","",Import_Querungen!CM22*1)</f>
        <v/>
      </c>
      <c r="CN22" t="str">
        <f>IF(Import_Querungen!CN22="","",Import_Querungen!CN22*1)</f>
        <v/>
      </c>
      <c r="CO22" t="str">
        <f>IF(Import_Querungen!CO22="","",Import_Querungen!CO22*1)</f>
        <v/>
      </c>
      <c r="CP22" t="str">
        <f>IF(Import_Querungen!CP22="","",Import_Querungen!CP22*1)</f>
        <v/>
      </c>
      <c r="CQ22" t="str">
        <f>IF(Import_Querungen!CQ22="","",Import_Querungen!CQ22*1)</f>
        <v/>
      </c>
      <c r="CR22" t="str">
        <f>IF(Import_Querungen!CR22="","",Import_Querungen!CR22*1)</f>
        <v/>
      </c>
      <c r="CS22" t="str">
        <f>IF(Import_Querungen!CS22="","",Import_Querungen!CS22*1)</f>
        <v/>
      </c>
      <c r="CT22" t="str">
        <f>IF(Import_Querungen!CT22="","",Import_Querungen!CT22*1)</f>
        <v/>
      </c>
      <c r="CU22" t="str">
        <f>IF(Import_Querungen!CU22="","",Import_Querungen!CU22*1)</f>
        <v/>
      </c>
      <c r="CV22">
        <f>IF(Import_Querungen!CV22="","",Import_Querungen!CV22*1)</f>
        <v>32</v>
      </c>
      <c r="CW22" t="str">
        <f>IF(Import_Querungen!CW22=0,"",Import_Querungen!CW22*1)</f>
        <v/>
      </c>
      <c r="CX22" t="str">
        <f>IF(Import_Querungen!CX22=0,"",Import_Querungen!CX22*1)</f>
        <v/>
      </c>
      <c r="CY22" t="str">
        <f>IF(Import_Querungen!CY22="","",Import_Querungen!CY22*1)</f>
        <v/>
      </c>
      <c r="CZ22">
        <f>IF(Import_Querungen!CZ22="","",Import_Querungen!CZ22*1)</f>
        <v>44281.712581018517</v>
      </c>
      <c r="DA22" t="e">
        <f>IF(Import_Querungen!DA22="","",Import_Querungen!DA22*1)</f>
        <v>#VALUE!</v>
      </c>
      <c r="DB22">
        <f>IF(Import_Querungen!DB22="","",Import_Querungen!DB22*1)</f>
        <v>44281.712581018517</v>
      </c>
      <c r="DC22" t="e">
        <f>IF(Import_Querungen!DC22="","",Import_Querungen!DC22*1)</f>
        <v>#VALUE!</v>
      </c>
      <c r="DD22">
        <f t="shared" si="0"/>
        <v>0.65384615384615385</v>
      </c>
    </row>
    <row r="23" spans="1:108" x14ac:dyDescent="0.25">
      <c r="A23">
        <v>210</v>
      </c>
      <c r="B23">
        <v>6266</v>
      </c>
      <c r="C23">
        <v>1</v>
      </c>
      <c r="D23" t="s">
        <v>89</v>
      </c>
      <c r="E23">
        <v>21</v>
      </c>
      <c r="F23">
        <f>IF(Import_Querungen!F23="","",Import_Querungen!F23*1)</f>
        <v>1</v>
      </c>
      <c r="G23" t="str">
        <f>IF(Import_Querungen!G23="","",Import_Querungen!G23*1)</f>
        <v/>
      </c>
      <c r="H23">
        <f>IF(Import_Querungen!H23="","",Import_Querungen!H23*1)</f>
        <v>1</v>
      </c>
      <c r="I23" t="str">
        <f>IF(Import_Querungen!I23="","",Import_Querungen!I23*1)</f>
        <v/>
      </c>
      <c r="J23">
        <f>IF(Import_Querungen!J23="","",Import_Querungen!J23*1)</f>
        <v>2</v>
      </c>
      <c r="K23" t="str">
        <f>IF(Import_Querungen!K23="","",Import_Querungen!K23*1)</f>
        <v/>
      </c>
      <c r="L23">
        <f>IF(Import_Querungen!L23="","",Import_Querungen!L23*1)</f>
        <v>2</v>
      </c>
      <c r="M23" t="str">
        <f>IF(Import_Querungen!M23="","",Import_Querungen!M23*1)</f>
        <v/>
      </c>
      <c r="N23">
        <f>IF(Import_Querungen!N23="","",Import_Querungen!N23*1)</f>
        <v>0</v>
      </c>
      <c r="O23" t="str">
        <f>IF(Import_Querungen!O23="","",Import_Querungen!O23*1)</f>
        <v/>
      </c>
      <c r="P23">
        <f>IF(Import_Querungen!P23="","",Import_Querungen!P23*1)</f>
        <v>0</v>
      </c>
      <c r="Q23" t="str">
        <f>IF(Import_Querungen!Q23="","",Import_Querungen!Q23*1)</f>
        <v/>
      </c>
      <c r="R23">
        <f>IF(Import_Querungen!R23="","",Import_Querungen!R23*1)</f>
        <v>0</v>
      </c>
      <c r="S23" t="str">
        <f>IF(Import_Querungen!S23="","",Import_Querungen!S23*1)</f>
        <v/>
      </c>
      <c r="T23">
        <f>IF(Import_Querungen!T23="","",Import_Querungen!T23*1)</f>
        <v>1</v>
      </c>
      <c r="U23" t="str">
        <f>IF(Import_Querungen!U23="","",Import_Querungen!U23*1)</f>
        <v/>
      </c>
      <c r="V23">
        <f>IF(Import_Querungen!V23="","",Import_Querungen!V23*1)</f>
        <v>1</v>
      </c>
      <c r="W23" t="str">
        <f>IF(Import_Querungen!W23="","",Import_Querungen!W23*1)</f>
        <v/>
      </c>
      <c r="X23">
        <f>IF(Import_Querungen!X23="","",Import_Querungen!X23*1)</f>
        <v>0</v>
      </c>
      <c r="Y23" t="str">
        <f>IF(Import_Querungen!Y23="","",Import_Querungen!Y23*1)</f>
        <v/>
      </c>
      <c r="Z23">
        <f>IF(Import_Querungen!Z23="","",Import_Querungen!Z23*1)</f>
        <v>2</v>
      </c>
      <c r="AA23" t="str">
        <f>IF(Import_Querungen!AA23="","",Import_Querungen!AA23*1)</f>
        <v/>
      </c>
      <c r="AB23">
        <f>IF(Import_Querungen!AB23="","",Import_Querungen!AB23*1)</f>
        <v>2</v>
      </c>
      <c r="AC23" t="str">
        <f>IF(Import_Querungen!AC23="","",Import_Querungen!AC23*1)</f>
        <v/>
      </c>
      <c r="AD23">
        <f>IF(Import_Querungen!AD23="","",Import_Querungen!AD23*1)</f>
        <v>2</v>
      </c>
      <c r="AE23" t="str">
        <f>IF(Import_Querungen!AE23="","",Import_Querungen!AE23*1)</f>
        <v/>
      </c>
      <c r="AF23" t="str">
        <f>IF(Import_Querungen!AF23="","",Import_Querungen!AF23*1)</f>
        <v/>
      </c>
      <c r="AG23">
        <f>IF(Import_Querungen!AG23="","",Import_Querungen!AG23*1)</f>
        <v>-2</v>
      </c>
      <c r="AH23">
        <f>IF(Import_Querungen!AH23="","",Import_Querungen!AH23*1)</f>
        <v>26</v>
      </c>
      <c r="AI23">
        <f>IF(Import_Querungen!AI23=0,"",Import_Querungen!AI23*1)</f>
        <v>14</v>
      </c>
      <c r="AJ23">
        <f>IF(Import_Querungen!AJ23=0,"",Import_Querungen!AJ23*1)</f>
        <v>0.53846153846153844</v>
      </c>
      <c r="AK23" t="str">
        <f>IF(Import_Querungen!AK23="","",Import_Querungen!AK23*1)</f>
        <v/>
      </c>
      <c r="AL23" t="str">
        <f>IF(Import_Querungen!AL23="","",Import_Querungen!AL23*1)</f>
        <v/>
      </c>
      <c r="AM23" t="str">
        <f>IF(Import_Querungen!AM23="","",Import_Querungen!AM23*1)</f>
        <v/>
      </c>
      <c r="AN23" t="str">
        <f>IF(Import_Querungen!AN23="","",Import_Querungen!AN23*1)</f>
        <v/>
      </c>
      <c r="AO23" t="str">
        <f>IF(Import_Querungen!AO23="","",Import_Querungen!AO23*1)</f>
        <v/>
      </c>
      <c r="AP23" t="str">
        <f>IF(Import_Querungen!AP23="","",Import_Querungen!AP23*1)</f>
        <v/>
      </c>
      <c r="AQ23" t="str">
        <f>IF(Import_Querungen!AQ23="","",Import_Querungen!AQ23*1)</f>
        <v/>
      </c>
      <c r="AR23" t="str">
        <f>IF(Import_Querungen!AR23="","",Import_Querungen!AR23*1)</f>
        <v/>
      </c>
      <c r="AS23" t="str">
        <f>IF(Import_Querungen!AS23="","",Import_Querungen!AS23*1)</f>
        <v/>
      </c>
      <c r="AT23" t="str">
        <f>IF(Import_Querungen!AT23="","",Import_Querungen!AT23*1)</f>
        <v/>
      </c>
      <c r="AU23" t="str">
        <f>IF(Import_Querungen!AU23="","",Import_Querungen!AU23*1)</f>
        <v/>
      </c>
      <c r="AV23" t="str">
        <f>IF(Import_Querungen!AV23="","",Import_Querungen!AV23*1)</f>
        <v/>
      </c>
      <c r="AW23" t="str">
        <f>IF(Import_Querungen!AW23="","",Import_Querungen!AW23*1)</f>
        <v/>
      </c>
      <c r="AX23" t="str">
        <f>IF(Import_Querungen!AX23="","",Import_Querungen!AX23*1)</f>
        <v/>
      </c>
      <c r="AY23" t="str">
        <f>IF(Import_Querungen!AY23="","",Import_Querungen!AY23*1)</f>
        <v/>
      </c>
      <c r="AZ23" t="str">
        <f>IF(Import_Querungen!AZ23="","",Import_Querungen!AZ23*1)</f>
        <v/>
      </c>
      <c r="BA23" t="str">
        <f>IF(Import_Querungen!BA23="","",Import_Querungen!BA23*1)</f>
        <v/>
      </c>
      <c r="BB23" t="str">
        <f>IF(Import_Querungen!BB23="","",Import_Querungen!BB23*1)</f>
        <v/>
      </c>
      <c r="BC23" t="str">
        <f>IF(Import_Querungen!BC23="","",Import_Querungen!BC23*1)</f>
        <v/>
      </c>
      <c r="BD23" t="str">
        <f>IF(Import_Querungen!BD23="","",Import_Querungen!BD23*1)</f>
        <v/>
      </c>
      <c r="BE23" t="str">
        <f>IF(Import_Querungen!BE23="","",Import_Querungen!BE23*1)</f>
        <v/>
      </c>
      <c r="BF23" t="str">
        <f>IF(Import_Querungen!BF23="","",Import_Querungen!BF23*1)</f>
        <v/>
      </c>
      <c r="BG23" t="str">
        <f>IF(Import_Querungen!BG23="","",Import_Querungen!BG23*1)</f>
        <v/>
      </c>
      <c r="BH23" t="str">
        <f>IF(Import_Querungen!BH23="","",Import_Querungen!BH23*1)</f>
        <v/>
      </c>
      <c r="BI23" t="str">
        <f>IF(Import_Querungen!BI23="","",Import_Querungen!BI23*1)</f>
        <v/>
      </c>
      <c r="BJ23" t="str">
        <f>IF(Import_Querungen!BJ23="","",Import_Querungen!BJ23*1)</f>
        <v/>
      </c>
      <c r="BK23" t="str">
        <f>IF(Import_Querungen!BK23="","",Import_Querungen!BK23*1)</f>
        <v/>
      </c>
      <c r="BL23">
        <f>IF(Import_Querungen!BL23="","",Import_Querungen!BL23*1)</f>
        <v>26</v>
      </c>
      <c r="BM23" t="str">
        <f>IF(Import_Querungen!BM23=0,"",Import_Querungen!BM23*1)</f>
        <v/>
      </c>
      <c r="BN23" t="str">
        <f>IF(Import_Querungen!BN23=0,"",Import_Querungen!BN23*1)</f>
        <v/>
      </c>
      <c r="BO23" t="str">
        <f>IF(Import_Querungen!BO23="","",Import_Querungen!BO23*1)</f>
        <v/>
      </c>
      <c r="BP23" t="str">
        <f>IF(Import_Querungen!BP23="","",Import_Querungen!BP23*1)</f>
        <v/>
      </c>
      <c r="BQ23" t="str">
        <f>IF(Import_Querungen!BQ23="","",Import_Querungen!BQ23*1)</f>
        <v/>
      </c>
      <c r="BR23" t="str">
        <f>IF(Import_Querungen!BR23="","",Import_Querungen!BR23*1)</f>
        <v/>
      </c>
      <c r="BS23" t="str">
        <f>IF(Import_Querungen!BS23="","",Import_Querungen!BS23*1)</f>
        <v/>
      </c>
      <c r="BT23" t="str">
        <f>IF(Import_Querungen!BT23="","",Import_Querungen!BT23*1)</f>
        <v/>
      </c>
      <c r="BU23" t="str">
        <f>IF(Import_Querungen!BU23="","",Import_Querungen!BU23*1)</f>
        <v/>
      </c>
      <c r="BV23" t="str">
        <f>IF(Import_Querungen!BV23="","",Import_Querungen!BV23*1)</f>
        <v/>
      </c>
      <c r="BW23" t="str">
        <f>IF(Import_Querungen!BW23="","",Import_Querungen!BW23*1)</f>
        <v/>
      </c>
      <c r="BX23" t="str">
        <f>IF(Import_Querungen!BX23="","",Import_Querungen!BX23*1)</f>
        <v/>
      </c>
      <c r="BY23" t="str">
        <f>IF(Import_Querungen!BY23="","",Import_Querungen!BY23*1)</f>
        <v/>
      </c>
      <c r="BZ23" t="str">
        <f>IF(Import_Querungen!BZ23="","",Import_Querungen!BZ23*1)</f>
        <v/>
      </c>
      <c r="CA23" t="str">
        <f>IF(Import_Querungen!CA23="","",Import_Querungen!CA23*1)</f>
        <v/>
      </c>
      <c r="CB23" t="str">
        <f>IF(Import_Querungen!CB23="","",Import_Querungen!CB23*1)</f>
        <v/>
      </c>
      <c r="CC23" t="str">
        <f>IF(Import_Querungen!CC23="","",Import_Querungen!CC23*1)</f>
        <v/>
      </c>
      <c r="CD23" t="str">
        <f>IF(Import_Querungen!CD23="","",Import_Querungen!CD23*1)</f>
        <v/>
      </c>
      <c r="CE23" t="str">
        <f>IF(Import_Querungen!CE23="","",Import_Querungen!CE23*1)</f>
        <v/>
      </c>
      <c r="CF23" t="str">
        <f>IF(Import_Querungen!CF23="","",Import_Querungen!CF23*1)</f>
        <v/>
      </c>
      <c r="CG23" t="str">
        <f>IF(Import_Querungen!CG23="","",Import_Querungen!CG23*1)</f>
        <v/>
      </c>
      <c r="CH23" t="str">
        <f>IF(Import_Querungen!CH23="","",Import_Querungen!CH23*1)</f>
        <v/>
      </c>
      <c r="CI23" t="str">
        <f>IF(Import_Querungen!CI23="","",Import_Querungen!CI23*1)</f>
        <v/>
      </c>
      <c r="CJ23" t="str">
        <f>IF(Import_Querungen!CJ23="","",Import_Querungen!CJ23*1)</f>
        <v/>
      </c>
      <c r="CK23" t="str">
        <f>IF(Import_Querungen!CK23="","",Import_Querungen!CK23*1)</f>
        <v/>
      </c>
      <c r="CL23" t="str">
        <f>IF(Import_Querungen!CL23="","",Import_Querungen!CL23*1)</f>
        <v/>
      </c>
      <c r="CM23" t="str">
        <f>IF(Import_Querungen!CM23="","",Import_Querungen!CM23*1)</f>
        <v/>
      </c>
      <c r="CN23" t="str">
        <f>IF(Import_Querungen!CN23="","",Import_Querungen!CN23*1)</f>
        <v/>
      </c>
      <c r="CO23" t="str">
        <f>IF(Import_Querungen!CO23="","",Import_Querungen!CO23*1)</f>
        <v/>
      </c>
      <c r="CP23" t="str">
        <f>IF(Import_Querungen!CP23="","",Import_Querungen!CP23*1)</f>
        <v/>
      </c>
      <c r="CQ23" t="str">
        <f>IF(Import_Querungen!CQ23="","",Import_Querungen!CQ23*1)</f>
        <v/>
      </c>
      <c r="CR23" t="str">
        <f>IF(Import_Querungen!CR23="","",Import_Querungen!CR23*1)</f>
        <v/>
      </c>
      <c r="CS23" t="str">
        <f>IF(Import_Querungen!CS23="","",Import_Querungen!CS23*1)</f>
        <v/>
      </c>
      <c r="CT23" t="str">
        <f>IF(Import_Querungen!CT23="","",Import_Querungen!CT23*1)</f>
        <v/>
      </c>
      <c r="CU23" t="str">
        <f>IF(Import_Querungen!CU23="","",Import_Querungen!CU23*1)</f>
        <v/>
      </c>
      <c r="CV23">
        <f>IF(Import_Querungen!CV23="","",Import_Querungen!CV23*1)</f>
        <v>32</v>
      </c>
      <c r="CW23" t="str">
        <f>IF(Import_Querungen!CW23=0,"",Import_Querungen!CW23*1)</f>
        <v/>
      </c>
      <c r="CX23" t="str">
        <f>IF(Import_Querungen!CX23=0,"",Import_Querungen!CX23*1)</f>
        <v/>
      </c>
      <c r="CY23" t="str">
        <f>IF(Import_Querungen!CY23="","",Import_Querungen!CY23*1)</f>
        <v/>
      </c>
      <c r="CZ23">
        <f>IF(Import_Querungen!CZ23="","",Import_Querungen!CZ23*1)</f>
        <v>44281.712627314817</v>
      </c>
      <c r="DA23" t="e">
        <f>IF(Import_Querungen!DA23="","",Import_Querungen!DA23*1)</f>
        <v>#VALUE!</v>
      </c>
      <c r="DB23">
        <f>IF(Import_Querungen!DB23="","",Import_Querungen!DB23*1)</f>
        <v>44281.712627314817</v>
      </c>
      <c r="DC23" t="e">
        <f>IF(Import_Querungen!DC23="","",Import_Querungen!DC23*1)</f>
        <v>#VALUE!</v>
      </c>
      <c r="DD23">
        <f t="shared" si="0"/>
        <v>0.53846153846153844</v>
      </c>
    </row>
    <row r="24" spans="1:108" x14ac:dyDescent="0.25">
      <c r="A24">
        <v>211</v>
      </c>
      <c r="B24">
        <v>6266</v>
      </c>
      <c r="C24">
        <v>1</v>
      </c>
      <c r="D24" t="s">
        <v>89</v>
      </c>
      <c r="E24">
        <v>14</v>
      </c>
      <c r="F24">
        <f>IF(Import_Querungen!F24="","",Import_Querungen!F24*1)</f>
        <v>1</v>
      </c>
      <c r="G24" t="str">
        <f>IF(Import_Querungen!G24="","",Import_Querungen!G24*1)</f>
        <v/>
      </c>
      <c r="H24">
        <f>IF(Import_Querungen!H24="","",Import_Querungen!H24*1)</f>
        <v>2</v>
      </c>
      <c r="I24" t="str">
        <f>IF(Import_Querungen!I24="","",Import_Querungen!I24*1)</f>
        <v/>
      </c>
      <c r="J24">
        <f>IF(Import_Querungen!J24="","",Import_Querungen!J24*1)</f>
        <v>2</v>
      </c>
      <c r="K24" t="str">
        <f>IF(Import_Querungen!K24="","",Import_Querungen!K24*1)</f>
        <v/>
      </c>
      <c r="L24">
        <f>IF(Import_Querungen!L24="","",Import_Querungen!L24*1)</f>
        <v>1</v>
      </c>
      <c r="M24" t="str">
        <f>IF(Import_Querungen!M24="","",Import_Querungen!M24*1)</f>
        <v/>
      </c>
      <c r="N24" t="str">
        <f>IF(Import_Querungen!N24="","",Import_Querungen!N24*1)</f>
        <v/>
      </c>
      <c r="O24">
        <f>IF(Import_Querungen!O24="","",Import_Querungen!O24*1)</f>
        <v>-2</v>
      </c>
      <c r="P24">
        <f>IF(Import_Querungen!P24="","",Import_Querungen!P24*1)</f>
        <v>1</v>
      </c>
      <c r="Q24" t="str">
        <f>IF(Import_Querungen!Q24="","",Import_Querungen!Q24*1)</f>
        <v/>
      </c>
      <c r="R24">
        <f>IF(Import_Querungen!R24="","",Import_Querungen!R24*1)</f>
        <v>0</v>
      </c>
      <c r="S24" t="str">
        <f>IF(Import_Querungen!S24="","",Import_Querungen!S24*1)</f>
        <v/>
      </c>
      <c r="T24">
        <f>IF(Import_Querungen!T24="","",Import_Querungen!T24*1)</f>
        <v>1</v>
      </c>
      <c r="U24" t="str">
        <f>IF(Import_Querungen!U24="","",Import_Querungen!U24*1)</f>
        <v/>
      </c>
      <c r="V24">
        <f>IF(Import_Querungen!V24="","",Import_Querungen!V24*1)</f>
        <v>2</v>
      </c>
      <c r="W24" t="str">
        <f>IF(Import_Querungen!W24="","",Import_Querungen!W24*1)</f>
        <v/>
      </c>
      <c r="X24">
        <f>IF(Import_Querungen!X24="","",Import_Querungen!X24*1)</f>
        <v>0</v>
      </c>
      <c r="Y24" t="str">
        <f>IF(Import_Querungen!Y24="","",Import_Querungen!Y24*1)</f>
        <v/>
      </c>
      <c r="Z24">
        <f>IF(Import_Querungen!Z24="","",Import_Querungen!Z24*1)</f>
        <v>1</v>
      </c>
      <c r="AA24" t="str">
        <f>IF(Import_Querungen!AA24="","",Import_Querungen!AA24*1)</f>
        <v/>
      </c>
      <c r="AB24">
        <f>IF(Import_Querungen!AB24="","",Import_Querungen!AB24*1)</f>
        <v>2</v>
      </c>
      <c r="AC24" t="str">
        <f>IF(Import_Querungen!AC24="","",Import_Querungen!AC24*1)</f>
        <v/>
      </c>
      <c r="AD24">
        <f>IF(Import_Querungen!AD24="","",Import_Querungen!AD24*1)</f>
        <v>2</v>
      </c>
      <c r="AE24" t="str">
        <f>IF(Import_Querungen!AE24="","",Import_Querungen!AE24*1)</f>
        <v/>
      </c>
      <c r="AF24" t="str">
        <f>IF(Import_Querungen!AF24="","",Import_Querungen!AF24*1)</f>
        <v/>
      </c>
      <c r="AG24">
        <f>IF(Import_Querungen!AG24="","",Import_Querungen!AG24*1)</f>
        <v>-2</v>
      </c>
      <c r="AH24">
        <f>IF(Import_Querungen!AH24="","",Import_Querungen!AH24*1)</f>
        <v>24</v>
      </c>
      <c r="AI24">
        <f>IF(Import_Querungen!AI24=0,"",Import_Querungen!AI24*1)</f>
        <v>15</v>
      </c>
      <c r="AJ24">
        <f>IF(Import_Querungen!AJ24=0,"",Import_Querungen!AJ24*1)</f>
        <v>0.625</v>
      </c>
      <c r="AK24" t="str">
        <f>IF(Import_Querungen!AK24="","",Import_Querungen!AK24*1)</f>
        <v/>
      </c>
      <c r="AL24" t="str">
        <f>IF(Import_Querungen!AL24="","",Import_Querungen!AL24*1)</f>
        <v/>
      </c>
      <c r="AM24" t="str">
        <f>IF(Import_Querungen!AM24="","",Import_Querungen!AM24*1)</f>
        <v/>
      </c>
      <c r="AN24" t="str">
        <f>IF(Import_Querungen!AN24="","",Import_Querungen!AN24*1)</f>
        <v/>
      </c>
      <c r="AO24" t="str">
        <f>IF(Import_Querungen!AO24="","",Import_Querungen!AO24*1)</f>
        <v/>
      </c>
      <c r="AP24" t="str">
        <f>IF(Import_Querungen!AP24="","",Import_Querungen!AP24*1)</f>
        <v/>
      </c>
      <c r="AQ24" t="str">
        <f>IF(Import_Querungen!AQ24="","",Import_Querungen!AQ24*1)</f>
        <v/>
      </c>
      <c r="AR24" t="str">
        <f>IF(Import_Querungen!AR24="","",Import_Querungen!AR24*1)</f>
        <v/>
      </c>
      <c r="AS24" t="str">
        <f>IF(Import_Querungen!AS24="","",Import_Querungen!AS24*1)</f>
        <v/>
      </c>
      <c r="AT24" t="str">
        <f>IF(Import_Querungen!AT24="","",Import_Querungen!AT24*1)</f>
        <v/>
      </c>
      <c r="AU24" t="str">
        <f>IF(Import_Querungen!AU24="","",Import_Querungen!AU24*1)</f>
        <v/>
      </c>
      <c r="AV24" t="str">
        <f>IF(Import_Querungen!AV24="","",Import_Querungen!AV24*1)</f>
        <v/>
      </c>
      <c r="AW24" t="str">
        <f>IF(Import_Querungen!AW24="","",Import_Querungen!AW24*1)</f>
        <v/>
      </c>
      <c r="AX24" t="str">
        <f>IF(Import_Querungen!AX24="","",Import_Querungen!AX24*1)</f>
        <v/>
      </c>
      <c r="AY24" t="str">
        <f>IF(Import_Querungen!AY24="","",Import_Querungen!AY24*1)</f>
        <v/>
      </c>
      <c r="AZ24" t="str">
        <f>IF(Import_Querungen!AZ24="","",Import_Querungen!AZ24*1)</f>
        <v/>
      </c>
      <c r="BA24" t="str">
        <f>IF(Import_Querungen!BA24="","",Import_Querungen!BA24*1)</f>
        <v/>
      </c>
      <c r="BB24" t="str">
        <f>IF(Import_Querungen!BB24="","",Import_Querungen!BB24*1)</f>
        <v/>
      </c>
      <c r="BC24" t="str">
        <f>IF(Import_Querungen!BC24="","",Import_Querungen!BC24*1)</f>
        <v/>
      </c>
      <c r="BD24" t="str">
        <f>IF(Import_Querungen!BD24="","",Import_Querungen!BD24*1)</f>
        <v/>
      </c>
      <c r="BE24" t="str">
        <f>IF(Import_Querungen!BE24="","",Import_Querungen!BE24*1)</f>
        <v/>
      </c>
      <c r="BF24" t="str">
        <f>IF(Import_Querungen!BF24="","",Import_Querungen!BF24*1)</f>
        <v/>
      </c>
      <c r="BG24" t="str">
        <f>IF(Import_Querungen!BG24="","",Import_Querungen!BG24*1)</f>
        <v/>
      </c>
      <c r="BH24" t="str">
        <f>IF(Import_Querungen!BH24="","",Import_Querungen!BH24*1)</f>
        <v/>
      </c>
      <c r="BI24" t="str">
        <f>IF(Import_Querungen!BI24="","",Import_Querungen!BI24*1)</f>
        <v/>
      </c>
      <c r="BJ24" t="str">
        <f>IF(Import_Querungen!BJ24="","",Import_Querungen!BJ24*1)</f>
        <v/>
      </c>
      <c r="BK24" t="str">
        <f>IF(Import_Querungen!BK24="","",Import_Querungen!BK24*1)</f>
        <v/>
      </c>
      <c r="BL24">
        <f>IF(Import_Querungen!BL24="","",Import_Querungen!BL24*1)</f>
        <v>26</v>
      </c>
      <c r="BM24" t="str">
        <f>IF(Import_Querungen!BM24=0,"",Import_Querungen!BM24*1)</f>
        <v/>
      </c>
      <c r="BN24" t="str">
        <f>IF(Import_Querungen!BN24=0,"",Import_Querungen!BN24*1)</f>
        <v/>
      </c>
      <c r="BO24" t="str">
        <f>IF(Import_Querungen!BO24="","",Import_Querungen!BO24*1)</f>
        <v/>
      </c>
      <c r="BP24" t="str">
        <f>IF(Import_Querungen!BP24="","",Import_Querungen!BP24*1)</f>
        <v/>
      </c>
      <c r="BQ24" t="str">
        <f>IF(Import_Querungen!BQ24="","",Import_Querungen!BQ24*1)</f>
        <v/>
      </c>
      <c r="BR24" t="str">
        <f>IF(Import_Querungen!BR24="","",Import_Querungen!BR24*1)</f>
        <v/>
      </c>
      <c r="BS24" t="str">
        <f>IF(Import_Querungen!BS24="","",Import_Querungen!BS24*1)</f>
        <v/>
      </c>
      <c r="BT24" t="str">
        <f>IF(Import_Querungen!BT24="","",Import_Querungen!BT24*1)</f>
        <v/>
      </c>
      <c r="BU24" t="str">
        <f>IF(Import_Querungen!BU24="","",Import_Querungen!BU24*1)</f>
        <v/>
      </c>
      <c r="BV24" t="str">
        <f>IF(Import_Querungen!BV24="","",Import_Querungen!BV24*1)</f>
        <v/>
      </c>
      <c r="BW24" t="str">
        <f>IF(Import_Querungen!BW24="","",Import_Querungen!BW24*1)</f>
        <v/>
      </c>
      <c r="BX24" t="str">
        <f>IF(Import_Querungen!BX24="","",Import_Querungen!BX24*1)</f>
        <v/>
      </c>
      <c r="BY24" t="str">
        <f>IF(Import_Querungen!BY24="","",Import_Querungen!BY24*1)</f>
        <v/>
      </c>
      <c r="BZ24" t="str">
        <f>IF(Import_Querungen!BZ24="","",Import_Querungen!BZ24*1)</f>
        <v/>
      </c>
      <c r="CA24" t="str">
        <f>IF(Import_Querungen!CA24="","",Import_Querungen!CA24*1)</f>
        <v/>
      </c>
      <c r="CB24" t="str">
        <f>IF(Import_Querungen!CB24="","",Import_Querungen!CB24*1)</f>
        <v/>
      </c>
      <c r="CC24" t="str">
        <f>IF(Import_Querungen!CC24="","",Import_Querungen!CC24*1)</f>
        <v/>
      </c>
      <c r="CD24" t="str">
        <f>IF(Import_Querungen!CD24="","",Import_Querungen!CD24*1)</f>
        <v/>
      </c>
      <c r="CE24" t="str">
        <f>IF(Import_Querungen!CE24="","",Import_Querungen!CE24*1)</f>
        <v/>
      </c>
      <c r="CF24" t="str">
        <f>IF(Import_Querungen!CF24="","",Import_Querungen!CF24*1)</f>
        <v/>
      </c>
      <c r="CG24" t="str">
        <f>IF(Import_Querungen!CG24="","",Import_Querungen!CG24*1)</f>
        <v/>
      </c>
      <c r="CH24" t="str">
        <f>IF(Import_Querungen!CH24="","",Import_Querungen!CH24*1)</f>
        <v/>
      </c>
      <c r="CI24" t="str">
        <f>IF(Import_Querungen!CI24="","",Import_Querungen!CI24*1)</f>
        <v/>
      </c>
      <c r="CJ24" t="str">
        <f>IF(Import_Querungen!CJ24="","",Import_Querungen!CJ24*1)</f>
        <v/>
      </c>
      <c r="CK24" t="str">
        <f>IF(Import_Querungen!CK24="","",Import_Querungen!CK24*1)</f>
        <v/>
      </c>
      <c r="CL24" t="str">
        <f>IF(Import_Querungen!CL24="","",Import_Querungen!CL24*1)</f>
        <v/>
      </c>
      <c r="CM24" t="str">
        <f>IF(Import_Querungen!CM24="","",Import_Querungen!CM24*1)</f>
        <v/>
      </c>
      <c r="CN24" t="str">
        <f>IF(Import_Querungen!CN24="","",Import_Querungen!CN24*1)</f>
        <v/>
      </c>
      <c r="CO24" t="str">
        <f>IF(Import_Querungen!CO24="","",Import_Querungen!CO24*1)</f>
        <v/>
      </c>
      <c r="CP24" t="str">
        <f>IF(Import_Querungen!CP24="","",Import_Querungen!CP24*1)</f>
        <v/>
      </c>
      <c r="CQ24" t="str">
        <f>IF(Import_Querungen!CQ24="","",Import_Querungen!CQ24*1)</f>
        <v/>
      </c>
      <c r="CR24" t="str">
        <f>IF(Import_Querungen!CR24="","",Import_Querungen!CR24*1)</f>
        <v/>
      </c>
      <c r="CS24" t="str">
        <f>IF(Import_Querungen!CS24="","",Import_Querungen!CS24*1)</f>
        <v/>
      </c>
      <c r="CT24" t="str">
        <f>IF(Import_Querungen!CT24="","",Import_Querungen!CT24*1)</f>
        <v/>
      </c>
      <c r="CU24" t="str">
        <f>IF(Import_Querungen!CU24="","",Import_Querungen!CU24*1)</f>
        <v/>
      </c>
      <c r="CV24">
        <f>IF(Import_Querungen!CV24="","",Import_Querungen!CV24*1)</f>
        <v>32</v>
      </c>
      <c r="CW24" t="str">
        <f>IF(Import_Querungen!CW24=0,"",Import_Querungen!CW24*1)</f>
        <v/>
      </c>
      <c r="CX24" t="str">
        <f>IF(Import_Querungen!CX24=0,"",Import_Querungen!CX24*1)</f>
        <v/>
      </c>
      <c r="CY24" t="str">
        <f>IF(Import_Querungen!CY24="","",Import_Querungen!CY24*1)</f>
        <v/>
      </c>
      <c r="CZ24">
        <f>IF(Import_Querungen!CZ24="","",Import_Querungen!CZ24*1)</f>
        <v>44281.712442129632</v>
      </c>
      <c r="DA24" t="e">
        <f>IF(Import_Querungen!DA24="","",Import_Querungen!DA24*1)</f>
        <v>#VALUE!</v>
      </c>
      <c r="DB24">
        <f>IF(Import_Querungen!DB24="","",Import_Querungen!DB24*1)</f>
        <v>44281.712442129632</v>
      </c>
      <c r="DC24" t="e">
        <f>IF(Import_Querungen!DC24="","",Import_Querungen!DC24*1)</f>
        <v>#VALUE!</v>
      </c>
      <c r="DD24">
        <f t="shared" si="0"/>
        <v>0.625</v>
      </c>
    </row>
    <row r="25" spans="1:108" x14ac:dyDescent="0.25">
      <c r="A25">
        <v>212</v>
      </c>
      <c r="B25">
        <v>6266</v>
      </c>
      <c r="C25">
        <v>1</v>
      </c>
      <c r="D25" t="s">
        <v>89</v>
      </c>
      <c r="E25">
        <v>15</v>
      </c>
      <c r="F25">
        <f>IF(Import_Querungen!F25="","",Import_Querungen!F25*1)</f>
        <v>2</v>
      </c>
      <c r="G25" t="str">
        <f>IF(Import_Querungen!G25="","",Import_Querungen!G25*1)</f>
        <v/>
      </c>
      <c r="H25">
        <f>IF(Import_Querungen!H25="","",Import_Querungen!H25*1)</f>
        <v>2</v>
      </c>
      <c r="I25" t="str">
        <f>IF(Import_Querungen!I25="","",Import_Querungen!I25*1)</f>
        <v/>
      </c>
      <c r="J25">
        <f>IF(Import_Querungen!J25="","",Import_Querungen!J25*1)</f>
        <v>2</v>
      </c>
      <c r="K25" t="str">
        <f>IF(Import_Querungen!K25="","",Import_Querungen!K25*1)</f>
        <v/>
      </c>
      <c r="L25">
        <f>IF(Import_Querungen!L25="","",Import_Querungen!L25*1)</f>
        <v>1</v>
      </c>
      <c r="M25" t="str">
        <f>IF(Import_Querungen!M25="","",Import_Querungen!M25*1)</f>
        <v/>
      </c>
      <c r="N25" t="str">
        <f>IF(Import_Querungen!N25="","",Import_Querungen!N25*1)</f>
        <v/>
      </c>
      <c r="O25">
        <f>IF(Import_Querungen!O25="","",Import_Querungen!O25*1)</f>
        <v>-2</v>
      </c>
      <c r="P25">
        <f>IF(Import_Querungen!P25="","",Import_Querungen!P25*1)</f>
        <v>1</v>
      </c>
      <c r="Q25" t="str">
        <f>IF(Import_Querungen!Q25="","",Import_Querungen!Q25*1)</f>
        <v/>
      </c>
      <c r="R25">
        <f>IF(Import_Querungen!R25="","",Import_Querungen!R25*1)</f>
        <v>0</v>
      </c>
      <c r="S25" t="str">
        <f>IF(Import_Querungen!S25="","",Import_Querungen!S25*1)</f>
        <v/>
      </c>
      <c r="T25">
        <f>IF(Import_Querungen!T25="","",Import_Querungen!T25*1)</f>
        <v>1</v>
      </c>
      <c r="U25" t="str">
        <f>IF(Import_Querungen!U25="","",Import_Querungen!U25*1)</f>
        <v/>
      </c>
      <c r="V25">
        <f>IF(Import_Querungen!V25="","",Import_Querungen!V25*1)</f>
        <v>1</v>
      </c>
      <c r="W25" t="str">
        <f>IF(Import_Querungen!W25="","",Import_Querungen!W25*1)</f>
        <v/>
      </c>
      <c r="X25">
        <f>IF(Import_Querungen!X25="","",Import_Querungen!X25*1)</f>
        <v>0</v>
      </c>
      <c r="Y25" t="str">
        <f>IF(Import_Querungen!Y25="","",Import_Querungen!Y25*1)</f>
        <v/>
      </c>
      <c r="Z25">
        <f>IF(Import_Querungen!Z25="","",Import_Querungen!Z25*1)</f>
        <v>1</v>
      </c>
      <c r="AA25" t="str">
        <f>IF(Import_Querungen!AA25="","",Import_Querungen!AA25*1)</f>
        <v/>
      </c>
      <c r="AB25">
        <f>IF(Import_Querungen!AB25="","",Import_Querungen!AB25*1)</f>
        <v>2</v>
      </c>
      <c r="AC25" t="str">
        <f>IF(Import_Querungen!AC25="","",Import_Querungen!AC25*1)</f>
        <v/>
      </c>
      <c r="AD25">
        <f>IF(Import_Querungen!AD25="","",Import_Querungen!AD25*1)</f>
        <v>0</v>
      </c>
      <c r="AE25" t="str">
        <f>IF(Import_Querungen!AE25="","",Import_Querungen!AE25*1)</f>
        <v/>
      </c>
      <c r="AF25" t="str">
        <f>IF(Import_Querungen!AF25="","",Import_Querungen!AF25*1)</f>
        <v/>
      </c>
      <c r="AG25">
        <f>IF(Import_Querungen!AG25="","",Import_Querungen!AG25*1)</f>
        <v>-2</v>
      </c>
      <c r="AH25">
        <f>IF(Import_Querungen!AH25="","",Import_Querungen!AH25*1)</f>
        <v>24</v>
      </c>
      <c r="AI25">
        <f>IF(Import_Querungen!AI25=0,"",Import_Querungen!AI25*1)</f>
        <v>13</v>
      </c>
      <c r="AJ25">
        <f>IF(Import_Querungen!AJ25=0,"",Import_Querungen!AJ25*1)</f>
        <v>0.54166666666666663</v>
      </c>
      <c r="AK25" t="str">
        <f>IF(Import_Querungen!AK25="","",Import_Querungen!AK25*1)</f>
        <v/>
      </c>
      <c r="AL25" t="str">
        <f>IF(Import_Querungen!AL25="","",Import_Querungen!AL25*1)</f>
        <v/>
      </c>
      <c r="AM25" t="str">
        <f>IF(Import_Querungen!AM25="","",Import_Querungen!AM25*1)</f>
        <v/>
      </c>
      <c r="AN25" t="str">
        <f>IF(Import_Querungen!AN25="","",Import_Querungen!AN25*1)</f>
        <v/>
      </c>
      <c r="AO25" t="str">
        <f>IF(Import_Querungen!AO25="","",Import_Querungen!AO25*1)</f>
        <v/>
      </c>
      <c r="AP25" t="str">
        <f>IF(Import_Querungen!AP25="","",Import_Querungen!AP25*1)</f>
        <v/>
      </c>
      <c r="AQ25" t="str">
        <f>IF(Import_Querungen!AQ25="","",Import_Querungen!AQ25*1)</f>
        <v/>
      </c>
      <c r="AR25" t="str">
        <f>IF(Import_Querungen!AR25="","",Import_Querungen!AR25*1)</f>
        <v/>
      </c>
      <c r="AS25" t="str">
        <f>IF(Import_Querungen!AS25="","",Import_Querungen!AS25*1)</f>
        <v/>
      </c>
      <c r="AT25" t="str">
        <f>IF(Import_Querungen!AT25="","",Import_Querungen!AT25*1)</f>
        <v/>
      </c>
      <c r="AU25" t="str">
        <f>IF(Import_Querungen!AU25="","",Import_Querungen!AU25*1)</f>
        <v/>
      </c>
      <c r="AV25" t="str">
        <f>IF(Import_Querungen!AV25="","",Import_Querungen!AV25*1)</f>
        <v/>
      </c>
      <c r="AW25" t="str">
        <f>IF(Import_Querungen!AW25="","",Import_Querungen!AW25*1)</f>
        <v/>
      </c>
      <c r="AX25" t="str">
        <f>IF(Import_Querungen!AX25="","",Import_Querungen!AX25*1)</f>
        <v/>
      </c>
      <c r="AY25" t="str">
        <f>IF(Import_Querungen!AY25="","",Import_Querungen!AY25*1)</f>
        <v/>
      </c>
      <c r="AZ25" t="str">
        <f>IF(Import_Querungen!AZ25="","",Import_Querungen!AZ25*1)</f>
        <v/>
      </c>
      <c r="BA25" t="str">
        <f>IF(Import_Querungen!BA25="","",Import_Querungen!BA25*1)</f>
        <v/>
      </c>
      <c r="BB25" t="str">
        <f>IF(Import_Querungen!BB25="","",Import_Querungen!BB25*1)</f>
        <v/>
      </c>
      <c r="BC25" t="str">
        <f>IF(Import_Querungen!BC25="","",Import_Querungen!BC25*1)</f>
        <v/>
      </c>
      <c r="BD25" t="str">
        <f>IF(Import_Querungen!BD25="","",Import_Querungen!BD25*1)</f>
        <v/>
      </c>
      <c r="BE25" t="str">
        <f>IF(Import_Querungen!BE25="","",Import_Querungen!BE25*1)</f>
        <v/>
      </c>
      <c r="BF25" t="str">
        <f>IF(Import_Querungen!BF25="","",Import_Querungen!BF25*1)</f>
        <v/>
      </c>
      <c r="BG25" t="str">
        <f>IF(Import_Querungen!BG25="","",Import_Querungen!BG25*1)</f>
        <v/>
      </c>
      <c r="BH25" t="str">
        <f>IF(Import_Querungen!BH25="","",Import_Querungen!BH25*1)</f>
        <v/>
      </c>
      <c r="BI25" t="str">
        <f>IF(Import_Querungen!BI25="","",Import_Querungen!BI25*1)</f>
        <v/>
      </c>
      <c r="BJ25" t="str">
        <f>IF(Import_Querungen!BJ25="","",Import_Querungen!BJ25*1)</f>
        <v/>
      </c>
      <c r="BK25" t="str">
        <f>IF(Import_Querungen!BK25="","",Import_Querungen!BK25*1)</f>
        <v/>
      </c>
      <c r="BL25">
        <f>IF(Import_Querungen!BL25="","",Import_Querungen!BL25*1)</f>
        <v>26</v>
      </c>
      <c r="BM25" t="str">
        <f>IF(Import_Querungen!BM25=0,"",Import_Querungen!BM25*1)</f>
        <v/>
      </c>
      <c r="BN25" t="str">
        <f>IF(Import_Querungen!BN25=0,"",Import_Querungen!BN25*1)</f>
        <v/>
      </c>
      <c r="BO25" t="str">
        <f>IF(Import_Querungen!BO25="","",Import_Querungen!BO25*1)</f>
        <v/>
      </c>
      <c r="BP25" t="str">
        <f>IF(Import_Querungen!BP25="","",Import_Querungen!BP25*1)</f>
        <v/>
      </c>
      <c r="BQ25" t="str">
        <f>IF(Import_Querungen!BQ25="","",Import_Querungen!BQ25*1)</f>
        <v/>
      </c>
      <c r="BR25" t="str">
        <f>IF(Import_Querungen!BR25="","",Import_Querungen!BR25*1)</f>
        <v/>
      </c>
      <c r="BS25" t="str">
        <f>IF(Import_Querungen!BS25="","",Import_Querungen!BS25*1)</f>
        <v/>
      </c>
      <c r="BT25" t="str">
        <f>IF(Import_Querungen!BT25="","",Import_Querungen!BT25*1)</f>
        <v/>
      </c>
      <c r="BU25" t="str">
        <f>IF(Import_Querungen!BU25="","",Import_Querungen!BU25*1)</f>
        <v/>
      </c>
      <c r="BV25" t="str">
        <f>IF(Import_Querungen!BV25="","",Import_Querungen!BV25*1)</f>
        <v/>
      </c>
      <c r="BW25" t="str">
        <f>IF(Import_Querungen!BW25="","",Import_Querungen!BW25*1)</f>
        <v/>
      </c>
      <c r="BX25" t="str">
        <f>IF(Import_Querungen!BX25="","",Import_Querungen!BX25*1)</f>
        <v/>
      </c>
      <c r="BY25" t="str">
        <f>IF(Import_Querungen!BY25="","",Import_Querungen!BY25*1)</f>
        <v/>
      </c>
      <c r="BZ25" t="str">
        <f>IF(Import_Querungen!BZ25="","",Import_Querungen!BZ25*1)</f>
        <v/>
      </c>
      <c r="CA25" t="str">
        <f>IF(Import_Querungen!CA25="","",Import_Querungen!CA25*1)</f>
        <v/>
      </c>
      <c r="CB25" t="str">
        <f>IF(Import_Querungen!CB25="","",Import_Querungen!CB25*1)</f>
        <v/>
      </c>
      <c r="CC25" t="str">
        <f>IF(Import_Querungen!CC25="","",Import_Querungen!CC25*1)</f>
        <v/>
      </c>
      <c r="CD25" t="str">
        <f>IF(Import_Querungen!CD25="","",Import_Querungen!CD25*1)</f>
        <v/>
      </c>
      <c r="CE25" t="str">
        <f>IF(Import_Querungen!CE25="","",Import_Querungen!CE25*1)</f>
        <v/>
      </c>
      <c r="CF25" t="str">
        <f>IF(Import_Querungen!CF25="","",Import_Querungen!CF25*1)</f>
        <v/>
      </c>
      <c r="CG25" t="str">
        <f>IF(Import_Querungen!CG25="","",Import_Querungen!CG25*1)</f>
        <v/>
      </c>
      <c r="CH25" t="str">
        <f>IF(Import_Querungen!CH25="","",Import_Querungen!CH25*1)</f>
        <v/>
      </c>
      <c r="CI25" t="str">
        <f>IF(Import_Querungen!CI25="","",Import_Querungen!CI25*1)</f>
        <v/>
      </c>
      <c r="CJ25" t="str">
        <f>IF(Import_Querungen!CJ25="","",Import_Querungen!CJ25*1)</f>
        <v/>
      </c>
      <c r="CK25" t="str">
        <f>IF(Import_Querungen!CK25="","",Import_Querungen!CK25*1)</f>
        <v/>
      </c>
      <c r="CL25" t="str">
        <f>IF(Import_Querungen!CL25="","",Import_Querungen!CL25*1)</f>
        <v/>
      </c>
      <c r="CM25" t="str">
        <f>IF(Import_Querungen!CM25="","",Import_Querungen!CM25*1)</f>
        <v/>
      </c>
      <c r="CN25" t="str">
        <f>IF(Import_Querungen!CN25="","",Import_Querungen!CN25*1)</f>
        <v/>
      </c>
      <c r="CO25" t="str">
        <f>IF(Import_Querungen!CO25="","",Import_Querungen!CO25*1)</f>
        <v/>
      </c>
      <c r="CP25" t="str">
        <f>IF(Import_Querungen!CP25="","",Import_Querungen!CP25*1)</f>
        <v/>
      </c>
      <c r="CQ25" t="str">
        <f>IF(Import_Querungen!CQ25="","",Import_Querungen!CQ25*1)</f>
        <v/>
      </c>
      <c r="CR25" t="str">
        <f>IF(Import_Querungen!CR25="","",Import_Querungen!CR25*1)</f>
        <v/>
      </c>
      <c r="CS25" t="str">
        <f>IF(Import_Querungen!CS25="","",Import_Querungen!CS25*1)</f>
        <v/>
      </c>
      <c r="CT25" t="str">
        <f>IF(Import_Querungen!CT25="","",Import_Querungen!CT25*1)</f>
        <v/>
      </c>
      <c r="CU25" t="str">
        <f>IF(Import_Querungen!CU25="","",Import_Querungen!CU25*1)</f>
        <v/>
      </c>
      <c r="CV25">
        <f>IF(Import_Querungen!CV25="","",Import_Querungen!CV25*1)</f>
        <v>32</v>
      </c>
      <c r="CW25" t="str">
        <f>IF(Import_Querungen!CW25=0,"",Import_Querungen!CW25*1)</f>
        <v/>
      </c>
      <c r="CX25" t="str">
        <f>IF(Import_Querungen!CX25=0,"",Import_Querungen!CX25*1)</f>
        <v/>
      </c>
      <c r="CY25" t="str">
        <f>IF(Import_Querungen!CY25="","",Import_Querungen!CY25*1)</f>
        <v/>
      </c>
      <c r="CZ25">
        <f>IF(Import_Querungen!CZ25="","",Import_Querungen!CZ25*1)</f>
        <v>44281.712476851855</v>
      </c>
      <c r="DA25" t="e">
        <f>IF(Import_Querungen!DA25="","",Import_Querungen!DA25*1)</f>
        <v>#VALUE!</v>
      </c>
      <c r="DB25">
        <f>IF(Import_Querungen!DB25="","",Import_Querungen!DB25*1)</f>
        <v>44281.712476851855</v>
      </c>
      <c r="DC25" t="e">
        <f>IF(Import_Querungen!DC25="","",Import_Querungen!DC25*1)</f>
        <v>#VALUE!</v>
      </c>
      <c r="DD25">
        <f t="shared" si="0"/>
        <v>0.54166666666666663</v>
      </c>
    </row>
    <row r="26" spans="1:108" x14ac:dyDescent="0.25">
      <c r="A26">
        <v>213</v>
      </c>
      <c r="B26">
        <v>6266</v>
      </c>
      <c r="C26">
        <v>1</v>
      </c>
      <c r="D26" t="s">
        <v>89</v>
      </c>
      <c r="E26">
        <v>16</v>
      </c>
      <c r="F26">
        <f>IF(Import_Querungen!F26="","",Import_Querungen!F26*1)</f>
        <v>1</v>
      </c>
      <c r="G26" t="str">
        <f>IF(Import_Querungen!G26="","",Import_Querungen!G26*1)</f>
        <v/>
      </c>
      <c r="H26">
        <f>IF(Import_Querungen!H26="","",Import_Querungen!H26*1)</f>
        <v>2</v>
      </c>
      <c r="I26" t="str">
        <f>IF(Import_Querungen!I26="","",Import_Querungen!I26*1)</f>
        <v/>
      </c>
      <c r="J26">
        <f>IF(Import_Querungen!J26="","",Import_Querungen!J26*1)</f>
        <v>2</v>
      </c>
      <c r="K26" t="str">
        <f>IF(Import_Querungen!K26="","",Import_Querungen!K26*1)</f>
        <v/>
      </c>
      <c r="L26">
        <f>IF(Import_Querungen!L26="","",Import_Querungen!L26*1)</f>
        <v>1</v>
      </c>
      <c r="M26" t="str">
        <f>IF(Import_Querungen!M26="","",Import_Querungen!M26*1)</f>
        <v/>
      </c>
      <c r="N26" t="str">
        <f>IF(Import_Querungen!N26="","",Import_Querungen!N26*1)</f>
        <v/>
      </c>
      <c r="O26">
        <f>IF(Import_Querungen!O26="","",Import_Querungen!O26*1)</f>
        <v>-2</v>
      </c>
      <c r="P26">
        <f>IF(Import_Querungen!P26="","",Import_Querungen!P26*1)</f>
        <v>0</v>
      </c>
      <c r="Q26" t="str">
        <f>IF(Import_Querungen!Q26="","",Import_Querungen!Q26*1)</f>
        <v/>
      </c>
      <c r="R26">
        <f>IF(Import_Querungen!R26="","",Import_Querungen!R26*1)</f>
        <v>0</v>
      </c>
      <c r="S26" t="str">
        <f>IF(Import_Querungen!S26="","",Import_Querungen!S26*1)</f>
        <v/>
      </c>
      <c r="T26">
        <f>IF(Import_Querungen!T26="","",Import_Querungen!T26*1)</f>
        <v>0</v>
      </c>
      <c r="U26" t="str">
        <f>IF(Import_Querungen!U26="","",Import_Querungen!U26*1)</f>
        <v/>
      </c>
      <c r="V26">
        <f>IF(Import_Querungen!V26="","",Import_Querungen!V26*1)</f>
        <v>1</v>
      </c>
      <c r="W26" t="str">
        <f>IF(Import_Querungen!W26="","",Import_Querungen!W26*1)</f>
        <v/>
      </c>
      <c r="X26">
        <f>IF(Import_Querungen!X26="","",Import_Querungen!X26*1)</f>
        <v>0</v>
      </c>
      <c r="Y26" t="str">
        <f>IF(Import_Querungen!Y26="","",Import_Querungen!Y26*1)</f>
        <v/>
      </c>
      <c r="Z26">
        <f>IF(Import_Querungen!Z26="","",Import_Querungen!Z26*1)</f>
        <v>0</v>
      </c>
      <c r="AA26" t="str">
        <f>IF(Import_Querungen!AA26="","",Import_Querungen!AA26*1)</f>
        <v/>
      </c>
      <c r="AB26">
        <f>IF(Import_Querungen!AB26="","",Import_Querungen!AB26*1)</f>
        <v>2</v>
      </c>
      <c r="AC26" t="str">
        <f>IF(Import_Querungen!AC26="","",Import_Querungen!AC26*1)</f>
        <v/>
      </c>
      <c r="AD26">
        <f>IF(Import_Querungen!AD26="","",Import_Querungen!AD26*1)</f>
        <v>2</v>
      </c>
      <c r="AE26" t="str">
        <f>IF(Import_Querungen!AE26="","",Import_Querungen!AE26*1)</f>
        <v/>
      </c>
      <c r="AF26" t="str">
        <f>IF(Import_Querungen!AF26="","",Import_Querungen!AF26*1)</f>
        <v/>
      </c>
      <c r="AG26">
        <f>IF(Import_Querungen!AG26="","",Import_Querungen!AG26*1)</f>
        <v>-2</v>
      </c>
      <c r="AH26">
        <f>IF(Import_Querungen!AH26="","",Import_Querungen!AH26*1)</f>
        <v>24</v>
      </c>
      <c r="AI26">
        <f>IF(Import_Querungen!AI26=0,"",Import_Querungen!AI26*1)</f>
        <v>11</v>
      </c>
      <c r="AJ26">
        <f>IF(Import_Querungen!AJ26=0,"",Import_Querungen!AJ26*1)</f>
        <v>0.45833333333333331</v>
      </c>
      <c r="AK26" t="str">
        <f>IF(Import_Querungen!AK26="","",Import_Querungen!AK26*1)</f>
        <v/>
      </c>
      <c r="AL26" t="str">
        <f>IF(Import_Querungen!AL26="","",Import_Querungen!AL26*1)</f>
        <v/>
      </c>
      <c r="AM26" t="str">
        <f>IF(Import_Querungen!AM26="","",Import_Querungen!AM26*1)</f>
        <v/>
      </c>
      <c r="AN26" t="str">
        <f>IF(Import_Querungen!AN26="","",Import_Querungen!AN26*1)</f>
        <v/>
      </c>
      <c r="AO26" t="str">
        <f>IF(Import_Querungen!AO26="","",Import_Querungen!AO26*1)</f>
        <v/>
      </c>
      <c r="AP26" t="str">
        <f>IF(Import_Querungen!AP26="","",Import_Querungen!AP26*1)</f>
        <v/>
      </c>
      <c r="AQ26" t="str">
        <f>IF(Import_Querungen!AQ26="","",Import_Querungen!AQ26*1)</f>
        <v/>
      </c>
      <c r="AR26" t="str">
        <f>IF(Import_Querungen!AR26="","",Import_Querungen!AR26*1)</f>
        <v/>
      </c>
      <c r="AS26" t="str">
        <f>IF(Import_Querungen!AS26="","",Import_Querungen!AS26*1)</f>
        <v/>
      </c>
      <c r="AT26" t="str">
        <f>IF(Import_Querungen!AT26="","",Import_Querungen!AT26*1)</f>
        <v/>
      </c>
      <c r="AU26" t="str">
        <f>IF(Import_Querungen!AU26="","",Import_Querungen!AU26*1)</f>
        <v/>
      </c>
      <c r="AV26" t="str">
        <f>IF(Import_Querungen!AV26="","",Import_Querungen!AV26*1)</f>
        <v/>
      </c>
      <c r="AW26" t="str">
        <f>IF(Import_Querungen!AW26="","",Import_Querungen!AW26*1)</f>
        <v/>
      </c>
      <c r="AX26" t="str">
        <f>IF(Import_Querungen!AX26="","",Import_Querungen!AX26*1)</f>
        <v/>
      </c>
      <c r="AY26" t="str">
        <f>IF(Import_Querungen!AY26="","",Import_Querungen!AY26*1)</f>
        <v/>
      </c>
      <c r="AZ26" t="str">
        <f>IF(Import_Querungen!AZ26="","",Import_Querungen!AZ26*1)</f>
        <v/>
      </c>
      <c r="BA26" t="str">
        <f>IF(Import_Querungen!BA26="","",Import_Querungen!BA26*1)</f>
        <v/>
      </c>
      <c r="BB26" t="str">
        <f>IF(Import_Querungen!BB26="","",Import_Querungen!BB26*1)</f>
        <v/>
      </c>
      <c r="BC26" t="str">
        <f>IF(Import_Querungen!BC26="","",Import_Querungen!BC26*1)</f>
        <v/>
      </c>
      <c r="BD26" t="str">
        <f>IF(Import_Querungen!BD26="","",Import_Querungen!BD26*1)</f>
        <v/>
      </c>
      <c r="BE26" t="str">
        <f>IF(Import_Querungen!BE26="","",Import_Querungen!BE26*1)</f>
        <v/>
      </c>
      <c r="BF26" t="str">
        <f>IF(Import_Querungen!BF26="","",Import_Querungen!BF26*1)</f>
        <v/>
      </c>
      <c r="BG26" t="str">
        <f>IF(Import_Querungen!BG26="","",Import_Querungen!BG26*1)</f>
        <v/>
      </c>
      <c r="BH26" t="str">
        <f>IF(Import_Querungen!BH26="","",Import_Querungen!BH26*1)</f>
        <v/>
      </c>
      <c r="BI26" t="str">
        <f>IF(Import_Querungen!BI26="","",Import_Querungen!BI26*1)</f>
        <v/>
      </c>
      <c r="BJ26" t="str">
        <f>IF(Import_Querungen!BJ26="","",Import_Querungen!BJ26*1)</f>
        <v/>
      </c>
      <c r="BK26" t="str">
        <f>IF(Import_Querungen!BK26="","",Import_Querungen!BK26*1)</f>
        <v/>
      </c>
      <c r="BL26">
        <f>IF(Import_Querungen!BL26="","",Import_Querungen!BL26*1)</f>
        <v>26</v>
      </c>
      <c r="BM26" t="str">
        <f>IF(Import_Querungen!BM26=0,"",Import_Querungen!BM26*1)</f>
        <v/>
      </c>
      <c r="BN26" t="str">
        <f>IF(Import_Querungen!BN26=0,"",Import_Querungen!BN26*1)</f>
        <v/>
      </c>
      <c r="BO26" t="str">
        <f>IF(Import_Querungen!BO26="","",Import_Querungen!BO26*1)</f>
        <v/>
      </c>
      <c r="BP26" t="str">
        <f>IF(Import_Querungen!BP26="","",Import_Querungen!BP26*1)</f>
        <v/>
      </c>
      <c r="BQ26" t="str">
        <f>IF(Import_Querungen!BQ26="","",Import_Querungen!BQ26*1)</f>
        <v/>
      </c>
      <c r="BR26" t="str">
        <f>IF(Import_Querungen!BR26="","",Import_Querungen!BR26*1)</f>
        <v/>
      </c>
      <c r="BS26" t="str">
        <f>IF(Import_Querungen!BS26="","",Import_Querungen!BS26*1)</f>
        <v/>
      </c>
      <c r="BT26" t="str">
        <f>IF(Import_Querungen!BT26="","",Import_Querungen!BT26*1)</f>
        <v/>
      </c>
      <c r="BU26" t="str">
        <f>IF(Import_Querungen!BU26="","",Import_Querungen!BU26*1)</f>
        <v/>
      </c>
      <c r="BV26" t="str">
        <f>IF(Import_Querungen!BV26="","",Import_Querungen!BV26*1)</f>
        <v/>
      </c>
      <c r="BW26" t="str">
        <f>IF(Import_Querungen!BW26="","",Import_Querungen!BW26*1)</f>
        <v/>
      </c>
      <c r="BX26" t="str">
        <f>IF(Import_Querungen!BX26="","",Import_Querungen!BX26*1)</f>
        <v/>
      </c>
      <c r="BY26" t="str">
        <f>IF(Import_Querungen!BY26="","",Import_Querungen!BY26*1)</f>
        <v/>
      </c>
      <c r="BZ26" t="str">
        <f>IF(Import_Querungen!BZ26="","",Import_Querungen!BZ26*1)</f>
        <v/>
      </c>
      <c r="CA26" t="str">
        <f>IF(Import_Querungen!CA26="","",Import_Querungen!CA26*1)</f>
        <v/>
      </c>
      <c r="CB26" t="str">
        <f>IF(Import_Querungen!CB26="","",Import_Querungen!CB26*1)</f>
        <v/>
      </c>
      <c r="CC26" t="str">
        <f>IF(Import_Querungen!CC26="","",Import_Querungen!CC26*1)</f>
        <v/>
      </c>
      <c r="CD26" t="str">
        <f>IF(Import_Querungen!CD26="","",Import_Querungen!CD26*1)</f>
        <v/>
      </c>
      <c r="CE26" t="str">
        <f>IF(Import_Querungen!CE26="","",Import_Querungen!CE26*1)</f>
        <v/>
      </c>
      <c r="CF26" t="str">
        <f>IF(Import_Querungen!CF26="","",Import_Querungen!CF26*1)</f>
        <v/>
      </c>
      <c r="CG26" t="str">
        <f>IF(Import_Querungen!CG26="","",Import_Querungen!CG26*1)</f>
        <v/>
      </c>
      <c r="CH26" t="str">
        <f>IF(Import_Querungen!CH26="","",Import_Querungen!CH26*1)</f>
        <v/>
      </c>
      <c r="CI26" t="str">
        <f>IF(Import_Querungen!CI26="","",Import_Querungen!CI26*1)</f>
        <v/>
      </c>
      <c r="CJ26" t="str">
        <f>IF(Import_Querungen!CJ26="","",Import_Querungen!CJ26*1)</f>
        <v/>
      </c>
      <c r="CK26" t="str">
        <f>IF(Import_Querungen!CK26="","",Import_Querungen!CK26*1)</f>
        <v/>
      </c>
      <c r="CL26" t="str">
        <f>IF(Import_Querungen!CL26="","",Import_Querungen!CL26*1)</f>
        <v/>
      </c>
      <c r="CM26" t="str">
        <f>IF(Import_Querungen!CM26="","",Import_Querungen!CM26*1)</f>
        <v/>
      </c>
      <c r="CN26" t="str">
        <f>IF(Import_Querungen!CN26="","",Import_Querungen!CN26*1)</f>
        <v/>
      </c>
      <c r="CO26" t="str">
        <f>IF(Import_Querungen!CO26="","",Import_Querungen!CO26*1)</f>
        <v/>
      </c>
      <c r="CP26" t="str">
        <f>IF(Import_Querungen!CP26="","",Import_Querungen!CP26*1)</f>
        <v/>
      </c>
      <c r="CQ26" t="str">
        <f>IF(Import_Querungen!CQ26="","",Import_Querungen!CQ26*1)</f>
        <v/>
      </c>
      <c r="CR26" t="str">
        <f>IF(Import_Querungen!CR26="","",Import_Querungen!CR26*1)</f>
        <v/>
      </c>
      <c r="CS26" t="str">
        <f>IF(Import_Querungen!CS26="","",Import_Querungen!CS26*1)</f>
        <v/>
      </c>
      <c r="CT26" t="str">
        <f>IF(Import_Querungen!CT26="","",Import_Querungen!CT26*1)</f>
        <v/>
      </c>
      <c r="CU26" t="str">
        <f>IF(Import_Querungen!CU26="","",Import_Querungen!CU26*1)</f>
        <v/>
      </c>
      <c r="CV26">
        <f>IF(Import_Querungen!CV26="","",Import_Querungen!CV26*1)</f>
        <v>32</v>
      </c>
      <c r="CW26" t="str">
        <f>IF(Import_Querungen!CW26=0,"",Import_Querungen!CW26*1)</f>
        <v/>
      </c>
      <c r="CX26" t="str">
        <f>IF(Import_Querungen!CX26=0,"",Import_Querungen!CX26*1)</f>
        <v/>
      </c>
      <c r="CY26" t="str">
        <f>IF(Import_Querungen!CY26="","",Import_Querungen!CY26*1)</f>
        <v/>
      </c>
      <c r="CZ26">
        <f>IF(Import_Querungen!CZ26="","",Import_Querungen!CZ26*1)</f>
        <v>44281.712511574071</v>
      </c>
      <c r="DA26" t="e">
        <f>IF(Import_Querungen!DA26="","",Import_Querungen!DA26*1)</f>
        <v>#VALUE!</v>
      </c>
      <c r="DB26">
        <f>IF(Import_Querungen!DB26="","",Import_Querungen!DB26*1)</f>
        <v>44281.712511574071</v>
      </c>
      <c r="DC26" t="e">
        <f>IF(Import_Querungen!DC26="","",Import_Querungen!DC26*1)</f>
        <v>#VALUE!</v>
      </c>
      <c r="DD26">
        <f t="shared" si="0"/>
        <v>0.45833333333333331</v>
      </c>
    </row>
    <row r="27" spans="1:108" x14ac:dyDescent="0.25">
      <c r="A27">
        <v>214</v>
      </c>
      <c r="B27">
        <v>6266</v>
      </c>
      <c r="C27">
        <v>1</v>
      </c>
      <c r="D27" t="s">
        <v>89</v>
      </c>
      <c r="E27">
        <v>22</v>
      </c>
      <c r="F27">
        <f>IF(Import_Querungen!F27="","",Import_Querungen!F27*1)</f>
        <v>1</v>
      </c>
      <c r="G27" t="str">
        <f>IF(Import_Querungen!G27="","",Import_Querungen!G27*1)</f>
        <v/>
      </c>
      <c r="H27">
        <f>IF(Import_Querungen!H27="","",Import_Querungen!H27*1)</f>
        <v>1</v>
      </c>
      <c r="I27" t="str">
        <f>IF(Import_Querungen!I27="","",Import_Querungen!I27*1)</f>
        <v/>
      </c>
      <c r="J27">
        <f>IF(Import_Querungen!J27="","",Import_Querungen!J27*1)</f>
        <v>2</v>
      </c>
      <c r="K27" t="str">
        <f>IF(Import_Querungen!K27="","",Import_Querungen!K27*1)</f>
        <v/>
      </c>
      <c r="L27">
        <f>IF(Import_Querungen!L27="","",Import_Querungen!L27*1)</f>
        <v>2</v>
      </c>
      <c r="M27" t="str">
        <f>IF(Import_Querungen!M27="","",Import_Querungen!M27*1)</f>
        <v/>
      </c>
      <c r="N27">
        <f>IF(Import_Querungen!N27="","",Import_Querungen!N27*1)</f>
        <v>2</v>
      </c>
      <c r="O27" t="str">
        <f>IF(Import_Querungen!O27="","",Import_Querungen!O27*1)</f>
        <v/>
      </c>
      <c r="P27">
        <f>IF(Import_Querungen!P27="","",Import_Querungen!P27*1)</f>
        <v>1</v>
      </c>
      <c r="Q27" t="str">
        <f>IF(Import_Querungen!Q27="","",Import_Querungen!Q27*1)</f>
        <v/>
      </c>
      <c r="R27">
        <f>IF(Import_Querungen!R27="","",Import_Querungen!R27*1)</f>
        <v>0</v>
      </c>
      <c r="S27" t="str">
        <f>IF(Import_Querungen!S27="","",Import_Querungen!S27*1)</f>
        <v/>
      </c>
      <c r="T27">
        <f>IF(Import_Querungen!T27="","",Import_Querungen!T27*1)</f>
        <v>1</v>
      </c>
      <c r="U27" t="str">
        <f>IF(Import_Querungen!U27="","",Import_Querungen!U27*1)</f>
        <v/>
      </c>
      <c r="V27">
        <f>IF(Import_Querungen!V27="","",Import_Querungen!V27*1)</f>
        <v>1</v>
      </c>
      <c r="W27" t="str">
        <f>IF(Import_Querungen!W27="","",Import_Querungen!W27*1)</f>
        <v/>
      </c>
      <c r="X27">
        <f>IF(Import_Querungen!X27="","",Import_Querungen!X27*1)</f>
        <v>1</v>
      </c>
      <c r="Y27" t="str">
        <f>IF(Import_Querungen!Y27="","",Import_Querungen!Y27*1)</f>
        <v/>
      </c>
      <c r="Z27">
        <f>IF(Import_Querungen!Z27="","",Import_Querungen!Z27*1)</f>
        <v>1</v>
      </c>
      <c r="AA27" t="str">
        <f>IF(Import_Querungen!AA27="","",Import_Querungen!AA27*1)</f>
        <v/>
      </c>
      <c r="AB27">
        <f>IF(Import_Querungen!AB27="","",Import_Querungen!AB27*1)</f>
        <v>2</v>
      </c>
      <c r="AC27" t="str">
        <f>IF(Import_Querungen!AC27="","",Import_Querungen!AC27*1)</f>
        <v/>
      </c>
      <c r="AD27">
        <f>IF(Import_Querungen!AD27="","",Import_Querungen!AD27*1)</f>
        <v>2</v>
      </c>
      <c r="AE27" t="str">
        <f>IF(Import_Querungen!AE27="","",Import_Querungen!AE27*1)</f>
        <v/>
      </c>
      <c r="AF27" t="str">
        <f>IF(Import_Querungen!AF27="","",Import_Querungen!AF27*1)</f>
        <v/>
      </c>
      <c r="AG27">
        <f>IF(Import_Querungen!AG27="","",Import_Querungen!AG27*1)</f>
        <v>-2</v>
      </c>
      <c r="AH27">
        <f>IF(Import_Querungen!AH27="","",Import_Querungen!AH27*1)</f>
        <v>26</v>
      </c>
      <c r="AI27">
        <f>IF(Import_Querungen!AI27=0,"",Import_Querungen!AI27*1)</f>
        <v>17</v>
      </c>
      <c r="AJ27">
        <f>IF(Import_Querungen!AJ27=0,"",Import_Querungen!AJ27*1)</f>
        <v>0.65384615384615385</v>
      </c>
      <c r="AK27" t="str">
        <f>IF(Import_Querungen!AK27="","",Import_Querungen!AK27*1)</f>
        <v/>
      </c>
      <c r="AL27" t="str">
        <f>IF(Import_Querungen!AL27="","",Import_Querungen!AL27*1)</f>
        <v/>
      </c>
      <c r="AM27" t="str">
        <f>IF(Import_Querungen!AM27="","",Import_Querungen!AM27*1)</f>
        <v/>
      </c>
      <c r="AN27" t="str">
        <f>IF(Import_Querungen!AN27="","",Import_Querungen!AN27*1)</f>
        <v/>
      </c>
      <c r="AO27" t="str">
        <f>IF(Import_Querungen!AO27="","",Import_Querungen!AO27*1)</f>
        <v/>
      </c>
      <c r="AP27" t="str">
        <f>IF(Import_Querungen!AP27="","",Import_Querungen!AP27*1)</f>
        <v/>
      </c>
      <c r="AQ27" t="str">
        <f>IF(Import_Querungen!AQ27="","",Import_Querungen!AQ27*1)</f>
        <v/>
      </c>
      <c r="AR27" t="str">
        <f>IF(Import_Querungen!AR27="","",Import_Querungen!AR27*1)</f>
        <v/>
      </c>
      <c r="AS27" t="str">
        <f>IF(Import_Querungen!AS27="","",Import_Querungen!AS27*1)</f>
        <v/>
      </c>
      <c r="AT27" t="str">
        <f>IF(Import_Querungen!AT27="","",Import_Querungen!AT27*1)</f>
        <v/>
      </c>
      <c r="AU27" t="str">
        <f>IF(Import_Querungen!AU27="","",Import_Querungen!AU27*1)</f>
        <v/>
      </c>
      <c r="AV27" t="str">
        <f>IF(Import_Querungen!AV27="","",Import_Querungen!AV27*1)</f>
        <v/>
      </c>
      <c r="AW27" t="str">
        <f>IF(Import_Querungen!AW27="","",Import_Querungen!AW27*1)</f>
        <v/>
      </c>
      <c r="AX27" t="str">
        <f>IF(Import_Querungen!AX27="","",Import_Querungen!AX27*1)</f>
        <v/>
      </c>
      <c r="AY27" t="str">
        <f>IF(Import_Querungen!AY27="","",Import_Querungen!AY27*1)</f>
        <v/>
      </c>
      <c r="AZ27" t="str">
        <f>IF(Import_Querungen!AZ27="","",Import_Querungen!AZ27*1)</f>
        <v/>
      </c>
      <c r="BA27" t="str">
        <f>IF(Import_Querungen!BA27="","",Import_Querungen!BA27*1)</f>
        <v/>
      </c>
      <c r="BB27" t="str">
        <f>IF(Import_Querungen!BB27="","",Import_Querungen!BB27*1)</f>
        <v/>
      </c>
      <c r="BC27" t="str">
        <f>IF(Import_Querungen!BC27="","",Import_Querungen!BC27*1)</f>
        <v/>
      </c>
      <c r="BD27" t="str">
        <f>IF(Import_Querungen!BD27="","",Import_Querungen!BD27*1)</f>
        <v/>
      </c>
      <c r="BE27" t="str">
        <f>IF(Import_Querungen!BE27="","",Import_Querungen!BE27*1)</f>
        <v/>
      </c>
      <c r="BF27" t="str">
        <f>IF(Import_Querungen!BF27="","",Import_Querungen!BF27*1)</f>
        <v/>
      </c>
      <c r="BG27" t="str">
        <f>IF(Import_Querungen!BG27="","",Import_Querungen!BG27*1)</f>
        <v/>
      </c>
      <c r="BH27" t="str">
        <f>IF(Import_Querungen!BH27="","",Import_Querungen!BH27*1)</f>
        <v/>
      </c>
      <c r="BI27" t="str">
        <f>IF(Import_Querungen!BI27="","",Import_Querungen!BI27*1)</f>
        <v/>
      </c>
      <c r="BJ27" t="str">
        <f>IF(Import_Querungen!BJ27="","",Import_Querungen!BJ27*1)</f>
        <v/>
      </c>
      <c r="BK27" t="str">
        <f>IF(Import_Querungen!BK27="","",Import_Querungen!BK27*1)</f>
        <v/>
      </c>
      <c r="BL27">
        <f>IF(Import_Querungen!BL27="","",Import_Querungen!BL27*1)</f>
        <v>26</v>
      </c>
      <c r="BM27" t="str">
        <f>IF(Import_Querungen!BM27=0,"",Import_Querungen!BM27*1)</f>
        <v/>
      </c>
      <c r="BN27" t="str">
        <f>IF(Import_Querungen!BN27=0,"",Import_Querungen!BN27*1)</f>
        <v/>
      </c>
      <c r="BO27" t="str">
        <f>IF(Import_Querungen!BO27="","",Import_Querungen!BO27*1)</f>
        <v/>
      </c>
      <c r="BP27" t="str">
        <f>IF(Import_Querungen!BP27="","",Import_Querungen!BP27*1)</f>
        <v/>
      </c>
      <c r="BQ27" t="str">
        <f>IF(Import_Querungen!BQ27="","",Import_Querungen!BQ27*1)</f>
        <v/>
      </c>
      <c r="BR27" t="str">
        <f>IF(Import_Querungen!BR27="","",Import_Querungen!BR27*1)</f>
        <v/>
      </c>
      <c r="BS27" t="str">
        <f>IF(Import_Querungen!BS27="","",Import_Querungen!BS27*1)</f>
        <v/>
      </c>
      <c r="BT27" t="str">
        <f>IF(Import_Querungen!BT27="","",Import_Querungen!BT27*1)</f>
        <v/>
      </c>
      <c r="BU27" t="str">
        <f>IF(Import_Querungen!BU27="","",Import_Querungen!BU27*1)</f>
        <v/>
      </c>
      <c r="BV27" t="str">
        <f>IF(Import_Querungen!BV27="","",Import_Querungen!BV27*1)</f>
        <v/>
      </c>
      <c r="BW27" t="str">
        <f>IF(Import_Querungen!BW27="","",Import_Querungen!BW27*1)</f>
        <v/>
      </c>
      <c r="BX27" t="str">
        <f>IF(Import_Querungen!BX27="","",Import_Querungen!BX27*1)</f>
        <v/>
      </c>
      <c r="BY27" t="str">
        <f>IF(Import_Querungen!BY27="","",Import_Querungen!BY27*1)</f>
        <v/>
      </c>
      <c r="BZ27" t="str">
        <f>IF(Import_Querungen!BZ27="","",Import_Querungen!BZ27*1)</f>
        <v/>
      </c>
      <c r="CA27" t="str">
        <f>IF(Import_Querungen!CA27="","",Import_Querungen!CA27*1)</f>
        <v/>
      </c>
      <c r="CB27" t="str">
        <f>IF(Import_Querungen!CB27="","",Import_Querungen!CB27*1)</f>
        <v/>
      </c>
      <c r="CC27" t="str">
        <f>IF(Import_Querungen!CC27="","",Import_Querungen!CC27*1)</f>
        <v/>
      </c>
      <c r="CD27" t="str">
        <f>IF(Import_Querungen!CD27="","",Import_Querungen!CD27*1)</f>
        <v/>
      </c>
      <c r="CE27" t="str">
        <f>IF(Import_Querungen!CE27="","",Import_Querungen!CE27*1)</f>
        <v/>
      </c>
      <c r="CF27" t="str">
        <f>IF(Import_Querungen!CF27="","",Import_Querungen!CF27*1)</f>
        <v/>
      </c>
      <c r="CG27" t="str">
        <f>IF(Import_Querungen!CG27="","",Import_Querungen!CG27*1)</f>
        <v/>
      </c>
      <c r="CH27" t="str">
        <f>IF(Import_Querungen!CH27="","",Import_Querungen!CH27*1)</f>
        <v/>
      </c>
      <c r="CI27" t="str">
        <f>IF(Import_Querungen!CI27="","",Import_Querungen!CI27*1)</f>
        <v/>
      </c>
      <c r="CJ27" t="str">
        <f>IF(Import_Querungen!CJ27="","",Import_Querungen!CJ27*1)</f>
        <v/>
      </c>
      <c r="CK27" t="str">
        <f>IF(Import_Querungen!CK27="","",Import_Querungen!CK27*1)</f>
        <v/>
      </c>
      <c r="CL27" t="str">
        <f>IF(Import_Querungen!CL27="","",Import_Querungen!CL27*1)</f>
        <v/>
      </c>
      <c r="CM27" t="str">
        <f>IF(Import_Querungen!CM27="","",Import_Querungen!CM27*1)</f>
        <v/>
      </c>
      <c r="CN27" t="str">
        <f>IF(Import_Querungen!CN27="","",Import_Querungen!CN27*1)</f>
        <v/>
      </c>
      <c r="CO27" t="str">
        <f>IF(Import_Querungen!CO27="","",Import_Querungen!CO27*1)</f>
        <v/>
      </c>
      <c r="CP27" t="str">
        <f>IF(Import_Querungen!CP27="","",Import_Querungen!CP27*1)</f>
        <v/>
      </c>
      <c r="CQ27" t="str">
        <f>IF(Import_Querungen!CQ27="","",Import_Querungen!CQ27*1)</f>
        <v/>
      </c>
      <c r="CR27" t="str">
        <f>IF(Import_Querungen!CR27="","",Import_Querungen!CR27*1)</f>
        <v/>
      </c>
      <c r="CS27" t="str">
        <f>IF(Import_Querungen!CS27="","",Import_Querungen!CS27*1)</f>
        <v/>
      </c>
      <c r="CT27" t="str">
        <f>IF(Import_Querungen!CT27="","",Import_Querungen!CT27*1)</f>
        <v/>
      </c>
      <c r="CU27" t="str">
        <f>IF(Import_Querungen!CU27="","",Import_Querungen!CU27*1)</f>
        <v/>
      </c>
      <c r="CV27">
        <f>IF(Import_Querungen!CV27="","",Import_Querungen!CV27*1)</f>
        <v>32</v>
      </c>
      <c r="CW27" t="str">
        <f>IF(Import_Querungen!CW27=0,"",Import_Querungen!CW27*1)</f>
        <v/>
      </c>
      <c r="CX27" t="str">
        <f>IF(Import_Querungen!CX27=0,"",Import_Querungen!CX27*1)</f>
        <v/>
      </c>
      <c r="CY27" t="str">
        <f>IF(Import_Querungen!CY27="","",Import_Querungen!CY27*1)</f>
        <v/>
      </c>
      <c r="CZ27">
        <f>IF(Import_Querungen!CZ27="","",Import_Querungen!CZ27*1)</f>
        <v>44281.71266203704</v>
      </c>
      <c r="DA27" t="e">
        <f>IF(Import_Querungen!DA27="","",Import_Querungen!DA27*1)</f>
        <v>#VALUE!</v>
      </c>
      <c r="DB27">
        <f>IF(Import_Querungen!DB27="","",Import_Querungen!DB27*1)</f>
        <v>44281.71266203704</v>
      </c>
      <c r="DC27" t="e">
        <f>IF(Import_Querungen!DC27="","",Import_Querungen!DC27*1)</f>
        <v>#VALUE!</v>
      </c>
      <c r="DD27">
        <f t="shared" si="0"/>
        <v>0.65384615384615385</v>
      </c>
    </row>
    <row r="28" spans="1:108" x14ac:dyDescent="0.25">
      <c r="A28">
        <v>215</v>
      </c>
      <c r="B28">
        <v>6266</v>
      </c>
      <c r="C28">
        <v>1</v>
      </c>
      <c r="D28" t="s">
        <v>89</v>
      </c>
      <c r="E28">
        <v>23</v>
      </c>
      <c r="F28">
        <f>IF(Import_Querungen!F28="","",Import_Querungen!F28*1)</f>
        <v>1</v>
      </c>
      <c r="G28" t="str">
        <f>IF(Import_Querungen!G28="","",Import_Querungen!G28*1)</f>
        <v/>
      </c>
      <c r="H28">
        <f>IF(Import_Querungen!H28="","",Import_Querungen!H28*1)</f>
        <v>1</v>
      </c>
      <c r="I28" t="str">
        <f>IF(Import_Querungen!I28="","",Import_Querungen!I28*1)</f>
        <v/>
      </c>
      <c r="J28">
        <f>IF(Import_Querungen!J28="","",Import_Querungen!J28*1)</f>
        <v>2</v>
      </c>
      <c r="K28" t="str">
        <f>IF(Import_Querungen!K28="","",Import_Querungen!K28*1)</f>
        <v/>
      </c>
      <c r="L28">
        <f>IF(Import_Querungen!L28="","",Import_Querungen!L28*1)</f>
        <v>1</v>
      </c>
      <c r="M28" t="str">
        <f>IF(Import_Querungen!M28="","",Import_Querungen!M28*1)</f>
        <v/>
      </c>
      <c r="N28">
        <f>IF(Import_Querungen!N28="","",Import_Querungen!N28*1)</f>
        <v>2</v>
      </c>
      <c r="O28" t="str">
        <f>IF(Import_Querungen!O28="","",Import_Querungen!O28*1)</f>
        <v/>
      </c>
      <c r="P28">
        <f>IF(Import_Querungen!P28="","",Import_Querungen!P28*1)</f>
        <v>1</v>
      </c>
      <c r="Q28" t="str">
        <f>IF(Import_Querungen!Q28="","",Import_Querungen!Q28*1)</f>
        <v/>
      </c>
      <c r="R28">
        <f>IF(Import_Querungen!R28="","",Import_Querungen!R28*1)</f>
        <v>0</v>
      </c>
      <c r="S28" t="str">
        <f>IF(Import_Querungen!S28="","",Import_Querungen!S28*1)</f>
        <v/>
      </c>
      <c r="T28">
        <f>IF(Import_Querungen!T28="","",Import_Querungen!T28*1)</f>
        <v>0</v>
      </c>
      <c r="U28" t="str">
        <f>IF(Import_Querungen!U28="","",Import_Querungen!U28*1)</f>
        <v/>
      </c>
      <c r="V28">
        <f>IF(Import_Querungen!V28="","",Import_Querungen!V28*1)</f>
        <v>2</v>
      </c>
      <c r="W28" t="str">
        <f>IF(Import_Querungen!W28="","",Import_Querungen!W28*1)</f>
        <v/>
      </c>
      <c r="X28">
        <f>IF(Import_Querungen!X28="","",Import_Querungen!X28*1)</f>
        <v>1</v>
      </c>
      <c r="Y28" t="str">
        <f>IF(Import_Querungen!Y28="","",Import_Querungen!Y28*1)</f>
        <v/>
      </c>
      <c r="Z28">
        <f>IF(Import_Querungen!Z28="","",Import_Querungen!Z28*1)</f>
        <v>2</v>
      </c>
      <c r="AA28" t="str">
        <f>IF(Import_Querungen!AA28="","",Import_Querungen!AA28*1)</f>
        <v/>
      </c>
      <c r="AB28">
        <f>IF(Import_Querungen!AB28="","",Import_Querungen!AB28*1)</f>
        <v>2</v>
      </c>
      <c r="AC28" t="str">
        <f>IF(Import_Querungen!AC28="","",Import_Querungen!AC28*1)</f>
        <v/>
      </c>
      <c r="AD28">
        <f>IF(Import_Querungen!AD28="","",Import_Querungen!AD28*1)</f>
        <v>2</v>
      </c>
      <c r="AE28" t="str">
        <f>IF(Import_Querungen!AE28="","",Import_Querungen!AE28*1)</f>
        <v/>
      </c>
      <c r="AF28" t="str">
        <f>IF(Import_Querungen!AF28="","",Import_Querungen!AF28*1)</f>
        <v/>
      </c>
      <c r="AG28">
        <f>IF(Import_Querungen!AG28="","",Import_Querungen!AG28*1)</f>
        <v>-2</v>
      </c>
      <c r="AH28">
        <f>IF(Import_Querungen!AH28="","",Import_Querungen!AH28*1)</f>
        <v>26</v>
      </c>
      <c r="AI28">
        <f>IF(Import_Querungen!AI28=0,"",Import_Querungen!AI28*1)</f>
        <v>17</v>
      </c>
      <c r="AJ28">
        <f>IF(Import_Querungen!AJ28=0,"",Import_Querungen!AJ28*1)</f>
        <v>0.65384615384615385</v>
      </c>
      <c r="AK28" t="str">
        <f>IF(Import_Querungen!AK28="","",Import_Querungen!AK28*1)</f>
        <v/>
      </c>
      <c r="AL28" t="str">
        <f>IF(Import_Querungen!AL28="","",Import_Querungen!AL28*1)</f>
        <v/>
      </c>
      <c r="AM28" t="str">
        <f>IF(Import_Querungen!AM28="","",Import_Querungen!AM28*1)</f>
        <v/>
      </c>
      <c r="AN28" t="str">
        <f>IF(Import_Querungen!AN28="","",Import_Querungen!AN28*1)</f>
        <v/>
      </c>
      <c r="AO28" t="str">
        <f>IF(Import_Querungen!AO28="","",Import_Querungen!AO28*1)</f>
        <v/>
      </c>
      <c r="AP28" t="str">
        <f>IF(Import_Querungen!AP28="","",Import_Querungen!AP28*1)</f>
        <v/>
      </c>
      <c r="AQ28" t="str">
        <f>IF(Import_Querungen!AQ28="","",Import_Querungen!AQ28*1)</f>
        <v/>
      </c>
      <c r="AR28" t="str">
        <f>IF(Import_Querungen!AR28="","",Import_Querungen!AR28*1)</f>
        <v/>
      </c>
      <c r="AS28" t="str">
        <f>IF(Import_Querungen!AS28="","",Import_Querungen!AS28*1)</f>
        <v/>
      </c>
      <c r="AT28" t="str">
        <f>IF(Import_Querungen!AT28="","",Import_Querungen!AT28*1)</f>
        <v/>
      </c>
      <c r="AU28" t="str">
        <f>IF(Import_Querungen!AU28="","",Import_Querungen!AU28*1)</f>
        <v/>
      </c>
      <c r="AV28" t="str">
        <f>IF(Import_Querungen!AV28="","",Import_Querungen!AV28*1)</f>
        <v/>
      </c>
      <c r="AW28" t="str">
        <f>IF(Import_Querungen!AW28="","",Import_Querungen!AW28*1)</f>
        <v/>
      </c>
      <c r="AX28" t="str">
        <f>IF(Import_Querungen!AX28="","",Import_Querungen!AX28*1)</f>
        <v/>
      </c>
      <c r="AY28" t="str">
        <f>IF(Import_Querungen!AY28="","",Import_Querungen!AY28*1)</f>
        <v/>
      </c>
      <c r="AZ28" t="str">
        <f>IF(Import_Querungen!AZ28="","",Import_Querungen!AZ28*1)</f>
        <v/>
      </c>
      <c r="BA28" t="str">
        <f>IF(Import_Querungen!BA28="","",Import_Querungen!BA28*1)</f>
        <v/>
      </c>
      <c r="BB28" t="str">
        <f>IF(Import_Querungen!BB28="","",Import_Querungen!BB28*1)</f>
        <v/>
      </c>
      <c r="BC28" t="str">
        <f>IF(Import_Querungen!BC28="","",Import_Querungen!BC28*1)</f>
        <v/>
      </c>
      <c r="BD28" t="str">
        <f>IF(Import_Querungen!BD28="","",Import_Querungen!BD28*1)</f>
        <v/>
      </c>
      <c r="BE28" t="str">
        <f>IF(Import_Querungen!BE28="","",Import_Querungen!BE28*1)</f>
        <v/>
      </c>
      <c r="BF28" t="str">
        <f>IF(Import_Querungen!BF28="","",Import_Querungen!BF28*1)</f>
        <v/>
      </c>
      <c r="BG28" t="str">
        <f>IF(Import_Querungen!BG28="","",Import_Querungen!BG28*1)</f>
        <v/>
      </c>
      <c r="BH28" t="str">
        <f>IF(Import_Querungen!BH28="","",Import_Querungen!BH28*1)</f>
        <v/>
      </c>
      <c r="BI28" t="str">
        <f>IF(Import_Querungen!BI28="","",Import_Querungen!BI28*1)</f>
        <v/>
      </c>
      <c r="BJ28" t="str">
        <f>IF(Import_Querungen!BJ28="","",Import_Querungen!BJ28*1)</f>
        <v/>
      </c>
      <c r="BK28" t="str">
        <f>IF(Import_Querungen!BK28="","",Import_Querungen!BK28*1)</f>
        <v/>
      </c>
      <c r="BL28">
        <f>IF(Import_Querungen!BL28="","",Import_Querungen!BL28*1)</f>
        <v>26</v>
      </c>
      <c r="BM28" t="str">
        <f>IF(Import_Querungen!BM28=0,"",Import_Querungen!BM28*1)</f>
        <v/>
      </c>
      <c r="BN28" t="str">
        <f>IF(Import_Querungen!BN28=0,"",Import_Querungen!BN28*1)</f>
        <v/>
      </c>
      <c r="BO28" t="str">
        <f>IF(Import_Querungen!BO28="","",Import_Querungen!BO28*1)</f>
        <v/>
      </c>
      <c r="BP28" t="str">
        <f>IF(Import_Querungen!BP28="","",Import_Querungen!BP28*1)</f>
        <v/>
      </c>
      <c r="BQ28" t="str">
        <f>IF(Import_Querungen!BQ28="","",Import_Querungen!BQ28*1)</f>
        <v/>
      </c>
      <c r="BR28" t="str">
        <f>IF(Import_Querungen!BR28="","",Import_Querungen!BR28*1)</f>
        <v/>
      </c>
      <c r="BS28" t="str">
        <f>IF(Import_Querungen!BS28="","",Import_Querungen!BS28*1)</f>
        <v/>
      </c>
      <c r="BT28" t="str">
        <f>IF(Import_Querungen!BT28="","",Import_Querungen!BT28*1)</f>
        <v/>
      </c>
      <c r="BU28" t="str">
        <f>IF(Import_Querungen!BU28="","",Import_Querungen!BU28*1)</f>
        <v/>
      </c>
      <c r="BV28" t="str">
        <f>IF(Import_Querungen!BV28="","",Import_Querungen!BV28*1)</f>
        <v/>
      </c>
      <c r="BW28" t="str">
        <f>IF(Import_Querungen!BW28="","",Import_Querungen!BW28*1)</f>
        <v/>
      </c>
      <c r="BX28" t="str">
        <f>IF(Import_Querungen!BX28="","",Import_Querungen!BX28*1)</f>
        <v/>
      </c>
      <c r="BY28" t="str">
        <f>IF(Import_Querungen!BY28="","",Import_Querungen!BY28*1)</f>
        <v/>
      </c>
      <c r="BZ28" t="str">
        <f>IF(Import_Querungen!BZ28="","",Import_Querungen!BZ28*1)</f>
        <v/>
      </c>
      <c r="CA28" t="str">
        <f>IF(Import_Querungen!CA28="","",Import_Querungen!CA28*1)</f>
        <v/>
      </c>
      <c r="CB28" t="str">
        <f>IF(Import_Querungen!CB28="","",Import_Querungen!CB28*1)</f>
        <v/>
      </c>
      <c r="CC28" t="str">
        <f>IF(Import_Querungen!CC28="","",Import_Querungen!CC28*1)</f>
        <v/>
      </c>
      <c r="CD28" t="str">
        <f>IF(Import_Querungen!CD28="","",Import_Querungen!CD28*1)</f>
        <v/>
      </c>
      <c r="CE28" t="str">
        <f>IF(Import_Querungen!CE28="","",Import_Querungen!CE28*1)</f>
        <v/>
      </c>
      <c r="CF28" t="str">
        <f>IF(Import_Querungen!CF28="","",Import_Querungen!CF28*1)</f>
        <v/>
      </c>
      <c r="CG28" t="str">
        <f>IF(Import_Querungen!CG28="","",Import_Querungen!CG28*1)</f>
        <v/>
      </c>
      <c r="CH28" t="str">
        <f>IF(Import_Querungen!CH28="","",Import_Querungen!CH28*1)</f>
        <v/>
      </c>
      <c r="CI28" t="str">
        <f>IF(Import_Querungen!CI28="","",Import_Querungen!CI28*1)</f>
        <v/>
      </c>
      <c r="CJ28" t="str">
        <f>IF(Import_Querungen!CJ28="","",Import_Querungen!CJ28*1)</f>
        <v/>
      </c>
      <c r="CK28" t="str">
        <f>IF(Import_Querungen!CK28="","",Import_Querungen!CK28*1)</f>
        <v/>
      </c>
      <c r="CL28" t="str">
        <f>IF(Import_Querungen!CL28="","",Import_Querungen!CL28*1)</f>
        <v/>
      </c>
      <c r="CM28" t="str">
        <f>IF(Import_Querungen!CM28="","",Import_Querungen!CM28*1)</f>
        <v/>
      </c>
      <c r="CN28" t="str">
        <f>IF(Import_Querungen!CN28="","",Import_Querungen!CN28*1)</f>
        <v/>
      </c>
      <c r="CO28" t="str">
        <f>IF(Import_Querungen!CO28="","",Import_Querungen!CO28*1)</f>
        <v/>
      </c>
      <c r="CP28" t="str">
        <f>IF(Import_Querungen!CP28="","",Import_Querungen!CP28*1)</f>
        <v/>
      </c>
      <c r="CQ28" t="str">
        <f>IF(Import_Querungen!CQ28="","",Import_Querungen!CQ28*1)</f>
        <v/>
      </c>
      <c r="CR28" t="str">
        <f>IF(Import_Querungen!CR28="","",Import_Querungen!CR28*1)</f>
        <v/>
      </c>
      <c r="CS28" t="str">
        <f>IF(Import_Querungen!CS28="","",Import_Querungen!CS28*1)</f>
        <v/>
      </c>
      <c r="CT28" t="str">
        <f>IF(Import_Querungen!CT28="","",Import_Querungen!CT28*1)</f>
        <v/>
      </c>
      <c r="CU28" t="str">
        <f>IF(Import_Querungen!CU28="","",Import_Querungen!CU28*1)</f>
        <v/>
      </c>
      <c r="CV28">
        <f>IF(Import_Querungen!CV28="","",Import_Querungen!CV28*1)</f>
        <v>32</v>
      </c>
      <c r="CW28" t="str">
        <f>IF(Import_Querungen!CW28=0,"",Import_Querungen!CW28*1)</f>
        <v/>
      </c>
      <c r="CX28" t="str">
        <f>IF(Import_Querungen!CX28=0,"",Import_Querungen!CX28*1)</f>
        <v/>
      </c>
      <c r="CY28" t="str">
        <f>IF(Import_Querungen!CY28="","",Import_Querungen!CY28*1)</f>
        <v/>
      </c>
      <c r="CZ28">
        <f>IF(Import_Querungen!CZ28="","",Import_Querungen!CZ28*1)</f>
        <v>44281.712708333333</v>
      </c>
      <c r="DA28" t="e">
        <f>IF(Import_Querungen!DA28="","",Import_Querungen!DA28*1)</f>
        <v>#VALUE!</v>
      </c>
      <c r="DB28">
        <f>IF(Import_Querungen!DB28="","",Import_Querungen!DB28*1)</f>
        <v>44281.712708333333</v>
      </c>
      <c r="DC28" t="e">
        <f>IF(Import_Querungen!DC28="","",Import_Querungen!DC28*1)</f>
        <v>#VALUE!</v>
      </c>
      <c r="DD28">
        <f t="shared" si="0"/>
        <v>0.65384615384615385</v>
      </c>
    </row>
    <row r="29" spans="1:108" x14ac:dyDescent="0.25">
      <c r="A29">
        <v>216</v>
      </c>
      <c r="B29">
        <v>6266</v>
      </c>
      <c r="C29">
        <v>1</v>
      </c>
      <c r="D29" t="s">
        <v>89</v>
      </c>
      <c r="E29">
        <v>39</v>
      </c>
      <c r="F29">
        <f>IF(Import_Querungen!F29="","",Import_Querungen!F29*1)</f>
        <v>1</v>
      </c>
      <c r="G29" t="str">
        <f>IF(Import_Querungen!G29="","",Import_Querungen!G29*1)</f>
        <v/>
      </c>
      <c r="H29">
        <f>IF(Import_Querungen!H29="","",Import_Querungen!H29*1)</f>
        <v>2</v>
      </c>
      <c r="I29" t="str">
        <f>IF(Import_Querungen!I29="","",Import_Querungen!I29*1)</f>
        <v/>
      </c>
      <c r="J29">
        <f>IF(Import_Querungen!J29="","",Import_Querungen!J29*1)</f>
        <v>2</v>
      </c>
      <c r="K29" t="str">
        <f>IF(Import_Querungen!K29="","",Import_Querungen!K29*1)</f>
        <v/>
      </c>
      <c r="L29">
        <f>IF(Import_Querungen!L29="","",Import_Querungen!L29*1)</f>
        <v>2</v>
      </c>
      <c r="M29" t="str">
        <f>IF(Import_Querungen!M29="","",Import_Querungen!M29*1)</f>
        <v/>
      </c>
      <c r="N29">
        <f>IF(Import_Querungen!N29="","",Import_Querungen!N29*1)</f>
        <v>0</v>
      </c>
      <c r="O29" t="str">
        <f>IF(Import_Querungen!O29="","",Import_Querungen!O29*1)</f>
        <v/>
      </c>
      <c r="P29">
        <f>IF(Import_Querungen!P29="","",Import_Querungen!P29*1)</f>
        <v>2</v>
      </c>
      <c r="Q29" t="str">
        <f>IF(Import_Querungen!Q29="","",Import_Querungen!Q29*1)</f>
        <v/>
      </c>
      <c r="R29">
        <f>IF(Import_Querungen!R29="","",Import_Querungen!R29*1)</f>
        <v>0</v>
      </c>
      <c r="S29" t="str">
        <f>IF(Import_Querungen!S29="","",Import_Querungen!S29*1)</f>
        <v/>
      </c>
      <c r="T29">
        <f>IF(Import_Querungen!T29="","",Import_Querungen!T29*1)</f>
        <v>0</v>
      </c>
      <c r="U29" t="str">
        <f>IF(Import_Querungen!U29="","",Import_Querungen!U29*1)</f>
        <v/>
      </c>
      <c r="V29">
        <f>IF(Import_Querungen!V29="","",Import_Querungen!V29*1)</f>
        <v>2</v>
      </c>
      <c r="W29" t="str">
        <f>IF(Import_Querungen!W29="","",Import_Querungen!W29*1)</f>
        <v/>
      </c>
      <c r="X29">
        <f>IF(Import_Querungen!X29="","",Import_Querungen!X29*1)</f>
        <v>0</v>
      </c>
      <c r="Y29" t="str">
        <f>IF(Import_Querungen!Y29="","",Import_Querungen!Y29*1)</f>
        <v/>
      </c>
      <c r="Z29">
        <f>IF(Import_Querungen!Z29="","",Import_Querungen!Z29*1)</f>
        <v>0</v>
      </c>
      <c r="AA29" t="str">
        <f>IF(Import_Querungen!AA29="","",Import_Querungen!AA29*1)</f>
        <v/>
      </c>
      <c r="AB29">
        <f>IF(Import_Querungen!AB29="","",Import_Querungen!AB29*1)</f>
        <v>2</v>
      </c>
      <c r="AC29" t="str">
        <f>IF(Import_Querungen!AC29="","",Import_Querungen!AC29*1)</f>
        <v/>
      </c>
      <c r="AD29">
        <f>IF(Import_Querungen!AD29="","",Import_Querungen!AD29*1)</f>
        <v>1</v>
      </c>
      <c r="AE29" t="str">
        <f>IF(Import_Querungen!AE29="","",Import_Querungen!AE29*1)</f>
        <v/>
      </c>
      <c r="AF29" t="str">
        <f>IF(Import_Querungen!AF29="","",Import_Querungen!AF29*1)</f>
        <v/>
      </c>
      <c r="AG29">
        <f>IF(Import_Querungen!AG29="","",Import_Querungen!AG29*1)</f>
        <v>-2</v>
      </c>
      <c r="AH29">
        <f>IF(Import_Querungen!AH29="","",Import_Querungen!AH29*1)</f>
        <v>26</v>
      </c>
      <c r="AI29">
        <f>IF(Import_Querungen!AI29=0,"",Import_Querungen!AI29*1)</f>
        <v>14</v>
      </c>
      <c r="AJ29">
        <f>IF(Import_Querungen!AJ29=0,"",Import_Querungen!AJ29*1)</f>
        <v>0.53846153846153844</v>
      </c>
      <c r="AK29" t="str">
        <f>IF(Import_Querungen!AK29="","",Import_Querungen!AK29*1)</f>
        <v/>
      </c>
      <c r="AL29" t="str">
        <f>IF(Import_Querungen!AL29="","",Import_Querungen!AL29*1)</f>
        <v/>
      </c>
      <c r="AM29" t="str">
        <f>IF(Import_Querungen!AM29="","",Import_Querungen!AM29*1)</f>
        <v/>
      </c>
      <c r="AN29" t="str">
        <f>IF(Import_Querungen!AN29="","",Import_Querungen!AN29*1)</f>
        <v/>
      </c>
      <c r="AO29" t="str">
        <f>IF(Import_Querungen!AO29="","",Import_Querungen!AO29*1)</f>
        <v/>
      </c>
      <c r="AP29" t="str">
        <f>IF(Import_Querungen!AP29="","",Import_Querungen!AP29*1)</f>
        <v/>
      </c>
      <c r="AQ29" t="str">
        <f>IF(Import_Querungen!AQ29="","",Import_Querungen!AQ29*1)</f>
        <v/>
      </c>
      <c r="AR29" t="str">
        <f>IF(Import_Querungen!AR29="","",Import_Querungen!AR29*1)</f>
        <v/>
      </c>
      <c r="AS29" t="str">
        <f>IF(Import_Querungen!AS29="","",Import_Querungen!AS29*1)</f>
        <v/>
      </c>
      <c r="AT29" t="str">
        <f>IF(Import_Querungen!AT29="","",Import_Querungen!AT29*1)</f>
        <v/>
      </c>
      <c r="AU29" t="str">
        <f>IF(Import_Querungen!AU29="","",Import_Querungen!AU29*1)</f>
        <v/>
      </c>
      <c r="AV29" t="str">
        <f>IF(Import_Querungen!AV29="","",Import_Querungen!AV29*1)</f>
        <v/>
      </c>
      <c r="AW29" t="str">
        <f>IF(Import_Querungen!AW29="","",Import_Querungen!AW29*1)</f>
        <v/>
      </c>
      <c r="AX29" t="str">
        <f>IF(Import_Querungen!AX29="","",Import_Querungen!AX29*1)</f>
        <v/>
      </c>
      <c r="AY29" t="str">
        <f>IF(Import_Querungen!AY29="","",Import_Querungen!AY29*1)</f>
        <v/>
      </c>
      <c r="AZ29" t="str">
        <f>IF(Import_Querungen!AZ29="","",Import_Querungen!AZ29*1)</f>
        <v/>
      </c>
      <c r="BA29" t="str">
        <f>IF(Import_Querungen!BA29="","",Import_Querungen!BA29*1)</f>
        <v/>
      </c>
      <c r="BB29" t="str">
        <f>IF(Import_Querungen!BB29="","",Import_Querungen!BB29*1)</f>
        <v/>
      </c>
      <c r="BC29" t="str">
        <f>IF(Import_Querungen!BC29="","",Import_Querungen!BC29*1)</f>
        <v/>
      </c>
      <c r="BD29" t="str">
        <f>IF(Import_Querungen!BD29="","",Import_Querungen!BD29*1)</f>
        <v/>
      </c>
      <c r="BE29" t="str">
        <f>IF(Import_Querungen!BE29="","",Import_Querungen!BE29*1)</f>
        <v/>
      </c>
      <c r="BF29" t="str">
        <f>IF(Import_Querungen!BF29="","",Import_Querungen!BF29*1)</f>
        <v/>
      </c>
      <c r="BG29" t="str">
        <f>IF(Import_Querungen!BG29="","",Import_Querungen!BG29*1)</f>
        <v/>
      </c>
      <c r="BH29" t="str">
        <f>IF(Import_Querungen!BH29="","",Import_Querungen!BH29*1)</f>
        <v/>
      </c>
      <c r="BI29" t="str">
        <f>IF(Import_Querungen!BI29="","",Import_Querungen!BI29*1)</f>
        <v/>
      </c>
      <c r="BJ29" t="str">
        <f>IF(Import_Querungen!BJ29="","",Import_Querungen!BJ29*1)</f>
        <v/>
      </c>
      <c r="BK29" t="str">
        <f>IF(Import_Querungen!BK29="","",Import_Querungen!BK29*1)</f>
        <v/>
      </c>
      <c r="BL29">
        <f>IF(Import_Querungen!BL29="","",Import_Querungen!BL29*1)</f>
        <v>26</v>
      </c>
      <c r="BM29" t="str">
        <f>IF(Import_Querungen!BM29=0,"",Import_Querungen!BM29*1)</f>
        <v/>
      </c>
      <c r="BN29" t="str">
        <f>IF(Import_Querungen!BN29=0,"",Import_Querungen!BN29*1)</f>
        <v/>
      </c>
      <c r="BO29" t="str">
        <f>IF(Import_Querungen!BO29="","",Import_Querungen!BO29*1)</f>
        <v/>
      </c>
      <c r="BP29" t="str">
        <f>IF(Import_Querungen!BP29="","",Import_Querungen!BP29*1)</f>
        <v/>
      </c>
      <c r="BQ29" t="str">
        <f>IF(Import_Querungen!BQ29="","",Import_Querungen!BQ29*1)</f>
        <v/>
      </c>
      <c r="BR29" t="str">
        <f>IF(Import_Querungen!BR29="","",Import_Querungen!BR29*1)</f>
        <v/>
      </c>
      <c r="BS29" t="str">
        <f>IF(Import_Querungen!BS29="","",Import_Querungen!BS29*1)</f>
        <v/>
      </c>
      <c r="BT29" t="str">
        <f>IF(Import_Querungen!BT29="","",Import_Querungen!BT29*1)</f>
        <v/>
      </c>
      <c r="BU29" t="str">
        <f>IF(Import_Querungen!BU29="","",Import_Querungen!BU29*1)</f>
        <v/>
      </c>
      <c r="BV29" t="str">
        <f>IF(Import_Querungen!BV29="","",Import_Querungen!BV29*1)</f>
        <v/>
      </c>
      <c r="BW29" t="str">
        <f>IF(Import_Querungen!BW29="","",Import_Querungen!BW29*1)</f>
        <v/>
      </c>
      <c r="BX29" t="str">
        <f>IF(Import_Querungen!BX29="","",Import_Querungen!BX29*1)</f>
        <v/>
      </c>
      <c r="BY29" t="str">
        <f>IF(Import_Querungen!BY29="","",Import_Querungen!BY29*1)</f>
        <v/>
      </c>
      <c r="BZ29" t="str">
        <f>IF(Import_Querungen!BZ29="","",Import_Querungen!BZ29*1)</f>
        <v/>
      </c>
      <c r="CA29" t="str">
        <f>IF(Import_Querungen!CA29="","",Import_Querungen!CA29*1)</f>
        <v/>
      </c>
      <c r="CB29" t="str">
        <f>IF(Import_Querungen!CB29="","",Import_Querungen!CB29*1)</f>
        <v/>
      </c>
      <c r="CC29" t="str">
        <f>IF(Import_Querungen!CC29="","",Import_Querungen!CC29*1)</f>
        <v/>
      </c>
      <c r="CD29" t="str">
        <f>IF(Import_Querungen!CD29="","",Import_Querungen!CD29*1)</f>
        <v/>
      </c>
      <c r="CE29" t="str">
        <f>IF(Import_Querungen!CE29="","",Import_Querungen!CE29*1)</f>
        <v/>
      </c>
      <c r="CF29" t="str">
        <f>IF(Import_Querungen!CF29="","",Import_Querungen!CF29*1)</f>
        <v/>
      </c>
      <c r="CG29" t="str">
        <f>IF(Import_Querungen!CG29="","",Import_Querungen!CG29*1)</f>
        <v/>
      </c>
      <c r="CH29" t="str">
        <f>IF(Import_Querungen!CH29="","",Import_Querungen!CH29*1)</f>
        <v/>
      </c>
      <c r="CI29" t="str">
        <f>IF(Import_Querungen!CI29="","",Import_Querungen!CI29*1)</f>
        <v/>
      </c>
      <c r="CJ29" t="str">
        <f>IF(Import_Querungen!CJ29="","",Import_Querungen!CJ29*1)</f>
        <v/>
      </c>
      <c r="CK29" t="str">
        <f>IF(Import_Querungen!CK29="","",Import_Querungen!CK29*1)</f>
        <v/>
      </c>
      <c r="CL29" t="str">
        <f>IF(Import_Querungen!CL29="","",Import_Querungen!CL29*1)</f>
        <v/>
      </c>
      <c r="CM29" t="str">
        <f>IF(Import_Querungen!CM29="","",Import_Querungen!CM29*1)</f>
        <v/>
      </c>
      <c r="CN29" t="str">
        <f>IF(Import_Querungen!CN29="","",Import_Querungen!CN29*1)</f>
        <v/>
      </c>
      <c r="CO29" t="str">
        <f>IF(Import_Querungen!CO29="","",Import_Querungen!CO29*1)</f>
        <v/>
      </c>
      <c r="CP29" t="str">
        <f>IF(Import_Querungen!CP29="","",Import_Querungen!CP29*1)</f>
        <v/>
      </c>
      <c r="CQ29" t="str">
        <f>IF(Import_Querungen!CQ29="","",Import_Querungen!CQ29*1)</f>
        <v/>
      </c>
      <c r="CR29" t="str">
        <f>IF(Import_Querungen!CR29="","",Import_Querungen!CR29*1)</f>
        <v/>
      </c>
      <c r="CS29" t="str">
        <f>IF(Import_Querungen!CS29="","",Import_Querungen!CS29*1)</f>
        <v/>
      </c>
      <c r="CT29" t="str">
        <f>IF(Import_Querungen!CT29="","",Import_Querungen!CT29*1)</f>
        <v/>
      </c>
      <c r="CU29" t="str">
        <f>IF(Import_Querungen!CU29="","",Import_Querungen!CU29*1)</f>
        <v/>
      </c>
      <c r="CV29">
        <f>IF(Import_Querungen!CV29="","",Import_Querungen!CV29*1)</f>
        <v>32</v>
      </c>
      <c r="CW29" t="str">
        <f>IF(Import_Querungen!CW29=0,"",Import_Querungen!CW29*1)</f>
        <v/>
      </c>
      <c r="CX29" t="str">
        <f>IF(Import_Querungen!CX29=0,"",Import_Querungen!CX29*1)</f>
        <v/>
      </c>
      <c r="CY29" t="str">
        <f>IF(Import_Querungen!CY29="","",Import_Querungen!CY29*1)</f>
        <v/>
      </c>
      <c r="CZ29">
        <f>IF(Import_Querungen!CZ29="","",Import_Querungen!CZ29*1)</f>
        <v>44286.294189814813</v>
      </c>
      <c r="DA29" t="e">
        <f>IF(Import_Querungen!DA29="","",Import_Querungen!DA29*1)</f>
        <v>#VALUE!</v>
      </c>
      <c r="DB29">
        <f>IF(Import_Querungen!DB29="","",Import_Querungen!DB29*1)</f>
        <v>44286.294189814813</v>
      </c>
      <c r="DC29" t="e">
        <f>IF(Import_Querungen!DC29="","",Import_Querungen!DC29*1)</f>
        <v>#VALUE!</v>
      </c>
      <c r="DD29">
        <f t="shared" si="0"/>
        <v>0.53846153846153844</v>
      </c>
    </row>
    <row r="30" spans="1:108" x14ac:dyDescent="0.25">
      <c r="A30">
        <v>217</v>
      </c>
      <c r="B30">
        <v>6266</v>
      </c>
      <c r="C30">
        <v>1</v>
      </c>
      <c r="D30" t="s">
        <v>89</v>
      </c>
      <c r="E30">
        <v>24</v>
      </c>
      <c r="F30" t="str">
        <f>IF(Import_Querungen!F30="","",Import_Querungen!F30*1)</f>
        <v/>
      </c>
      <c r="G30" t="str">
        <f>IF(Import_Querungen!G30="","",Import_Querungen!G30*1)</f>
        <v/>
      </c>
      <c r="H30" t="str">
        <f>IF(Import_Querungen!H30="","",Import_Querungen!H30*1)</f>
        <v/>
      </c>
      <c r="I30" t="str">
        <f>IF(Import_Querungen!I30="","",Import_Querungen!I30*1)</f>
        <v/>
      </c>
      <c r="J30" t="str">
        <f>IF(Import_Querungen!J30="","",Import_Querungen!J30*1)</f>
        <v/>
      </c>
      <c r="K30" t="str">
        <f>IF(Import_Querungen!K30="","",Import_Querungen!K30*1)</f>
        <v/>
      </c>
      <c r="L30" t="str">
        <f>IF(Import_Querungen!L30="","",Import_Querungen!L30*1)</f>
        <v/>
      </c>
      <c r="M30" t="str">
        <f>IF(Import_Querungen!M30="","",Import_Querungen!M30*1)</f>
        <v/>
      </c>
      <c r="N30" t="str">
        <f>IF(Import_Querungen!N30="","",Import_Querungen!N30*1)</f>
        <v/>
      </c>
      <c r="O30" t="str">
        <f>IF(Import_Querungen!O30="","",Import_Querungen!O30*1)</f>
        <v/>
      </c>
      <c r="P30" t="str">
        <f>IF(Import_Querungen!P30="","",Import_Querungen!P30*1)</f>
        <v/>
      </c>
      <c r="Q30" t="str">
        <f>IF(Import_Querungen!Q30="","",Import_Querungen!Q30*1)</f>
        <v/>
      </c>
      <c r="R30" t="str">
        <f>IF(Import_Querungen!R30="","",Import_Querungen!R30*1)</f>
        <v/>
      </c>
      <c r="S30" t="str">
        <f>IF(Import_Querungen!S30="","",Import_Querungen!S30*1)</f>
        <v/>
      </c>
      <c r="T30" t="str">
        <f>IF(Import_Querungen!T30="","",Import_Querungen!T30*1)</f>
        <v/>
      </c>
      <c r="U30" t="str">
        <f>IF(Import_Querungen!U30="","",Import_Querungen!U30*1)</f>
        <v/>
      </c>
      <c r="V30" t="str">
        <f>IF(Import_Querungen!V30="","",Import_Querungen!V30*1)</f>
        <v/>
      </c>
      <c r="W30" t="str">
        <f>IF(Import_Querungen!W30="","",Import_Querungen!W30*1)</f>
        <v/>
      </c>
      <c r="X30" t="str">
        <f>IF(Import_Querungen!X30="","",Import_Querungen!X30*1)</f>
        <v/>
      </c>
      <c r="Y30" t="str">
        <f>IF(Import_Querungen!Y30="","",Import_Querungen!Y30*1)</f>
        <v/>
      </c>
      <c r="Z30" t="str">
        <f>IF(Import_Querungen!Z30="","",Import_Querungen!Z30*1)</f>
        <v/>
      </c>
      <c r="AA30" t="str">
        <f>IF(Import_Querungen!AA30="","",Import_Querungen!AA30*1)</f>
        <v/>
      </c>
      <c r="AB30" t="str">
        <f>IF(Import_Querungen!AB30="","",Import_Querungen!AB30*1)</f>
        <v/>
      </c>
      <c r="AC30" t="str">
        <f>IF(Import_Querungen!AC30="","",Import_Querungen!AC30*1)</f>
        <v/>
      </c>
      <c r="AD30" t="str">
        <f>IF(Import_Querungen!AD30="","",Import_Querungen!AD30*1)</f>
        <v/>
      </c>
      <c r="AE30" t="str">
        <f>IF(Import_Querungen!AE30="","",Import_Querungen!AE30*1)</f>
        <v/>
      </c>
      <c r="AF30" t="str">
        <f>IF(Import_Querungen!AF30="","",Import_Querungen!AF30*1)</f>
        <v/>
      </c>
      <c r="AG30" t="str">
        <f>IF(Import_Querungen!AG30="","",Import_Querungen!AG30*1)</f>
        <v/>
      </c>
      <c r="AH30">
        <f>IF(Import_Querungen!AH30="","",Import_Querungen!AH30*1)</f>
        <v>28</v>
      </c>
      <c r="AI30" t="str">
        <f>IF(Import_Querungen!AI30=0,"",Import_Querungen!AI30*1)</f>
        <v/>
      </c>
      <c r="AJ30" t="str">
        <f>IF(Import_Querungen!AJ30=0,"",Import_Querungen!AJ30*1)</f>
        <v/>
      </c>
      <c r="AK30" t="str">
        <f>IF(Import_Querungen!AK30="","",Import_Querungen!AK30*1)</f>
        <v/>
      </c>
      <c r="AL30">
        <f>IF(Import_Querungen!AL30="","",Import_Querungen!AL30*1)</f>
        <v>2</v>
      </c>
      <c r="AM30" t="str">
        <f>IF(Import_Querungen!AM30="","",Import_Querungen!AM30*1)</f>
        <v/>
      </c>
      <c r="AN30">
        <f>IF(Import_Querungen!AN30="","",Import_Querungen!AN30*1)</f>
        <v>2</v>
      </c>
      <c r="AO30" t="str">
        <f>IF(Import_Querungen!AO30="","",Import_Querungen!AO30*1)</f>
        <v/>
      </c>
      <c r="AP30">
        <f>IF(Import_Querungen!AP30="","",Import_Querungen!AP30*1)</f>
        <v>2</v>
      </c>
      <c r="AQ30" t="str">
        <f>IF(Import_Querungen!AQ30="","",Import_Querungen!AQ30*1)</f>
        <v/>
      </c>
      <c r="AR30">
        <f>IF(Import_Querungen!AR30="","",Import_Querungen!AR30*1)</f>
        <v>1</v>
      </c>
      <c r="AS30" t="str">
        <f>IF(Import_Querungen!AS30="","",Import_Querungen!AS30*1)</f>
        <v/>
      </c>
      <c r="AT30" t="str">
        <f>IF(Import_Querungen!AT30="","",Import_Querungen!AT30*1)</f>
        <v/>
      </c>
      <c r="AU30">
        <f>IF(Import_Querungen!AU30="","",Import_Querungen!AU30*1)</f>
        <v>-2</v>
      </c>
      <c r="AV30">
        <f>IF(Import_Querungen!AV30="","",Import_Querungen!AV30*1)</f>
        <v>0</v>
      </c>
      <c r="AW30" t="str">
        <f>IF(Import_Querungen!AW30="","",Import_Querungen!AW30*1)</f>
        <v/>
      </c>
      <c r="AX30">
        <f>IF(Import_Querungen!AX30="","",Import_Querungen!AX30*1)</f>
        <v>1</v>
      </c>
      <c r="AY30" t="str">
        <f>IF(Import_Querungen!AY30="","",Import_Querungen!AY30*1)</f>
        <v/>
      </c>
      <c r="AZ30">
        <f>IF(Import_Querungen!AZ30="","",Import_Querungen!AZ30*1)</f>
        <v>2</v>
      </c>
      <c r="BA30" t="str">
        <f>IF(Import_Querungen!BA30="","",Import_Querungen!BA30*1)</f>
        <v/>
      </c>
      <c r="BB30">
        <f>IF(Import_Querungen!BB30="","",Import_Querungen!BB30*1)</f>
        <v>0</v>
      </c>
      <c r="BC30" t="str">
        <f>IF(Import_Querungen!BC30="","",Import_Querungen!BC30*1)</f>
        <v/>
      </c>
      <c r="BD30">
        <f>IF(Import_Querungen!BD30="","",Import_Querungen!BD30*1)</f>
        <v>2</v>
      </c>
      <c r="BE30" t="str">
        <f>IF(Import_Querungen!BE30="","",Import_Querungen!BE30*1)</f>
        <v/>
      </c>
      <c r="BF30">
        <f>IF(Import_Querungen!BF30="","",Import_Querungen!BF30*1)</f>
        <v>2</v>
      </c>
      <c r="BG30" t="str">
        <f>IF(Import_Querungen!BG30="","",Import_Querungen!BG30*1)</f>
        <v/>
      </c>
      <c r="BH30">
        <f>IF(Import_Querungen!BH30="","",Import_Querungen!BH30*1)</f>
        <v>0</v>
      </c>
      <c r="BI30" t="str">
        <f>IF(Import_Querungen!BI30="","",Import_Querungen!BI30*1)</f>
        <v/>
      </c>
      <c r="BJ30" t="str">
        <f>IF(Import_Querungen!BJ30="","",Import_Querungen!BJ30*1)</f>
        <v/>
      </c>
      <c r="BK30">
        <f>IF(Import_Querungen!BK30="","",Import_Querungen!BK30*1)</f>
        <v>-2</v>
      </c>
      <c r="BL30">
        <f>IF(Import_Querungen!BL30="","",Import_Querungen!BL30*1)</f>
        <v>22</v>
      </c>
      <c r="BM30">
        <f>IF(Import_Querungen!BM30=0,"",Import_Querungen!BM30*1)</f>
        <v>14</v>
      </c>
      <c r="BN30">
        <f>IF(Import_Querungen!BN30=0,"",Import_Querungen!BN30*1)</f>
        <v>0.63636363636363635</v>
      </c>
      <c r="BO30" t="str">
        <f>IF(Import_Querungen!BO30="","",Import_Querungen!BO30*1)</f>
        <v/>
      </c>
      <c r="BP30" t="str">
        <f>IF(Import_Querungen!BP30="","",Import_Querungen!BP30*1)</f>
        <v/>
      </c>
      <c r="BQ30" t="str">
        <f>IF(Import_Querungen!BQ30="","",Import_Querungen!BQ30*1)</f>
        <v/>
      </c>
      <c r="BR30" t="str">
        <f>IF(Import_Querungen!BR30="","",Import_Querungen!BR30*1)</f>
        <v/>
      </c>
      <c r="BS30" t="str">
        <f>IF(Import_Querungen!BS30="","",Import_Querungen!BS30*1)</f>
        <v/>
      </c>
      <c r="BT30" t="str">
        <f>IF(Import_Querungen!BT30="","",Import_Querungen!BT30*1)</f>
        <v/>
      </c>
      <c r="BU30" t="str">
        <f>IF(Import_Querungen!BU30="","",Import_Querungen!BU30*1)</f>
        <v/>
      </c>
      <c r="BV30" t="str">
        <f>IF(Import_Querungen!BV30="","",Import_Querungen!BV30*1)</f>
        <v/>
      </c>
      <c r="BW30" t="str">
        <f>IF(Import_Querungen!BW30="","",Import_Querungen!BW30*1)</f>
        <v/>
      </c>
      <c r="BX30" t="str">
        <f>IF(Import_Querungen!BX30="","",Import_Querungen!BX30*1)</f>
        <v/>
      </c>
      <c r="BY30" t="str">
        <f>IF(Import_Querungen!BY30="","",Import_Querungen!BY30*1)</f>
        <v/>
      </c>
      <c r="BZ30" t="str">
        <f>IF(Import_Querungen!BZ30="","",Import_Querungen!BZ30*1)</f>
        <v/>
      </c>
      <c r="CA30" t="str">
        <f>IF(Import_Querungen!CA30="","",Import_Querungen!CA30*1)</f>
        <v/>
      </c>
      <c r="CB30" t="str">
        <f>IF(Import_Querungen!CB30="","",Import_Querungen!CB30*1)</f>
        <v/>
      </c>
      <c r="CC30" t="str">
        <f>IF(Import_Querungen!CC30="","",Import_Querungen!CC30*1)</f>
        <v/>
      </c>
      <c r="CD30" t="str">
        <f>IF(Import_Querungen!CD30="","",Import_Querungen!CD30*1)</f>
        <v/>
      </c>
      <c r="CE30" t="str">
        <f>IF(Import_Querungen!CE30="","",Import_Querungen!CE30*1)</f>
        <v/>
      </c>
      <c r="CF30" t="str">
        <f>IF(Import_Querungen!CF30="","",Import_Querungen!CF30*1)</f>
        <v/>
      </c>
      <c r="CG30" t="str">
        <f>IF(Import_Querungen!CG30="","",Import_Querungen!CG30*1)</f>
        <v/>
      </c>
      <c r="CH30" t="str">
        <f>IF(Import_Querungen!CH30="","",Import_Querungen!CH30*1)</f>
        <v/>
      </c>
      <c r="CI30" t="str">
        <f>IF(Import_Querungen!CI30="","",Import_Querungen!CI30*1)</f>
        <v/>
      </c>
      <c r="CJ30" t="str">
        <f>IF(Import_Querungen!CJ30="","",Import_Querungen!CJ30*1)</f>
        <v/>
      </c>
      <c r="CK30" t="str">
        <f>IF(Import_Querungen!CK30="","",Import_Querungen!CK30*1)</f>
        <v/>
      </c>
      <c r="CL30" t="str">
        <f>IF(Import_Querungen!CL30="","",Import_Querungen!CL30*1)</f>
        <v/>
      </c>
      <c r="CM30" t="str">
        <f>IF(Import_Querungen!CM30="","",Import_Querungen!CM30*1)</f>
        <v/>
      </c>
      <c r="CN30" t="str">
        <f>IF(Import_Querungen!CN30="","",Import_Querungen!CN30*1)</f>
        <v/>
      </c>
      <c r="CO30" t="str">
        <f>IF(Import_Querungen!CO30="","",Import_Querungen!CO30*1)</f>
        <v/>
      </c>
      <c r="CP30" t="str">
        <f>IF(Import_Querungen!CP30="","",Import_Querungen!CP30*1)</f>
        <v/>
      </c>
      <c r="CQ30" t="str">
        <f>IF(Import_Querungen!CQ30="","",Import_Querungen!CQ30*1)</f>
        <v/>
      </c>
      <c r="CR30" t="str">
        <f>IF(Import_Querungen!CR30="","",Import_Querungen!CR30*1)</f>
        <v/>
      </c>
      <c r="CS30" t="str">
        <f>IF(Import_Querungen!CS30="","",Import_Querungen!CS30*1)</f>
        <v/>
      </c>
      <c r="CT30" t="str">
        <f>IF(Import_Querungen!CT30="","",Import_Querungen!CT30*1)</f>
        <v/>
      </c>
      <c r="CU30" t="str">
        <f>IF(Import_Querungen!CU30="","",Import_Querungen!CU30*1)</f>
        <v/>
      </c>
      <c r="CV30">
        <f>IF(Import_Querungen!CV30="","",Import_Querungen!CV30*1)</f>
        <v>32</v>
      </c>
      <c r="CW30" t="str">
        <f>IF(Import_Querungen!CW30=0,"",Import_Querungen!CW30*1)</f>
        <v/>
      </c>
      <c r="CX30" t="str">
        <f>IF(Import_Querungen!CX30=0,"",Import_Querungen!CX30*1)</f>
        <v/>
      </c>
      <c r="CY30" t="str">
        <f>IF(Import_Querungen!CY30="","",Import_Querungen!CY30*1)</f>
        <v/>
      </c>
      <c r="CZ30">
        <f>IF(Import_Querungen!CZ30="","",Import_Querungen!CZ30*1)</f>
        <v>44281.712743055556</v>
      </c>
      <c r="DA30" t="e">
        <f>IF(Import_Querungen!DA30="","",Import_Querungen!DA30*1)</f>
        <v>#VALUE!</v>
      </c>
      <c r="DB30">
        <f>IF(Import_Querungen!DB30="","",Import_Querungen!DB30*1)</f>
        <v>44281.712743055556</v>
      </c>
      <c r="DC30" t="e">
        <f>IF(Import_Querungen!DC30="","",Import_Querungen!DC30*1)</f>
        <v>#VALUE!</v>
      </c>
      <c r="DD30">
        <f t="shared" si="0"/>
        <v>0.63636363636363635</v>
      </c>
    </row>
    <row r="31" spans="1:108" x14ac:dyDescent="0.25">
      <c r="A31">
        <v>218</v>
      </c>
      <c r="B31">
        <v>6266</v>
      </c>
      <c r="C31">
        <v>1</v>
      </c>
      <c r="D31" t="s">
        <v>89</v>
      </c>
      <c r="E31">
        <v>25</v>
      </c>
      <c r="F31" t="str">
        <f>IF(Import_Querungen!F31="","",Import_Querungen!F31*1)</f>
        <v/>
      </c>
      <c r="G31" t="str">
        <f>IF(Import_Querungen!G31="","",Import_Querungen!G31*1)</f>
        <v/>
      </c>
      <c r="H31" t="str">
        <f>IF(Import_Querungen!H31="","",Import_Querungen!H31*1)</f>
        <v/>
      </c>
      <c r="I31" t="str">
        <f>IF(Import_Querungen!I31="","",Import_Querungen!I31*1)</f>
        <v/>
      </c>
      <c r="J31" t="str">
        <f>IF(Import_Querungen!J31="","",Import_Querungen!J31*1)</f>
        <v/>
      </c>
      <c r="K31" t="str">
        <f>IF(Import_Querungen!K31="","",Import_Querungen!K31*1)</f>
        <v/>
      </c>
      <c r="L31" t="str">
        <f>IF(Import_Querungen!L31="","",Import_Querungen!L31*1)</f>
        <v/>
      </c>
      <c r="M31" t="str">
        <f>IF(Import_Querungen!M31="","",Import_Querungen!M31*1)</f>
        <v/>
      </c>
      <c r="N31" t="str">
        <f>IF(Import_Querungen!N31="","",Import_Querungen!N31*1)</f>
        <v/>
      </c>
      <c r="O31" t="str">
        <f>IF(Import_Querungen!O31="","",Import_Querungen!O31*1)</f>
        <v/>
      </c>
      <c r="P31" t="str">
        <f>IF(Import_Querungen!P31="","",Import_Querungen!P31*1)</f>
        <v/>
      </c>
      <c r="Q31" t="str">
        <f>IF(Import_Querungen!Q31="","",Import_Querungen!Q31*1)</f>
        <v/>
      </c>
      <c r="R31" t="str">
        <f>IF(Import_Querungen!R31="","",Import_Querungen!R31*1)</f>
        <v/>
      </c>
      <c r="S31" t="str">
        <f>IF(Import_Querungen!S31="","",Import_Querungen!S31*1)</f>
        <v/>
      </c>
      <c r="T31" t="str">
        <f>IF(Import_Querungen!T31="","",Import_Querungen!T31*1)</f>
        <v/>
      </c>
      <c r="U31" t="str">
        <f>IF(Import_Querungen!U31="","",Import_Querungen!U31*1)</f>
        <v/>
      </c>
      <c r="V31" t="str">
        <f>IF(Import_Querungen!V31="","",Import_Querungen!V31*1)</f>
        <v/>
      </c>
      <c r="W31" t="str">
        <f>IF(Import_Querungen!W31="","",Import_Querungen!W31*1)</f>
        <v/>
      </c>
      <c r="X31" t="str">
        <f>IF(Import_Querungen!X31="","",Import_Querungen!X31*1)</f>
        <v/>
      </c>
      <c r="Y31" t="str">
        <f>IF(Import_Querungen!Y31="","",Import_Querungen!Y31*1)</f>
        <v/>
      </c>
      <c r="Z31" t="str">
        <f>IF(Import_Querungen!Z31="","",Import_Querungen!Z31*1)</f>
        <v/>
      </c>
      <c r="AA31" t="str">
        <f>IF(Import_Querungen!AA31="","",Import_Querungen!AA31*1)</f>
        <v/>
      </c>
      <c r="AB31" t="str">
        <f>IF(Import_Querungen!AB31="","",Import_Querungen!AB31*1)</f>
        <v/>
      </c>
      <c r="AC31" t="str">
        <f>IF(Import_Querungen!AC31="","",Import_Querungen!AC31*1)</f>
        <v/>
      </c>
      <c r="AD31" t="str">
        <f>IF(Import_Querungen!AD31="","",Import_Querungen!AD31*1)</f>
        <v/>
      </c>
      <c r="AE31" t="str">
        <f>IF(Import_Querungen!AE31="","",Import_Querungen!AE31*1)</f>
        <v/>
      </c>
      <c r="AF31" t="str">
        <f>IF(Import_Querungen!AF31="","",Import_Querungen!AF31*1)</f>
        <v/>
      </c>
      <c r="AG31" t="str">
        <f>IF(Import_Querungen!AG31="","",Import_Querungen!AG31*1)</f>
        <v/>
      </c>
      <c r="AH31">
        <f>IF(Import_Querungen!AH31="","",Import_Querungen!AH31*1)</f>
        <v>28</v>
      </c>
      <c r="AI31" t="str">
        <f>IF(Import_Querungen!AI31=0,"",Import_Querungen!AI31*1)</f>
        <v/>
      </c>
      <c r="AJ31" t="str">
        <f>IF(Import_Querungen!AJ31=0,"",Import_Querungen!AJ31*1)</f>
        <v/>
      </c>
      <c r="AK31" t="str">
        <f>IF(Import_Querungen!AK31="","",Import_Querungen!AK31*1)</f>
        <v/>
      </c>
      <c r="AL31">
        <f>IF(Import_Querungen!AL31="","",Import_Querungen!AL31*1)</f>
        <v>2</v>
      </c>
      <c r="AM31" t="str">
        <f>IF(Import_Querungen!AM31="","",Import_Querungen!AM31*1)</f>
        <v/>
      </c>
      <c r="AN31">
        <f>IF(Import_Querungen!AN31="","",Import_Querungen!AN31*1)</f>
        <v>2</v>
      </c>
      <c r="AO31" t="str">
        <f>IF(Import_Querungen!AO31="","",Import_Querungen!AO31*1)</f>
        <v/>
      </c>
      <c r="AP31">
        <f>IF(Import_Querungen!AP31="","",Import_Querungen!AP31*1)</f>
        <v>2</v>
      </c>
      <c r="AQ31" t="str">
        <f>IF(Import_Querungen!AQ31="","",Import_Querungen!AQ31*1)</f>
        <v/>
      </c>
      <c r="AR31" t="str">
        <f>IF(Import_Querungen!AR31="","",Import_Querungen!AR31*1)</f>
        <v/>
      </c>
      <c r="AS31">
        <f>IF(Import_Querungen!AS31="","",Import_Querungen!AS31*1)</f>
        <v>-2</v>
      </c>
      <c r="AT31">
        <f>IF(Import_Querungen!AT31="","",Import_Querungen!AT31*1)</f>
        <v>0</v>
      </c>
      <c r="AU31" t="str">
        <f>IF(Import_Querungen!AU31="","",Import_Querungen!AU31*1)</f>
        <v/>
      </c>
      <c r="AV31">
        <f>IF(Import_Querungen!AV31="","",Import_Querungen!AV31*1)</f>
        <v>1</v>
      </c>
      <c r="AW31" t="str">
        <f>IF(Import_Querungen!AW31="","",Import_Querungen!AW31*1)</f>
        <v/>
      </c>
      <c r="AX31">
        <f>IF(Import_Querungen!AX31="","",Import_Querungen!AX31*1)</f>
        <v>1</v>
      </c>
      <c r="AY31" t="str">
        <f>IF(Import_Querungen!AY31="","",Import_Querungen!AY31*1)</f>
        <v/>
      </c>
      <c r="AZ31">
        <f>IF(Import_Querungen!AZ31="","",Import_Querungen!AZ31*1)</f>
        <v>2</v>
      </c>
      <c r="BA31" t="str">
        <f>IF(Import_Querungen!BA31="","",Import_Querungen!BA31*1)</f>
        <v/>
      </c>
      <c r="BB31">
        <f>IF(Import_Querungen!BB31="","",Import_Querungen!BB31*1)</f>
        <v>0</v>
      </c>
      <c r="BC31" t="str">
        <f>IF(Import_Querungen!BC31="","",Import_Querungen!BC31*1)</f>
        <v/>
      </c>
      <c r="BD31">
        <f>IF(Import_Querungen!BD31="","",Import_Querungen!BD31*1)</f>
        <v>2</v>
      </c>
      <c r="BE31" t="str">
        <f>IF(Import_Querungen!BE31="","",Import_Querungen!BE31*1)</f>
        <v/>
      </c>
      <c r="BF31">
        <f>IF(Import_Querungen!BF31="","",Import_Querungen!BF31*1)</f>
        <v>2</v>
      </c>
      <c r="BG31" t="str">
        <f>IF(Import_Querungen!BG31="","",Import_Querungen!BG31*1)</f>
        <v/>
      </c>
      <c r="BH31">
        <f>IF(Import_Querungen!BH31="","",Import_Querungen!BH31*1)</f>
        <v>1</v>
      </c>
      <c r="BI31" t="str">
        <f>IF(Import_Querungen!BI31="","",Import_Querungen!BI31*1)</f>
        <v/>
      </c>
      <c r="BJ31" t="str">
        <f>IF(Import_Querungen!BJ31="","",Import_Querungen!BJ31*1)</f>
        <v/>
      </c>
      <c r="BK31">
        <f>IF(Import_Querungen!BK31="","",Import_Querungen!BK31*1)</f>
        <v>-2</v>
      </c>
      <c r="BL31">
        <f>IF(Import_Querungen!BL31="","",Import_Querungen!BL31*1)</f>
        <v>22</v>
      </c>
      <c r="BM31">
        <f>IF(Import_Querungen!BM31=0,"",Import_Querungen!BM31*1)</f>
        <v>15</v>
      </c>
      <c r="BN31">
        <f>IF(Import_Querungen!BN31=0,"",Import_Querungen!BN31*1)</f>
        <v>0.68181818181818177</v>
      </c>
      <c r="BO31" t="str">
        <f>IF(Import_Querungen!BO31="","",Import_Querungen!BO31*1)</f>
        <v/>
      </c>
      <c r="BP31" t="str">
        <f>IF(Import_Querungen!BP31="","",Import_Querungen!BP31*1)</f>
        <v/>
      </c>
      <c r="BQ31" t="str">
        <f>IF(Import_Querungen!BQ31="","",Import_Querungen!BQ31*1)</f>
        <v/>
      </c>
      <c r="BR31" t="str">
        <f>IF(Import_Querungen!BR31="","",Import_Querungen!BR31*1)</f>
        <v/>
      </c>
      <c r="BS31" t="str">
        <f>IF(Import_Querungen!BS31="","",Import_Querungen!BS31*1)</f>
        <v/>
      </c>
      <c r="BT31" t="str">
        <f>IF(Import_Querungen!BT31="","",Import_Querungen!BT31*1)</f>
        <v/>
      </c>
      <c r="BU31" t="str">
        <f>IF(Import_Querungen!BU31="","",Import_Querungen!BU31*1)</f>
        <v/>
      </c>
      <c r="BV31" t="str">
        <f>IF(Import_Querungen!BV31="","",Import_Querungen!BV31*1)</f>
        <v/>
      </c>
      <c r="BW31" t="str">
        <f>IF(Import_Querungen!BW31="","",Import_Querungen!BW31*1)</f>
        <v/>
      </c>
      <c r="BX31" t="str">
        <f>IF(Import_Querungen!BX31="","",Import_Querungen!BX31*1)</f>
        <v/>
      </c>
      <c r="BY31" t="str">
        <f>IF(Import_Querungen!BY31="","",Import_Querungen!BY31*1)</f>
        <v/>
      </c>
      <c r="BZ31" t="str">
        <f>IF(Import_Querungen!BZ31="","",Import_Querungen!BZ31*1)</f>
        <v/>
      </c>
      <c r="CA31" t="str">
        <f>IF(Import_Querungen!CA31="","",Import_Querungen!CA31*1)</f>
        <v/>
      </c>
      <c r="CB31" t="str">
        <f>IF(Import_Querungen!CB31="","",Import_Querungen!CB31*1)</f>
        <v/>
      </c>
      <c r="CC31" t="str">
        <f>IF(Import_Querungen!CC31="","",Import_Querungen!CC31*1)</f>
        <v/>
      </c>
      <c r="CD31" t="str">
        <f>IF(Import_Querungen!CD31="","",Import_Querungen!CD31*1)</f>
        <v/>
      </c>
      <c r="CE31" t="str">
        <f>IF(Import_Querungen!CE31="","",Import_Querungen!CE31*1)</f>
        <v/>
      </c>
      <c r="CF31" t="str">
        <f>IF(Import_Querungen!CF31="","",Import_Querungen!CF31*1)</f>
        <v/>
      </c>
      <c r="CG31" t="str">
        <f>IF(Import_Querungen!CG31="","",Import_Querungen!CG31*1)</f>
        <v/>
      </c>
      <c r="CH31" t="str">
        <f>IF(Import_Querungen!CH31="","",Import_Querungen!CH31*1)</f>
        <v/>
      </c>
      <c r="CI31" t="str">
        <f>IF(Import_Querungen!CI31="","",Import_Querungen!CI31*1)</f>
        <v/>
      </c>
      <c r="CJ31" t="str">
        <f>IF(Import_Querungen!CJ31="","",Import_Querungen!CJ31*1)</f>
        <v/>
      </c>
      <c r="CK31" t="str">
        <f>IF(Import_Querungen!CK31="","",Import_Querungen!CK31*1)</f>
        <v/>
      </c>
      <c r="CL31" t="str">
        <f>IF(Import_Querungen!CL31="","",Import_Querungen!CL31*1)</f>
        <v/>
      </c>
      <c r="CM31" t="str">
        <f>IF(Import_Querungen!CM31="","",Import_Querungen!CM31*1)</f>
        <v/>
      </c>
      <c r="CN31" t="str">
        <f>IF(Import_Querungen!CN31="","",Import_Querungen!CN31*1)</f>
        <v/>
      </c>
      <c r="CO31" t="str">
        <f>IF(Import_Querungen!CO31="","",Import_Querungen!CO31*1)</f>
        <v/>
      </c>
      <c r="CP31" t="str">
        <f>IF(Import_Querungen!CP31="","",Import_Querungen!CP31*1)</f>
        <v/>
      </c>
      <c r="CQ31" t="str">
        <f>IF(Import_Querungen!CQ31="","",Import_Querungen!CQ31*1)</f>
        <v/>
      </c>
      <c r="CR31" t="str">
        <f>IF(Import_Querungen!CR31="","",Import_Querungen!CR31*1)</f>
        <v/>
      </c>
      <c r="CS31" t="str">
        <f>IF(Import_Querungen!CS31="","",Import_Querungen!CS31*1)</f>
        <v/>
      </c>
      <c r="CT31" t="str">
        <f>IF(Import_Querungen!CT31="","",Import_Querungen!CT31*1)</f>
        <v/>
      </c>
      <c r="CU31" t="str">
        <f>IF(Import_Querungen!CU31="","",Import_Querungen!CU31*1)</f>
        <v/>
      </c>
      <c r="CV31">
        <f>IF(Import_Querungen!CV31="","",Import_Querungen!CV31*1)</f>
        <v>32</v>
      </c>
      <c r="CW31" t="str">
        <f>IF(Import_Querungen!CW31=0,"",Import_Querungen!CW31*1)</f>
        <v/>
      </c>
      <c r="CX31" t="str">
        <f>IF(Import_Querungen!CX31=0,"",Import_Querungen!CX31*1)</f>
        <v/>
      </c>
      <c r="CY31" t="str">
        <f>IF(Import_Querungen!CY31="","",Import_Querungen!CY31*1)</f>
        <v/>
      </c>
      <c r="CZ31">
        <f>IF(Import_Querungen!CZ31="","",Import_Querungen!CZ31*1)</f>
        <v>44281.712754629632</v>
      </c>
      <c r="DA31" t="e">
        <f>IF(Import_Querungen!DA31="","",Import_Querungen!DA31*1)</f>
        <v>#VALUE!</v>
      </c>
      <c r="DB31">
        <f>IF(Import_Querungen!DB31="","",Import_Querungen!DB31*1)</f>
        <v>44281.712754629632</v>
      </c>
      <c r="DC31" t="e">
        <f>IF(Import_Querungen!DC31="","",Import_Querungen!DC31*1)</f>
        <v>#VALUE!</v>
      </c>
      <c r="DD31">
        <f t="shared" si="0"/>
        <v>0.68181818181818177</v>
      </c>
    </row>
    <row r="32" spans="1:108" x14ac:dyDescent="0.25">
      <c r="A32">
        <v>219</v>
      </c>
      <c r="B32">
        <v>6266</v>
      </c>
      <c r="C32">
        <v>1</v>
      </c>
      <c r="D32" t="s">
        <v>89</v>
      </c>
      <c r="E32">
        <v>1</v>
      </c>
      <c r="F32" t="str">
        <f>IF(Import_Querungen!F32="","",Import_Querungen!F32*1)</f>
        <v/>
      </c>
      <c r="G32" t="str">
        <f>IF(Import_Querungen!G32="","",Import_Querungen!G32*1)</f>
        <v/>
      </c>
      <c r="H32" t="str">
        <f>IF(Import_Querungen!H32="","",Import_Querungen!H32*1)</f>
        <v/>
      </c>
      <c r="I32" t="str">
        <f>IF(Import_Querungen!I32="","",Import_Querungen!I32*1)</f>
        <v/>
      </c>
      <c r="J32" t="str">
        <f>IF(Import_Querungen!J32="","",Import_Querungen!J32*1)</f>
        <v/>
      </c>
      <c r="K32" t="str">
        <f>IF(Import_Querungen!K32="","",Import_Querungen!K32*1)</f>
        <v/>
      </c>
      <c r="L32" t="str">
        <f>IF(Import_Querungen!L32="","",Import_Querungen!L32*1)</f>
        <v/>
      </c>
      <c r="M32" t="str">
        <f>IF(Import_Querungen!M32="","",Import_Querungen!M32*1)</f>
        <v/>
      </c>
      <c r="N32" t="str">
        <f>IF(Import_Querungen!N32="","",Import_Querungen!N32*1)</f>
        <v/>
      </c>
      <c r="O32" t="str">
        <f>IF(Import_Querungen!O32="","",Import_Querungen!O32*1)</f>
        <v/>
      </c>
      <c r="P32" t="str">
        <f>IF(Import_Querungen!P32="","",Import_Querungen!P32*1)</f>
        <v/>
      </c>
      <c r="Q32" t="str">
        <f>IF(Import_Querungen!Q32="","",Import_Querungen!Q32*1)</f>
        <v/>
      </c>
      <c r="R32" t="str">
        <f>IF(Import_Querungen!R32="","",Import_Querungen!R32*1)</f>
        <v/>
      </c>
      <c r="S32" t="str">
        <f>IF(Import_Querungen!S32="","",Import_Querungen!S32*1)</f>
        <v/>
      </c>
      <c r="T32" t="str">
        <f>IF(Import_Querungen!T32="","",Import_Querungen!T32*1)</f>
        <v/>
      </c>
      <c r="U32" t="str">
        <f>IF(Import_Querungen!U32="","",Import_Querungen!U32*1)</f>
        <v/>
      </c>
      <c r="V32" t="str">
        <f>IF(Import_Querungen!V32="","",Import_Querungen!V32*1)</f>
        <v/>
      </c>
      <c r="W32" t="str">
        <f>IF(Import_Querungen!W32="","",Import_Querungen!W32*1)</f>
        <v/>
      </c>
      <c r="X32" t="str">
        <f>IF(Import_Querungen!X32="","",Import_Querungen!X32*1)</f>
        <v/>
      </c>
      <c r="Y32" t="str">
        <f>IF(Import_Querungen!Y32="","",Import_Querungen!Y32*1)</f>
        <v/>
      </c>
      <c r="Z32" t="str">
        <f>IF(Import_Querungen!Z32="","",Import_Querungen!Z32*1)</f>
        <v/>
      </c>
      <c r="AA32" t="str">
        <f>IF(Import_Querungen!AA32="","",Import_Querungen!AA32*1)</f>
        <v/>
      </c>
      <c r="AB32" t="str">
        <f>IF(Import_Querungen!AB32="","",Import_Querungen!AB32*1)</f>
        <v/>
      </c>
      <c r="AC32" t="str">
        <f>IF(Import_Querungen!AC32="","",Import_Querungen!AC32*1)</f>
        <v/>
      </c>
      <c r="AD32" t="str">
        <f>IF(Import_Querungen!AD32="","",Import_Querungen!AD32*1)</f>
        <v/>
      </c>
      <c r="AE32" t="str">
        <f>IF(Import_Querungen!AE32="","",Import_Querungen!AE32*1)</f>
        <v/>
      </c>
      <c r="AF32" t="str">
        <f>IF(Import_Querungen!AF32="","",Import_Querungen!AF32*1)</f>
        <v/>
      </c>
      <c r="AG32" t="str">
        <f>IF(Import_Querungen!AG32="","",Import_Querungen!AG32*1)</f>
        <v/>
      </c>
      <c r="AH32">
        <f>IF(Import_Querungen!AH32="","",Import_Querungen!AH32*1)</f>
        <v>28</v>
      </c>
      <c r="AI32" t="str">
        <f>IF(Import_Querungen!AI32=0,"",Import_Querungen!AI32*1)</f>
        <v/>
      </c>
      <c r="AJ32" t="str">
        <f>IF(Import_Querungen!AJ32=0,"",Import_Querungen!AJ32*1)</f>
        <v/>
      </c>
      <c r="AK32" t="str">
        <f>IF(Import_Querungen!AK32="","",Import_Querungen!AK32*1)</f>
        <v/>
      </c>
      <c r="AL32" t="str">
        <f>IF(Import_Querungen!AL32="","",Import_Querungen!AL32*1)</f>
        <v/>
      </c>
      <c r="AM32" t="str">
        <f>IF(Import_Querungen!AM32="","",Import_Querungen!AM32*1)</f>
        <v/>
      </c>
      <c r="AN32" t="str">
        <f>IF(Import_Querungen!AN32="","",Import_Querungen!AN32*1)</f>
        <v/>
      </c>
      <c r="AO32" t="str">
        <f>IF(Import_Querungen!AO32="","",Import_Querungen!AO32*1)</f>
        <v/>
      </c>
      <c r="AP32" t="str">
        <f>IF(Import_Querungen!AP32="","",Import_Querungen!AP32*1)</f>
        <v/>
      </c>
      <c r="AQ32" t="str">
        <f>IF(Import_Querungen!AQ32="","",Import_Querungen!AQ32*1)</f>
        <v/>
      </c>
      <c r="AR32" t="str">
        <f>IF(Import_Querungen!AR32="","",Import_Querungen!AR32*1)</f>
        <v/>
      </c>
      <c r="AS32" t="str">
        <f>IF(Import_Querungen!AS32="","",Import_Querungen!AS32*1)</f>
        <v/>
      </c>
      <c r="AT32" t="str">
        <f>IF(Import_Querungen!AT32="","",Import_Querungen!AT32*1)</f>
        <v/>
      </c>
      <c r="AU32" t="str">
        <f>IF(Import_Querungen!AU32="","",Import_Querungen!AU32*1)</f>
        <v/>
      </c>
      <c r="AV32" t="str">
        <f>IF(Import_Querungen!AV32="","",Import_Querungen!AV32*1)</f>
        <v/>
      </c>
      <c r="AW32" t="str">
        <f>IF(Import_Querungen!AW32="","",Import_Querungen!AW32*1)</f>
        <v/>
      </c>
      <c r="AX32" t="str">
        <f>IF(Import_Querungen!AX32="","",Import_Querungen!AX32*1)</f>
        <v/>
      </c>
      <c r="AY32" t="str">
        <f>IF(Import_Querungen!AY32="","",Import_Querungen!AY32*1)</f>
        <v/>
      </c>
      <c r="AZ32" t="str">
        <f>IF(Import_Querungen!AZ32="","",Import_Querungen!AZ32*1)</f>
        <v/>
      </c>
      <c r="BA32" t="str">
        <f>IF(Import_Querungen!BA32="","",Import_Querungen!BA32*1)</f>
        <v/>
      </c>
      <c r="BB32" t="str">
        <f>IF(Import_Querungen!BB32="","",Import_Querungen!BB32*1)</f>
        <v/>
      </c>
      <c r="BC32" t="str">
        <f>IF(Import_Querungen!BC32="","",Import_Querungen!BC32*1)</f>
        <v/>
      </c>
      <c r="BD32" t="str">
        <f>IF(Import_Querungen!BD32="","",Import_Querungen!BD32*1)</f>
        <v/>
      </c>
      <c r="BE32" t="str">
        <f>IF(Import_Querungen!BE32="","",Import_Querungen!BE32*1)</f>
        <v/>
      </c>
      <c r="BF32" t="str">
        <f>IF(Import_Querungen!BF32="","",Import_Querungen!BF32*1)</f>
        <v/>
      </c>
      <c r="BG32" t="str">
        <f>IF(Import_Querungen!BG32="","",Import_Querungen!BG32*1)</f>
        <v/>
      </c>
      <c r="BH32" t="str">
        <f>IF(Import_Querungen!BH32="","",Import_Querungen!BH32*1)</f>
        <v/>
      </c>
      <c r="BI32" t="str">
        <f>IF(Import_Querungen!BI32="","",Import_Querungen!BI32*1)</f>
        <v/>
      </c>
      <c r="BJ32" t="str">
        <f>IF(Import_Querungen!BJ32="","",Import_Querungen!BJ32*1)</f>
        <v/>
      </c>
      <c r="BK32" t="str">
        <f>IF(Import_Querungen!BK32="","",Import_Querungen!BK32*1)</f>
        <v/>
      </c>
      <c r="BL32">
        <f>IF(Import_Querungen!BL32="","",Import_Querungen!BL32*1)</f>
        <v>26</v>
      </c>
      <c r="BM32" t="str">
        <f>IF(Import_Querungen!BM32=0,"",Import_Querungen!BM32*1)</f>
        <v/>
      </c>
      <c r="BN32" t="str">
        <f>IF(Import_Querungen!BN32=0,"",Import_Querungen!BN32*1)</f>
        <v/>
      </c>
      <c r="BO32" t="str">
        <f>IF(Import_Querungen!BO32="","",Import_Querungen!BO32*1)</f>
        <v/>
      </c>
      <c r="BP32">
        <f>IF(Import_Querungen!BP32="","",Import_Querungen!BP32*1)</f>
        <v>2</v>
      </c>
      <c r="BQ32" t="str">
        <f>IF(Import_Querungen!BQ32="","",Import_Querungen!BQ32*1)</f>
        <v/>
      </c>
      <c r="BR32">
        <f>IF(Import_Querungen!BR32="","",Import_Querungen!BR32*1)</f>
        <v>1</v>
      </c>
      <c r="BS32" t="str">
        <f>IF(Import_Querungen!BS32="","",Import_Querungen!BS32*1)</f>
        <v/>
      </c>
      <c r="BT32">
        <f>IF(Import_Querungen!BT32="","",Import_Querungen!BT32*1)</f>
        <v>1</v>
      </c>
      <c r="BU32" t="str">
        <f>IF(Import_Querungen!BU32="","",Import_Querungen!BU32*1)</f>
        <v/>
      </c>
      <c r="BV32">
        <f>IF(Import_Querungen!BV32="","",Import_Querungen!BV32*1)</f>
        <v>1</v>
      </c>
      <c r="BW32" t="str">
        <f>IF(Import_Querungen!BW32="","",Import_Querungen!BW32*1)</f>
        <v/>
      </c>
      <c r="BX32">
        <f>IF(Import_Querungen!BX32="","",Import_Querungen!BX32*1)</f>
        <v>1</v>
      </c>
      <c r="BY32" t="str">
        <f>IF(Import_Querungen!BY32="","",Import_Querungen!BY32*1)</f>
        <v/>
      </c>
      <c r="BZ32">
        <f>IF(Import_Querungen!BZ32="","",Import_Querungen!BZ32*1)</f>
        <v>1</v>
      </c>
      <c r="CA32" t="str">
        <f>IF(Import_Querungen!CA32="","",Import_Querungen!CA32*1)</f>
        <v/>
      </c>
      <c r="CB32">
        <f>IF(Import_Querungen!CB32="","",Import_Querungen!CB32*1)</f>
        <v>0</v>
      </c>
      <c r="CC32" t="str">
        <f>IF(Import_Querungen!CC32="","",Import_Querungen!CC32*1)</f>
        <v/>
      </c>
      <c r="CD32">
        <f>IF(Import_Querungen!CD32="","",Import_Querungen!CD32*1)</f>
        <v>0</v>
      </c>
      <c r="CE32" t="str">
        <f>IF(Import_Querungen!CE32="","",Import_Querungen!CE32*1)</f>
        <v/>
      </c>
      <c r="CF32">
        <f>IF(Import_Querungen!CF32="","",Import_Querungen!CF32*1)</f>
        <v>0</v>
      </c>
      <c r="CG32" t="str">
        <f>IF(Import_Querungen!CG32="","",Import_Querungen!CG32*1)</f>
        <v/>
      </c>
      <c r="CH32">
        <f>IF(Import_Querungen!CH32="","",Import_Querungen!CH32*1)</f>
        <v>0</v>
      </c>
      <c r="CI32" t="str">
        <f>IF(Import_Querungen!CI32="","",Import_Querungen!CI32*1)</f>
        <v/>
      </c>
      <c r="CJ32">
        <f>IF(Import_Querungen!CJ32="","",Import_Querungen!CJ32*1)</f>
        <v>1</v>
      </c>
      <c r="CK32" t="str">
        <f>IF(Import_Querungen!CK32="","",Import_Querungen!CK32*1)</f>
        <v/>
      </c>
      <c r="CL32">
        <f>IF(Import_Querungen!CL32="","",Import_Querungen!CL32*1)</f>
        <v>1</v>
      </c>
      <c r="CM32" t="str">
        <f>IF(Import_Querungen!CM32="","",Import_Querungen!CM32*1)</f>
        <v/>
      </c>
      <c r="CN32">
        <f>IF(Import_Querungen!CN32="","",Import_Querungen!CN32*1)</f>
        <v>2</v>
      </c>
      <c r="CO32" t="str">
        <f>IF(Import_Querungen!CO32="","",Import_Querungen!CO32*1)</f>
        <v/>
      </c>
      <c r="CP32">
        <f>IF(Import_Querungen!CP32="","",Import_Querungen!CP32*1)</f>
        <v>1</v>
      </c>
      <c r="CQ32" t="str">
        <f>IF(Import_Querungen!CQ32="","",Import_Querungen!CQ32*1)</f>
        <v/>
      </c>
      <c r="CR32">
        <f>IF(Import_Querungen!CR32="","",Import_Querungen!CR32*1)</f>
        <v>2</v>
      </c>
      <c r="CS32" t="str">
        <f>IF(Import_Querungen!CS32="","",Import_Querungen!CS32*1)</f>
        <v/>
      </c>
      <c r="CT32" t="str">
        <f>IF(Import_Querungen!CT32="","",Import_Querungen!CT32*1)</f>
        <v/>
      </c>
      <c r="CU32">
        <f>IF(Import_Querungen!CU32="","",Import_Querungen!CU32*1)</f>
        <v>-2</v>
      </c>
      <c r="CV32">
        <f>IF(Import_Querungen!CV32="","",Import_Querungen!CV32*1)</f>
        <v>30</v>
      </c>
      <c r="CW32">
        <f>IF(Import_Querungen!CW32=0,"",Import_Querungen!CW32*1)</f>
        <v>14</v>
      </c>
      <c r="CX32">
        <f>IF(Import_Querungen!CX32=0,"",Import_Querungen!CX32*1)</f>
        <v>0.46666666666666667</v>
      </c>
      <c r="CY32" t="str">
        <f>IF(Import_Querungen!CY32="","",Import_Querungen!CY32*1)</f>
        <v/>
      </c>
      <c r="CZ32">
        <f>IF(Import_Querungen!CZ32="","",Import_Querungen!CZ32*1)</f>
        <v>44279.732488425929</v>
      </c>
      <c r="DA32" t="e">
        <f>IF(Import_Querungen!DA32="","",Import_Querungen!DA32*1)</f>
        <v>#VALUE!</v>
      </c>
      <c r="DB32">
        <f>IF(Import_Querungen!DB32="","",Import_Querungen!DB32*1)</f>
        <v>44279.732488425929</v>
      </c>
      <c r="DC32" t="e">
        <f>IF(Import_Querungen!DC32="","",Import_Querungen!DC32*1)</f>
        <v>#VALUE!</v>
      </c>
      <c r="DD32">
        <f t="shared" si="0"/>
        <v>0.46666666666666667</v>
      </c>
    </row>
    <row r="33" spans="1:108" x14ac:dyDescent="0.25">
      <c r="A33">
        <v>220</v>
      </c>
      <c r="B33">
        <v>6266</v>
      </c>
      <c r="C33">
        <v>1</v>
      </c>
      <c r="D33" t="s">
        <v>89</v>
      </c>
      <c r="E33">
        <v>26</v>
      </c>
      <c r="F33">
        <f>IF(Import_Querungen!F33="","",Import_Querungen!F33*1)</f>
        <v>1</v>
      </c>
      <c r="G33" t="str">
        <f>IF(Import_Querungen!G33="","",Import_Querungen!G33*1)</f>
        <v/>
      </c>
      <c r="H33">
        <f>IF(Import_Querungen!H33="","",Import_Querungen!H33*1)</f>
        <v>1</v>
      </c>
      <c r="I33" t="str">
        <f>IF(Import_Querungen!I33="","",Import_Querungen!I33*1)</f>
        <v/>
      </c>
      <c r="J33">
        <f>IF(Import_Querungen!J33="","",Import_Querungen!J33*1)</f>
        <v>2</v>
      </c>
      <c r="K33" t="str">
        <f>IF(Import_Querungen!K33="","",Import_Querungen!K33*1)</f>
        <v/>
      </c>
      <c r="L33">
        <f>IF(Import_Querungen!L33="","",Import_Querungen!L33*1)</f>
        <v>2</v>
      </c>
      <c r="M33" t="str">
        <f>IF(Import_Querungen!M33="","",Import_Querungen!M33*1)</f>
        <v/>
      </c>
      <c r="N33">
        <f>IF(Import_Querungen!N33="","",Import_Querungen!N33*1)</f>
        <v>0</v>
      </c>
      <c r="O33" t="str">
        <f>IF(Import_Querungen!O33="","",Import_Querungen!O33*1)</f>
        <v/>
      </c>
      <c r="P33">
        <f>IF(Import_Querungen!P33="","",Import_Querungen!P33*1)</f>
        <v>2</v>
      </c>
      <c r="Q33" t="str">
        <f>IF(Import_Querungen!Q33="","",Import_Querungen!Q33*1)</f>
        <v/>
      </c>
      <c r="R33">
        <f>IF(Import_Querungen!R33="","",Import_Querungen!R33*1)</f>
        <v>0</v>
      </c>
      <c r="S33" t="str">
        <f>IF(Import_Querungen!S33="","",Import_Querungen!S33*1)</f>
        <v/>
      </c>
      <c r="T33">
        <f>IF(Import_Querungen!T33="","",Import_Querungen!T33*1)</f>
        <v>1</v>
      </c>
      <c r="U33" t="str">
        <f>IF(Import_Querungen!U33="","",Import_Querungen!U33*1)</f>
        <v/>
      </c>
      <c r="V33">
        <f>IF(Import_Querungen!V33="","",Import_Querungen!V33*1)</f>
        <v>1</v>
      </c>
      <c r="W33" t="str">
        <f>IF(Import_Querungen!W33="","",Import_Querungen!W33*1)</f>
        <v/>
      </c>
      <c r="X33">
        <f>IF(Import_Querungen!X33="","",Import_Querungen!X33*1)</f>
        <v>0</v>
      </c>
      <c r="Y33" t="str">
        <f>IF(Import_Querungen!Y33="","",Import_Querungen!Y33*1)</f>
        <v/>
      </c>
      <c r="Z33">
        <f>IF(Import_Querungen!Z33="","",Import_Querungen!Z33*1)</f>
        <v>2</v>
      </c>
      <c r="AA33" t="str">
        <f>IF(Import_Querungen!AA33="","",Import_Querungen!AA33*1)</f>
        <v/>
      </c>
      <c r="AB33">
        <f>IF(Import_Querungen!AB33="","",Import_Querungen!AB33*1)</f>
        <v>1</v>
      </c>
      <c r="AC33" t="str">
        <f>IF(Import_Querungen!AC33="","",Import_Querungen!AC33*1)</f>
        <v/>
      </c>
      <c r="AD33">
        <f>IF(Import_Querungen!AD33="","",Import_Querungen!AD33*1)</f>
        <v>0</v>
      </c>
      <c r="AE33" t="str">
        <f>IF(Import_Querungen!AE33="","",Import_Querungen!AE33*1)</f>
        <v/>
      </c>
      <c r="AF33" t="str">
        <f>IF(Import_Querungen!AF33="","",Import_Querungen!AF33*1)</f>
        <v/>
      </c>
      <c r="AG33">
        <f>IF(Import_Querungen!AG33="","",Import_Querungen!AG33*1)</f>
        <v>-2</v>
      </c>
      <c r="AH33">
        <f>IF(Import_Querungen!AH33="","",Import_Querungen!AH33*1)</f>
        <v>26</v>
      </c>
      <c r="AI33">
        <f>IF(Import_Querungen!AI33=0,"",Import_Querungen!AI33*1)</f>
        <v>13</v>
      </c>
      <c r="AJ33">
        <f>IF(Import_Querungen!AJ33=0,"",Import_Querungen!AJ33*1)</f>
        <v>0.5</v>
      </c>
      <c r="AK33" t="str">
        <f>IF(Import_Querungen!AK33="","",Import_Querungen!AK33*1)</f>
        <v/>
      </c>
      <c r="AL33" t="str">
        <f>IF(Import_Querungen!AL33="","",Import_Querungen!AL33*1)</f>
        <v/>
      </c>
      <c r="AM33" t="str">
        <f>IF(Import_Querungen!AM33="","",Import_Querungen!AM33*1)</f>
        <v/>
      </c>
      <c r="AN33" t="str">
        <f>IF(Import_Querungen!AN33="","",Import_Querungen!AN33*1)</f>
        <v/>
      </c>
      <c r="AO33" t="str">
        <f>IF(Import_Querungen!AO33="","",Import_Querungen!AO33*1)</f>
        <v/>
      </c>
      <c r="AP33" t="str">
        <f>IF(Import_Querungen!AP33="","",Import_Querungen!AP33*1)</f>
        <v/>
      </c>
      <c r="AQ33" t="str">
        <f>IF(Import_Querungen!AQ33="","",Import_Querungen!AQ33*1)</f>
        <v/>
      </c>
      <c r="AR33" t="str">
        <f>IF(Import_Querungen!AR33="","",Import_Querungen!AR33*1)</f>
        <v/>
      </c>
      <c r="AS33" t="str">
        <f>IF(Import_Querungen!AS33="","",Import_Querungen!AS33*1)</f>
        <v/>
      </c>
      <c r="AT33" t="str">
        <f>IF(Import_Querungen!AT33="","",Import_Querungen!AT33*1)</f>
        <v/>
      </c>
      <c r="AU33" t="str">
        <f>IF(Import_Querungen!AU33="","",Import_Querungen!AU33*1)</f>
        <v/>
      </c>
      <c r="AV33" t="str">
        <f>IF(Import_Querungen!AV33="","",Import_Querungen!AV33*1)</f>
        <v/>
      </c>
      <c r="AW33" t="str">
        <f>IF(Import_Querungen!AW33="","",Import_Querungen!AW33*1)</f>
        <v/>
      </c>
      <c r="AX33" t="str">
        <f>IF(Import_Querungen!AX33="","",Import_Querungen!AX33*1)</f>
        <v/>
      </c>
      <c r="AY33" t="str">
        <f>IF(Import_Querungen!AY33="","",Import_Querungen!AY33*1)</f>
        <v/>
      </c>
      <c r="AZ33" t="str">
        <f>IF(Import_Querungen!AZ33="","",Import_Querungen!AZ33*1)</f>
        <v/>
      </c>
      <c r="BA33" t="str">
        <f>IF(Import_Querungen!BA33="","",Import_Querungen!BA33*1)</f>
        <v/>
      </c>
      <c r="BB33" t="str">
        <f>IF(Import_Querungen!BB33="","",Import_Querungen!BB33*1)</f>
        <v/>
      </c>
      <c r="BC33" t="str">
        <f>IF(Import_Querungen!BC33="","",Import_Querungen!BC33*1)</f>
        <v/>
      </c>
      <c r="BD33" t="str">
        <f>IF(Import_Querungen!BD33="","",Import_Querungen!BD33*1)</f>
        <v/>
      </c>
      <c r="BE33" t="str">
        <f>IF(Import_Querungen!BE33="","",Import_Querungen!BE33*1)</f>
        <v/>
      </c>
      <c r="BF33" t="str">
        <f>IF(Import_Querungen!BF33="","",Import_Querungen!BF33*1)</f>
        <v/>
      </c>
      <c r="BG33" t="str">
        <f>IF(Import_Querungen!BG33="","",Import_Querungen!BG33*1)</f>
        <v/>
      </c>
      <c r="BH33" t="str">
        <f>IF(Import_Querungen!BH33="","",Import_Querungen!BH33*1)</f>
        <v/>
      </c>
      <c r="BI33" t="str">
        <f>IF(Import_Querungen!BI33="","",Import_Querungen!BI33*1)</f>
        <v/>
      </c>
      <c r="BJ33" t="str">
        <f>IF(Import_Querungen!BJ33="","",Import_Querungen!BJ33*1)</f>
        <v/>
      </c>
      <c r="BK33" t="str">
        <f>IF(Import_Querungen!BK33="","",Import_Querungen!BK33*1)</f>
        <v/>
      </c>
      <c r="BL33">
        <f>IF(Import_Querungen!BL33="","",Import_Querungen!BL33*1)</f>
        <v>26</v>
      </c>
      <c r="BM33" t="str">
        <f>IF(Import_Querungen!BM33=0,"",Import_Querungen!BM33*1)</f>
        <v/>
      </c>
      <c r="BN33" t="str">
        <f>IF(Import_Querungen!BN33=0,"",Import_Querungen!BN33*1)</f>
        <v/>
      </c>
      <c r="BO33" t="str">
        <f>IF(Import_Querungen!BO33="","",Import_Querungen!BO33*1)</f>
        <v/>
      </c>
      <c r="BP33" t="str">
        <f>IF(Import_Querungen!BP33="","",Import_Querungen!BP33*1)</f>
        <v/>
      </c>
      <c r="BQ33" t="str">
        <f>IF(Import_Querungen!BQ33="","",Import_Querungen!BQ33*1)</f>
        <v/>
      </c>
      <c r="BR33" t="str">
        <f>IF(Import_Querungen!BR33="","",Import_Querungen!BR33*1)</f>
        <v/>
      </c>
      <c r="BS33" t="str">
        <f>IF(Import_Querungen!BS33="","",Import_Querungen!BS33*1)</f>
        <v/>
      </c>
      <c r="BT33" t="str">
        <f>IF(Import_Querungen!BT33="","",Import_Querungen!BT33*1)</f>
        <v/>
      </c>
      <c r="BU33" t="str">
        <f>IF(Import_Querungen!BU33="","",Import_Querungen!BU33*1)</f>
        <v/>
      </c>
      <c r="BV33" t="str">
        <f>IF(Import_Querungen!BV33="","",Import_Querungen!BV33*1)</f>
        <v/>
      </c>
      <c r="BW33" t="str">
        <f>IF(Import_Querungen!BW33="","",Import_Querungen!BW33*1)</f>
        <v/>
      </c>
      <c r="BX33" t="str">
        <f>IF(Import_Querungen!BX33="","",Import_Querungen!BX33*1)</f>
        <v/>
      </c>
      <c r="BY33" t="str">
        <f>IF(Import_Querungen!BY33="","",Import_Querungen!BY33*1)</f>
        <v/>
      </c>
      <c r="BZ33" t="str">
        <f>IF(Import_Querungen!BZ33="","",Import_Querungen!BZ33*1)</f>
        <v/>
      </c>
      <c r="CA33" t="str">
        <f>IF(Import_Querungen!CA33="","",Import_Querungen!CA33*1)</f>
        <v/>
      </c>
      <c r="CB33" t="str">
        <f>IF(Import_Querungen!CB33="","",Import_Querungen!CB33*1)</f>
        <v/>
      </c>
      <c r="CC33" t="str">
        <f>IF(Import_Querungen!CC33="","",Import_Querungen!CC33*1)</f>
        <v/>
      </c>
      <c r="CD33" t="str">
        <f>IF(Import_Querungen!CD33="","",Import_Querungen!CD33*1)</f>
        <v/>
      </c>
      <c r="CE33" t="str">
        <f>IF(Import_Querungen!CE33="","",Import_Querungen!CE33*1)</f>
        <v/>
      </c>
      <c r="CF33" t="str">
        <f>IF(Import_Querungen!CF33="","",Import_Querungen!CF33*1)</f>
        <v/>
      </c>
      <c r="CG33" t="str">
        <f>IF(Import_Querungen!CG33="","",Import_Querungen!CG33*1)</f>
        <v/>
      </c>
      <c r="CH33" t="str">
        <f>IF(Import_Querungen!CH33="","",Import_Querungen!CH33*1)</f>
        <v/>
      </c>
      <c r="CI33" t="str">
        <f>IF(Import_Querungen!CI33="","",Import_Querungen!CI33*1)</f>
        <v/>
      </c>
      <c r="CJ33" t="str">
        <f>IF(Import_Querungen!CJ33="","",Import_Querungen!CJ33*1)</f>
        <v/>
      </c>
      <c r="CK33" t="str">
        <f>IF(Import_Querungen!CK33="","",Import_Querungen!CK33*1)</f>
        <v/>
      </c>
      <c r="CL33" t="str">
        <f>IF(Import_Querungen!CL33="","",Import_Querungen!CL33*1)</f>
        <v/>
      </c>
      <c r="CM33" t="str">
        <f>IF(Import_Querungen!CM33="","",Import_Querungen!CM33*1)</f>
        <v/>
      </c>
      <c r="CN33" t="str">
        <f>IF(Import_Querungen!CN33="","",Import_Querungen!CN33*1)</f>
        <v/>
      </c>
      <c r="CO33" t="str">
        <f>IF(Import_Querungen!CO33="","",Import_Querungen!CO33*1)</f>
        <v/>
      </c>
      <c r="CP33" t="str">
        <f>IF(Import_Querungen!CP33="","",Import_Querungen!CP33*1)</f>
        <v/>
      </c>
      <c r="CQ33" t="str">
        <f>IF(Import_Querungen!CQ33="","",Import_Querungen!CQ33*1)</f>
        <v/>
      </c>
      <c r="CR33" t="str">
        <f>IF(Import_Querungen!CR33="","",Import_Querungen!CR33*1)</f>
        <v/>
      </c>
      <c r="CS33" t="str">
        <f>IF(Import_Querungen!CS33="","",Import_Querungen!CS33*1)</f>
        <v/>
      </c>
      <c r="CT33" t="str">
        <f>IF(Import_Querungen!CT33="","",Import_Querungen!CT33*1)</f>
        <v/>
      </c>
      <c r="CU33" t="str">
        <f>IF(Import_Querungen!CU33="","",Import_Querungen!CU33*1)</f>
        <v/>
      </c>
      <c r="CV33">
        <f>IF(Import_Querungen!CV33="","",Import_Querungen!CV33*1)</f>
        <v>32</v>
      </c>
      <c r="CW33" t="str">
        <f>IF(Import_Querungen!CW33=0,"",Import_Querungen!CW33*1)</f>
        <v/>
      </c>
      <c r="CX33" t="str">
        <f>IF(Import_Querungen!CX33=0,"",Import_Querungen!CX33*1)</f>
        <v/>
      </c>
      <c r="CY33" t="str">
        <f>IF(Import_Querungen!CY33="","",Import_Querungen!CY33*1)</f>
        <v/>
      </c>
      <c r="CZ33">
        <f>IF(Import_Querungen!CZ33="","",Import_Querungen!CZ33*1)</f>
        <v>44281.712777777779</v>
      </c>
      <c r="DA33" t="e">
        <f>IF(Import_Querungen!DA33="","",Import_Querungen!DA33*1)</f>
        <v>#VALUE!</v>
      </c>
      <c r="DB33">
        <f>IF(Import_Querungen!DB33="","",Import_Querungen!DB33*1)</f>
        <v>44281.712777777779</v>
      </c>
      <c r="DC33" t="e">
        <f>IF(Import_Querungen!DC33="","",Import_Querungen!DC33*1)</f>
        <v>#VALUE!</v>
      </c>
      <c r="DD33">
        <f t="shared" si="0"/>
        <v>0.5</v>
      </c>
    </row>
    <row r="34" spans="1:108" x14ac:dyDescent="0.25">
      <c r="A34">
        <v>221</v>
      </c>
      <c r="B34">
        <v>6266</v>
      </c>
      <c r="C34">
        <v>1</v>
      </c>
      <c r="D34" t="s">
        <v>89</v>
      </c>
      <c r="E34">
        <v>27</v>
      </c>
      <c r="F34" t="str">
        <f>IF(Import_Querungen!F34="","",Import_Querungen!F34*1)</f>
        <v/>
      </c>
      <c r="G34" t="str">
        <f>IF(Import_Querungen!G34="","",Import_Querungen!G34*1)</f>
        <v/>
      </c>
      <c r="H34" t="str">
        <f>IF(Import_Querungen!H34="","",Import_Querungen!H34*1)</f>
        <v/>
      </c>
      <c r="I34" t="str">
        <f>IF(Import_Querungen!I34="","",Import_Querungen!I34*1)</f>
        <v/>
      </c>
      <c r="J34" t="str">
        <f>IF(Import_Querungen!J34="","",Import_Querungen!J34*1)</f>
        <v/>
      </c>
      <c r="K34" t="str">
        <f>IF(Import_Querungen!K34="","",Import_Querungen!K34*1)</f>
        <v/>
      </c>
      <c r="L34" t="str">
        <f>IF(Import_Querungen!L34="","",Import_Querungen!L34*1)</f>
        <v/>
      </c>
      <c r="M34" t="str">
        <f>IF(Import_Querungen!M34="","",Import_Querungen!M34*1)</f>
        <v/>
      </c>
      <c r="N34" t="str">
        <f>IF(Import_Querungen!N34="","",Import_Querungen!N34*1)</f>
        <v/>
      </c>
      <c r="O34" t="str">
        <f>IF(Import_Querungen!O34="","",Import_Querungen!O34*1)</f>
        <v/>
      </c>
      <c r="P34" t="str">
        <f>IF(Import_Querungen!P34="","",Import_Querungen!P34*1)</f>
        <v/>
      </c>
      <c r="Q34" t="str">
        <f>IF(Import_Querungen!Q34="","",Import_Querungen!Q34*1)</f>
        <v/>
      </c>
      <c r="R34" t="str">
        <f>IF(Import_Querungen!R34="","",Import_Querungen!R34*1)</f>
        <v/>
      </c>
      <c r="S34" t="str">
        <f>IF(Import_Querungen!S34="","",Import_Querungen!S34*1)</f>
        <v/>
      </c>
      <c r="T34" t="str">
        <f>IF(Import_Querungen!T34="","",Import_Querungen!T34*1)</f>
        <v/>
      </c>
      <c r="U34" t="str">
        <f>IF(Import_Querungen!U34="","",Import_Querungen!U34*1)</f>
        <v/>
      </c>
      <c r="V34" t="str">
        <f>IF(Import_Querungen!V34="","",Import_Querungen!V34*1)</f>
        <v/>
      </c>
      <c r="W34" t="str">
        <f>IF(Import_Querungen!W34="","",Import_Querungen!W34*1)</f>
        <v/>
      </c>
      <c r="X34" t="str">
        <f>IF(Import_Querungen!X34="","",Import_Querungen!X34*1)</f>
        <v/>
      </c>
      <c r="Y34" t="str">
        <f>IF(Import_Querungen!Y34="","",Import_Querungen!Y34*1)</f>
        <v/>
      </c>
      <c r="Z34" t="str">
        <f>IF(Import_Querungen!Z34="","",Import_Querungen!Z34*1)</f>
        <v/>
      </c>
      <c r="AA34" t="str">
        <f>IF(Import_Querungen!AA34="","",Import_Querungen!AA34*1)</f>
        <v/>
      </c>
      <c r="AB34" t="str">
        <f>IF(Import_Querungen!AB34="","",Import_Querungen!AB34*1)</f>
        <v/>
      </c>
      <c r="AC34" t="str">
        <f>IF(Import_Querungen!AC34="","",Import_Querungen!AC34*1)</f>
        <v/>
      </c>
      <c r="AD34" t="str">
        <f>IF(Import_Querungen!AD34="","",Import_Querungen!AD34*1)</f>
        <v/>
      </c>
      <c r="AE34" t="str">
        <f>IF(Import_Querungen!AE34="","",Import_Querungen!AE34*1)</f>
        <v/>
      </c>
      <c r="AF34" t="str">
        <f>IF(Import_Querungen!AF34="","",Import_Querungen!AF34*1)</f>
        <v/>
      </c>
      <c r="AG34" t="str">
        <f>IF(Import_Querungen!AG34="","",Import_Querungen!AG34*1)</f>
        <v/>
      </c>
      <c r="AH34">
        <f>IF(Import_Querungen!AH34="","",Import_Querungen!AH34*1)</f>
        <v>28</v>
      </c>
      <c r="AI34" t="str">
        <f>IF(Import_Querungen!AI34=0,"",Import_Querungen!AI34*1)</f>
        <v/>
      </c>
      <c r="AJ34" t="str">
        <f>IF(Import_Querungen!AJ34=0,"",Import_Querungen!AJ34*1)</f>
        <v/>
      </c>
      <c r="AK34" t="str">
        <f>IF(Import_Querungen!AK34="","",Import_Querungen!AK34*1)</f>
        <v/>
      </c>
      <c r="AL34" t="str">
        <f>IF(Import_Querungen!AL34="","",Import_Querungen!AL34*1)</f>
        <v/>
      </c>
      <c r="AM34" t="str">
        <f>IF(Import_Querungen!AM34="","",Import_Querungen!AM34*1)</f>
        <v/>
      </c>
      <c r="AN34" t="str">
        <f>IF(Import_Querungen!AN34="","",Import_Querungen!AN34*1)</f>
        <v/>
      </c>
      <c r="AO34" t="str">
        <f>IF(Import_Querungen!AO34="","",Import_Querungen!AO34*1)</f>
        <v/>
      </c>
      <c r="AP34" t="str">
        <f>IF(Import_Querungen!AP34="","",Import_Querungen!AP34*1)</f>
        <v/>
      </c>
      <c r="AQ34" t="str">
        <f>IF(Import_Querungen!AQ34="","",Import_Querungen!AQ34*1)</f>
        <v/>
      </c>
      <c r="AR34" t="str">
        <f>IF(Import_Querungen!AR34="","",Import_Querungen!AR34*1)</f>
        <v/>
      </c>
      <c r="AS34" t="str">
        <f>IF(Import_Querungen!AS34="","",Import_Querungen!AS34*1)</f>
        <v/>
      </c>
      <c r="AT34" t="str">
        <f>IF(Import_Querungen!AT34="","",Import_Querungen!AT34*1)</f>
        <v/>
      </c>
      <c r="AU34" t="str">
        <f>IF(Import_Querungen!AU34="","",Import_Querungen!AU34*1)</f>
        <v/>
      </c>
      <c r="AV34" t="str">
        <f>IF(Import_Querungen!AV34="","",Import_Querungen!AV34*1)</f>
        <v/>
      </c>
      <c r="AW34" t="str">
        <f>IF(Import_Querungen!AW34="","",Import_Querungen!AW34*1)</f>
        <v/>
      </c>
      <c r="AX34" t="str">
        <f>IF(Import_Querungen!AX34="","",Import_Querungen!AX34*1)</f>
        <v/>
      </c>
      <c r="AY34" t="str">
        <f>IF(Import_Querungen!AY34="","",Import_Querungen!AY34*1)</f>
        <v/>
      </c>
      <c r="AZ34" t="str">
        <f>IF(Import_Querungen!AZ34="","",Import_Querungen!AZ34*1)</f>
        <v/>
      </c>
      <c r="BA34" t="str">
        <f>IF(Import_Querungen!BA34="","",Import_Querungen!BA34*1)</f>
        <v/>
      </c>
      <c r="BB34" t="str">
        <f>IF(Import_Querungen!BB34="","",Import_Querungen!BB34*1)</f>
        <v/>
      </c>
      <c r="BC34" t="str">
        <f>IF(Import_Querungen!BC34="","",Import_Querungen!BC34*1)</f>
        <v/>
      </c>
      <c r="BD34" t="str">
        <f>IF(Import_Querungen!BD34="","",Import_Querungen!BD34*1)</f>
        <v/>
      </c>
      <c r="BE34" t="str">
        <f>IF(Import_Querungen!BE34="","",Import_Querungen!BE34*1)</f>
        <v/>
      </c>
      <c r="BF34" t="str">
        <f>IF(Import_Querungen!BF34="","",Import_Querungen!BF34*1)</f>
        <v/>
      </c>
      <c r="BG34" t="str">
        <f>IF(Import_Querungen!BG34="","",Import_Querungen!BG34*1)</f>
        <v/>
      </c>
      <c r="BH34" t="str">
        <f>IF(Import_Querungen!BH34="","",Import_Querungen!BH34*1)</f>
        <v/>
      </c>
      <c r="BI34" t="str">
        <f>IF(Import_Querungen!BI34="","",Import_Querungen!BI34*1)</f>
        <v/>
      </c>
      <c r="BJ34" t="str">
        <f>IF(Import_Querungen!BJ34="","",Import_Querungen!BJ34*1)</f>
        <v/>
      </c>
      <c r="BK34" t="str">
        <f>IF(Import_Querungen!BK34="","",Import_Querungen!BK34*1)</f>
        <v/>
      </c>
      <c r="BL34">
        <f>IF(Import_Querungen!BL34="","",Import_Querungen!BL34*1)</f>
        <v>26</v>
      </c>
      <c r="BM34" t="str">
        <f>IF(Import_Querungen!BM34=0,"",Import_Querungen!BM34*1)</f>
        <v/>
      </c>
      <c r="BN34" t="str">
        <f>IF(Import_Querungen!BN34=0,"",Import_Querungen!BN34*1)</f>
        <v/>
      </c>
      <c r="BO34" t="str">
        <f>IF(Import_Querungen!BO34="","",Import_Querungen!BO34*1)</f>
        <v/>
      </c>
      <c r="BP34">
        <f>IF(Import_Querungen!BP34="","",Import_Querungen!BP34*1)</f>
        <v>2</v>
      </c>
      <c r="BQ34" t="str">
        <f>IF(Import_Querungen!BQ34="","",Import_Querungen!BQ34*1)</f>
        <v/>
      </c>
      <c r="BR34">
        <f>IF(Import_Querungen!BR34="","",Import_Querungen!BR34*1)</f>
        <v>0</v>
      </c>
      <c r="BS34" t="str">
        <f>IF(Import_Querungen!BS34="","",Import_Querungen!BS34*1)</f>
        <v/>
      </c>
      <c r="BT34">
        <f>IF(Import_Querungen!BT34="","",Import_Querungen!BT34*1)</f>
        <v>1</v>
      </c>
      <c r="BU34" t="str">
        <f>IF(Import_Querungen!BU34="","",Import_Querungen!BU34*1)</f>
        <v/>
      </c>
      <c r="BV34">
        <f>IF(Import_Querungen!BV34="","",Import_Querungen!BV34*1)</f>
        <v>1</v>
      </c>
      <c r="BW34" t="str">
        <f>IF(Import_Querungen!BW34="","",Import_Querungen!BW34*1)</f>
        <v/>
      </c>
      <c r="BX34">
        <f>IF(Import_Querungen!BX34="","",Import_Querungen!BX34*1)</f>
        <v>1</v>
      </c>
      <c r="BY34" t="str">
        <f>IF(Import_Querungen!BY34="","",Import_Querungen!BY34*1)</f>
        <v/>
      </c>
      <c r="BZ34">
        <f>IF(Import_Querungen!BZ34="","",Import_Querungen!BZ34*1)</f>
        <v>1</v>
      </c>
      <c r="CA34" t="str">
        <f>IF(Import_Querungen!CA34="","",Import_Querungen!CA34*1)</f>
        <v/>
      </c>
      <c r="CB34">
        <f>IF(Import_Querungen!CB34="","",Import_Querungen!CB34*1)</f>
        <v>0</v>
      </c>
      <c r="CC34" t="str">
        <f>IF(Import_Querungen!CC34="","",Import_Querungen!CC34*1)</f>
        <v/>
      </c>
      <c r="CD34">
        <f>IF(Import_Querungen!CD34="","",Import_Querungen!CD34*1)</f>
        <v>2</v>
      </c>
      <c r="CE34" t="str">
        <f>IF(Import_Querungen!CE34="","",Import_Querungen!CE34*1)</f>
        <v/>
      </c>
      <c r="CF34">
        <f>IF(Import_Querungen!CF34="","",Import_Querungen!CF34*1)</f>
        <v>0</v>
      </c>
      <c r="CG34" t="str">
        <f>IF(Import_Querungen!CG34="","",Import_Querungen!CG34*1)</f>
        <v/>
      </c>
      <c r="CH34">
        <f>IF(Import_Querungen!CH34="","",Import_Querungen!CH34*1)</f>
        <v>0</v>
      </c>
      <c r="CI34" t="str">
        <f>IF(Import_Querungen!CI34="","",Import_Querungen!CI34*1)</f>
        <v/>
      </c>
      <c r="CJ34">
        <f>IF(Import_Querungen!CJ34="","",Import_Querungen!CJ34*1)</f>
        <v>1</v>
      </c>
      <c r="CK34" t="str">
        <f>IF(Import_Querungen!CK34="","",Import_Querungen!CK34*1)</f>
        <v/>
      </c>
      <c r="CL34">
        <f>IF(Import_Querungen!CL34="","",Import_Querungen!CL34*1)</f>
        <v>1</v>
      </c>
      <c r="CM34" t="str">
        <f>IF(Import_Querungen!CM34="","",Import_Querungen!CM34*1)</f>
        <v/>
      </c>
      <c r="CN34">
        <f>IF(Import_Querungen!CN34="","",Import_Querungen!CN34*1)</f>
        <v>2</v>
      </c>
      <c r="CO34" t="str">
        <f>IF(Import_Querungen!CO34="","",Import_Querungen!CO34*1)</f>
        <v/>
      </c>
      <c r="CP34">
        <f>IF(Import_Querungen!CP34="","",Import_Querungen!CP34*1)</f>
        <v>2</v>
      </c>
      <c r="CQ34" t="str">
        <f>IF(Import_Querungen!CQ34="","",Import_Querungen!CQ34*1)</f>
        <v/>
      </c>
      <c r="CR34">
        <f>IF(Import_Querungen!CR34="","",Import_Querungen!CR34*1)</f>
        <v>1</v>
      </c>
      <c r="CS34" t="str">
        <f>IF(Import_Querungen!CS34="","",Import_Querungen!CS34*1)</f>
        <v/>
      </c>
      <c r="CT34" t="str">
        <f>IF(Import_Querungen!CT34="","",Import_Querungen!CT34*1)</f>
        <v/>
      </c>
      <c r="CU34">
        <f>IF(Import_Querungen!CU34="","",Import_Querungen!CU34*1)</f>
        <v>-2</v>
      </c>
      <c r="CV34">
        <f>IF(Import_Querungen!CV34="","",Import_Querungen!CV34*1)</f>
        <v>30</v>
      </c>
      <c r="CW34">
        <f>IF(Import_Querungen!CW34=0,"",Import_Querungen!CW34*1)</f>
        <v>15</v>
      </c>
      <c r="CX34">
        <f>IF(Import_Querungen!CX34=0,"",Import_Querungen!CX34*1)</f>
        <v>0.5</v>
      </c>
      <c r="CY34" t="str">
        <f>IF(Import_Querungen!CY34="","",Import_Querungen!CY34*1)</f>
        <v/>
      </c>
      <c r="CZ34">
        <f>IF(Import_Querungen!CZ34="","",Import_Querungen!CZ34*1)</f>
        <v>44281.712835648148</v>
      </c>
      <c r="DA34" t="e">
        <f>IF(Import_Querungen!DA34="","",Import_Querungen!DA34*1)</f>
        <v>#VALUE!</v>
      </c>
      <c r="DB34">
        <f>IF(Import_Querungen!DB34="","",Import_Querungen!DB34*1)</f>
        <v>44281.712835648148</v>
      </c>
      <c r="DC34" t="e">
        <f>IF(Import_Querungen!DC34="","",Import_Querungen!DC34*1)</f>
        <v>#VALUE!</v>
      </c>
      <c r="DD34">
        <f t="shared" si="0"/>
        <v>0.5</v>
      </c>
    </row>
    <row r="35" spans="1:108" x14ac:dyDescent="0.25">
      <c r="A35">
        <v>222</v>
      </c>
      <c r="B35">
        <v>6266</v>
      </c>
      <c r="C35">
        <v>1</v>
      </c>
      <c r="D35" t="s">
        <v>89</v>
      </c>
      <c r="E35">
        <v>195</v>
      </c>
      <c r="F35" t="str">
        <f>IF(Import_Querungen!F35="","",Import_Querungen!F35*1)</f>
        <v/>
      </c>
      <c r="G35" t="str">
        <f>IF(Import_Querungen!G35="","",Import_Querungen!G35*1)</f>
        <v/>
      </c>
      <c r="H35" t="str">
        <f>IF(Import_Querungen!H35="","",Import_Querungen!H35*1)</f>
        <v/>
      </c>
      <c r="I35" t="str">
        <f>IF(Import_Querungen!I35="","",Import_Querungen!I35*1)</f>
        <v/>
      </c>
      <c r="J35" t="str">
        <f>IF(Import_Querungen!J35="","",Import_Querungen!J35*1)</f>
        <v/>
      </c>
      <c r="K35" t="str">
        <f>IF(Import_Querungen!K35="","",Import_Querungen!K35*1)</f>
        <v/>
      </c>
      <c r="L35" t="str">
        <f>IF(Import_Querungen!L35="","",Import_Querungen!L35*1)</f>
        <v/>
      </c>
      <c r="M35" t="str">
        <f>IF(Import_Querungen!M35="","",Import_Querungen!M35*1)</f>
        <v/>
      </c>
      <c r="N35" t="str">
        <f>IF(Import_Querungen!N35="","",Import_Querungen!N35*1)</f>
        <v/>
      </c>
      <c r="O35" t="str">
        <f>IF(Import_Querungen!O35="","",Import_Querungen!O35*1)</f>
        <v/>
      </c>
      <c r="P35" t="str">
        <f>IF(Import_Querungen!P35="","",Import_Querungen!P35*1)</f>
        <v/>
      </c>
      <c r="Q35" t="str">
        <f>IF(Import_Querungen!Q35="","",Import_Querungen!Q35*1)</f>
        <v/>
      </c>
      <c r="R35" t="str">
        <f>IF(Import_Querungen!R35="","",Import_Querungen!R35*1)</f>
        <v/>
      </c>
      <c r="S35" t="str">
        <f>IF(Import_Querungen!S35="","",Import_Querungen!S35*1)</f>
        <v/>
      </c>
      <c r="T35" t="str">
        <f>IF(Import_Querungen!T35="","",Import_Querungen!T35*1)</f>
        <v/>
      </c>
      <c r="U35" t="str">
        <f>IF(Import_Querungen!U35="","",Import_Querungen!U35*1)</f>
        <v/>
      </c>
      <c r="V35" t="str">
        <f>IF(Import_Querungen!V35="","",Import_Querungen!V35*1)</f>
        <v/>
      </c>
      <c r="W35" t="str">
        <f>IF(Import_Querungen!W35="","",Import_Querungen!W35*1)</f>
        <v/>
      </c>
      <c r="X35" t="str">
        <f>IF(Import_Querungen!X35="","",Import_Querungen!X35*1)</f>
        <v/>
      </c>
      <c r="Y35" t="str">
        <f>IF(Import_Querungen!Y35="","",Import_Querungen!Y35*1)</f>
        <v/>
      </c>
      <c r="Z35" t="str">
        <f>IF(Import_Querungen!Z35="","",Import_Querungen!Z35*1)</f>
        <v/>
      </c>
      <c r="AA35" t="str">
        <f>IF(Import_Querungen!AA35="","",Import_Querungen!AA35*1)</f>
        <v/>
      </c>
      <c r="AB35" t="str">
        <f>IF(Import_Querungen!AB35="","",Import_Querungen!AB35*1)</f>
        <v/>
      </c>
      <c r="AC35" t="str">
        <f>IF(Import_Querungen!AC35="","",Import_Querungen!AC35*1)</f>
        <v/>
      </c>
      <c r="AD35" t="str">
        <f>IF(Import_Querungen!AD35="","",Import_Querungen!AD35*1)</f>
        <v/>
      </c>
      <c r="AE35" t="str">
        <f>IF(Import_Querungen!AE35="","",Import_Querungen!AE35*1)</f>
        <v/>
      </c>
      <c r="AF35" t="str">
        <f>IF(Import_Querungen!AF35="","",Import_Querungen!AF35*1)</f>
        <v/>
      </c>
      <c r="AG35" t="str">
        <f>IF(Import_Querungen!AG35="","",Import_Querungen!AG35*1)</f>
        <v/>
      </c>
      <c r="AH35">
        <f>IF(Import_Querungen!AH35="","",Import_Querungen!AH35*1)</f>
        <v>28</v>
      </c>
      <c r="AI35" t="str">
        <f>IF(Import_Querungen!AI35=0,"",Import_Querungen!AI35*1)</f>
        <v/>
      </c>
      <c r="AJ35" t="str">
        <f>IF(Import_Querungen!AJ35=0,"",Import_Querungen!AJ35*1)</f>
        <v/>
      </c>
      <c r="AK35" t="str">
        <f>IF(Import_Querungen!AK35="","",Import_Querungen!AK35*1)</f>
        <v/>
      </c>
      <c r="AL35" t="str">
        <f>IF(Import_Querungen!AL35="","",Import_Querungen!AL35*1)</f>
        <v/>
      </c>
      <c r="AM35" t="str">
        <f>IF(Import_Querungen!AM35="","",Import_Querungen!AM35*1)</f>
        <v/>
      </c>
      <c r="AN35" t="str">
        <f>IF(Import_Querungen!AN35="","",Import_Querungen!AN35*1)</f>
        <v/>
      </c>
      <c r="AO35" t="str">
        <f>IF(Import_Querungen!AO35="","",Import_Querungen!AO35*1)</f>
        <v/>
      </c>
      <c r="AP35" t="str">
        <f>IF(Import_Querungen!AP35="","",Import_Querungen!AP35*1)</f>
        <v/>
      </c>
      <c r="AQ35" t="str">
        <f>IF(Import_Querungen!AQ35="","",Import_Querungen!AQ35*1)</f>
        <v/>
      </c>
      <c r="AR35" t="str">
        <f>IF(Import_Querungen!AR35="","",Import_Querungen!AR35*1)</f>
        <v/>
      </c>
      <c r="AS35" t="str">
        <f>IF(Import_Querungen!AS35="","",Import_Querungen!AS35*1)</f>
        <v/>
      </c>
      <c r="AT35" t="str">
        <f>IF(Import_Querungen!AT35="","",Import_Querungen!AT35*1)</f>
        <v/>
      </c>
      <c r="AU35" t="str">
        <f>IF(Import_Querungen!AU35="","",Import_Querungen!AU35*1)</f>
        <v/>
      </c>
      <c r="AV35" t="str">
        <f>IF(Import_Querungen!AV35="","",Import_Querungen!AV35*1)</f>
        <v/>
      </c>
      <c r="AW35" t="str">
        <f>IF(Import_Querungen!AW35="","",Import_Querungen!AW35*1)</f>
        <v/>
      </c>
      <c r="AX35" t="str">
        <f>IF(Import_Querungen!AX35="","",Import_Querungen!AX35*1)</f>
        <v/>
      </c>
      <c r="AY35" t="str">
        <f>IF(Import_Querungen!AY35="","",Import_Querungen!AY35*1)</f>
        <v/>
      </c>
      <c r="AZ35" t="str">
        <f>IF(Import_Querungen!AZ35="","",Import_Querungen!AZ35*1)</f>
        <v/>
      </c>
      <c r="BA35" t="str">
        <f>IF(Import_Querungen!BA35="","",Import_Querungen!BA35*1)</f>
        <v/>
      </c>
      <c r="BB35" t="str">
        <f>IF(Import_Querungen!BB35="","",Import_Querungen!BB35*1)</f>
        <v/>
      </c>
      <c r="BC35" t="str">
        <f>IF(Import_Querungen!BC35="","",Import_Querungen!BC35*1)</f>
        <v/>
      </c>
      <c r="BD35" t="str">
        <f>IF(Import_Querungen!BD35="","",Import_Querungen!BD35*1)</f>
        <v/>
      </c>
      <c r="BE35" t="str">
        <f>IF(Import_Querungen!BE35="","",Import_Querungen!BE35*1)</f>
        <v/>
      </c>
      <c r="BF35" t="str">
        <f>IF(Import_Querungen!BF35="","",Import_Querungen!BF35*1)</f>
        <v/>
      </c>
      <c r="BG35" t="str">
        <f>IF(Import_Querungen!BG35="","",Import_Querungen!BG35*1)</f>
        <v/>
      </c>
      <c r="BH35" t="str">
        <f>IF(Import_Querungen!BH35="","",Import_Querungen!BH35*1)</f>
        <v/>
      </c>
      <c r="BI35" t="str">
        <f>IF(Import_Querungen!BI35="","",Import_Querungen!BI35*1)</f>
        <v/>
      </c>
      <c r="BJ35" t="str">
        <f>IF(Import_Querungen!BJ35="","",Import_Querungen!BJ35*1)</f>
        <v/>
      </c>
      <c r="BK35" t="str">
        <f>IF(Import_Querungen!BK35="","",Import_Querungen!BK35*1)</f>
        <v/>
      </c>
      <c r="BL35">
        <f>IF(Import_Querungen!BL35="","",Import_Querungen!BL35*1)</f>
        <v>26</v>
      </c>
      <c r="BM35" t="str">
        <f>IF(Import_Querungen!BM35=0,"",Import_Querungen!BM35*1)</f>
        <v/>
      </c>
      <c r="BN35" t="str">
        <f>IF(Import_Querungen!BN35=0,"",Import_Querungen!BN35*1)</f>
        <v/>
      </c>
      <c r="BO35" t="str">
        <f>IF(Import_Querungen!BO35="","",Import_Querungen!BO35*1)</f>
        <v/>
      </c>
      <c r="BP35">
        <f>IF(Import_Querungen!BP35="","",Import_Querungen!BP35*1)</f>
        <v>2</v>
      </c>
      <c r="BQ35" t="str">
        <f>IF(Import_Querungen!BQ35="","",Import_Querungen!BQ35*1)</f>
        <v/>
      </c>
      <c r="BR35">
        <f>IF(Import_Querungen!BR35="","",Import_Querungen!BR35*1)</f>
        <v>1</v>
      </c>
      <c r="BS35" t="str">
        <f>IF(Import_Querungen!BS35="","",Import_Querungen!BS35*1)</f>
        <v/>
      </c>
      <c r="BT35">
        <f>IF(Import_Querungen!BT35="","",Import_Querungen!BT35*1)</f>
        <v>2</v>
      </c>
      <c r="BU35" t="str">
        <f>IF(Import_Querungen!BU35="","",Import_Querungen!BU35*1)</f>
        <v/>
      </c>
      <c r="BV35">
        <f>IF(Import_Querungen!BV35="","",Import_Querungen!BV35*1)</f>
        <v>2</v>
      </c>
      <c r="BW35" t="str">
        <f>IF(Import_Querungen!BW35="","",Import_Querungen!BW35*1)</f>
        <v/>
      </c>
      <c r="BX35">
        <f>IF(Import_Querungen!BX35="","",Import_Querungen!BX35*1)</f>
        <v>1</v>
      </c>
      <c r="BY35" t="str">
        <f>IF(Import_Querungen!BY35="","",Import_Querungen!BY35*1)</f>
        <v/>
      </c>
      <c r="BZ35">
        <f>IF(Import_Querungen!BZ35="","",Import_Querungen!BZ35*1)</f>
        <v>2</v>
      </c>
      <c r="CA35" t="str">
        <f>IF(Import_Querungen!CA35="","",Import_Querungen!CA35*1)</f>
        <v/>
      </c>
      <c r="CB35">
        <f>IF(Import_Querungen!CB35="","",Import_Querungen!CB35*1)</f>
        <v>1</v>
      </c>
      <c r="CC35" t="str">
        <f>IF(Import_Querungen!CC35="","",Import_Querungen!CC35*1)</f>
        <v/>
      </c>
      <c r="CD35">
        <f>IF(Import_Querungen!CD35="","",Import_Querungen!CD35*1)</f>
        <v>1</v>
      </c>
      <c r="CE35" t="str">
        <f>IF(Import_Querungen!CE35="","",Import_Querungen!CE35*1)</f>
        <v/>
      </c>
      <c r="CF35">
        <f>IF(Import_Querungen!CF35="","",Import_Querungen!CF35*1)</f>
        <v>1</v>
      </c>
      <c r="CG35" t="str">
        <f>IF(Import_Querungen!CG35="","",Import_Querungen!CG35*1)</f>
        <v/>
      </c>
      <c r="CH35">
        <f>IF(Import_Querungen!CH35="","",Import_Querungen!CH35*1)</f>
        <v>2</v>
      </c>
      <c r="CI35" t="str">
        <f>IF(Import_Querungen!CI35="","",Import_Querungen!CI35*1)</f>
        <v/>
      </c>
      <c r="CJ35">
        <f>IF(Import_Querungen!CJ35="","",Import_Querungen!CJ35*1)</f>
        <v>1</v>
      </c>
      <c r="CK35" t="str">
        <f>IF(Import_Querungen!CK35="","",Import_Querungen!CK35*1)</f>
        <v/>
      </c>
      <c r="CL35">
        <f>IF(Import_Querungen!CL35="","",Import_Querungen!CL35*1)</f>
        <v>0</v>
      </c>
      <c r="CM35" t="str">
        <f>IF(Import_Querungen!CM35="","",Import_Querungen!CM35*1)</f>
        <v/>
      </c>
      <c r="CN35">
        <f>IF(Import_Querungen!CN35="","",Import_Querungen!CN35*1)</f>
        <v>2</v>
      </c>
      <c r="CO35" t="str">
        <f>IF(Import_Querungen!CO35="","",Import_Querungen!CO35*1)</f>
        <v/>
      </c>
      <c r="CP35">
        <f>IF(Import_Querungen!CP35="","",Import_Querungen!CP35*1)</f>
        <v>0</v>
      </c>
      <c r="CQ35" t="str">
        <f>IF(Import_Querungen!CQ35="","",Import_Querungen!CQ35*1)</f>
        <v/>
      </c>
      <c r="CR35">
        <f>IF(Import_Querungen!CR35="","",Import_Querungen!CR35*1)</f>
        <v>2</v>
      </c>
      <c r="CS35" t="str">
        <f>IF(Import_Querungen!CS35="","",Import_Querungen!CS35*1)</f>
        <v/>
      </c>
      <c r="CT35" t="str">
        <f>IF(Import_Querungen!CT35="","",Import_Querungen!CT35*1)</f>
        <v/>
      </c>
      <c r="CU35">
        <f>IF(Import_Querungen!CU35="","",Import_Querungen!CU35*1)</f>
        <v>-2</v>
      </c>
      <c r="CV35">
        <f>IF(Import_Querungen!CV35="","",Import_Querungen!CV35*1)</f>
        <v>30</v>
      </c>
      <c r="CW35">
        <f>IF(Import_Querungen!CW35=0,"",Import_Querungen!CW35*1)</f>
        <v>20</v>
      </c>
      <c r="CX35">
        <f>IF(Import_Querungen!CX35=0,"",Import_Querungen!CX35*1)</f>
        <v>0.66666666666666663</v>
      </c>
      <c r="CY35" t="str">
        <f>IF(Import_Querungen!CY35="","",Import_Querungen!CY35*1)</f>
        <v/>
      </c>
      <c r="CZ35">
        <f>IF(Import_Querungen!CZ35="","",Import_Querungen!CZ35*1)</f>
        <v>44365.289907407408</v>
      </c>
      <c r="DA35" t="e">
        <f>IF(Import_Querungen!DA35="","",Import_Querungen!DA35*1)</f>
        <v>#VALUE!</v>
      </c>
      <c r="DB35">
        <f>IF(Import_Querungen!DB35="","",Import_Querungen!DB35*1)</f>
        <v>44365.289907407408</v>
      </c>
      <c r="DC35" t="e">
        <f>IF(Import_Querungen!DC35="","",Import_Querungen!DC35*1)</f>
        <v>#VALUE!</v>
      </c>
      <c r="DD35">
        <f t="shared" si="0"/>
        <v>0.66666666666666663</v>
      </c>
    </row>
    <row r="36" spans="1:108" x14ac:dyDescent="0.25">
      <c r="A36">
        <v>223</v>
      </c>
      <c r="B36">
        <v>6266</v>
      </c>
      <c r="C36">
        <v>1</v>
      </c>
      <c r="D36" t="s">
        <v>89</v>
      </c>
      <c r="E36">
        <v>198</v>
      </c>
      <c r="F36">
        <f>IF(Import_Querungen!F36="","",Import_Querungen!F36*1)</f>
        <v>1</v>
      </c>
      <c r="G36" t="str">
        <f>IF(Import_Querungen!G36="","",Import_Querungen!G36*1)</f>
        <v/>
      </c>
      <c r="H36">
        <f>IF(Import_Querungen!H36="","",Import_Querungen!H36*1)</f>
        <v>2</v>
      </c>
      <c r="I36" t="str">
        <f>IF(Import_Querungen!I36="","",Import_Querungen!I36*1)</f>
        <v/>
      </c>
      <c r="J36">
        <f>IF(Import_Querungen!J36="","",Import_Querungen!J36*1)</f>
        <v>2</v>
      </c>
      <c r="K36" t="str">
        <f>IF(Import_Querungen!K36="","",Import_Querungen!K36*1)</f>
        <v/>
      </c>
      <c r="L36">
        <f>IF(Import_Querungen!L36="","",Import_Querungen!L36*1)</f>
        <v>2</v>
      </c>
      <c r="M36" t="str">
        <f>IF(Import_Querungen!M36="","",Import_Querungen!M36*1)</f>
        <v/>
      </c>
      <c r="N36" t="str">
        <f>IF(Import_Querungen!N36="","",Import_Querungen!N36*1)</f>
        <v/>
      </c>
      <c r="O36">
        <f>IF(Import_Querungen!O36="","",Import_Querungen!O36*1)</f>
        <v>-2</v>
      </c>
      <c r="P36">
        <f>IF(Import_Querungen!P36="","",Import_Querungen!P36*1)</f>
        <v>2</v>
      </c>
      <c r="Q36" t="str">
        <f>IF(Import_Querungen!Q36="","",Import_Querungen!Q36*1)</f>
        <v/>
      </c>
      <c r="R36">
        <f>IF(Import_Querungen!R36="","",Import_Querungen!R36*1)</f>
        <v>0</v>
      </c>
      <c r="S36" t="str">
        <f>IF(Import_Querungen!S36="","",Import_Querungen!S36*1)</f>
        <v/>
      </c>
      <c r="T36">
        <f>IF(Import_Querungen!T36="","",Import_Querungen!T36*1)</f>
        <v>1</v>
      </c>
      <c r="U36" t="str">
        <f>IF(Import_Querungen!U36="","",Import_Querungen!U36*1)</f>
        <v/>
      </c>
      <c r="V36">
        <f>IF(Import_Querungen!V36="","",Import_Querungen!V36*1)</f>
        <v>2</v>
      </c>
      <c r="W36" t="str">
        <f>IF(Import_Querungen!W36="","",Import_Querungen!W36*1)</f>
        <v/>
      </c>
      <c r="X36">
        <f>IF(Import_Querungen!X36="","",Import_Querungen!X36*1)</f>
        <v>0</v>
      </c>
      <c r="Y36" t="str">
        <f>IF(Import_Querungen!Y36="","",Import_Querungen!Y36*1)</f>
        <v/>
      </c>
      <c r="Z36">
        <f>IF(Import_Querungen!Z36="","",Import_Querungen!Z36*1)</f>
        <v>2</v>
      </c>
      <c r="AA36" t="str">
        <f>IF(Import_Querungen!AA36="","",Import_Querungen!AA36*1)</f>
        <v/>
      </c>
      <c r="AB36">
        <f>IF(Import_Querungen!AB36="","",Import_Querungen!AB36*1)</f>
        <v>2</v>
      </c>
      <c r="AC36" t="str">
        <f>IF(Import_Querungen!AC36="","",Import_Querungen!AC36*1)</f>
        <v/>
      </c>
      <c r="AD36">
        <f>IF(Import_Querungen!AD36="","",Import_Querungen!AD36*1)</f>
        <v>0</v>
      </c>
      <c r="AE36" t="str">
        <f>IF(Import_Querungen!AE36="","",Import_Querungen!AE36*1)</f>
        <v/>
      </c>
      <c r="AF36" t="str">
        <f>IF(Import_Querungen!AF36="","",Import_Querungen!AF36*1)</f>
        <v/>
      </c>
      <c r="AG36">
        <f>IF(Import_Querungen!AG36="","",Import_Querungen!AG36*1)</f>
        <v>-2</v>
      </c>
      <c r="AH36">
        <f>IF(Import_Querungen!AH36="","",Import_Querungen!AH36*1)</f>
        <v>24</v>
      </c>
      <c r="AI36">
        <f>IF(Import_Querungen!AI36=0,"",Import_Querungen!AI36*1)</f>
        <v>16</v>
      </c>
      <c r="AJ36">
        <f>IF(Import_Querungen!AJ36=0,"",Import_Querungen!AJ36*1)</f>
        <v>0.66666666666666663</v>
      </c>
      <c r="AK36" t="str">
        <f>IF(Import_Querungen!AK36="","",Import_Querungen!AK36*1)</f>
        <v/>
      </c>
      <c r="AL36" t="str">
        <f>IF(Import_Querungen!AL36="","",Import_Querungen!AL36*1)</f>
        <v/>
      </c>
      <c r="AM36" t="str">
        <f>IF(Import_Querungen!AM36="","",Import_Querungen!AM36*1)</f>
        <v/>
      </c>
      <c r="AN36" t="str">
        <f>IF(Import_Querungen!AN36="","",Import_Querungen!AN36*1)</f>
        <v/>
      </c>
      <c r="AO36" t="str">
        <f>IF(Import_Querungen!AO36="","",Import_Querungen!AO36*1)</f>
        <v/>
      </c>
      <c r="AP36" t="str">
        <f>IF(Import_Querungen!AP36="","",Import_Querungen!AP36*1)</f>
        <v/>
      </c>
      <c r="AQ36" t="str">
        <f>IF(Import_Querungen!AQ36="","",Import_Querungen!AQ36*1)</f>
        <v/>
      </c>
      <c r="AR36" t="str">
        <f>IF(Import_Querungen!AR36="","",Import_Querungen!AR36*1)</f>
        <v/>
      </c>
      <c r="AS36" t="str">
        <f>IF(Import_Querungen!AS36="","",Import_Querungen!AS36*1)</f>
        <v/>
      </c>
      <c r="AT36" t="str">
        <f>IF(Import_Querungen!AT36="","",Import_Querungen!AT36*1)</f>
        <v/>
      </c>
      <c r="AU36" t="str">
        <f>IF(Import_Querungen!AU36="","",Import_Querungen!AU36*1)</f>
        <v/>
      </c>
      <c r="AV36" t="str">
        <f>IF(Import_Querungen!AV36="","",Import_Querungen!AV36*1)</f>
        <v/>
      </c>
      <c r="AW36" t="str">
        <f>IF(Import_Querungen!AW36="","",Import_Querungen!AW36*1)</f>
        <v/>
      </c>
      <c r="AX36" t="str">
        <f>IF(Import_Querungen!AX36="","",Import_Querungen!AX36*1)</f>
        <v/>
      </c>
      <c r="AY36" t="str">
        <f>IF(Import_Querungen!AY36="","",Import_Querungen!AY36*1)</f>
        <v/>
      </c>
      <c r="AZ36" t="str">
        <f>IF(Import_Querungen!AZ36="","",Import_Querungen!AZ36*1)</f>
        <v/>
      </c>
      <c r="BA36" t="str">
        <f>IF(Import_Querungen!BA36="","",Import_Querungen!BA36*1)</f>
        <v/>
      </c>
      <c r="BB36" t="str">
        <f>IF(Import_Querungen!BB36="","",Import_Querungen!BB36*1)</f>
        <v/>
      </c>
      <c r="BC36" t="str">
        <f>IF(Import_Querungen!BC36="","",Import_Querungen!BC36*1)</f>
        <v/>
      </c>
      <c r="BD36" t="str">
        <f>IF(Import_Querungen!BD36="","",Import_Querungen!BD36*1)</f>
        <v/>
      </c>
      <c r="BE36" t="str">
        <f>IF(Import_Querungen!BE36="","",Import_Querungen!BE36*1)</f>
        <v/>
      </c>
      <c r="BF36" t="str">
        <f>IF(Import_Querungen!BF36="","",Import_Querungen!BF36*1)</f>
        <v/>
      </c>
      <c r="BG36" t="str">
        <f>IF(Import_Querungen!BG36="","",Import_Querungen!BG36*1)</f>
        <v/>
      </c>
      <c r="BH36" t="str">
        <f>IF(Import_Querungen!BH36="","",Import_Querungen!BH36*1)</f>
        <v/>
      </c>
      <c r="BI36" t="str">
        <f>IF(Import_Querungen!BI36="","",Import_Querungen!BI36*1)</f>
        <v/>
      </c>
      <c r="BJ36" t="str">
        <f>IF(Import_Querungen!BJ36="","",Import_Querungen!BJ36*1)</f>
        <v/>
      </c>
      <c r="BK36" t="str">
        <f>IF(Import_Querungen!BK36="","",Import_Querungen!BK36*1)</f>
        <v/>
      </c>
      <c r="BL36">
        <f>IF(Import_Querungen!BL36="","",Import_Querungen!BL36*1)</f>
        <v>26</v>
      </c>
      <c r="BM36" t="str">
        <f>IF(Import_Querungen!BM36=0,"",Import_Querungen!BM36*1)</f>
        <v/>
      </c>
      <c r="BN36" t="str">
        <f>IF(Import_Querungen!BN36=0,"",Import_Querungen!BN36*1)</f>
        <v/>
      </c>
      <c r="BO36" t="str">
        <f>IF(Import_Querungen!BO36="","",Import_Querungen!BO36*1)</f>
        <v/>
      </c>
      <c r="BP36" t="str">
        <f>IF(Import_Querungen!BP36="","",Import_Querungen!BP36*1)</f>
        <v/>
      </c>
      <c r="BQ36" t="str">
        <f>IF(Import_Querungen!BQ36="","",Import_Querungen!BQ36*1)</f>
        <v/>
      </c>
      <c r="BR36" t="str">
        <f>IF(Import_Querungen!BR36="","",Import_Querungen!BR36*1)</f>
        <v/>
      </c>
      <c r="BS36" t="str">
        <f>IF(Import_Querungen!BS36="","",Import_Querungen!BS36*1)</f>
        <v/>
      </c>
      <c r="BT36" t="str">
        <f>IF(Import_Querungen!BT36="","",Import_Querungen!BT36*1)</f>
        <v/>
      </c>
      <c r="BU36" t="str">
        <f>IF(Import_Querungen!BU36="","",Import_Querungen!BU36*1)</f>
        <v/>
      </c>
      <c r="BV36" t="str">
        <f>IF(Import_Querungen!BV36="","",Import_Querungen!BV36*1)</f>
        <v/>
      </c>
      <c r="BW36" t="str">
        <f>IF(Import_Querungen!BW36="","",Import_Querungen!BW36*1)</f>
        <v/>
      </c>
      <c r="BX36" t="str">
        <f>IF(Import_Querungen!BX36="","",Import_Querungen!BX36*1)</f>
        <v/>
      </c>
      <c r="BY36" t="str">
        <f>IF(Import_Querungen!BY36="","",Import_Querungen!BY36*1)</f>
        <v/>
      </c>
      <c r="BZ36" t="str">
        <f>IF(Import_Querungen!BZ36="","",Import_Querungen!BZ36*1)</f>
        <v/>
      </c>
      <c r="CA36" t="str">
        <f>IF(Import_Querungen!CA36="","",Import_Querungen!CA36*1)</f>
        <v/>
      </c>
      <c r="CB36" t="str">
        <f>IF(Import_Querungen!CB36="","",Import_Querungen!CB36*1)</f>
        <v/>
      </c>
      <c r="CC36" t="str">
        <f>IF(Import_Querungen!CC36="","",Import_Querungen!CC36*1)</f>
        <v/>
      </c>
      <c r="CD36" t="str">
        <f>IF(Import_Querungen!CD36="","",Import_Querungen!CD36*1)</f>
        <v/>
      </c>
      <c r="CE36" t="str">
        <f>IF(Import_Querungen!CE36="","",Import_Querungen!CE36*1)</f>
        <v/>
      </c>
      <c r="CF36" t="str">
        <f>IF(Import_Querungen!CF36="","",Import_Querungen!CF36*1)</f>
        <v/>
      </c>
      <c r="CG36" t="str">
        <f>IF(Import_Querungen!CG36="","",Import_Querungen!CG36*1)</f>
        <v/>
      </c>
      <c r="CH36" t="str">
        <f>IF(Import_Querungen!CH36="","",Import_Querungen!CH36*1)</f>
        <v/>
      </c>
      <c r="CI36" t="str">
        <f>IF(Import_Querungen!CI36="","",Import_Querungen!CI36*1)</f>
        <v/>
      </c>
      <c r="CJ36" t="str">
        <f>IF(Import_Querungen!CJ36="","",Import_Querungen!CJ36*1)</f>
        <v/>
      </c>
      <c r="CK36" t="str">
        <f>IF(Import_Querungen!CK36="","",Import_Querungen!CK36*1)</f>
        <v/>
      </c>
      <c r="CL36" t="str">
        <f>IF(Import_Querungen!CL36="","",Import_Querungen!CL36*1)</f>
        <v/>
      </c>
      <c r="CM36" t="str">
        <f>IF(Import_Querungen!CM36="","",Import_Querungen!CM36*1)</f>
        <v/>
      </c>
      <c r="CN36" t="str">
        <f>IF(Import_Querungen!CN36="","",Import_Querungen!CN36*1)</f>
        <v/>
      </c>
      <c r="CO36" t="str">
        <f>IF(Import_Querungen!CO36="","",Import_Querungen!CO36*1)</f>
        <v/>
      </c>
      <c r="CP36" t="str">
        <f>IF(Import_Querungen!CP36="","",Import_Querungen!CP36*1)</f>
        <v/>
      </c>
      <c r="CQ36" t="str">
        <f>IF(Import_Querungen!CQ36="","",Import_Querungen!CQ36*1)</f>
        <v/>
      </c>
      <c r="CR36" t="str">
        <f>IF(Import_Querungen!CR36="","",Import_Querungen!CR36*1)</f>
        <v/>
      </c>
      <c r="CS36" t="str">
        <f>IF(Import_Querungen!CS36="","",Import_Querungen!CS36*1)</f>
        <v/>
      </c>
      <c r="CT36" t="str">
        <f>IF(Import_Querungen!CT36="","",Import_Querungen!CT36*1)</f>
        <v/>
      </c>
      <c r="CU36" t="str">
        <f>IF(Import_Querungen!CU36="","",Import_Querungen!CU36*1)</f>
        <v/>
      </c>
      <c r="CV36">
        <f>IF(Import_Querungen!CV36="","",Import_Querungen!CV36*1)</f>
        <v>32</v>
      </c>
      <c r="CW36" t="str">
        <f>IF(Import_Querungen!CW36=0,"",Import_Querungen!CW36*1)</f>
        <v/>
      </c>
      <c r="CX36" t="str">
        <f>IF(Import_Querungen!CX36=0,"",Import_Querungen!CX36*1)</f>
        <v/>
      </c>
      <c r="CY36" t="str">
        <f>IF(Import_Querungen!CY36="","",Import_Querungen!CY36*1)</f>
        <v/>
      </c>
      <c r="CZ36">
        <f>IF(Import_Querungen!CZ36="","",Import_Querungen!CZ36*1)</f>
        <v>44365.29005787037</v>
      </c>
      <c r="DA36" t="e">
        <f>IF(Import_Querungen!DA36="","",Import_Querungen!DA36*1)</f>
        <v>#VALUE!</v>
      </c>
      <c r="DB36">
        <f>IF(Import_Querungen!DB36="","",Import_Querungen!DB36*1)</f>
        <v>44365.29005787037</v>
      </c>
      <c r="DC36" t="e">
        <f>IF(Import_Querungen!DC36="","",Import_Querungen!DC36*1)</f>
        <v>#VALUE!</v>
      </c>
      <c r="DD36">
        <f t="shared" si="0"/>
        <v>0.66666666666666663</v>
      </c>
    </row>
    <row r="37" spans="1:108" x14ac:dyDescent="0.25">
      <c r="A37">
        <v>224</v>
      </c>
      <c r="B37">
        <v>6266</v>
      </c>
      <c r="C37">
        <v>1</v>
      </c>
      <c r="D37" t="s">
        <v>89</v>
      </c>
      <c r="E37">
        <v>197</v>
      </c>
      <c r="F37">
        <f>IF(Import_Querungen!F37="","",Import_Querungen!F37*1)</f>
        <v>1</v>
      </c>
      <c r="G37" t="str">
        <f>IF(Import_Querungen!G37="","",Import_Querungen!G37*1)</f>
        <v/>
      </c>
      <c r="H37">
        <f>IF(Import_Querungen!H37="","",Import_Querungen!H37*1)</f>
        <v>2</v>
      </c>
      <c r="I37" t="str">
        <f>IF(Import_Querungen!I37="","",Import_Querungen!I37*1)</f>
        <v/>
      </c>
      <c r="J37">
        <f>IF(Import_Querungen!J37="","",Import_Querungen!J37*1)</f>
        <v>2</v>
      </c>
      <c r="K37" t="str">
        <f>IF(Import_Querungen!K37="","",Import_Querungen!K37*1)</f>
        <v/>
      </c>
      <c r="L37">
        <f>IF(Import_Querungen!L37="","",Import_Querungen!L37*1)</f>
        <v>2</v>
      </c>
      <c r="M37" t="str">
        <f>IF(Import_Querungen!M37="","",Import_Querungen!M37*1)</f>
        <v/>
      </c>
      <c r="N37" t="str">
        <f>IF(Import_Querungen!N37="","",Import_Querungen!N37*1)</f>
        <v/>
      </c>
      <c r="O37">
        <f>IF(Import_Querungen!O37="","",Import_Querungen!O37*1)</f>
        <v>-2</v>
      </c>
      <c r="P37">
        <f>IF(Import_Querungen!P37="","",Import_Querungen!P37*1)</f>
        <v>1</v>
      </c>
      <c r="Q37" t="str">
        <f>IF(Import_Querungen!Q37="","",Import_Querungen!Q37*1)</f>
        <v/>
      </c>
      <c r="R37">
        <f>IF(Import_Querungen!R37="","",Import_Querungen!R37*1)</f>
        <v>0</v>
      </c>
      <c r="S37" t="str">
        <f>IF(Import_Querungen!S37="","",Import_Querungen!S37*1)</f>
        <v/>
      </c>
      <c r="T37">
        <f>IF(Import_Querungen!T37="","",Import_Querungen!T37*1)</f>
        <v>1</v>
      </c>
      <c r="U37" t="str">
        <f>IF(Import_Querungen!U37="","",Import_Querungen!U37*1)</f>
        <v/>
      </c>
      <c r="V37">
        <f>IF(Import_Querungen!V37="","",Import_Querungen!V37*1)</f>
        <v>2</v>
      </c>
      <c r="W37" t="str">
        <f>IF(Import_Querungen!W37="","",Import_Querungen!W37*1)</f>
        <v/>
      </c>
      <c r="X37">
        <f>IF(Import_Querungen!X37="","",Import_Querungen!X37*1)</f>
        <v>0</v>
      </c>
      <c r="Y37" t="str">
        <f>IF(Import_Querungen!Y37="","",Import_Querungen!Y37*1)</f>
        <v/>
      </c>
      <c r="Z37">
        <f>IF(Import_Querungen!Z37="","",Import_Querungen!Z37*1)</f>
        <v>2</v>
      </c>
      <c r="AA37" t="str">
        <f>IF(Import_Querungen!AA37="","",Import_Querungen!AA37*1)</f>
        <v/>
      </c>
      <c r="AB37">
        <f>IF(Import_Querungen!AB37="","",Import_Querungen!AB37*1)</f>
        <v>2</v>
      </c>
      <c r="AC37" t="str">
        <f>IF(Import_Querungen!AC37="","",Import_Querungen!AC37*1)</f>
        <v/>
      </c>
      <c r="AD37">
        <f>IF(Import_Querungen!AD37="","",Import_Querungen!AD37*1)</f>
        <v>0</v>
      </c>
      <c r="AE37" t="str">
        <f>IF(Import_Querungen!AE37="","",Import_Querungen!AE37*1)</f>
        <v/>
      </c>
      <c r="AF37" t="str">
        <f>IF(Import_Querungen!AF37="","",Import_Querungen!AF37*1)</f>
        <v/>
      </c>
      <c r="AG37">
        <f>IF(Import_Querungen!AG37="","",Import_Querungen!AG37*1)</f>
        <v>-2</v>
      </c>
      <c r="AH37">
        <f>IF(Import_Querungen!AH37="","",Import_Querungen!AH37*1)</f>
        <v>24</v>
      </c>
      <c r="AI37">
        <f>IF(Import_Querungen!AI37=0,"",Import_Querungen!AI37*1)</f>
        <v>15</v>
      </c>
      <c r="AJ37">
        <f>IF(Import_Querungen!AJ37=0,"",Import_Querungen!AJ37*1)</f>
        <v>0.625</v>
      </c>
      <c r="AK37" t="str">
        <f>IF(Import_Querungen!AK37="","",Import_Querungen!AK37*1)</f>
        <v/>
      </c>
      <c r="AL37" t="str">
        <f>IF(Import_Querungen!AL37="","",Import_Querungen!AL37*1)</f>
        <v/>
      </c>
      <c r="AM37" t="str">
        <f>IF(Import_Querungen!AM37="","",Import_Querungen!AM37*1)</f>
        <v/>
      </c>
      <c r="AN37" t="str">
        <f>IF(Import_Querungen!AN37="","",Import_Querungen!AN37*1)</f>
        <v/>
      </c>
      <c r="AO37" t="str">
        <f>IF(Import_Querungen!AO37="","",Import_Querungen!AO37*1)</f>
        <v/>
      </c>
      <c r="AP37" t="str">
        <f>IF(Import_Querungen!AP37="","",Import_Querungen!AP37*1)</f>
        <v/>
      </c>
      <c r="AQ37" t="str">
        <f>IF(Import_Querungen!AQ37="","",Import_Querungen!AQ37*1)</f>
        <v/>
      </c>
      <c r="AR37" t="str">
        <f>IF(Import_Querungen!AR37="","",Import_Querungen!AR37*1)</f>
        <v/>
      </c>
      <c r="AS37" t="str">
        <f>IF(Import_Querungen!AS37="","",Import_Querungen!AS37*1)</f>
        <v/>
      </c>
      <c r="AT37" t="str">
        <f>IF(Import_Querungen!AT37="","",Import_Querungen!AT37*1)</f>
        <v/>
      </c>
      <c r="AU37" t="str">
        <f>IF(Import_Querungen!AU37="","",Import_Querungen!AU37*1)</f>
        <v/>
      </c>
      <c r="AV37" t="str">
        <f>IF(Import_Querungen!AV37="","",Import_Querungen!AV37*1)</f>
        <v/>
      </c>
      <c r="AW37" t="str">
        <f>IF(Import_Querungen!AW37="","",Import_Querungen!AW37*1)</f>
        <v/>
      </c>
      <c r="AX37" t="str">
        <f>IF(Import_Querungen!AX37="","",Import_Querungen!AX37*1)</f>
        <v/>
      </c>
      <c r="AY37" t="str">
        <f>IF(Import_Querungen!AY37="","",Import_Querungen!AY37*1)</f>
        <v/>
      </c>
      <c r="AZ37" t="str">
        <f>IF(Import_Querungen!AZ37="","",Import_Querungen!AZ37*1)</f>
        <v/>
      </c>
      <c r="BA37" t="str">
        <f>IF(Import_Querungen!BA37="","",Import_Querungen!BA37*1)</f>
        <v/>
      </c>
      <c r="BB37" t="str">
        <f>IF(Import_Querungen!BB37="","",Import_Querungen!BB37*1)</f>
        <v/>
      </c>
      <c r="BC37" t="str">
        <f>IF(Import_Querungen!BC37="","",Import_Querungen!BC37*1)</f>
        <v/>
      </c>
      <c r="BD37" t="str">
        <f>IF(Import_Querungen!BD37="","",Import_Querungen!BD37*1)</f>
        <v/>
      </c>
      <c r="BE37" t="str">
        <f>IF(Import_Querungen!BE37="","",Import_Querungen!BE37*1)</f>
        <v/>
      </c>
      <c r="BF37" t="str">
        <f>IF(Import_Querungen!BF37="","",Import_Querungen!BF37*1)</f>
        <v/>
      </c>
      <c r="BG37" t="str">
        <f>IF(Import_Querungen!BG37="","",Import_Querungen!BG37*1)</f>
        <v/>
      </c>
      <c r="BH37" t="str">
        <f>IF(Import_Querungen!BH37="","",Import_Querungen!BH37*1)</f>
        <v/>
      </c>
      <c r="BI37" t="str">
        <f>IF(Import_Querungen!BI37="","",Import_Querungen!BI37*1)</f>
        <v/>
      </c>
      <c r="BJ37" t="str">
        <f>IF(Import_Querungen!BJ37="","",Import_Querungen!BJ37*1)</f>
        <v/>
      </c>
      <c r="BK37" t="str">
        <f>IF(Import_Querungen!BK37="","",Import_Querungen!BK37*1)</f>
        <v/>
      </c>
      <c r="BL37">
        <f>IF(Import_Querungen!BL37="","",Import_Querungen!BL37*1)</f>
        <v>26</v>
      </c>
      <c r="BM37" t="str">
        <f>IF(Import_Querungen!BM37=0,"",Import_Querungen!BM37*1)</f>
        <v/>
      </c>
      <c r="BN37" t="str">
        <f>IF(Import_Querungen!BN37=0,"",Import_Querungen!BN37*1)</f>
        <v/>
      </c>
      <c r="BO37" t="str">
        <f>IF(Import_Querungen!BO37="","",Import_Querungen!BO37*1)</f>
        <v/>
      </c>
      <c r="BP37" t="str">
        <f>IF(Import_Querungen!BP37="","",Import_Querungen!BP37*1)</f>
        <v/>
      </c>
      <c r="BQ37" t="str">
        <f>IF(Import_Querungen!BQ37="","",Import_Querungen!BQ37*1)</f>
        <v/>
      </c>
      <c r="BR37" t="str">
        <f>IF(Import_Querungen!BR37="","",Import_Querungen!BR37*1)</f>
        <v/>
      </c>
      <c r="BS37" t="str">
        <f>IF(Import_Querungen!BS37="","",Import_Querungen!BS37*1)</f>
        <v/>
      </c>
      <c r="BT37" t="str">
        <f>IF(Import_Querungen!BT37="","",Import_Querungen!BT37*1)</f>
        <v/>
      </c>
      <c r="BU37" t="str">
        <f>IF(Import_Querungen!BU37="","",Import_Querungen!BU37*1)</f>
        <v/>
      </c>
      <c r="BV37" t="str">
        <f>IF(Import_Querungen!BV37="","",Import_Querungen!BV37*1)</f>
        <v/>
      </c>
      <c r="BW37" t="str">
        <f>IF(Import_Querungen!BW37="","",Import_Querungen!BW37*1)</f>
        <v/>
      </c>
      <c r="BX37" t="str">
        <f>IF(Import_Querungen!BX37="","",Import_Querungen!BX37*1)</f>
        <v/>
      </c>
      <c r="BY37" t="str">
        <f>IF(Import_Querungen!BY37="","",Import_Querungen!BY37*1)</f>
        <v/>
      </c>
      <c r="BZ37" t="str">
        <f>IF(Import_Querungen!BZ37="","",Import_Querungen!BZ37*1)</f>
        <v/>
      </c>
      <c r="CA37" t="str">
        <f>IF(Import_Querungen!CA37="","",Import_Querungen!CA37*1)</f>
        <v/>
      </c>
      <c r="CB37" t="str">
        <f>IF(Import_Querungen!CB37="","",Import_Querungen!CB37*1)</f>
        <v/>
      </c>
      <c r="CC37" t="str">
        <f>IF(Import_Querungen!CC37="","",Import_Querungen!CC37*1)</f>
        <v/>
      </c>
      <c r="CD37" t="str">
        <f>IF(Import_Querungen!CD37="","",Import_Querungen!CD37*1)</f>
        <v/>
      </c>
      <c r="CE37" t="str">
        <f>IF(Import_Querungen!CE37="","",Import_Querungen!CE37*1)</f>
        <v/>
      </c>
      <c r="CF37" t="str">
        <f>IF(Import_Querungen!CF37="","",Import_Querungen!CF37*1)</f>
        <v/>
      </c>
      <c r="CG37" t="str">
        <f>IF(Import_Querungen!CG37="","",Import_Querungen!CG37*1)</f>
        <v/>
      </c>
      <c r="CH37" t="str">
        <f>IF(Import_Querungen!CH37="","",Import_Querungen!CH37*1)</f>
        <v/>
      </c>
      <c r="CI37" t="str">
        <f>IF(Import_Querungen!CI37="","",Import_Querungen!CI37*1)</f>
        <v/>
      </c>
      <c r="CJ37" t="str">
        <f>IF(Import_Querungen!CJ37="","",Import_Querungen!CJ37*1)</f>
        <v/>
      </c>
      <c r="CK37" t="str">
        <f>IF(Import_Querungen!CK37="","",Import_Querungen!CK37*1)</f>
        <v/>
      </c>
      <c r="CL37" t="str">
        <f>IF(Import_Querungen!CL37="","",Import_Querungen!CL37*1)</f>
        <v/>
      </c>
      <c r="CM37" t="str">
        <f>IF(Import_Querungen!CM37="","",Import_Querungen!CM37*1)</f>
        <v/>
      </c>
      <c r="CN37" t="str">
        <f>IF(Import_Querungen!CN37="","",Import_Querungen!CN37*1)</f>
        <v/>
      </c>
      <c r="CO37" t="str">
        <f>IF(Import_Querungen!CO37="","",Import_Querungen!CO37*1)</f>
        <v/>
      </c>
      <c r="CP37" t="str">
        <f>IF(Import_Querungen!CP37="","",Import_Querungen!CP37*1)</f>
        <v/>
      </c>
      <c r="CQ37" t="str">
        <f>IF(Import_Querungen!CQ37="","",Import_Querungen!CQ37*1)</f>
        <v/>
      </c>
      <c r="CR37" t="str">
        <f>IF(Import_Querungen!CR37="","",Import_Querungen!CR37*1)</f>
        <v/>
      </c>
      <c r="CS37" t="str">
        <f>IF(Import_Querungen!CS37="","",Import_Querungen!CS37*1)</f>
        <v/>
      </c>
      <c r="CT37" t="str">
        <f>IF(Import_Querungen!CT37="","",Import_Querungen!CT37*1)</f>
        <v/>
      </c>
      <c r="CU37" t="str">
        <f>IF(Import_Querungen!CU37="","",Import_Querungen!CU37*1)</f>
        <v/>
      </c>
      <c r="CV37">
        <f>IF(Import_Querungen!CV37="","",Import_Querungen!CV37*1)</f>
        <v>32</v>
      </c>
      <c r="CW37" t="str">
        <f>IF(Import_Querungen!CW37=0,"",Import_Querungen!CW37*1)</f>
        <v/>
      </c>
      <c r="CX37" t="str">
        <f>IF(Import_Querungen!CX37=0,"",Import_Querungen!CX37*1)</f>
        <v/>
      </c>
      <c r="CY37" t="str">
        <f>IF(Import_Querungen!CY37="","",Import_Querungen!CY37*1)</f>
        <v/>
      </c>
      <c r="CZ37">
        <f>IF(Import_Querungen!CZ37="","",Import_Querungen!CZ37*1)</f>
        <v>44365.290023148147</v>
      </c>
      <c r="DA37" t="e">
        <f>IF(Import_Querungen!DA37="","",Import_Querungen!DA37*1)</f>
        <v>#VALUE!</v>
      </c>
      <c r="DB37">
        <f>IF(Import_Querungen!DB37="","",Import_Querungen!DB37*1)</f>
        <v>44365.290023148147</v>
      </c>
      <c r="DC37" t="e">
        <f>IF(Import_Querungen!DC37="","",Import_Querungen!DC37*1)</f>
        <v>#VALUE!</v>
      </c>
      <c r="DD37">
        <f t="shared" si="0"/>
        <v>0.625</v>
      </c>
    </row>
    <row r="38" spans="1:108" x14ac:dyDescent="0.25">
      <c r="A38">
        <v>225</v>
      </c>
      <c r="B38">
        <v>6266</v>
      </c>
      <c r="C38">
        <v>1</v>
      </c>
      <c r="D38" t="s">
        <v>89</v>
      </c>
      <c r="E38">
        <v>194</v>
      </c>
      <c r="F38">
        <f>IF(Import_Querungen!F38="","",Import_Querungen!F38*1)</f>
        <v>1</v>
      </c>
      <c r="G38" t="str">
        <f>IF(Import_Querungen!G38="","",Import_Querungen!G38*1)</f>
        <v/>
      </c>
      <c r="H38">
        <f>IF(Import_Querungen!H38="","",Import_Querungen!H38*1)</f>
        <v>1</v>
      </c>
      <c r="I38" t="str">
        <f>IF(Import_Querungen!I38="","",Import_Querungen!I38*1)</f>
        <v/>
      </c>
      <c r="J38">
        <f>IF(Import_Querungen!J38="","",Import_Querungen!J38*1)</f>
        <v>2</v>
      </c>
      <c r="K38" t="str">
        <f>IF(Import_Querungen!K38="","",Import_Querungen!K38*1)</f>
        <v/>
      </c>
      <c r="L38">
        <f>IF(Import_Querungen!L38="","",Import_Querungen!L38*1)</f>
        <v>2</v>
      </c>
      <c r="M38" t="str">
        <f>IF(Import_Querungen!M38="","",Import_Querungen!M38*1)</f>
        <v/>
      </c>
      <c r="N38" t="str">
        <f>IF(Import_Querungen!N38="","",Import_Querungen!N38*1)</f>
        <v/>
      </c>
      <c r="O38">
        <f>IF(Import_Querungen!O38="","",Import_Querungen!O38*1)</f>
        <v>-2</v>
      </c>
      <c r="P38">
        <f>IF(Import_Querungen!P38="","",Import_Querungen!P38*1)</f>
        <v>1</v>
      </c>
      <c r="Q38" t="str">
        <f>IF(Import_Querungen!Q38="","",Import_Querungen!Q38*1)</f>
        <v/>
      </c>
      <c r="R38">
        <f>IF(Import_Querungen!R38="","",Import_Querungen!R38*1)</f>
        <v>0</v>
      </c>
      <c r="S38" t="str">
        <f>IF(Import_Querungen!S38="","",Import_Querungen!S38*1)</f>
        <v/>
      </c>
      <c r="T38">
        <f>IF(Import_Querungen!T38="","",Import_Querungen!T38*1)</f>
        <v>0</v>
      </c>
      <c r="U38" t="str">
        <f>IF(Import_Querungen!U38="","",Import_Querungen!U38*1)</f>
        <v/>
      </c>
      <c r="V38">
        <f>IF(Import_Querungen!V38="","",Import_Querungen!V38*1)</f>
        <v>2</v>
      </c>
      <c r="W38" t="str">
        <f>IF(Import_Querungen!W38="","",Import_Querungen!W38*1)</f>
        <v/>
      </c>
      <c r="X38">
        <f>IF(Import_Querungen!X38="","",Import_Querungen!X38*1)</f>
        <v>1</v>
      </c>
      <c r="Y38" t="str">
        <f>IF(Import_Querungen!Y38="","",Import_Querungen!Y38*1)</f>
        <v/>
      </c>
      <c r="Z38">
        <f>IF(Import_Querungen!Z38="","",Import_Querungen!Z38*1)</f>
        <v>0</v>
      </c>
      <c r="AA38" t="str">
        <f>IF(Import_Querungen!AA38="","",Import_Querungen!AA38*1)</f>
        <v/>
      </c>
      <c r="AB38">
        <f>IF(Import_Querungen!AB38="","",Import_Querungen!AB38*1)</f>
        <v>2</v>
      </c>
      <c r="AC38" t="str">
        <f>IF(Import_Querungen!AC38="","",Import_Querungen!AC38*1)</f>
        <v/>
      </c>
      <c r="AD38">
        <f>IF(Import_Querungen!AD38="","",Import_Querungen!AD38*1)</f>
        <v>1</v>
      </c>
      <c r="AE38" t="str">
        <f>IF(Import_Querungen!AE38="","",Import_Querungen!AE38*1)</f>
        <v/>
      </c>
      <c r="AF38" t="str">
        <f>IF(Import_Querungen!AF38="","",Import_Querungen!AF38*1)</f>
        <v/>
      </c>
      <c r="AG38">
        <f>IF(Import_Querungen!AG38="","",Import_Querungen!AG38*1)</f>
        <v>-2</v>
      </c>
      <c r="AH38">
        <f>IF(Import_Querungen!AH38="","",Import_Querungen!AH38*1)</f>
        <v>24</v>
      </c>
      <c r="AI38">
        <f>IF(Import_Querungen!AI38=0,"",Import_Querungen!AI38*1)</f>
        <v>13</v>
      </c>
      <c r="AJ38">
        <f>IF(Import_Querungen!AJ38=0,"",Import_Querungen!AJ38*1)</f>
        <v>0.54166666666666663</v>
      </c>
      <c r="AK38" t="str">
        <f>IF(Import_Querungen!AK38="","",Import_Querungen!AK38*1)</f>
        <v/>
      </c>
      <c r="AL38" t="str">
        <f>IF(Import_Querungen!AL38="","",Import_Querungen!AL38*1)</f>
        <v/>
      </c>
      <c r="AM38" t="str">
        <f>IF(Import_Querungen!AM38="","",Import_Querungen!AM38*1)</f>
        <v/>
      </c>
      <c r="AN38" t="str">
        <f>IF(Import_Querungen!AN38="","",Import_Querungen!AN38*1)</f>
        <v/>
      </c>
      <c r="AO38" t="str">
        <f>IF(Import_Querungen!AO38="","",Import_Querungen!AO38*1)</f>
        <v/>
      </c>
      <c r="AP38" t="str">
        <f>IF(Import_Querungen!AP38="","",Import_Querungen!AP38*1)</f>
        <v/>
      </c>
      <c r="AQ38" t="str">
        <f>IF(Import_Querungen!AQ38="","",Import_Querungen!AQ38*1)</f>
        <v/>
      </c>
      <c r="AR38" t="str">
        <f>IF(Import_Querungen!AR38="","",Import_Querungen!AR38*1)</f>
        <v/>
      </c>
      <c r="AS38" t="str">
        <f>IF(Import_Querungen!AS38="","",Import_Querungen!AS38*1)</f>
        <v/>
      </c>
      <c r="AT38" t="str">
        <f>IF(Import_Querungen!AT38="","",Import_Querungen!AT38*1)</f>
        <v/>
      </c>
      <c r="AU38" t="str">
        <f>IF(Import_Querungen!AU38="","",Import_Querungen!AU38*1)</f>
        <v/>
      </c>
      <c r="AV38" t="str">
        <f>IF(Import_Querungen!AV38="","",Import_Querungen!AV38*1)</f>
        <v/>
      </c>
      <c r="AW38" t="str">
        <f>IF(Import_Querungen!AW38="","",Import_Querungen!AW38*1)</f>
        <v/>
      </c>
      <c r="AX38" t="str">
        <f>IF(Import_Querungen!AX38="","",Import_Querungen!AX38*1)</f>
        <v/>
      </c>
      <c r="AY38" t="str">
        <f>IF(Import_Querungen!AY38="","",Import_Querungen!AY38*1)</f>
        <v/>
      </c>
      <c r="AZ38" t="str">
        <f>IF(Import_Querungen!AZ38="","",Import_Querungen!AZ38*1)</f>
        <v/>
      </c>
      <c r="BA38" t="str">
        <f>IF(Import_Querungen!BA38="","",Import_Querungen!BA38*1)</f>
        <v/>
      </c>
      <c r="BB38" t="str">
        <f>IF(Import_Querungen!BB38="","",Import_Querungen!BB38*1)</f>
        <v/>
      </c>
      <c r="BC38" t="str">
        <f>IF(Import_Querungen!BC38="","",Import_Querungen!BC38*1)</f>
        <v/>
      </c>
      <c r="BD38" t="str">
        <f>IF(Import_Querungen!BD38="","",Import_Querungen!BD38*1)</f>
        <v/>
      </c>
      <c r="BE38" t="str">
        <f>IF(Import_Querungen!BE38="","",Import_Querungen!BE38*1)</f>
        <v/>
      </c>
      <c r="BF38" t="str">
        <f>IF(Import_Querungen!BF38="","",Import_Querungen!BF38*1)</f>
        <v/>
      </c>
      <c r="BG38" t="str">
        <f>IF(Import_Querungen!BG38="","",Import_Querungen!BG38*1)</f>
        <v/>
      </c>
      <c r="BH38" t="str">
        <f>IF(Import_Querungen!BH38="","",Import_Querungen!BH38*1)</f>
        <v/>
      </c>
      <c r="BI38" t="str">
        <f>IF(Import_Querungen!BI38="","",Import_Querungen!BI38*1)</f>
        <v/>
      </c>
      <c r="BJ38" t="str">
        <f>IF(Import_Querungen!BJ38="","",Import_Querungen!BJ38*1)</f>
        <v/>
      </c>
      <c r="BK38" t="str">
        <f>IF(Import_Querungen!BK38="","",Import_Querungen!BK38*1)</f>
        <v/>
      </c>
      <c r="BL38">
        <f>IF(Import_Querungen!BL38="","",Import_Querungen!BL38*1)</f>
        <v>26</v>
      </c>
      <c r="BM38" t="str">
        <f>IF(Import_Querungen!BM38=0,"",Import_Querungen!BM38*1)</f>
        <v/>
      </c>
      <c r="BN38" t="str">
        <f>IF(Import_Querungen!BN38=0,"",Import_Querungen!BN38*1)</f>
        <v/>
      </c>
      <c r="BO38" t="str">
        <f>IF(Import_Querungen!BO38="","",Import_Querungen!BO38*1)</f>
        <v/>
      </c>
      <c r="BP38" t="str">
        <f>IF(Import_Querungen!BP38="","",Import_Querungen!BP38*1)</f>
        <v/>
      </c>
      <c r="BQ38" t="str">
        <f>IF(Import_Querungen!BQ38="","",Import_Querungen!BQ38*1)</f>
        <v/>
      </c>
      <c r="BR38" t="str">
        <f>IF(Import_Querungen!BR38="","",Import_Querungen!BR38*1)</f>
        <v/>
      </c>
      <c r="BS38" t="str">
        <f>IF(Import_Querungen!BS38="","",Import_Querungen!BS38*1)</f>
        <v/>
      </c>
      <c r="BT38" t="str">
        <f>IF(Import_Querungen!BT38="","",Import_Querungen!BT38*1)</f>
        <v/>
      </c>
      <c r="BU38" t="str">
        <f>IF(Import_Querungen!BU38="","",Import_Querungen!BU38*1)</f>
        <v/>
      </c>
      <c r="BV38" t="str">
        <f>IF(Import_Querungen!BV38="","",Import_Querungen!BV38*1)</f>
        <v/>
      </c>
      <c r="BW38" t="str">
        <f>IF(Import_Querungen!BW38="","",Import_Querungen!BW38*1)</f>
        <v/>
      </c>
      <c r="BX38" t="str">
        <f>IF(Import_Querungen!BX38="","",Import_Querungen!BX38*1)</f>
        <v/>
      </c>
      <c r="BY38" t="str">
        <f>IF(Import_Querungen!BY38="","",Import_Querungen!BY38*1)</f>
        <v/>
      </c>
      <c r="BZ38" t="str">
        <f>IF(Import_Querungen!BZ38="","",Import_Querungen!BZ38*1)</f>
        <v/>
      </c>
      <c r="CA38" t="str">
        <f>IF(Import_Querungen!CA38="","",Import_Querungen!CA38*1)</f>
        <v/>
      </c>
      <c r="CB38" t="str">
        <f>IF(Import_Querungen!CB38="","",Import_Querungen!CB38*1)</f>
        <v/>
      </c>
      <c r="CC38" t="str">
        <f>IF(Import_Querungen!CC38="","",Import_Querungen!CC38*1)</f>
        <v/>
      </c>
      <c r="CD38" t="str">
        <f>IF(Import_Querungen!CD38="","",Import_Querungen!CD38*1)</f>
        <v/>
      </c>
      <c r="CE38" t="str">
        <f>IF(Import_Querungen!CE38="","",Import_Querungen!CE38*1)</f>
        <v/>
      </c>
      <c r="CF38" t="str">
        <f>IF(Import_Querungen!CF38="","",Import_Querungen!CF38*1)</f>
        <v/>
      </c>
      <c r="CG38" t="str">
        <f>IF(Import_Querungen!CG38="","",Import_Querungen!CG38*1)</f>
        <v/>
      </c>
      <c r="CH38" t="str">
        <f>IF(Import_Querungen!CH38="","",Import_Querungen!CH38*1)</f>
        <v/>
      </c>
      <c r="CI38" t="str">
        <f>IF(Import_Querungen!CI38="","",Import_Querungen!CI38*1)</f>
        <v/>
      </c>
      <c r="CJ38" t="str">
        <f>IF(Import_Querungen!CJ38="","",Import_Querungen!CJ38*1)</f>
        <v/>
      </c>
      <c r="CK38" t="str">
        <f>IF(Import_Querungen!CK38="","",Import_Querungen!CK38*1)</f>
        <v/>
      </c>
      <c r="CL38" t="str">
        <f>IF(Import_Querungen!CL38="","",Import_Querungen!CL38*1)</f>
        <v/>
      </c>
      <c r="CM38" t="str">
        <f>IF(Import_Querungen!CM38="","",Import_Querungen!CM38*1)</f>
        <v/>
      </c>
      <c r="CN38" t="str">
        <f>IF(Import_Querungen!CN38="","",Import_Querungen!CN38*1)</f>
        <v/>
      </c>
      <c r="CO38" t="str">
        <f>IF(Import_Querungen!CO38="","",Import_Querungen!CO38*1)</f>
        <v/>
      </c>
      <c r="CP38" t="str">
        <f>IF(Import_Querungen!CP38="","",Import_Querungen!CP38*1)</f>
        <v/>
      </c>
      <c r="CQ38" t="str">
        <f>IF(Import_Querungen!CQ38="","",Import_Querungen!CQ38*1)</f>
        <v/>
      </c>
      <c r="CR38" t="str">
        <f>IF(Import_Querungen!CR38="","",Import_Querungen!CR38*1)</f>
        <v/>
      </c>
      <c r="CS38" t="str">
        <f>IF(Import_Querungen!CS38="","",Import_Querungen!CS38*1)</f>
        <v/>
      </c>
      <c r="CT38" t="str">
        <f>IF(Import_Querungen!CT38="","",Import_Querungen!CT38*1)</f>
        <v/>
      </c>
      <c r="CU38" t="str">
        <f>IF(Import_Querungen!CU38="","",Import_Querungen!CU38*1)</f>
        <v/>
      </c>
      <c r="CV38">
        <f>IF(Import_Querungen!CV38="","",Import_Querungen!CV38*1)</f>
        <v>32</v>
      </c>
      <c r="CW38" t="str">
        <f>IF(Import_Querungen!CW38=0,"",Import_Querungen!CW38*1)</f>
        <v/>
      </c>
      <c r="CX38" t="str">
        <f>IF(Import_Querungen!CX38=0,"",Import_Querungen!CX38*1)</f>
        <v/>
      </c>
      <c r="CY38" t="str">
        <f>IF(Import_Querungen!CY38="","",Import_Querungen!CY38*1)</f>
        <v/>
      </c>
      <c r="CZ38">
        <f>IF(Import_Querungen!CZ38="","",Import_Querungen!CZ38*1)</f>
        <v>44365.289861111109</v>
      </c>
      <c r="DA38" t="e">
        <f>IF(Import_Querungen!DA38="","",Import_Querungen!DA38*1)</f>
        <v>#VALUE!</v>
      </c>
      <c r="DB38">
        <f>IF(Import_Querungen!DB38="","",Import_Querungen!DB38*1)</f>
        <v>44365.289861111109</v>
      </c>
      <c r="DC38" t="e">
        <f>IF(Import_Querungen!DC38="","",Import_Querungen!DC38*1)</f>
        <v>#VALUE!</v>
      </c>
      <c r="DD38">
        <f t="shared" si="0"/>
        <v>0.54166666666666663</v>
      </c>
    </row>
    <row r="39" spans="1:108" x14ac:dyDescent="0.25">
      <c r="A39">
        <v>226</v>
      </c>
      <c r="B39">
        <v>6266</v>
      </c>
      <c r="C39">
        <v>1</v>
      </c>
      <c r="D39" t="s">
        <v>89</v>
      </c>
      <c r="E39">
        <v>196</v>
      </c>
      <c r="F39" t="str">
        <f>IF(Import_Querungen!F39="","",Import_Querungen!F39*1)</f>
        <v/>
      </c>
      <c r="G39">
        <f>IF(Import_Querungen!G39="","",Import_Querungen!G39*1)</f>
        <v>-2</v>
      </c>
      <c r="H39">
        <f>IF(Import_Querungen!H39="","",Import_Querungen!H39*1)</f>
        <v>2</v>
      </c>
      <c r="I39" t="str">
        <f>IF(Import_Querungen!I39="","",Import_Querungen!I39*1)</f>
        <v/>
      </c>
      <c r="J39">
        <f>IF(Import_Querungen!J39="","",Import_Querungen!J39*1)</f>
        <v>2</v>
      </c>
      <c r="K39" t="str">
        <f>IF(Import_Querungen!K39="","",Import_Querungen!K39*1)</f>
        <v/>
      </c>
      <c r="L39">
        <f>IF(Import_Querungen!L39="","",Import_Querungen!L39*1)</f>
        <v>2</v>
      </c>
      <c r="M39" t="str">
        <f>IF(Import_Querungen!M39="","",Import_Querungen!M39*1)</f>
        <v/>
      </c>
      <c r="N39" t="str">
        <f>IF(Import_Querungen!N39="","",Import_Querungen!N39*1)</f>
        <v/>
      </c>
      <c r="O39">
        <f>IF(Import_Querungen!O39="","",Import_Querungen!O39*1)</f>
        <v>-2</v>
      </c>
      <c r="P39">
        <f>IF(Import_Querungen!P39="","",Import_Querungen!P39*1)</f>
        <v>1</v>
      </c>
      <c r="Q39" t="str">
        <f>IF(Import_Querungen!Q39="","",Import_Querungen!Q39*1)</f>
        <v/>
      </c>
      <c r="R39">
        <f>IF(Import_Querungen!R39="","",Import_Querungen!R39*1)</f>
        <v>0</v>
      </c>
      <c r="S39" t="str">
        <f>IF(Import_Querungen!S39="","",Import_Querungen!S39*1)</f>
        <v/>
      </c>
      <c r="T39">
        <f>IF(Import_Querungen!T39="","",Import_Querungen!T39*1)</f>
        <v>0</v>
      </c>
      <c r="U39" t="str">
        <f>IF(Import_Querungen!U39="","",Import_Querungen!U39*1)</f>
        <v/>
      </c>
      <c r="V39">
        <f>IF(Import_Querungen!V39="","",Import_Querungen!V39*1)</f>
        <v>2</v>
      </c>
      <c r="W39" t="str">
        <f>IF(Import_Querungen!W39="","",Import_Querungen!W39*1)</f>
        <v/>
      </c>
      <c r="X39">
        <f>IF(Import_Querungen!X39="","",Import_Querungen!X39*1)</f>
        <v>0</v>
      </c>
      <c r="Y39" t="str">
        <f>IF(Import_Querungen!Y39="","",Import_Querungen!Y39*1)</f>
        <v/>
      </c>
      <c r="Z39">
        <f>IF(Import_Querungen!Z39="","",Import_Querungen!Z39*1)</f>
        <v>2</v>
      </c>
      <c r="AA39" t="str">
        <f>IF(Import_Querungen!AA39="","",Import_Querungen!AA39*1)</f>
        <v/>
      </c>
      <c r="AB39">
        <f>IF(Import_Querungen!AB39="","",Import_Querungen!AB39*1)</f>
        <v>2</v>
      </c>
      <c r="AC39" t="str">
        <f>IF(Import_Querungen!AC39="","",Import_Querungen!AC39*1)</f>
        <v/>
      </c>
      <c r="AD39">
        <f>IF(Import_Querungen!AD39="","",Import_Querungen!AD39*1)</f>
        <v>2</v>
      </c>
      <c r="AE39" t="str">
        <f>IF(Import_Querungen!AE39="","",Import_Querungen!AE39*1)</f>
        <v/>
      </c>
      <c r="AF39" t="str">
        <f>IF(Import_Querungen!AF39="","",Import_Querungen!AF39*1)</f>
        <v/>
      </c>
      <c r="AG39">
        <f>IF(Import_Querungen!AG39="","",Import_Querungen!AG39*1)</f>
        <v>-2</v>
      </c>
      <c r="AH39">
        <f>IF(Import_Querungen!AH39="","",Import_Querungen!AH39*1)</f>
        <v>22</v>
      </c>
      <c r="AI39">
        <f>IF(Import_Querungen!AI39=0,"",Import_Querungen!AI39*1)</f>
        <v>15</v>
      </c>
      <c r="AJ39">
        <f>IF(Import_Querungen!AJ39=0,"",Import_Querungen!AJ39*1)</f>
        <v>0.68181818181818177</v>
      </c>
      <c r="AK39" t="str">
        <f>IF(Import_Querungen!AK39="","",Import_Querungen!AK39*1)</f>
        <v/>
      </c>
      <c r="AL39" t="str">
        <f>IF(Import_Querungen!AL39="","",Import_Querungen!AL39*1)</f>
        <v/>
      </c>
      <c r="AM39" t="str">
        <f>IF(Import_Querungen!AM39="","",Import_Querungen!AM39*1)</f>
        <v/>
      </c>
      <c r="AN39" t="str">
        <f>IF(Import_Querungen!AN39="","",Import_Querungen!AN39*1)</f>
        <v/>
      </c>
      <c r="AO39" t="str">
        <f>IF(Import_Querungen!AO39="","",Import_Querungen!AO39*1)</f>
        <v/>
      </c>
      <c r="AP39" t="str">
        <f>IF(Import_Querungen!AP39="","",Import_Querungen!AP39*1)</f>
        <v/>
      </c>
      <c r="AQ39" t="str">
        <f>IF(Import_Querungen!AQ39="","",Import_Querungen!AQ39*1)</f>
        <v/>
      </c>
      <c r="AR39" t="str">
        <f>IF(Import_Querungen!AR39="","",Import_Querungen!AR39*1)</f>
        <v/>
      </c>
      <c r="AS39" t="str">
        <f>IF(Import_Querungen!AS39="","",Import_Querungen!AS39*1)</f>
        <v/>
      </c>
      <c r="AT39" t="str">
        <f>IF(Import_Querungen!AT39="","",Import_Querungen!AT39*1)</f>
        <v/>
      </c>
      <c r="AU39" t="str">
        <f>IF(Import_Querungen!AU39="","",Import_Querungen!AU39*1)</f>
        <v/>
      </c>
      <c r="AV39" t="str">
        <f>IF(Import_Querungen!AV39="","",Import_Querungen!AV39*1)</f>
        <v/>
      </c>
      <c r="AW39" t="str">
        <f>IF(Import_Querungen!AW39="","",Import_Querungen!AW39*1)</f>
        <v/>
      </c>
      <c r="AX39" t="str">
        <f>IF(Import_Querungen!AX39="","",Import_Querungen!AX39*1)</f>
        <v/>
      </c>
      <c r="AY39" t="str">
        <f>IF(Import_Querungen!AY39="","",Import_Querungen!AY39*1)</f>
        <v/>
      </c>
      <c r="AZ39" t="str">
        <f>IF(Import_Querungen!AZ39="","",Import_Querungen!AZ39*1)</f>
        <v/>
      </c>
      <c r="BA39" t="str">
        <f>IF(Import_Querungen!BA39="","",Import_Querungen!BA39*1)</f>
        <v/>
      </c>
      <c r="BB39" t="str">
        <f>IF(Import_Querungen!BB39="","",Import_Querungen!BB39*1)</f>
        <v/>
      </c>
      <c r="BC39" t="str">
        <f>IF(Import_Querungen!BC39="","",Import_Querungen!BC39*1)</f>
        <v/>
      </c>
      <c r="BD39" t="str">
        <f>IF(Import_Querungen!BD39="","",Import_Querungen!BD39*1)</f>
        <v/>
      </c>
      <c r="BE39" t="str">
        <f>IF(Import_Querungen!BE39="","",Import_Querungen!BE39*1)</f>
        <v/>
      </c>
      <c r="BF39" t="str">
        <f>IF(Import_Querungen!BF39="","",Import_Querungen!BF39*1)</f>
        <v/>
      </c>
      <c r="BG39" t="str">
        <f>IF(Import_Querungen!BG39="","",Import_Querungen!BG39*1)</f>
        <v/>
      </c>
      <c r="BH39" t="str">
        <f>IF(Import_Querungen!BH39="","",Import_Querungen!BH39*1)</f>
        <v/>
      </c>
      <c r="BI39" t="str">
        <f>IF(Import_Querungen!BI39="","",Import_Querungen!BI39*1)</f>
        <v/>
      </c>
      <c r="BJ39" t="str">
        <f>IF(Import_Querungen!BJ39="","",Import_Querungen!BJ39*1)</f>
        <v/>
      </c>
      <c r="BK39" t="str">
        <f>IF(Import_Querungen!BK39="","",Import_Querungen!BK39*1)</f>
        <v/>
      </c>
      <c r="BL39">
        <f>IF(Import_Querungen!BL39="","",Import_Querungen!BL39*1)</f>
        <v>26</v>
      </c>
      <c r="BM39" t="str">
        <f>IF(Import_Querungen!BM39=0,"",Import_Querungen!BM39*1)</f>
        <v/>
      </c>
      <c r="BN39" t="str">
        <f>IF(Import_Querungen!BN39=0,"",Import_Querungen!BN39*1)</f>
        <v/>
      </c>
      <c r="BO39" t="str">
        <f>IF(Import_Querungen!BO39="","",Import_Querungen!BO39*1)</f>
        <v/>
      </c>
      <c r="BP39" t="str">
        <f>IF(Import_Querungen!BP39="","",Import_Querungen!BP39*1)</f>
        <v/>
      </c>
      <c r="BQ39" t="str">
        <f>IF(Import_Querungen!BQ39="","",Import_Querungen!BQ39*1)</f>
        <v/>
      </c>
      <c r="BR39" t="str">
        <f>IF(Import_Querungen!BR39="","",Import_Querungen!BR39*1)</f>
        <v/>
      </c>
      <c r="BS39" t="str">
        <f>IF(Import_Querungen!BS39="","",Import_Querungen!BS39*1)</f>
        <v/>
      </c>
      <c r="BT39" t="str">
        <f>IF(Import_Querungen!BT39="","",Import_Querungen!BT39*1)</f>
        <v/>
      </c>
      <c r="BU39" t="str">
        <f>IF(Import_Querungen!BU39="","",Import_Querungen!BU39*1)</f>
        <v/>
      </c>
      <c r="BV39" t="str">
        <f>IF(Import_Querungen!BV39="","",Import_Querungen!BV39*1)</f>
        <v/>
      </c>
      <c r="BW39" t="str">
        <f>IF(Import_Querungen!BW39="","",Import_Querungen!BW39*1)</f>
        <v/>
      </c>
      <c r="BX39" t="str">
        <f>IF(Import_Querungen!BX39="","",Import_Querungen!BX39*1)</f>
        <v/>
      </c>
      <c r="BY39" t="str">
        <f>IF(Import_Querungen!BY39="","",Import_Querungen!BY39*1)</f>
        <v/>
      </c>
      <c r="BZ39" t="str">
        <f>IF(Import_Querungen!BZ39="","",Import_Querungen!BZ39*1)</f>
        <v/>
      </c>
      <c r="CA39" t="str">
        <f>IF(Import_Querungen!CA39="","",Import_Querungen!CA39*1)</f>
        <v/>
      </c>
      <c r="CB39" t="str">
        <f>IF(Import_Querungen!CB39="","",Import_Querungen!CB39*1)</f>
        <v/>
      </c>
      <c r="CC39" t="str">
        <f>IF(Import_Querungen!CC39="","",Import_Querungen!CC39*1)</f>
        <v/>
      </c>
      <c r="CD39" t="str">
        <f>IF(Import_Querungen!CD39="","",Import_Querungen!CD39*1)</f>
        <v/>
      </c>
      <c r="CE39" t="str">
        <f>IF(Import_Querungen!CE39="","",Import_Querungen!CE39*1)</f>
        <v/>
      </c>
      <c r="CF39" t="str">
        <f>IF(Import_Querungen!CF39="","",Import_Querungen!CF39*1)</f>
        <v/>
      </c>
      <c r="CG39" t="str">
        <f>IF(Import_Querungen!CG39="","",Import_Querungen!CG39*1)</f>
        <v/>
      </c>
      <c r="CH39" t="str">
        <f>IF(Import_Querungen!CH39="","",Import_Querungen!CH39*1)</f>
        <v/>
      </c>
      <c r="CI39" t="str">
        <f>IF(Import_Querungen!CI39="","",Import_Querungen!CI39*1)</f>
        <v/>
      </c>
      <c r="CJ39" t="str">
        <f>IF(Import_Querungen!CJ39="","",Import_Querungen!CJ39*1)</f>
        <v/>
      </c>
      <c r="CK39" t="str">
        <f>IF(Import_Querungen!CK39="","",Import_Querungen!CK39*1)</f>
        <v/>
      </c>
      <c r="CL39" t="str">
        <f>IF(Import_Querungen!CL39="","",Import_Querungen!CL39*1)</f>
        <v/>
      </c>
      <c r="CM39" t="str">
        <f>IF(Import_Querungen!CM39="","",Import_Querungen!CM39*1)</f>
        <v/>
      </c>
      <c r="CN39" t="str">
        <f>IF(Import_Querungen!CN39="","",Import_Querungen!CN39*1)</f>
        <v/>
      </c>
      <c r="CO39" t="str">
        <f>IF(Import_Querungen!CO39="","",Import_Querungen!CO39*1)</f>
        <v/>
      </c>
      <c r="CP39" t="str">
        <f>IF(Import_Querungen!CP39="","",Import_Querungen!CP39*1)</f>
        <v/>
      </c>
      <c r="CQ39" t="str">
        <f>IF(Import_Querungen!CQ39="","",Import_Querungen!CQ39*1)</f>
        <v/>
      </c>
      <c r="CR39" t="str">
        <f>IF(Import_Querungen!CR39="","",Import_Querungen!CR39*1)</f>
        <v/>
      </c>
      <c r="CS39" t="str">
        <f>IF(Import_Querungen!CS39="","",Import_Querungen!CS39*1)</f>
        <v/>
      </c>
      <c r="CT39" t="str">
        <f>IF(Import_Querungen!CT39="","",Import_Querungen!CT39*1)</f>
        <v/>
      </c>
      <c r="CU39" t="str">
        <f>IF(Import_Querungen!CU39="","",Import_Querungen!CU39*1)</f>
        <v/>
      </c>
      <c r="CV39">
        <f>IF(Import_Querungen!CV39="","",Import_Querungen!CV39*1)</f>
        <v>32</v>
      </c>
      <c r="CW39" t="str">
        <f>IF(Import_Querungen!CW39=0,"",Import_Querungen!CW39*1)</f>
        <v/>
      </c>
      <c r="CX39" t="str">
        <f>IF(Import_Querungen!CX39=0,"",Import_Querungen!CX39*1)</f>
        <v/>
      </c>
      <c r="CY39" t="str">
        <f>IF(Import_Querungen!CY39="","",Import_Querungen!CY39*1)</f>
        <v/>
      </c>
      <c r="CZ39">
        <f>IF(Import_Querungen!CZ39="","",Import_Querungen!CZ39*1)</f>
        <v>44365.29</v>
      </c>
      <c r="DA39" t="e">
        <f>IF(Import_Querungen!DA39="","",Import_Querungen!DA39*1)</f>
        <v>#VALUE!</v>
      </c>
      <c r="DB39">
        <f>IF(Import_Querungen!DB39="","",Import_Querungen!DB39*1)</f>
        <v>44365.29</v>
      </c>
      <c r="DC39" t="e">
        <f>IF(Import_Querungen!DC39="","",Import_Querungen!DC39*1)</f>
        <v>#VALUE!</v>
      </c>
      <c r="DD39">
        <f t="shared" si="0"/>
        <v>0.68181818181818177</v>
      </c>
    </row>
    <row r="40" spans="1:108" x14ac:dyDescent="0.25">
      <c r="A40">
        <v>227</v>
      </c>
      <c r="B40">
        <v>6266</v>
      </c>
      <c r="C40">
        <v>1</v>
      </c>
      <c r="D40" t="s">
        <v>89</v>
      </c>
      <c r="E40">
        <v>68</v>
      </c>
      <c r="F40">
        <f>IF(Import_Querungen!F40="","",Import_Querungen!F40*1)</f>
        <v>2</v>
      </c>
      <c r="G40" t="str">
        <f>IF(Import_Querungen!G40="","",Import_Querungen!G40*1)</f>
        <v/>
      </c>
      <c r="H40">
        <f>IF(Import_Querungen!H40="","",Import_Querungen!H40*1)</f>
        <v>2</v>
      </c>
      <c r="I40" t="str">
        <f>IF(Import_Querungen!I40="","",Import_Querungen!I40*1)</f>
        <v/>
      </c>
      <c r="J40">
        <f>IF(Import_Querungen!J40="","",Import_Querungen!J40*1)</f>
        <v>2</v>
      </c>
      <c r="K40" t="str">
        <f>IF(Import_Querungen!K40="","",Import_Querungen!K40*1)</f>
        <v/>
      </c>
      <c r="L40">
        <f>IF(Import_Querungen!L40="","",Import_Querungen!L40*1)</f>
        <v>2</v>
      </c>
      <c r="M40" t="str">
        <f>IF(Import_Querungen!M40="","",Import_Querungen!M40*1)</f>
        <v/>
      </c>
      <c r="N40">
        <f>IF(Import_Querungen!N40="","",Import_Querungen!N40*1)</f>
        <v>2</v>
      </c>
      <c r="O40" t="str">
        <f>IF(Import_Querungen!O40="","",Import_Querungen!O40*1)</f>
        <v/>
      </c>
      <c r="P40">
        <f>IF(Import_Querungen!P40="","",Import_Querungen!P40*1)</f>
        <v>0</v>
      </c>
      <c r="Q40" t="str">
        <f>IF(Import_Querungen!Q40="","",Import_Querungen!Q40*1)</f>
        <v/>
      </c>
      <c r="R40">
        <f>IF(Import_Querungen!R40="","",Import_Querungen!R40*1)</f>
        <v>0</v>
      </c>
      <c r="S40" t="str">
        <f>IF(Import_Querungen!S40="","",Import_Querungen!S40*1)</f>
        <v/>
      </c>
      <c r="T40">
        <f>IF(Import_Querungen!T40="","",Import_Querungen!T40*1)</f>
        <v>2</v>
      </c>
      <c r="U40" t="str">
        <f>IF(Import_Querungen!U40="","",Import_Querungen!U40*1)</f>
        <v/>
      </c>
      <c r="V40">
        <f>IF(Import_Querungen!V40="","",Import_Querungen!V40*1)</f>
        <v>2</v>
      </c>
      <c r="W40" t="str">
        <f>IF(Import_Querungen!W40="","",Import_Querungen!W40*1)</f>
        <v/>
      </c>
      <c r="X40">
        <f>IF(Import_Querungen!X40="","",Import_Querungen!X40*1)</f>
        <v>0</v>
      </c>
      <c r="Y40" t="str">
        <f>IF(Import_Querungen!Y40="","",Import_Querungen!Y40*1)</f>
        <v/>
      </c>
      <c r="Z40">
        <f>IF(Import_Querungen!Z40="","",Import_Querungen!Z40*1)</f>
        <v>2</v>
      </c>
      <c r="AA40" t="str">
        <f>IF(Import_Querungen!AA40="","",Import_Querungen!AA40*1)</f>
        <v/>
      </c>
      <c r="AB40">
        <f>IF(Import_Querungen!AB40="","",Import_Querungen!AB40*1)</f>
        <v>2</v>
      </c>
      <c r="AC40" t="str">
        <f>IF(Import_Querungen!AC40="","",Import_Querungen!AC40*1)</f>
        <v/>
      </c>
      <c r="AD40">
        <f>IF(Import_Querungen!AD40="","",Import_Querungen!AD40*1)</f>
        <v>0</v>
      </c>
      <c r="AE40" t="str">
        <f>IF(Import_Querungen!AE40="","",Import_Querungen!AE40*1)</f>
        <v/>
      </c>
      <c r="AF40" t="str">
        <f>IF(Import_Querungen!AF40="","",Import_Querungen!AF40*1)</f>
        <v/>
      </c>
      <c r="AG40">
        <f>IF(Import_Querungen!AG40="","",Import_Querungen!AG40*1)</f>
        <v>-2</v>
      </c>
      <c r="AH40">
        <f>IF(Import_Querungen!AH40="","",Import_Querungen!AH40*1)</f>
        <v>26</v>
      </c>
      <c r="AI40">
        <f>IF(Import_Querungen!AI40=0,"",Import_Querungen!AI40*1)</f>
        <v>18</v>
      </c>
      <c r="AJ40">
        <f>IF(Import_Querungen!AJ40=0,"",Import_Querungen!AJ40*1)</f>
        <v>0.69230769230769229</v>
      </c>
      <c r="AK40" t="str">
        <f>IF(Import_Querungen!AK40="","",Import_Querungen!AK40*1)</f>
        <v/>
      </c>
      <c r="AL40" t="str">
        <f>IF(Import_Querungen!AL40="","",Import_Querungen!AL40*1)</f>
        <v/>
      </c>
      <c r="AM40" t="str">
        <f>IF(Import_Querungen!AM40="","",Import_Querungen!AM40*1)</f>
        <v/>
      </c>
      <c r="AN40" t="str">
        <f>IF(Import_Querungen!AN40="","",Import_Querungen!AN40*1)</f>
        <v/>
      </c>
      <c r="AO40" t="str">
        <f>IF(Import_Querungen!AO40="","",Import_Querungen!AO40*1)</f>
        <v/>
      </c>
      <c r="AP40" t="str">
        <f>IF(Import_Querungen!AP40="","",Import_Querungen!AP40*1)</f>
        <v/>
      </c>
      <c r="AQ40" t="str">
        <f>IF(Import_Querungen!AQ40="","",Import_Querungen!AQ40*1)</f>
        <v/>
      </c>
      <c r="AR40" t="str">
        <f>IF(Import_Querungen!AR40="","",Import_Querungen!AR40*1)</f>
        <v/>
      </c>
      <c r="AS40" t="str">
        <f>IF(Import_Querungen!AS40="","",Import_Querungen!AS40*1)</f>
        <v/>
      </c>
      <c r="AT40" t="str">
        <f>IF(Import_Querungen!AT40="","",Import_Querungen!AT40*1)</f>
        <v/>
      </c>
      <c r="AU40" t="str">
        <f>IF(Import_Querungen!AU40="","",Import_Querungen!AU40*1)</f>
        <v/>
      </c>
      <c r="AV40" t="str">
        <f>IF(Import_Querungen!AV40="","",Import_Querungen!AV40*1)</f>
        <v/>
      </c>
      <c r="AW40" t="str">
        <f>IF(Import_Querungen!AW40="","",Import_Querungen!AW40*1)</f>
        <v/>
      </c>
      <c r="AX40" t="str">
        <f>IF(Import_Querungen!AX40="","",Import_Querungen!AX40*1)</f>
        <v/>
      </c>
      <c r="AY40" t="str">
        <f>IF(Import_Querungen!AY40="","",Import_Querungen!AY40*1)</f>
        <v/>
      </c>
      <c r="AZ40" t="str">
        <f>IF(Import_Querungen!AZ40="","",Import_Querungen!AZ40*1)</f>
        <v/>
      </c>
      <c r="BA40" t="str">
        <f>IF(Import_Querungen!BA40="","",Import_Querungen!BA40*1)</f>
        <v/>
      </c>
      <c r="BB40" t="str">
        <f>IF(Import_Querungen!BB40="","",Import_Querungen!BB40*1)</f>
        <v/>
      </c>
      <c r="BC40" t="str">
        <f>IF(Import_Querungen!BC40="","",Import_Querungen!BC40*1)</f>
        <v/>
      </c>
      <c r="BD40" t="str">
        <f>IF(Import_Querungen!BD40="","",Import_Querungen!BD40*1)</f>
        <v/>
      </c>
      <c r="BE40" t="str">
        <f>IF(Import_Querungen!BE40="","",Import_Querungen!BE40*1)</f>
        <v/>
      </c>
      <c r="BF40" t="str">
        <f>IF(Import_Querungen!BF40="","",Import_Querungen!BF40*1)</f>
        <v/>
      </c>
      <c r="BG40" t="str">
        <f>IF(Import_Querungen!BG40="","",Import_Querungen!BG40*1)</f>
        <v/>
      </c>
      <c r="BH40" t="str">
        <f>IF(Import_Querungen!BH40="","",Import_Querungen!BH40*1)</f>
        <v/>
      </c>
      <c r="BI40" t="str">
        <f>IF(Import_Querungen!BI40="","",Import_Querungen!BI40*1)</f>
        <v/>
      </c>
      <c r="BJ40" t="str">
        <f>IF(Import_Querungen!BJ40="","",Import_Querungen!BJ40*1)</f>
        <v/>
      </c>
      <c r="BK40" t="str">
        <f>IF(Import_Querungen!BK40="","",Import_Querungen!BK40*1)</f>
        <v/>
      </c>
      <c r="BL40">
        <f>IF(Import_Querungen!BL40="","",Import_Querungen!BL40*1)</f>
        <v>26</v>
      </c>
      <c r="BM40" t="str">
        <f>IF(Import_Querungen!BM40=0,"",Import_Querungen!BM40*1)</f>
        <v/>
      </c>
      <c r="BN40" t="str">
        <f>IF(Import_Querungen!BN40=0,"",Import_Querungen!BN40*1)</f>
        <v/>
      </c>
      <c r="BO40" t="str">
        <f>IF(Import_Querungen!BO40="","",Import_Querungen!BO40*1)</f>
        <v/>
      </c>
      <c r="BP40" t="str">
        <f>IF(Import_Querungen!BP40="","",Import_Querungen!BP40*1)</f>
        <v/>
      </c>
      <c r="BQ40" t="str">
        <f>IF(Import_Querungen!BQ40="","",Import_Querungen!BQ40*1)</f>
        <v/>
      </c>
      <c r="BR40" t="str">
        <f>IF(Import_Querungen!BR40="","",Import_Querungen!BR40*1)</f>
        <v/>
      </c>
      <c r="BS40" t="str">
        <f>IF(Import_Querungen!BS40="","",Import_Querungen!BS40*1)</f>
        <v/>
      </c>
      <c r="BT40" t="str">
        <f>IF(Import_Querungen!BT40="","",Import_Querungen!BT40*1)</f>
        <v/>
      </c>
      <c r="BU40" t="str">
        <f>IF(Import_Querungen!BU40="","",Import_Querungen!BU40*1)</f>
        <v/>
      </c>
      <c r="BV40" t="str">
        <f>IF(Import_Querungen!BV40="","",Import_Querungen!BV40*1)</f>
        <v/>
      </c>
      <c r="BW40" t="str">
        <f>IF(Import_Querungen!BW40="","",Import_Querungen!BW40*1)</f>
        <v/>
      </c>
      <c r="BX40" t="str">
        <f>IF(Import_Querungen!BX40="","",Import_Querungen!BX40*1)</f>
        <v/>
      </c>
      <c r="BY40" t="str">
        <f>IF(Import_Querungen!BY40="","",Import_Querungen!BY40*1)</f>
        <v/>
      </c>
      <c r="BZ40" t="str">
        <f>IF(Import_Querungen!BZ40="","",Import_Querungen!BZ40*1)</f>
        <v/>
      </c>
      <c r="CA40" t="str">
        <f>IF(Import_Querungen!CA40="","",Import_Querungen!CA40*1)</f>
        <v/>
      </c>
      <c r="CB40" t="str">
        <f>IF(Import_Querungen!CB40="","",Import_Querungen!CB40*1)</f>
        <v/>
      </c>
      <c r="CC40" t="str">
        <f>IF(Import_Querungen!CC40="","",Import_Querungen!CC40*1)</f>
        <v/>
      </c>
      <c r="CD40" t="str">
        <f>IF(Import_Querungen!CD40="","",Import_Querungen!CD40*1)</f>
        <v/>
      </c>
      <c r="CE40" t="str">
        <f>IF(Import_Querungen!CE40="","",Import_Querungen!CE40*1)</f>
        <v/>
      </c>
      <c r="CF40" t="str">
        <f>IF(Import_Querungen!CF40="","",Import_Querungen!CF40*1)</f>
        <v/>
      </c>
      <c r="CG40" t="str">
        <f>IF(Import_Querungen!CG40="","",Import_Querungen!CG40*1)</f>
        <v/>
      </c>
      <c r="CH40" t="str">
        <f>IF(Import_Querungen!CH40="","",Import_Querungen!CH40*1)</f>
        <v/>
      </c>
      <c r="CI40" t="str">
        <f>IF(Import_Querungen!CI40="","",Import_Querungen!CI40*1)</f>
        <v/>
      </c>
      <c r="CJ40" t="str">
        <f>IF(Import_Querungen!CJ40="","",Import_Querungen!CJ40*1)</f>
        <v/>
      </c>
      <c r="CK40" t="str">
        <f>IF(Import_Querungen!CK40="","",Import_Querungen!CK40*1)</f>
        <v/>
      </c>
      <c r="CL40" t="str">
        <f>IF(Import_Querungen!CL40="","",Import_Querungen!CL40*1)</f>
        <v/>
      </c>
      <c r="CM40" t="str">
        <f>IF(Import_Querungen!CM40="","",Import_Querungen!CM40*1)</f>
        <v/>
      </c>
      <c r="CN40" t="str">
        <f>IF(Import_Querungen!CN40="","",Import_Querungen!CN40*1)</f>
        <v/>
      </c>
      <c r="CO40" t="str">
        <f>IF(Import_Querungen!CO40="","",Import_Querungen!CO40*1)</f>
        <v/>
      </c>
      <c r="CP40" t="str">
        <f>IF(Import_Querungen!CP40="","",Import_Querungen!CP40*1)</f>
        <v/>
      </c>
      <c r="CQ40" t="str">
        <f>IF(Import_Querungen!CQ40="","",Import_Querungen!CQ40*1)</f>
        <v/>
      </c>
      <c r="CR40" t="str">
        <f>IF(Import_Querungen!CR40="","",Import_Querungen!CR40*1)</f>
        <v/>
      </c>
      <c r="CS40" t="str">
        <f>IF(Import_Querungen!CS40="","",Import_Querungen!CS40*1)</f>
        <v/>
      </c>
      <c r="CT40" t="str">
        <f>IF(Import_Querungen!CT40="","",Import_Querungen!CT40*1)</f>
        <v/>
      </c>
      <c r="CU40" t="str">
        <f>IF(Import_Querungen!CU40="","",Import_Querungen!CU40*1)</f>
        <v/>
      </c>
      <c r="CV40">
        <f>IF(Import_Querungen!CV40="","",Import_Querungen!CV40*1)</f>
        <v>32</v>
      </c>
      <c r="CW40" t="str">
        <f>IF(Import_Querungen!CW40=0,"",Import_Querungen!CW40*1)</f>
        <v/>
      </c>
      <c r="CX40" t="str">
        <f>IF(Import_Querungen!CX40=0,"",Import_Querungen!CX40*1)</f>
        <v/>
      </c>
      <c r="CY40" t="str">
        <f>IF(Import_Querungen!CY40="","",Import_Querungen!CY40*1)</f>
        <v/>
      </c>
      <c r="CZ40">
        <f>IF(Import_Querungen!CZ40="","",Import_Querungen!CZ40*1)</f>
        <v>44298.400752314818</v>
      </c>
      <c r="DA40" t="e">
        <f>IF(Import_Querungen!DA40="","",Import_Querungen!DA40*1)</f>
        <v>#VALUE!</v>
      </c>
      <c r="DB40">
        <f>IF(Import_Querungen!DB40="","",Import_Querungen!DB40*1)</f>
        <v>44298.400752314818</v>
      </c>
      <c r="DC40" t="e">
        <f>IF(Import_Querungen!DC40="","",Import_Querungen!DC40*1)</f>
        <v>#VALUE!</v>
      </c>
      <c r="DD40">
        <f t="shared" si="0"/>
        <v>0.69230769230769229</v>
      </c>
    </row>
    <row r="41" spans="1:108" x14ac:dyDescent="0.25">
      <c r="A41">
        <v>228</v>
      </c>
      <c r="B41">
        <v>6266</v>
      </c>
      <c r="C41">
        <v>1</v>
      </c>
      <c r="D41" t="s">
        <v>89</v>
      </c>
      <c r="E41">
        <v>69</v>
      </c>
      <c r="F41" t="str">
        <f>IF(Import_Querungen!F41="","",Import_Querungen!F41*1)</f>
        <v/>
      </c>
      <c r="G41" t="str">
        <f>IF(Import_Querungen!G41="","",Import_Querungen!G41*1)</f>
        <v/>
      </c>
      <c r="H41" t="str">
        <f>IF(Import_Querungen!H41="","",Import_Querungen!H41*1)</f>
        <v/>
      </c>
      <c r="I41" t="str">
        <f>IF(Import_Querungen!I41="","",Import_Querungen!I41*1)</f>
        <v/>
      </c>
      <c r="J41" t="str">
        <f>IF(Import_Querungen!J41="","",Import_Querungen!J41*1)</f>
        <v/>
      </c>
      <c r="K41" t="str">
        <f>IF(Import_Querungen!K41="","",Import_Querungen!K41*1)</f>
        <v/>
      </c>
      <c r="L41" t="str">
        <f>IF(Import_Querungen!L41="","",Import_Querungen!L41*1)</f>
        <v/>
      </c>
      <c r="M41" t="str">
        <f>IF(Import_Querungen!M41="","",Import_Querungen!M41*1)</f>
        <v/>
      </c>
      <c r="N41" t="str">
        <f>IF(Import_Querungen!N41="","",Import_Querungen!N41*1)</f>
        <v/>
      </c>
      <c r="O41" t="str">
        <f>IF(Import_Querungen!O41="","",Import_Querungen!O41*1)</f>
        <v/>
      </c>
      <c r="P41" t="str">
        <f>IF(Import_Querungen!P41="","",Import_Querungen!P41*1)</f>
        <v/>
      </c>
      <c r="Q41" t="str">
        <f>IF(Import_Querungen!Q41="","",Import_Querungen!Q41*1)</f>
        <v/>
      </c>
      <c r="R41" t="str">
        <f>IF(Import_Querungen!R41="","",Import_Querungen!R41*1)</f>
        <v/>
      </c>
      <c r="S41" t="str">
        <f>IF(Import_Querungen!S41="","",Import_Querungen!S41*1)</f>
        <v/>
      </c>
      <c r="T41" t="str">
        <f>IF(Import_Querungen!T41="","",Import_Querungen!T41*1)</f>
        <v/>
      </c>
      <c r="U41" t="str">
        <f>IF(Import_Querungen!U41="","",Import_Querungen!U41*1)</f>
        <v/>
      </c>
      <c r="V41" t="str">
        <f>IF(Import_Querungen!V41="","",Import_Querungen!V41*1)</f>
        <v/>
      </c>
      <c r="W41" t="str">
        <f>IF(Import_Querungen!W41="","",Import_Querungen!W41*1)</f>
        <v/>
      </c>
      <c r="X41" t="str">
        <f>IF(Import_Querungen!X41="","",Import_Querungen!X41*1)</f>
        <v/>
      </c>
      <c r="Y41" t="str">
        <f>IF(Import_Querungen!Y41="","",Import_Querungen!Y41*1)</f>
        <v/>
      </c>
      <c r="Z41" t="str">
        <f>IF(Import_Querungen!Z41="","",Import_Querungen!Z41*1)</f>
        <v/>
      </c>
      <c r="AA41" t="str">
        <f>IF(Import_Querungen!AA41="","",Import_Querungen!AA41*1)</f>
        <v/>
      </c>
      <c r="AB41" t="str">
        <f>IF(Import_Querungen!AB41="","",Import_Querungen!AB41*1)</f>
        <v/>
      </c>
      <c r="AC41" t="str">
        <f>IF(Import_Querungen!AC41="","",Import_Querungen!AC41*1)</f>
        <v/>
      </c>
      <c r="AD41" t="str">
        <f>IF(Import_Querungen!AD41="","",Import_Querungen!AD41*1)</f>
        <v/>
      </c>
      <c r="AE41" t="str">
        <f>IF(Import_Querungen!AE41="","",Import_Querungen!AE41*1)</f>
        <v/>
      </c>
      <c r="AF41" t="str">
        <f>IF(Import_Querungen!AF41="","",Import_Querungen!AF41*1)</f>
        <v/>
      </c>
      <c r="AG41" t="str">
        <f>IF(Import_Querungen!AG41="","",Import_Querungen!AG41*1)</f>
        <v/>
      </c>
      <c r="AH41">
        <f>IF(Import_Querungen!AH41="","",Import_Querungen!AH41*1)</f>
        <v>28</v>
      </c>
      <c r="AI41" t="str">
        <f>IF(Import_Querungen!AI41=0,"",Import_Querungen!AI41*1)</f>
        <v/>
      </c>
      <c r="AJ41" t="str">
        <f>IF(Import_Querungen!AJ41=0,"",Import_Querungen!AJ41*1)</f>
        <v/>
      </c>
      <c r="AK41" t="str">
        <f>IF(Import_Querungen!AK41="","",Import_Querungen!AK41*1)</f>
        <v/>
      </c>
      <c r="AL41" t="str">
        <f>IF(Import_Querungen!AL41="","",Import_Querungen!AL41*1)</f>
        <v/>
      </c>
      <c r="AM41" t="str">
        <f>IF(Import_Querungen!AM41="","",Import_Querungen!AM41*1)</f>
        <v/>
      </c>
      <c r="AN41" t="str">
        <f>IF(Import_Querungen!AN41="","",Import_Querungen!AN41*1)</f>
        <v/>
      </c>
      <c r="AO41" t="str">
        <f>IF(Import_Querungen!AO41="","",Import_Querungen!AO41*1)</f>
        <v/>
      </c>
      <c r="AP41" t="str">
        <f>IF(Import_Querungen!AP41="","",Import_Querungen!AP41*1)</f>
        <v/>
      </c>
      <c r="AQ41" t="str">
        <f>IF(Import_Querungen!AQ41="","",Import_Querungen!AQ41*1)</f>
        <v/>
      </c>
      <c r="AR41" t="str">
        <f>IF(Import_Querungen!AR41="","",Import_Querungen!AR41*1)</f>
        <v/>
      </c>
      <c r="AS41" t="str">
        <f>IF(Import_Querungen!AS41="","",Import_Querungen!AS41*1)</f>
        <v/>
      </c>
      <c r="AT41" t="str">
        <f>IF(Import_Querungen!AT41="","",Import_Querungen!AT41*1)</f>
        <v/>
      </c>
      <c r="AU41" t="str">
        <f>IF(Import_Querungen!AU41="","",Import_Querungen!AU41*1)</f>
        <v/>
      </c>
      <c r="AV41" t="str">
        <f>IF(Import_Querungen!AV41="","",Import_Querungen!AV41*1)</f>
        <v/>
      </c>
      <c r="AW41" t="str">
        <f>IF(Import_Querungen!AW41="","",Import_Querungen!AW41*1)</f>
        <v/>
      </c>
      <c r="AX41" t="str">
        <f>IF(Import_Querungen!AX41="","",Import_Querungen!AX41*1)</f>
        <v/>
      </c>
      <c r="AY41" t="str">
        <f>IF(Import_Querungen!AY41="","",Import_Querungen!AY41*1)</f>
        <v/>
      </c>
      <c r="AZ41" t="str">
        <f>IF(Import_Querungen!AZ41="","",Import_Querungen!AZ41*1)</f>
        <v/>
      </c>
      <c r="BA41" t="str">
        <f>IF(Import_Querungen!BA41="","",Import_Querungen!BA41*1)</f>
        <v/>
      </c>
      <c r="BB41" t="str">
        <f>IF(Import_Querungen!BB41="","",Import_Querungen!BB41*1)</f>
        <v/>
      </c>
      <c r="BC41" t="str">
        <f>IF(Import_Querungen!BC41="","",Import_Querungen!BC41*1)</f>
        <v/>
      </c>
      <c r="BD41" t="str">
        <f>IF(Import_Querungen!BD41="","",Import_Querungen!BD41*1)</f>
        <v/>
      </c>
      <c r="BE41" t="str">
        <f>IF(Import_Querungen!BE41="","",Import_Querungen!BE41*1)</f>
        <v/>
      </c>
      <c r="BF41" t="str">
        <f>IF(Import_Querungen!BF41="","",Import_Querungen!BF41*1)</f>
        <v/>
      </c>
      <c r="BG41" t="str">
        <f>IF(Import_Querungen!BG41="","",Import_Querungen!BG41*1)</f>
        <v/>
      </c>
      <c r="BH41" t="str">
        <f>IF(Import_Querungen!BH41="","",Import_Querungen!BH41*1)</f>
        <v/>
      </c>
      <c r="BI41" t="str">
        <f>IF(Import_Querungen!BI41="","",Import_Querungen!BI41*1)</f>
        <v/>
      </c>
      <c r="BJ41" t="str">
        <f>IF(Import_Querungen!BJ41="","",Import_Querungen!BJ41*1)</f>
        <v/>
      </c>
      <c r="BK41" t="str">
        <f>IF(Import_Querungen!BK41="","",Import_Querungen!BK41*1)</f>
        <v/>
      </c>
      <c r="BL41">
        <f>IF(Import_Querungen!BL41="","",Import_Querungen!BL41*1)</f>
        <v>26</v>
      </c>
      <c r="BM41" t="str">
        <f>IF(Import_Querungen!BM41=0,"",Import_Querungen!BM41*1)</f>
        <v/>
      </c>
      <c r="BN41" t="str">
        <f>IF(Import_Querungen!BN41=0,"",Import_Querungen!BN41*1)</f>
        <v/>
      </c>
      <c r="BO41" t="str">
        <f>IF(Import_Querungen!BO41="","",Import_Querungen!BO41*1)</f>
        <v/>
      </c>
      <c r="BP41">
        <f>IF(Import_Querungen!BP41="","",Import_Querungen!BP41*1)</f>
        <v>1</v>
      </c>
      <c r="BQ41" t="str">
        <f>IF(Import_Querungen!BQ41="","",Import_Querungen!BQ41*1)</f>
        <v/>
      </c>
      <c r="BR41">
        <f>IF(Import_Querungen!BR41="","",Import_Querungen!BR41*1)</f>
        <v>0</v>
      </c>
      <c r="BS41" t="str">
        <f>IF(Import_Querungen!BS41="","",Import_Querungen!BS41*1)</f>
        <v/>
      </c>
      <c r="BT41">
        <f>IF(Import_Querungen!BT41="","",Import_Querungen!BT41*1)</f>
        <v>0</v>
      </c>
      <c r="BU41" t="str">
        <f>IF(Import_Querungen!BU41="","",Import_Querungen!BU41*1)</f>
        <v/>
      </c>
      <c r="BV41">
        <f>IF(Import_Querungen!BV41="","",Import_Querungen!BV41*1)</f>
        <v>2</v>
      </c>
      <c r="BW41" t="str">
        <f>IF(Import_Querungen!BW41="","",Import_Querungen!BW41*1)</f>
        <v/>
      </c>
      <c r="BX41">
        <f>IF(Import_Querungen!BX41="","",Import_Querungen!BX41*1)</f>
        <v>2</v>
      </c>
      <c r="BY41" t="str">
        <f>IF(Import_Querungen!BY41="","",Import_Querungen!BY41*1)</f>
        <v/>
      </c>
      <c r="BZ41">
        <f>IF(Import_Querungen!BZ41="","",Import_Querungen!BZ41*1)</f>
        <v>2</v>
      </c>
      <c r="CA41" t="str">
        <f>IF(Import_Querungen!CA41="","",Import_Querungen!CA41*1)</f>
        <v/>
      </c>
      <c r="CB41">
        <f>IF(Import_Querungen!CB41="","",Import_Querungen!CB41*1)</f>
        <v>2</v>
      </c>
      <c r="CC41" t="str">
        <f>IF(Import_Querungen!CC41="","",Import_Querungen!CC41*1)</f>
        <v/>
      </c>
      <c r="CD41">
        <f>IF(Import_Querungen!CD41="","",Import_Querungen!CD41*1)</f>
        <v>2</v>
      </c>
      <c r="CE41" t="str">
        <f>IF(Import_Querungen!CE41="","",Import_Querungen!CE41*1)</f>
        <v/>
      </c>
      <c r="CF41">
        <f>IF(Import_Querungen!CF41="","",Import_Querungen!CF41*1)</f>
        <v>0</v>
      </c>
      <c r="CG41" t="str">
        <f>IF(Import_Querungen!CG41="","",Import_Querungen!CG41*1)</f>
        <v/>
      </c>
      <c r="CH41">
        <f>IF(Import_Querungen!CH41="","",Import_Querungen!CH41*1)</f>
        <v>1</v>
      </c>
      <c r="CI41" t="str">
        <f>IF(Import_Querungen!CI41="","",Import_Querungen!CI41*1)</f>
        <v/>
      </c>
      <c r="CJ41">
        <f>IF(Import_Querungen!CJ41="","",Import_Querungen!CJ41*1)</f>
        <v>1</v>
      </c>
      <c r="CK41" t="str">
        <f>IF(Import_Querungen!CK41="","",Import_Querungen!CK41*1)</f>
        <v/>
      </c>
      <c r="CL41">
        <f>IF(Import_Querungen!CL41="","",Import_Querungen!CL41*1)</f>
        <v>1</v>
      </c>
      <c r="CM41" t="str">
        <f>IF(Import_Querungen!CM41="","",Import_Querungen!CM41*1)</f>
        <v/>
      </c>
      <c r="CN41">
        <f>IF(Import_Querungen!CN41="","",Import_Querungen!CN41*1)</f>
        <v>1</v>
      </c>
      <c r="CO41" t="str">
        <f>IF(Import_Querungen!CO41="","",Import_Querungen!CO41*1)</f>
        <v/>
      </c>
      <c r="CP41">
        <f>IF(Import_Querungen!CP41="","",Import_Querungen!CP41*1)</f>
        <v>2</v>
      </c>
      <c r="CQ41" t="str">
        <f>IF(Import_Querungen!CQ41="","",Import_Querungen!CQ41*1)</f>
        <v/>
      </c>
      <c r="CR41">
        <f>IF(Import_Querungen!CR41="","",Import_Querungen!CR41*1)</f>
        <v>2</v>
      </c>
      <c r="CS41" t="str">
        <f>IF(Import_Querungen!CS41="","",Import_Querungen!CS41*1)</f>
        <v/>
      </c>
      <c r="CT41" t="str">
        <f>IF(Import_Querungen!CT41="","",Import_Querungen!CT41*1)</f>
        <v/>
      </c>
      <c r="CU41">
        <f>IF(Import_Querungen!CU41="","",Import_Querungen!CU41*1)</f>
        <v>-2</v>
      </c>
      <c r="CV41">
        <f>IF(Import_Querungen!CV41="","",Import_Querungen!CV41*1)</f>
        <v>30</v>
      </c>
      <c r="CW41">
        <f>IF(Import_Querungen!CW41=0,"",Import_Querungen!CW41*1)</f>
        <v>19</v>
      </c>
      <c r="CX41">
        <f>IF(Import_Querungen!CX41=0,"",Import_Querungen!CX41*1)</f>
        <v>0.6333333333333333</v>
      </c>
      <c r="CY41" t="str">
        <f>IF(Import_Querungen!CY41="","",Import_Querungen!CY41*1)</f>
        <v/>
      </c>
      <c r="CZ41">
        <f>IF(Import_Querungen!CZ41="","",Import_Querungen!CZ41*1)</f>
        <v>44298.40079861111</v>
      </c>
      <c r="DA41" t="e">
        <f>IF(Import_Querungen!DA41="","",Import_Querungen!DA41*1)</f>
        <v>#VALUE!</v>
      </c>
      <c r="DB41">
        <f>IF(Import_Querungen!DB41="","",Import_Querungen!DB41*1)</f>
        <v>44298.40079861111</v>
      </c>
      <c r="DC41" t="e">
        <f>IF(Import_Querungen!DC41="","",Import_Querungen!DC41*1)</f>
        <v>#VALUE!</v>
      </c>
      <c r="DD41">
        <f t="shared" si="0"/>
        <v>0.6333333333333333</v>
      </c>
    </row>
    <row r="42" spans="1:108" x14ac:dyDescent="0.25">
      <c r="A42">
        <v>229</v>
      </c>
      <c r="B42">
        <v>6266</v>
      </c>
      <c r="C42">
        <v>1</v>
      </c>
      <c r="D42" t="s">
        <v>89</v>
      </c>
      <c r="E42">
        <v>67</v>
      </c>
      <c r="F42">
        <f>IF(Import_Querungen!F42="","",Import_Querungen!F42*1)</f>
        <v>2</v>
      </c>
      <c r="G42" t="str">
        <f>IF(Import_Querungen!G42="","",Import_Querungen!G42*1)</f>
        <v/>
      </c>
      <c r="H42">
        <f>IF(Import_Querungen!H42="","",Import_Querungen!H42*1)</f>
        <v>2</v>
      </c>
      <c r="I42" t="str">
        <f>IF(Import_Querungen!I42="","",Import_Querungen!I42*1)</f>
        <v/>
      </c>
      <c r="J42">
        <f>IF(Import_Querungen!J42="","",Import_Querungen!J42*1)</f>
        <v>0</v>
      </c>
      <c r="K42" t="str">
        <f>IF(Import_Querungen!K42="","",Import_Querungen!K42*1)</f>
        <v/>
      </c>
      <c r="L42">
        <f>IF(Import_Querungen!L42="","",Import_Querungen!L42*1)</f>
        <v>0</v>
      </c>
      <c r="M42" t="str">
        <f>IF(Import_Querungen!M42="","",Import_Querungen!M42*1)</f>
        <v/>
      </c>
      <c r="N42" t="str">
        <f>IF(Import_Querungen!N42="","",Import_Querungen!N42*1)</f>
        <v/>
      </c>
      <c r="O42">
        <f>IF(Import_Querungen!O42="","",Import_Querungen!O42*1)</f>
        <v>-2</v>
      </c>
      <c r="P42">
        <f>IF(Import_Querungen!P42="","",Import_Querungen!P42*1)</f>
        <v>1</v>
      </c>
      <c r="Q42" t="str">
        <f>IF(Import_Querungen!Q42="","",Import_Querungen!Q42*1)</f>
        <v/>
      </c>
      <c r="R42">
        <f>IF(Import_Querungen!R42="","",Import_Querungen!R42*1)</f>
        <v>0</v>
      </c>
      <c r="S42" t="str">
        <f>IF(Import_Querungen!S42="","",Import_Querungen!S42*1)</f>
        <v/>
      </c>
      <c r="T42">
        <f>IF(Import_Querungen!T42="","",Import_Querungen!T42*1)</f>
        <v>0</v>
      </c>
      <c r="U42" t="str">
        <f>IF(Import_Querungen!U42="","",Import_Querungen!U42*1)</f>
        <v/>
      </c>
      <c r="V42">
        <f>IF(Import_Querungen!V42="","",Import_Querungen!V42*1)</f>
        <v>2</v>
      </c>
      <c r="W42" t="str">
        <f>IF(Import_Querungen!W42="","",Import_Querungen!W42*1)</f>
        <v/>
      </c>
      <c r="X42" t="str">
        <f>IF(Import_Querungen!X42="","",Import_Querungen!X42*1)</f>
        <v/>
      </c>
      <c r="Y42">
        <f>IF(Import_Querungen!Y42="","",Import_Querungen!Y42*1)</f>
        <v>-2</v>
      </c>
      <c r="Z42">
        <f>IF(Import_Querungen!Z42="","",Import_Querungen!Z42*1)</f>
        <v>2</v>
      </c>
      <c r="AA42" t="str">
        <f>IF(Import_Querungen!AA42="","",Import_Querungen!AA42*1)</f>
        <v/>
      </c>
      <c r="AB42" t="str">
        <f>IF(Import_Querungen!AB42="","",Import_Querungen!AB42*1)</f>
        <v/>
      </c>
      <c r="AC42">
        <f>IF(Import_Querungen!AC42="","",Import_Querungen!AC42*1)</f>
        <v>-2</v>
      </c>
      <c r="AD42">
        <f>IF(Import_Querungen!AD42="","",Import_Querungen!AD42*1)</f>
        <v>2</v>
      </c>
      <c r="AE42" t="str">
        <f>IF(Import_Querungen!AE42="","",Import_Querungen!AE42*1)</f>
        <v/>
      </c>
      <c r="AF42" t="str">
        <f>IF(Import_Querungen!AF42="","",Import_Querungen!AF42*1)</f>
        <v/>
      </c>
      <c r="AG42">
        <f>IF(Import_Querungen!AG42="","",Import_Querungen!AG42*1)</f>
        <v>-2</v>
      </c>
      <c r="AH42">
        <f>IF(Import_Querungen!AH42="","",Import_Querungen!AH42*1)</f>
        <v>20</v>
      </c>
      <c r="AI42">
        <f>IF(Import_Querungen!AI42=0,"",Import_Querungen!AI42*1)</f>
        <v>11</v>
      </c>
      <c r="AJ42">
        <f>IF(Import_Querungen!AJ42=0,"",Import_Querungen!AJ42*1)</f>
        <v>0.55000000000000004</v>
      </c>
      <c r="AK42" t="str">
        <f>IF(Import_Querungen!AK42="","",Import_Querungen!AK42*1)</f>
        <v/>
      </c>
      <c r="AL42" t="str">
        <f>IF(Import_Querungen!AL42="","",Import_Querungen!AL42*1)</f>
        <v/>
      </c>
      <c r="AM42" t="str">
        <f>IF(Import_Querungen!AM42="","",Import_Querungen!AM42*1)</f>
        <v/>
      </c>
      <c r="AN42" t="str">
        <f>IF(Import_Querungen!AN42="","",Import_Querungen!AN42*1)</f>
        <v/>
      </c>
      <c r="AO42" t="str">
        <f>IF(Import_Querungen!AO42="","",Import_Querungen!AO42*1)</f>
        <v/>
      </c>
      <c r="AP42" t="str">
        <f>IF(Import_Querungen!AP42="","",Import_Querungen!AP42*1)</f>
        <v/>
      </c>
      <c r="AQ42" t="str">
        <f>IF(Import_Querungen!AQ42="","",Import_Querungen!AQ42*1)</f>
        <v/>
      </c>
      <c r="AR42" t="str">
        <f>IF(Import_Querungen!AR42="","",Import_Querungen!AR42*1)</f>
        <v/>
      </c>
      <c r="AS42" t="str">
        <f>IF(Import_Querungen!AS42="","",Import_Querungen!AS42*1)</f>
        <v/>
      </c>
      <c r="AT42" t="str">
        <f>IF(Import_Querungen!AT42="","",Import_Querungen!AT42*1)</f>
        <v/>
      </c>
      <c r="AU42" t="str">
        <f>IF(Import_Querungen!AU42="","",Import_Querungen!AU42*1)</f>
        <v/>
      </c>
      <c r="AV42" t="str">
        <f>IF(Import_Querungen!AV42="","",Import_Querungen!AV42*1)</f>
        <v/>
      </c>
      <c r="AW42" t="str">
        <f>IF(Import_Querungen!AW42="","",Import_Querungen!AW42*1)</f>
        <v/>
      </c>
      <c r="AX42" t="str">
        <f>IF(Import_Querungen!AX42="","",Import_Querungen!AX42*1)</f>
        <v/>
      </c>
      <c r="AY42" t="str">
        <f>IF(Import_Querungen!AY42="","",Import_Querungen!AY42*1)</f>
        <v/>
      </c>
      <c r="AZ42" t="str">
        <f>IF(Import_Querungen!AZ42="","",Import_Querungen!AZ42*1)</f>
        <v/>
      </c>
      <c r="BA42" t="str">
        <f>IF(Import_Querungen!BA42="","",Import_Querungen!BA42*1)</f>
        <v/>
      </c>
      <c r="BB42" t="str">
        <f>IF(Import_Querungen!BB42="","",Import_Querungen!BB42*1)</f>
        <v/>
      </c>
      <c r="BC42" t="str">
        <f>IF(Import_Querungen!BC42="","",Import_Querungen!BC42*1)</f>
        <v/>
      </c>
      <c r="BD42" t="str">
        <f>IF(Import_Querungen!BD42="","",Import_Querungen!BD42*1)</f>
        <v/>
      </c>
      <c r="BE42" t="str">
        <f>IF(Import_Querungen!BE42="","",Import_Querungen!BE42*1)</f>
        <v/>
      </c>
      <c r="BF42" t="str">
        <f>IF(Import_Querungen!BF42="","",Import_Querungen!BF42*1)</f>
        <v/>
      </c>
      <c r="BG42" t="str">
        <f>IF(Import_Querungen!BG42="","",Import_Querungen!BG42*1)</f>
        <v/>
      </c>
      <c r="BH42" t="str">
        <f>IF(Import_Querungen!BH42="","",Import_Querungen!BH42*1)</f>
        <v/>
      </c>
      <c r="BI42" t="str">
        <f>IF(Import_Querungen!BI42="","",Import_Querungen!BI42*1)</f>
        <v/>
      </c>
      <c r="BJ42" t="str">
        <f>IF(Import_Querungen!BJ42="","",Import_Querungen!BJ42*1)</f>
        <v/>
      </c>
      <c r="BK42" t="str">
        <f>IF(Import_Querungen!BK42="","",Import_Querungen!BK42*1)</f>
        <v/>
      </c>
      <c r="BL42">
        <f>IF(Import_Querungen!BL42="","",Import_Querungen!BL42*1)</f>
        <v>26</v>
      </c>
      <c r="BM42" t="str">
        <f>IF(Import_Querungen!BM42=0,"",Import_Querungen!BM42*1)</f>
        <v/>
      </c>
      <c r="BN42" t="str">
        <f>IF(Import_Querungen!BN42=0,"",Import_Querungen!BN42*1)</f>
        <v/>
      </c>
      <c r="BO42" t="str">
        <f>IF(Import_Querungen!BO42="","",Import_Querungen!BO42*1)</f>
        <v/>
      </c>
      <c r="BP42" t="str">
        <f>IF(Import_Querungen!BP42="","",Import_Querungen!BP42*1)</f>
        <v/>
      </c>
      <c r="BQ42" t="str">
        <f>IF(Import_Querungen!BQ42="","",Import_Querungen!BQ42*1)</f>
        <v/>
      </c>
      <c r="BR42" t="str">
        <f>IF(Import_Querungen!BR42="","",Import_Querungen!BR42*1)</f>
        <v/>
      </c>
      <c r="BS42" t="str">
        <f>IF(Import_Querungen!BS42="","",Import_Querungen!BS42*1)</f>
        <v/>
      </c>
      <c r="BT42" t="str">
        <f>IF(Import_Querungen!BT42="","",Import_Querungen!BT42*1)</f>
        <v/>
      </c>
      <c r="BU42" t="str">
        <f>IF(Import_Querungen!BU42="","",Import_Querungen!BU42*1)</f>
        <v/>
      </c>
      <c r="BV42" t="str">
        <f>IF(Import_Querungen!BV42="","",Import_Querungen!BV42*1)</f>
        <v/>
      </c>
      <c r="BW42" t="str">
        <f>IF(Import_Querungen!BW42="","",Import_Querungen!BW42*1)</f>
        <v/>
      </c>
      <c r="BX42" t="str">
        <f>IF(Import_Querungen!BX42="","",Import_Querungen!BX42*1)</f>
        <v/>
      </c>
      <c r="BY42" t="str">
        <f>IF(Import_Querungen!BY42="","",Import_Querungen!BY42*1)</f>
        <v/>
      </c>
      <c r="BZ42" t="str">
        <f>IF(Import_Querungen!BZ42="","",Import_Querungen!BZ42*1)</f>
        <v/>
      </c>
      <c r="CA42" t="str">
        <f>IF(Import_Querungen!CA42="","",Import_Querungen!CA42*1)</f>
        <v/>
      </c>
      <c r="CB42" t="str">
        <f>IF(Import_Querungen!CB42="","",Import_Querungen!CB42*1)</f>
        <v/>
      </c>
      <c r="CC42" t="str">
        <f>IF(Import_Querungen!CC42="","",Import_Querungen!CC42*1)</f>
        <v/>
      </c>
      <c r="CD42" t="str">
        <f>IF(Import_Querungen!CD42="","",Import_Querungen!CD42*1)</f>
        <v/>
      </c>
      <c r="CE42" t="str">
        <f>IF(Import_Querungen!CE42="","",Import_Querungen!CE42*1)</f>
        <v/>
      </c>
      <c r="CF42" t="str">
        <f>IF(Import_Querungen!CF42="","",Import_Querungen!CF42*1)</f>
        <v/>
      </c>
      <c r="CG42" t="str">
        <f>IF(Import_Querungen!CG42="","",Import_Querungen!CG42*1)</f>
        <v/>
      </c>
      <c r="CH42" t="str">
        <f>IF(Import_Querungen!CH42="","",Import_Querungen!CH42*1)</f>
        <v/>
      </c>
      <c r="CI42" t="str">
        <f>IF(Import_Querungen!CI42="","",Import_Querungen!CI42*1)</f>
        <v/>
      </c>
      <c r="CJ42" t="str">
        <f>IF(Import_Querungen!CJ42="","",Import_Querungen!CJ42*1)</f>
        <v/>
      </c>
      <c r="CK42" t="str">
        <f>IF(Import_Querungen!CK42="","",Import_Querungen!CK42*1)</f>
        <v/>
      </c>
      <c r="CL42" t="str">
        <f>IF(Import_Querungen!CL42="","",Import_Querungen!CL42*1)</f>
        <v/>
      </c>
      <c r="CM42" t="str">
        <f>IF(Import_Querungen!CM42="","",Import_Querungen!CM42*1)</f>
        <v/>
      </c>
      <c r="CN42" t="str">
        <f>IF(Import_Querungen!CN42="","",Import_Querungen!CN42*1)</f>
        <v/>
      </c>
      <c r="CO42" t="str">
        <f>IF(Import_Querungen!CO42="","",Import_Querungen!CO42*1)</f>
        <v/>
      </c>
      <c r="CP42" t="str">
        <f>IF(Import_Querungen!CP42="","",Import_Querungen!CP42*1)</f>
        <v/>
      </c>
      <c r="CQ42" t="str">
        <f>IF(Import_Querungen!CQ42="","",Import_Querungen!CQ42*1)</f>
        <v/>
      </c>
      <c r="CR42" t="str">
        <f>IF(Import_Querungen!CR42="","",Import_Querungen!CR42*1)</f>
        <v/>
      </c>
      <c r="CS42" t="str">
        <f>IF(Import_Querungen!CS42="","",Import_Querungen!CS42*1)</f>
        <v/>
      </c>
      <c r="CT42" t="str">
        <f>IF(Import_Querungen!CT42="","",Import_Querungen!CT42*1)</f>
        <v/>
      </c>
      <c r="CU42" t="str">
        <f>IF(Import_Querungen!CU42="","",Import_Querungen!CU42*1)</f>
        <v/>
      </c>
      <c r="CV42">
        <f>IF(Import_Querungen!CV42="","",Import_Querungen!CV42*1)</f>
        <v>32</v>
      </c>
      <c r="CW42" t="str">
        <f>IF(Import_Querungen!CW42=0,"",Import_Querungen!CW42*1)</f>
        <v/>
      </c>
      <c r="CX42" t="str">
        <f>IF(Import_Querungen!CX42=0,"",Import_Querungen!CX42*1)</f>
        <v/>
      </c>
      <c r="CY42" t="str">
        <f>IF(Import_Querungen!CY42="","",Import_Querungen!CY42*1)</f>
        <v/>
      </c>
      <c r="CZ42">
        <f>IF(Import_Querungen!CZ42="","",Import_Querungen!CZ42*1)</f>
        <v>44298.400717592594</v>
      </c>
      <c r="DA42" t="e">
        <f>IF(Import_Querungen!DA42="","",Import_Querungen!DA42*1)</f>
        <v>#VALUE!</v>
      </c>
      <c r="DB42">
        <f>IF(Import_Querungen!DB42="","",Import_Querungen!DB42*1)</f>
        <v>44298.400717592594</v>
      </c>
      <c r="DC42" t="e">
        <f>IF(Import_Querungen!DC42="","",Import_Querungen!DC42*1)</f>
        <v>#VALUE!</v>
      </c>
      <c r="DD42">
        <f t="shared" si="0"/>
        <v>0.55000000000000004</v>
      </c>
    </row>
    <row r="43" spans="1:108" x14ac:dyDescent="0.25">
      <c r="A43">
        <v>230</v>
      </c>
      <c r="B43">
        <v>6266</v>
      </c>
      <c r="C43">
        <v>1</v>
      </c>
      <c r="D43" t="s">
        <v>89</v>
      </c>
      <c r="E43">
        <v>66</v>
      </c>
      <c r="F43" t="str">
        <f>IF(Import_Querungen!F43="","",Import_Querungen!F43*1)</f>
        <v/>
      </c>
      <c r="G43" t="str">
        <f>IF(Import_Querungen!G43="","",Import_Querungen!G43*1)</f>
        <v/>
      </c>
      <c r="H43" t="str">
        <f>IF(Import_Querungen!H43="","",Import_Querungen!H43*1)</f>
        <v/>
      </c>
      <c r="I43" t="str">
        <f>IF(Import_Querungen!I43="","",Import_Querungen!I43*1)</f>
        <v/>
      </c>
      <c r="J43" t="str">
        <f>IF(Import_Querungen!J43="","",Import_Querungen!J43*1)</f>
        <v/>
      </c>
      <c r="K43" t="str">
        <f>IF(Import_Querungen!K43="","",Import_Querungen!K43*1)</f>
        <v/>
      </c>
      <c r="L43" t="str">
        <f>IF(Import_Querungen!L43="","",Import_Querungen!L43*1)</f>
        <v/>
      </c>
      <c r="M43" t="str">
        <f>IF(Import_Querungen!M43="","",Import_Querungen!M43*1)</f>
        <v/>
      </c>
      <c r="N43" t="str">
        <f>IF(Import_Querungen!N43="","",Import_Querungen!N43*1)</f>
        <v/>
      </c>
      <c r="O43" t="str">
        <f>IF(Import_Querungen!O43="","",Import_Querungen!O43*1)</f>
        <v/>
      </c>
      <c r="P43" t="str">
        <f>IF(Import_Querungen!P43="","",Import_Querungen!P43*1)</f>
        <v/>
      </c>
      <c r="Q43" t="str">
        <f>IF(Import_Querungen!Q43="","",Import_Querungen!Q43*1)</f>
        <v/>
      </c>
      <c r="R43" t="str">
        <f>IF(Import_Querungen!R43="","",Import_Querungen!R43*1)</f>
        <v/>
      </c>
      <c r="S43" t="str">
        <f>IF(Import_Querungen!S43="","",Import_Querungen!S43*1)</f>
        <v/>
      </c>
      <c r="T43" t="str">
        <f>IF(Import_Querungen!T43="","",Import_Querungen!T43*1)</f>
        <v/>
      </c>
      <c r="U43" t="str">
        <f>IF(Import_Querungen!U43="","",Import_Querungen!U43*1)</f>
        <v/>
      </c>
      <c r="V43" t="str">
        <f>IF(Import_Querungen!V43="","",Import_Querungen!V43*1)</f>
        <v/>
      </c>
      <c r="W43" t="str">
        <f>IF(Import_Querungen!W43="","",Import_Querungen!W43*1)</f>
        <v/>
      </c>
      <c r="X43" t="str">
        <f>IF(Import_Querungen!X43="","",Import_Querungen!X43*1)</f>
        <v/>
      </c>
      <c r="Y43" t="str">
        <f>IF(Import_Querungen!Y43="","",Import_Querungen!Y43*1)</f>
        <v/>
      </c>
      <c r="Z43" t="str">
        <f>IF(Import_Querungen!Z43="","",Import_Querungen!Z43*1)</f>
        <v/>
      </c>
      <c r="AA43" t="str">
        <f>IF(Import_Querungen!AA43="","",Import_Querungen!AA43*1)</f>
        <v/>
      </c>
      <c r="AB43" t="str">
        <f>IF(Import_Querungen!AB43="","",Import_Querungen!AB43*1)</f>
        <v/>
      </c>
      <c r="AC43" t="str">
        <f>IF(Import_Querungen!AC43="","",Import_Querungen!AC43*1)</f>
        <v/>
      </c>
      <c r="AD43" t="str">
        <f>IF(Import_Querungen!AD43="","",Import_Querungen!AD43*1)</f>
        <v/>
      </c>
      <c r="AE43" t="str">
        <f>IF(Import_Querungen!AE43="","",Import_Querungen!AE43*1)</f>
        <v/>
      </c>
      <c r="AF43" t="str">
        <f>IF(Import_Querungen!AF43="","",Import_Querungen!AF43*1)</f>
        <v/>
      </c>
      <c r="AG43" t="str">
        <f>IF(Import_Querungen!AG43="","",Import_Querungen!AG43*1)</f>
        <v/>
      </c>
      <c r="AH43">
        <f>IF(Import_Querungen!AH43="","",Import_Querungen!AH43*1)</f>
        <v>28</v>
      </c>
      <c r="AI43" t="str">
        <f>IF(Import_Querungen!AI43=0,"",Import_Querungen!AI43*1)</f>
        <v/>
      </c>
      <c r="AJ43" t="str">
        <f>IF(Import_Querungen!AJ43=0,"",Import_Querungen!AJ43*1)</f>
        <v/>
      </c>
      <c r="AK43" t="str">
        <f>IF(Import_Querungen!AK43="","",Import_Querungen!AK43*1)</f>
        <v/>
      </c>
      <c r="AL43" t="str">
        <f>IF(Import_Querungen!AL43="","",Import_Querungen!AL43*1)</f>
        <v/>
      </c>
      <c r="AM43" t="str">
        <f>IF(Import_Querungen!AM43="","",Import_Querungen!AM43*1)</f>
        <v/>
      </c>
      <c r="AN43" t="str">
        <f>IF(Import_Querungen!AN43="","",Import_Querungen!AN43*1)</f>
        <v/>
      </c>
      <c r="AO43" t="str">
        <f>IF(Import_Querungen!AO43="","",Import_Querungen!AO43*1)</f>
        <v/>
      </c>
      <c r="AP43" t="str">
        <f>IF(Import_Querungen!AP43="","",Import_Querungen!AP43*1)</f>
        <v/>
      </c>
      <c r="AQ43" t="str">
        <f>IF(Import_Querungen!AQ43="","",Import_Querungen!AQ43*1)</f>
        <v/>
      </c>
      <c r="AR43" t="str">
        <f>IF(Import_Querungen!AR43="","",Import_Querungen!AR43*1)</f>
        <v/>
      </c>
      <c r="AS43" t="str">
        <f>IF(Import_Querungen!AS43="","",Import_Querungen!AS43*1)</f>
        <v/>
      </c>
      <c r="AT43" t="str">
        <f>IF(Import_Querungen!AT43="","",Import_Querungen!AT43*1)</f>
        <v/>
      </c>
      <c r="AU43" t="str">
        <f>IF(Import_Querungen!AU43="","",Import_Querungen!AU43*1)</f>
        <v/>
      </c>
      <c r="AV43" t="str">
        <f>IF(Import_Querungen!AV43="","",Import_Querungen!AV43*1)</f>
        <v/>
      </c>
      <c r="AW43" t="str">
        <f>IF(Import_Querungen!AW43="","",Import_Querungen!AW43*1)</f>
        <v/>
      </c>
      <c r="AX43" t="str">
        <f>IF(Import_Querungen!AX43="","",Import_Querungen!AX43*1)</f>
        <v/>
      </c>
      <c r="AY43" t="str">
        <f>IF(Import_Querungen!AY43="","",Import_Querungen!AY43*1)</f>
        <v/>
      </c>
      <c r="AZ43" t="str">
        <f>IF(Import_Querungen!AZ43="","",Import_Querungen!AZ43*1)</f>
        <v/>
      </c>
      <c r="BA43" t="str">
        <f>IF(Import_Querungen!BA43="","",Import_Querungen!BA43*1)</f>
        <v/>
      </c>
      <c r="BB43" t="str">
        <f>IF(Import_Querungen!BB43="","",Import_Querungen!BB43*1)</f>
        <v/>
      </c>
      <c r="BC43" t="str">
        <f>IF(Import_Querungen!BC43="","",Import_Querungen!BC43*1)</f>
        <v/>
      </c>
      <c r="BD43" t="str">
        <f>IF(Import_Querungen!BD43="","",Import_Querungen!BD43*1)</f>
        <v/>
      </c>
      <c r="BE43" t="str">
        <f>IF(Import_Querungen!BE43="","",Import_Querungen!BE43*1)</f>
        <v/>
      </c>
      <c r="BF43" t="str">
        <f>IF(Import_Querungen!BF43="","",Import_Querungen!BF43*1)</f>
        <v/>
      </c>
      <c r="BG43" t="str">
        <f>IF(Import_Querungen!BG43="","",Import_Querungen!BG43*1)</f>
        <v/>
      </c>
      <c r="BH43" t="str">
        <f>IF(Import_Querungen!BH43="","",Import_Querungen!BH43*1)</f>
        <v/>
      </c>
      <c r="BI43" t="str">
        <f>IF(Import_Querungen!BI43="","",Import_Querungen!BI43*1)</f>
        <v/>
      </c>
      <c r="BJ43" t="str">
        <f>IF(Import_Querungen!BJ43="","",Import_Querungen!BJ43*1)</f>
        <v/>
      </c>
      <c r="BK43" t="str">
        <f>IF(Import_Querungen!BK43="","",Import_Querungen!BK43*1)</f>
        <v/>
      </c>
      <c r="BL43">
        <f>IF(Import_Querungen!BL43="","",Import_Querungen!BL43*1)</f>
        <v>26</v>
      </c>
      <c r="BM43" t="str">
        <f>IF(Import_Querungen!BM43=0,"",Import_Querungen!BM43*1)</f>
        <v/>
      </c>
      <c r="BN43" t="str">
        <f>IF(Import_Querungen!BN43=0,"",Import_Querungen!BN43*1)</f>
        <v/>
      </c>
      <c r="BO43" t="str">
        <f>IF(Import_Querungen!BO43="","",Import_Querungen!BO43*1)</f>
        <v/>
      </c>
      <c r="BP43">
        <f>IF(Import_Querungen!BP43="","",Import_Querungen!BP43*1)</f>
        <v>2</v>
      </c>
      <c r="BQ43" t="str">
        <f>IF(Import_Querungen!BQ43="","",Import_Querungen!BQ43*1)</f>
        <v/>
      </c>
      <c r="BR43">
        <f>IF(Import_Querungen!BR43="","",Import_Querungen!BR43*1)</f>
        <v>2</v>
      </c>
      <c r="BS43" t="str">
        <f>IF(Import_Querungen!BS43="","",Import_Querungen!BS43*1)</f>
        <v/>
      </c>
      <c r="BT43">
        <f>IF(Import_Querungen!BT43="","",Import_Querungen!BT43*1)</f>
        <v>2</v>
      </c>
      <c r="BU43" t="str">
        <f>IF(Import_Querungen!BU43="","",Import_Querungen!BU43*1)</f>
        <v/>
      </c>
      <c r="BV43">
        <f>IF(Import_Querungen!BV43="","",Import_Querungen!BV43*1)</f>
        <v>2</v>
      </c>
      <c r="BW43" t="str">
        <f>IF(Import_Querungen!BW43="","",Import_Querungen!BW43*1)</f>
        <v/>
      </c>
      <c r="BX43">
        <f>IF(Import_Querungen!BX43="","",Import_Querungen!BX43*1)</f>
        <v>2</v>
      </c>
      <c r="BY43" t="str">
        <f>IF(Import_Querungen!BY43="","",Import_Querungen!BY43*1)</f>
        <v/>
      </c>
      <c r="BZ43">
        <f>IF(Import_Querungen!BZ43="","",Import_Querungen!BZ43*1)</f>
        <v>2</v>
      </c>
      <c r="CA43" t="str">
        <f>IF(Import_Querungen!CA43="","",Import_Querungen!CA43*1)</f>
        <v/>
      </c>
      <c r="CB43">
        <f>IF(Import_Querungen!CB43="","",Import_Querungen!CB43*1)</f>
        <v>2</v>
      </c>
      <c r="CC43" t="str">
        <f>IF(Import_Querungen!CC43="","",Import_Querungen!CC43*1)</f>
        <v/>
      </c>
      <c r="CD43">
        <f>IF(Import_Querungen!CD43="","",Import_Querungen!CD43*1)</f>
        <v>1</v>
      </c>
      <c r="CE43" t="str">
        <f>IF(Import_Querungen!CE43="","",Import_Querungen!CE43*1)</f>
        <v/>
      </c>
      <c r="CF43">
        <f>IF(Import_Querungen!CF43="","",Import_Querungen!CF43*1)</f>
        <v>1</v>
      </c>
      <c r="CG43" t="str">
        <f>IF(Import_Querungen!CG43="","",Import_Querungen!CG43*1)</f>
        <v/>
      </c>
      <c r="CH43">
        <f>IF(Import_Querungen!CH43="","",Import_Querungen!CH43*1)</f>
        <v>2</v>
      </c>
      <c r="CI43" t="str">
        <f>IF(Import_Querungen!CI43="","",Import_Querungen!CI43*1)</f>
        <v/>
      </c>
      <c r="CJ43">
        <f>IF(Import_Querungen!CJ43="","",Import_Querungen!CJ43*1)</f>
        <v>1</v>
      </c>
      <c r="CK43" t="str">
        <f>IF(Import_Querungen!CK43="","",Import_Querungen!CK43*1)</f>
        <v/>
      </c>
      <c r="CL43">
        <f>IF(Import_Querungen!CL43="","",Import_Querungen!CL43*1)</f>
        <v>0</v>
      </c>
      <c r="CM43" t="str">
        <f>IF(Import_Querungen!CM43="","",Import_Querungen!CM43*1)</f>
        <v/>
      </c>
      <c r="CN43">
        <f>IF(Import_Querungen!CN43="","",Import_Querungen!CN43*1)</f>
        <v>2</v>
      </c>
      <c r="CO43" t="str">
        <f>IF(Import_Querungen!CO43="","",Import_Querungen!CO43*1)</f>
        <v/>
      </c>
      <c r="CP43">
        <f>IF(Import_Querungen!CP43="","",Import_Querungen!CP43*1)</f>
        <v>2</v>
      </c>
      <c r="CQ43" t="str">
        <f>IF(Import_Querungen!CQ43="","",Import_Querungen!CQ43*1)</f>
        <v/>
      </c>
      <c r="CR43">
        <f>IF(Import_Querungen!CR43="","",Import_Querungen!CR43*1)</f>
        <v>2</v>
      </c>
      <c r="CS43" t="str">
        <f>IF(Import_Querungen!CS43="","",Import_Querungen!CS43*1)</f>
        <v/>
      </c>
      <c r="CT43" t="str">
        <f>IF(Import_Querungen!CT43="","",Import_Querungen!CT43*1)</f>
        <v/>
      </c>
      <c r="CU43">
        <f>IF(Import_Querungen!CU43="","",Import_Querungen!CU43*1)</f>
        <v>-2</v>
      </c>
      <c r="CV43">
        <f>IF(Import_Querungen!CV43="","",Import_Querungen!CV43*1)</f>
        <v>30</v>
      </c>
      <c r="CW43">
        <f>IF(Import_Querungen!CW43=0,"",Import_Querungen!CW43*1)</f>
        <v>25</v>
      </c>
      <c r="CX43">
        <f>IF(Import_Querungen!CX43=0,"",Import_Querungen!CX43*1)</f>
        <v>0.83333333333333337</v>
      </c>
      <c r="CY43" t="str">
        <f>IF(Import_Querungen!CY43="","",Import_Querungen!CY43*1)</f>
        <v/>
      </c>
      <c r="CZ43">
        <f>IF(Import_Querungen!CZ43="","",Import_Querungen!CZ43*1)</f>
        <v>44298.400682870371</v>
      </c>
      <c r="DA43" t="e">
        <f>IF(Import_Querungen!DA43="","",Import_Querungen!DA43*1)</f>
        <v>#VALUE!</v>
      </c>
      <c r="DB43">
        <f>IF(Import_Querungen!DB43="","",Import_Querungen!DB43*1)</f>
        <v>44298.400682870371</v>
      </c>
      <c r="DC43" t="e">
        <f>IF(Import_Querungen!DC43="","",Import_Querungen!DC43*1)</f>
        <v>#VALUE!</v>
      </c>
      <c r="DD43">
        <f t="shared" si="0"/>
        <v>0.83333333333333337</v>
      </c>
    </row>
    <row r="44" spans="1:108" x14ac:dyDescent="0.25">
      <c r="A44">
        <v>231</v>
      </c>
      <c r="B44">
        <v>6266</v>
      </c>
      <c r="C44">
        <v>1</v>
      </c>
      <c r="D44" t="s">
        <v>89</v>
      </c>
      <c r="E44">
        <v>70</v>
      </c>
      <c r="F44">
        <f>IF(Import_Querungen!F44="","",Import_Querungen!F44*1)</f>
        <v>2</v>
      </c>
      <c r="G44" t="str">
        <f>IF(Import_Querungen!G44="","",Import_Querungen!G44*1)</f>
        <v/>
      </c>
      <c r="H44">
        <f>IF(Import_Querungen!H44="","",Import_Querungen!H44*1)</f>
        <v>2</v>
      </c>
      <c r="I44" t="str">
        <f>IF(Import_Querungen!I44="","",Import_Querungen!I44*1)</f>
        <v/>
      </c>
      <c r="J44">
        <f>IF(Import_Querungen!J44="","",Import_Querungen!J44*1)</f>
        <v>2</v>
      </c>
      <c r="K44" t="str">
        <f>IF(Import_Querungen!K44="","",Import_Querungen!K44*1)</f>
        <v/>
      </c>
      <c r="L44">
        <f>IF(Import_Querungen!L44="","",Import_Querungen!L44*1)</f>
        <v>2</v>
      </c>
      <c r="M44" t="str">
        <f>IF(Import_Querungen!M44="","",Import_Querungen!M44*1)</f>
        <v/>
      </c>
      <c r="N44">
        <f>IF(Import_Querungen!N44="","",Import_Querungen!N44*1)</f>
        <v>0</v>
      </c>
      <c r="O44" t="str">
        <f>IF(Import_Querungen!O44="","",Import_Querungen!O44*1)</f>
        <v/>
      </c>
      <c r="P44">
        <f>IF(Import_Querungen!P44="","",Import_Querungen!P44*1)</f>
        <v>1</v>
      </c>
      <c r="Q44" t="str">
        <f>IF(Import_Querungen!Q44="","",Import_Querungen!Q44*1)</f>
        <v/>
      </c>
      <c r="R44">
        <f>IF(Import_Querungen!R44="","",Import_Querungen!R44*1)</f>
        <v>0</v>
      </c>
      <c r="S44" t="str">
        <f>IF(Import_Querungen!S44="","",Import_Querungen!S44*1)</f>
        <v/>
      </c>
      <c r="T44">
        <f>IF(Import_Querungen!T44="","",Import_Querungen!T44*1)</f>
        <v>1</v>
      </c>
      <c r="U44" t="str">
        <f>IF(Import_Querungen!U44="","",Import_Querungen!U44*1)</f>
        <v/>
      </c>
      <c r="V44">
        <f>IF(Import_Querungen!V44="","",Import_Querungen!V44*1)</f>
        <v>2</v>
      </c>
      <c r="W44" t="str">
        <f>IF(Import_Querungen!W44="","",Import_Querungen!W44*1)</f>
        <v/>
      </c>
      <c r="X44">
        <f>IF(Import_Querungen!X44="","",Import_Querungen!X44*1)</f>
        <v>0</v>
      </c>
      <c r="Y44" t="str">
        <f>IF(Import_Querungen!Y44="","",Import_Querungen!Y44*1)</f>
        <v/>
      </c>
      <c r="Z44">
        <f>IF(Import_Querungen!Z44="","",Import_Querungen!Z44*1)</f>
        <v>2</v>
      </c>
      <c r="AA44" t="str">
        <f>IF(Import_Querungen!AA44="","",Import_Querungen!AA44*1)</f>
        <v/>
      </c>
      <c r="AB44">
        <f>IF(Import_Querungen!AB44="","",Import_Querungen!AB44*1)</f>
        <v>2</v>
      </c>
      <c r="AC44" t="str">
        <f>IF(Import_Querungen!AC44="","",Import_Querungen!AC44*1)</f>
        <v/>
      </c>
      <c r="AD44">
        <f>IF(Import_Querungen!AD44="","",Import_Querungen!AD44*1)</f>
        <v>0</v>
      </c>
      <c r="AE44" t="str">
        <f>IF(Import_Querungen!AE44="","",Import_Querungen!AE44*1)</f>
        <v/>
      </c>
      <c r="AF44" t="str">
        <f>IF(Import_Querungen!AF44="","",Import_Querungen!AF44*1)</f>
        <v/>
      </c>
      <c r="AG44">
        <f>IF(Import_Querungen!AG44="","",Import_Querungen!AG44*1)</f>
        <v>-2</v>
      </c>
      <c r="AH44">
        <f>IF(Import_Querungen!AH44="","",Import_Querungen!AH44*1)</f>
        <v>26</v>
      </c>
      <c r="AI44">
        <f>IF(Import_Querungen!AI44=0,"",Import_Querungen!AI44*1)</f>
        <v>16</v>
      </c>
      <c r="AJ44">
        <f>IF(Import_Querungen!AJ44=0,"",Import_Querungen!AJ44*1)</f>
        <v>0.61538461538461542</v>
      </c>
      <c r="AK44" t="str">
        <f>IF(Import_Querungen!AK44="","",Import_Querungen!AK44*1)</f>
        <v/>
      </c>
      <c r="AL44" t="str">
        <f>IF(Import_Querungen!AL44="","",Import_Querungen!AL44*1)</f>
        <v/>
      </c>
      <c r="AM44" t="str">
        <f>IF(Import_Querungen!AM44="","",Import_Querungen!AM44*1)</f>
        <v/>
      </c>
      <c r="AN44" t="str">
        <f>IF(Import_Querungen!AN44="","",Import_Querungen!AN44*1)</f>
        <v/>
      </c>
      <c r="AO44" t="str">
        <f>IF(Import_Querungen!AO44="","",Import_Querungen!AO44*1)</f>
        <v/>
      </c>
      <c r="AP44" t="str">
        <f>IF(Import_Querungen!AP44="","",Import_Querungen!AP44*1)</f>
        <v/>
      </c>
      <c r="AQ44" t="str">
        <f>IF(Import_Querungen!AQ44="","",Import_Querungen!AQ44*1)</f>
        <v/>
      </c>
      <c r="AR44" t="str">
        <f>IF(Import_Querungen!AR44="","",Import_Querungen!AR44*1)</f>
        <v/>
      </c>
      <c r="AS44" t="str">
        <f>IF(Import_Querungen!AS44="","",Import_Querungen!AS44*1)</f>
        <v/>
      </c>
      <c r="AT44" t="str">
        <f>IF(Import_Querungen!AT44="","",Import_Querungen!AT44*1)</f>
        <v/>
      </c>
      <c r="AU44" t="str">
        <f>IF(Import_Querungen!AU44="","",Import_Querungen!AU44*1)</f>
        <v/>
      </c>
      <c r="AV44" t="str">
        <f>IF(Import_Querungen!AV44="","",Import_Querungen!AV44*1)</f>
        <v/>
      </c>
      <c r="AW44" t="str">
        <f>IF(Import_Querungen!AW44="","",Import_Querungen!AW44*1)</f>
        <v/>
      </c>
      <c r="AX44" t="str">
        <f>IF(Import_Querungen!AX44="","",Import_Querungen!AX44*1)</f>
        <v/>
      </c>
      <c r="AY44" t="str">
        <f>IF(Import_Querungen!AY44="","",Import_Querungen!AY44*1)</f>
        <v/>
      </c>
      <c r="AZ44" t="str">
        <f>IF(Import_Querungen!AZ44="","",Import_Querungen!AZ44*1)</f>
        <v/>
      </c>
      <c r="BA44" t="str">
        <f>IF(Import_Querungen!BA44="","",Import_Querungen!BA44*1)</f>
        <v/>
      </c>
      <c r="BB44" t="str">
        <f>IF(Import_Querungen!BB44="","",Import_Querungen!BB44*1)</f>
        <v/>
      </c>
      <c r="BC44" t="str">
        <f>IF(Import_Querungen!BC44="","",Import_Querungen!BC44*1)</f>
        <v/>
      </c>
      <c r="BD44" t="str">
        <f>IF(Import_Querungen!BD44="","",Import_Querungen!BD44*1)</f>
        <v/>
      </c>
      <c r="BE44" t="str">
        <f>IF(Import_Querungen!BE44="","",Import_Querungen!BE44*1)</f>
        <v/>
      </c>
      <c r="BF44" t="str">
        <f>IF(Import_Querungen!BF44="","",Import_Querungen!BF44*1)</f>
        <v/>
      </c>
      <c r="BG44" t="str">
        <f>IF(Import_Querungen!BG44="","",Import_Querungen!BG44*1)</f>
        <v/>
      </c>
      <c r="BH44" t="str">
        <f>IF(Import_Querungen!BH44="","",Import_Querungen!BH44*1)</f>
        <v/>
      </c>
      <c r="BI44" t="str">
        <f>IF(Import_Querungen!BI44="","",Import_Querungen!BI44*1)</f>
        <v/>
      </c>
      <c r="BJ44" t="str">
        <f>IF(Import_Querungen!BJ44="","",Import_Querungen!BJ44*1)</f>
        <v/>
      </c>
      <c r="BK44" t="str">
        <f>IF(Import_Querungen!BK44="","",Import_Querungen!BK44*1)</f>
        <v/>
      </c>
      <c r="BL44">
        <f>IF(Import_Querungen!BL44="","",Import_Querungen!BL44*1)</f>
        <v>26</v>
      </c>
      <c r="BM44" t="str">
        <f>IF(Import_Querungen!BM44=0,"",Import_Querungen!BM44*1)</f>
        <v/>
      </c>
      <c r="BN44" t="str">
        <f>IF(Import_Querungen!BN44=0,"",Import_Querungen!BN44*1)</f>
        <v/>
      </c>
      <c r="BO44" t="str">
        <f>IF(Import_Querungen!BO44="","",Import_Querungen!BO44*1)</f>
        <v/>
      </c>
      <c r="BP44" t="str">
        <f>IF(Import_Querungen!BP44="","",Import_Querungen!BP44*1)</f>
        <v/>
      </c>
      <c r="BQ44" t="str">
        <f>IF(Import_Querungen!BQ44="","",Import_Querungen!BQ44*1)</f>
        <v/>
      </c>
      <c r="BR44" t="str">
        <f>IF(Import_Querungen!BR44="","",Import_Querungen!BR44*1)</f>
        <v/>
      </c>
      <c r="BS44" t="str">
        <f>IF(Import_Querungen!BS44="","",Import_Querungen!BS44*1)</f>
        <v/>
      </c>
      <c r="BT44" t="str">
        <f>IF(Import_Querungen!BT44="","",Import_Querungen!BT44*1)</f>
        <v/>
      </c>
      <c r="BU44" t="str">
        <f>IF(Import_Querungen!BU44="","",Import_Querungen!BU44*1)</f>
        <v/>
      </c>
      <c r="BV44" t="str">
        <f>IF(Import_Querungen!BV44="","",Import_Querungen!BV44*1)</f>
        <v/>
      </c>
      <c r="BW44" t="str">
        <f>IF(Import_Querungen!BW44="","",Import_Querungen!BW44*1)</f>
        <v/>
      </c>
      <c r="BX44" t="str">
        <f>IF(Import_Querungen!BX44="","",Import_Querungen!BX44*1)</f>
        <v/>
      </c>
      <c r="BY44" t="str">
        <f>IF(Import_Querungen!BY44="","",Import_Querungen!BY44*1)</f>
        <v/>
      </c>
      <c r="BZ44" t="str">
        <f>IF(Import_Querungen!BZ44="","",Import_Querungen!BZ44*1)</f>
        <v/>
      </c>
      <c r="CA44" t="str">
        <f>IF(Import_Querungen!CA44="","",Import_Querungen!CA44*1)</f>
        <v/>
      </c>
      <c r="CB44" t="str">
        <f>IF(Import_Querungen!CB44="","",Import_Querungen!CB44*1)</f>
        <v/>
      </c>
      <c r="CC44" t="str">
        <f>IF(Import_Querungen!CC44="","",Import_Querungen!CC44*1)</f>
        <v/>
      </c>
      <c r="CD44" t="str">
        <f>IF(Import_Querungen!CD44="","",Import_Querungen!CD44*1)</f>
        <v/>
      </c>
      <c r="CE44" t="str">
        <f>IF(Import_Querungen!CE44="","",Import_Querungen!CE44*1)</f>
        <v/>
      </c>
      <c r="CF44" t="str">
        <f>IF(Import_Querungen!CF44="","",Import_Querungen!CF44*1)</f>
        <v/>
      </c>
      <c r="CG44" t="str">
        <f>IF(Import_Querungen!CG44="","",Import_Querungen!CG44*1)</f>
        <v/>
      </c>
      <c r="CH44" t="str">
        <f>IF(Import_Querungen!CH44="","",Import_Querungen!CH44*1)</f>
        <v/>
      </c>
      <c r="CI44" t="str">
        <f>IF(Import_Querungen!CI44="","",Import_Querungen!CI44*1)</f>
        <v/>
      </c>
      <c r="CJ44" t="str">
        <f>IF(Import_Querungen!CJ44="","",Import_Querungen!CJ44*1)</f>
        <v/>
      </c>
      <c r="CK44" t="str">
        <f>IF(Import_Querungen!CK44="","",Import_Querungen!CK44*1)</f>
        <v/>
      </c>
      <c r="CL44" t="str">
        <f>IF(Import_Querungen!CL44="","",Import_Querungen!CL44*1)</f>
        <v/>
      </c>
      <c r="CM44" t="str">
        <f>IF(Import_Querungen!CM44="","",Import_Querungen!CM44*1)</f>
        <v/>
      </c>
      <c r="CN44" t="str">
        <f>IF(Import_Querungen!CN44="","",Import_Querungen!CN44*1)</f>
        <v/>
      </c>
      <c r="CO44" t="str">
        <f>IF(Import_Querungen!CO44="","",Import_Querungen!CO44*1)</f>
        <v/>
      </c>
      <c r="CP44" t="str">
        <f>IF(Import_Querungen!CP44="","",Import_Querungen!CP44*1)</f>
        <v/>
      </c>
      <c r="CQ44" t="str">
        <f>IF(Import_Querungen!CQ44="","",Import_Querungen!CQ44*1)</f>
        <v/>
      </c>
      <c r="CR44" t="str">
        <f>IF(Import_Querungen!CR44="","",Import_Querungen!CR44*1)</f>
        <v/>
      </c>
      <c r="CS44" t="str">
        <f>IF(Import_Querungen!CS44="","",Import_Querungen!CS44*1)</f>
        <v/>
      </c>
      <c r="CT44" t="str">
        <f>IF(Import_Querungen!CT44="","",Import_Querungen!CT44*1)</f>
        <v/>
      </c>
      <c r="CU44" t="str">
        <f>IF(Import_Querungen!CU44="","",Import_Querungen!CU44*1)</f>
        <v/>
      </c>
      <c r="CV44">
        <f>IF(Import_Querungen!CV44="","",Import_Querungen!CV44*1)</f>
        <v>32</v>
      </c>
      <c r="CW44" t="str">
        <f>IF(Import_Querungen!CW44=0,"",Import_Querungen!CW44*1)</f>
        <v/>
      </c>
      <c r="CX44" t="str">
        <f>IF(Import_Querungen!CX44=0,"",Import_Querungen!CX44*1)</f>
        <v/>
      </c>
      <c r="CY44" t="str">
        <f>IF(Import_Querungen!CY44="","",Import_Querungen!CY44*1)</f>
        <v/>
      </c>
      <c r="CZ44">
        <f>IF(Import_Querungen!CZ44="","",Import_Querungen!CZ44*1)</f>
        <v>44298.400821759256</v>
      </c>
      <c r="DA44" t="e">
        <f>IF(Import_Querungen!DA44="","",Import_Querungen!DA44*1)</f>
        <v>#VALUE!</v>
      </c>
      <c r="DB44">
        <f>IF(Import_Querungen!DB44="","",Import_Querungen!DB44*1)</f>
        <v>44298.400821759256</v>
      </c>
      <c r="DC44" t="e">
        <f>IF(Import_Querungen!DC44="","",Import_Querungen!DC44*1)</f>
        <v>#VALUE!</v>
      </c>
      <c r="DD44">
        <f t="shared" si="0"/>
        <v>0.61538461538461542</v>
      </c>
    </row>
    <row r="45" spans="1:108" x14ac:dyDescent="0.25">
      <c r="A45">
        <v>232</v>
      </c>
      <c r="B45">
        <v>6266</v>
      </c>
      <c r="C45">
        <v>1</v>
      </c>
      <c r="D45" t="s">
        <v>89</v>
      </c>
      <c r="E45">
        <v>71</v>
      </c>
      <c r="F45">
        <f>IF(Import_Querungen!F45="","",Import_Querungen!F45*1)</f>
        <v>2</v>
      </c>
      <c r="G45" t="str">
        <f>IF(Import_Querungen!G45="","",Import_Querungen!G45*1)</f>
        <v/>
      </c>
      <c r="H45">
        <f>IF(Import_Querungen!H45="","",Import_Querungen!H45*1)</f>
        <v>2</v>
      </c>
      <c r="I45" t="str">
        <f>IF(Import_Querungen!I45="","",Import_Querungen!I45*1)</f>
        <v/>
      </c>
      <c r="J45">
        <f>IF(Import_Querungen!J45="","",Import_Querungen!J45*1)</f>
        <v>2</v>
      </c>
      <c r="K45" t="str">
        <f>IF(Import_Querungen!K45="","",Import_Querungen!K45*1)</f>
        <v/>
      </c>
      <c r="L45">
        <f>IF(Import_Querungen!L45="","",Import_Querungen!L45*1)</f>
        <v>2</v>
      </c>
      <c r="M45" t="str">
        <f>IF(Import_Querungen!M45="","",Import_Querungen!M45*1)</f>
        <v/>
      </c>
      <c r="N45">
        <f>IF(Import_Querungen!N45="","",Import_Querungen!N45*1)</f>
        <v>0</v>
      </c>
      <c r="O45" t="str">
        <f>IF(Import_Querungen!O45="","",Import_Querungen!O45*1)</f>
        <v/>
      </c>
      <c r="P45">
        <f>IF(Import_Querungen!P45="","",Import_Querungen!P45*1)</f>
        <v>1</v>
      </c>
      <c r="Q45" t="str">
        <f>IF(Import_Querungen!Q45="","",Import_Querungen!Q45*1)</f>
        <v/>
      </c>
      <c r="R45">
        <f>IF(Import_Querungen!R45="","",Import_Querungen!R45*1)</f>
        <v>0</v>
      </c>
      <c r="S45" t="str">
        <f>IF(Import_Querungen!S45="","",Import_Querungen!S45*1)</f>
        <v/>
      </c>
      <c r="T45">
        <f>IF(Import_Querungen!T45="","",Import_Querungen!T45*1)</f>
        <v>1</v>
      </c>
      <c r="U45" t="str">
        <f>IF(Import_Querungen!U45="","",Import_Querungen!U45*1)</f>
        <v/>
      </c>
      <c r="V45">
        <f>IF(Import_Querungen!V45="","",Import_Querungen!V45*1)</f>
        <v>1</v>
      </c>
      <c r="W45" t="str">
        <f>IF(Import_Querungen!W45="","",Import_Querungen!W45*1)</f>
        <v/>
      </c>
      <c r="X45">
        <f>IF(Import_Querungen!X45="","",Import_Querungen!X45*1)</f>
        <v>0</v>
      </c>
      <c r="Y45" t="str">
        <f>IF(Import_Querungen!Y45="","",Import_Querungen!Y45*1)</f>
        <v/>
      </c>
      <c r="Z45">
        <f>IF(Import_Querungen!Z45="","",Import_Querungen!Z45*1)</f>
        <v>2</v>
      </c>
      <c r="AA45" t="str">
        <f>IF(Import_Querungen!AA45="","",Import_Querungen!AA45*1)</f>
        <v/>
      </c>
      <c r="AB45">
        <f>IF(Import_Querungen!AB45="","",Import_Querungen!AB45*1)</f>
        <v>2</v>
      </c>
      <c r="AC45" t="str">
        <f>IF(Import_Querungen!AC45="","",Import_Querungen!AC45*1)</f>
        <v/>
      </c>
      <c r="AD45">
        <f>IF(Import_Querungen!AD45="","",Import_Querungen!AD45*1)</f>
        <v>2</v>
      </c>
      <c r="AE45" t="str">
        <f>IF(Import_Querungen!AE45="","",Import_Querungen!AE45*1)</f>
        <v/>
      </c>
      <c r="AF45" t="str">
        <f>IF(Import_Querungen!AF45="","",Import_Querungen!AF45*1)</f>
        <v/>
      </c>
      <c r="AG45">
        <f>IF(Import_Querungen!AG45="","",Import_Querungen!AG45*1)</f>
        <v>-2</v>
      </c>
      <c r="AH45">
        <f>IF(Import_Querungen!AH45="","",Import_Querungen!AH45*1)</f>
        <v>26</v>
      </c>
      <c r="AI45">
        <f>IF(Import_Querungen!AI45=0,"",Import_Querungen!AI45*1)</f>
        <v>17</v>
      </c>
      <c r="AJ45">
        <f>IF(Import_Querungen!AJ45=0,"",Import_Querungen!AJ45*1)</f>
        <v>0.65384615384615385</v>
      </c>
      <c r="AK45" t="str">
        <f>IF(Import_Querungen!AK45="","",Import_Querungen!AK45*1)</f>
        <v/>
      </c>
      <c r="AL45" t="str">
        <f>IF(Import_Querungen!AL45="","",Import_Querungen!AL45*1)</f>
        <v/>
      </c>
      <c r="AM45" t="str">
        <f>IF(Import_Querungen!AM45="","",Import_Querungen!AM45*1)</f>
        <v/>
      </c>
      <c r="AN45" t="str">
        <f>IF(Import_Querungen!AN45="","",Import_Querungen!AN45*1)</f>
        <v/>
      </c>
      <c r="AO45" t="str">
        <f>IF(Import_Querungen!AO45="","",Import_Querungen!AO45*1)</f>
        <v/>
      </c>
      <c r="AP45" t="str">
        <f>IF(Import_Querungen!AP45="","",Import_Querungen!AP45*1)</f>
        <v/>
      </c>
      <c r="AQ45" t="str">
        <f>IF(Import_Querungen!AQ45="","",Import_Querungen!AQ45*1)</f>
        <v/>
      </c>
      <c r="AR45" t="str">
        <f>IF(Import_Querungen!AR45="","",Import_Querungen!AR45*1)</f>
        <v/>
      </c>
      <c r="AS45" t="str">
        <f>IF(Import_Querungen!AS45="","",Import_Querungen!AS45*1)</f>
        <v/>
      </c>
      <c r="AT45" t="str">
        <f>IF(Import_Querungen!AT45="","",Import_Querungen!AT45*1)</f>
        <v/>
      </c>
      <c r="AU45" t="str">
        <f>IF(Import_Querungen!AU45="","",Import_Querungen!AU45*1)</f>
        <v/>
      </c>
      <c r="AV45" t="str">
        <f>IF(Import_Querungen!AV45="","",Import_Querungen!AV45*1)</f>
        <v/>
      </c>
      <c r="AW45" t="str">
        <f>IF(Import_Querungen!AW45="","",Import_Querungen!AW45*1)</f>
        <v/>
      </c>
      <c r="AX45" t="str">
        <f>IF(Import_Querungen!AX45="","",Import_Querungen!AX45*1)</f>
        <v/>
      </c>
      <c r="AY45" t="str">
        <f>IF(Import_Querungen!AY45="","",Import_Querungen!AY45*1)</f>
        <v/>
      </c>
      <c r="AZ45" t="str">
        <f>IF(Import_Querungen!AZ45="","",Import_Querungen!AZ45*1)</f>
        <v/>
      </c>
      <c r="BA45" t="str">
        <f>IF(Import_Querungen!BA45="","",Import_Querungen!BA45*1)</f>
        <v/>
      </c>
      <c r="BB45" t="str">
        <f>IF(Import_Querungen!BB45="","",Import_Querungen!BB45*1)</f>
        <v/>
      </c>
      <c r="BC45" t="str">
        <f>IF(Import_Querungen!BC45="","",Import_Querungen!BC45*1)</f>
        <v/>
      </c>
      <c r="BD45" t="str">
        <f>IF(Import_Querungen!BD45="","",Import_Querungen!BD45*1)</f>
        <v/>
      </c>
      <c r="BE45" t="str">
        <f>IF(Import_Querungen!BE45="","",Import_Querungen!BE45*1)</f>
        <v/>
      </c>
      <c r="BF45" t="str">
        <f>IF(Import_Querungen!BF45="","",Import_Querungen!BF45*1)</f>
        <v/>
      </c>
      <c r="BG45" t="str">
        <f>IF(Import_Querungen!BG45="","",Import_Querungen!BG45*1)</f>
        <v/>
      </c>
      <c r="BH45" t="str">
        <f>IF(Import_Querungen!BH45="","",Import_Querungen!BH45*1)</f>
        <v/>
      </c>
      <c r="BI45" t="str">
        <f>IF(Import_Querungen!BI45="","",Import_Querungen!BI45*1)</f>
        <v/>
      </c>
      <c r="BJ45" t="str">
        <f>IF(Import_Querungen!BJ45="","",Import_Querungen!BJ45*1)</f>
        <v/>
      </c>
      <c r="BK45" t="str">
        <f>IF(Import_Querungen!BK45="","",Import_Querungen!BK45*1)</f>
        <v/>
      </c>
      <c r="BL45">
        <f>IF(Import_Querungen!BL45="","",Import_Querungen!BL45*1)</f>
        <v>26</v>
      </c>
      <c r="BM45" t="str">
        <f>IF(Import_Querungen!BM45=0,"",Import_Querungen!BM45*1)</f>
        <v/>
      </c>
      <c r="BN45" t="str">
        <f>IF(Import_Querungen!BN45=0,"",Import_Querungen!BN45*1)</f>
        <v/>
      </c>
      <c r="BO45" t="str">
        <f>IF(Import_Querungen!BO45="","",Import_Querungen!BO45*1)</f>
        <v/>
      </c>
      <c r="BP45" t="str">
        <f>IF(Import_Querungen!BP45="","",Import_Querungen!BP45*1)</f>
        <v/>
      </c>
      <c r="BQ45" t="str">
        <f>IF(Import_Querungen!BQ45="","",Import_Querungen!BQ45*1)</f>
        <v/>
      </c>
      <c r="BR45" t="str">
        <f>IF(Import_Querungen!BR45="","",Import_Querungen!BR45*1)</f>
        <v/>
      </c>
      <c r="BS45" t="str">
        <f>IF(Import_Querungen!BS45="","",Import_Querungen!BS45*1)</f>
        <v/>
      </c>
      <c r="BT45" t="str">
        <f>IF(Import_Querungen!BT45="","",Import_Querungen!BT45*1)</f>
        <v/>
      </c>
      <c r="BU45" t="str">
        <f>IF(Import_Querungen!BU45="","",Import_Querungen!BU45*1)</f>
        <v/>
      </c>
      <c r="BV45" t="str">
        <f>IF(Import_Querungen!BV45="","",Import_Querungen!BV45*1)</f>
        <v/>
      </c>
      <c r="BW45" t="str">
        <f>IF(Import_Querungen!BW45="","",Import_Querungen!BW45*1)</f>
        <v/>
      </c>
      <c r="BX45" t="str">
        <f>IF(Import_Querungen!BX45="","",Import_Querungen!BX45*1)</f>
        <v/>
      </c>
      <c r="BY45" t="str">
        <f>IF(Import_Querungen!BY45="","",Import_Querungen!BY45*1)</f>
        <v/>
      </c>
      <c r="BZ45" t="str">
        <f>IF(Import_Querungen!BZ45="","",Import_Querungen!BZ45*1)</f>
        <v/>
      </c>
      <c r="CA45" t="str">
        <f>IF(Import_Querungen!CA45="","",Import_Querungen!CA45*1)</f>
        <v/>
      </c>
      <c r="CB45" t="str">
        <f>IF(Import_Querungen!CB45="","",Import_Querungen!CB45*1)</f>
        <v/>
      </c>
      <c r="CC45" t="str">
        <f>IF(Import_Querungen!CC45="","",Import_Querungen!CC45*1)</f>
        <v/>
      </c>
      <c r="CD45" t="str">
        <f>IF(Import_Querungen!CD45="","",Import_Querungen!CD45*1)</f>
        <v/>
      </c>
      <c r="CE45" t="str">
        <f>IF(Import_Querungen!CE45="","",Import_Querungen!CE45*1)</f>
        <v/>
      </c>
      <c r="CF45" t="str">
        <f>IF(Import_Querungen!CF45="","",Import_Querungen!CF45*1)</f>
        <v/>
      </c>
      <c r="CG45" t="str">
        <f>IF(Import_Querungen!CG45="","",Import_Querungen!CG45*1)</f>
        <v/>
      </c>
      <c r="CH45" t="str">
        <f>IF(Import_Querungen!CH45="","",Import_Querungen!CH45*1)</f>
        <v/>
      </c>
      <c r="CI45" t="str">
        <f>IF(Import_Querungen!CI45="","",Import_Querungen!CI45*1)</f>
        <v/>
      </c>
      <c r="CJ45" t="str">
        <f>IF(Import_Querungen!CJ45="","",Import_Querungen!CJ45*1)</f>
        <v/>
      </c>
      <c r="CK45" t="str">
        <f>IF(Import_Querungen!CK45="","",Import_Querungen!CK45*1)</f>
        <v/>
      </c>
      <c r="CL45" t="str">
        <f>IF(Import_Querungen!CL45="","",Import_Querungen!CL45*1)</f>
        <v/>
      </c>
      <c r="CM45" t="str">
        <f>IF(Import_Querungen!CM45="","",Import_Querungen!CM45*1)</f>
        <v/>
      </c>
      <c r="CN45" t="str">
        <f>IF(Import_Querungen!CN45="","",Import_Querungen!CN45*1)</f>
        <v/>
      </c>
      <c r="CO45" t="str">
        <f>IF(Import_Querungen!CO45="","",Import_Querungen!CO45*1)</f>
        <v/>
      </c>
      <c r="CP45" t="str">
        <f>IF(Import_Querungen!CP45="","",Import_Querungen!CP45*1)</f>
        <v/>
      </c>
      <c r="CQ45" t="str">
        <f>IF(Import_Querungen!CQ45="","",Import_Querungen!CQ45*1)</f>
        <v/>
      </c>
      <c r="CR45" t="str">
        <f>IF(Import_Querungen!CR45="","",Import_Querungen!CR45*1)</f>
        <v/>
      </c>
      <c r="CS45" t="str">
        <f>IF(Import_Querungen!CS45="","",Import_Querungen!CS45*1)</f>
        <v/>
      </c>
      <c r="CT45" t="str">
        <f>IF(Import_Querungen!CT45="","",Import_Querungen!CT45*1)</f>
        <v/>
      </c>
      <c r="CU45" t="str">
        <f>IF(Import_Querungen!CU45="","",Import_Querungen!CU45*1)</f>
        <v/>
      </c>
      <c r="CV45">
        <f>IF(Import_Querungen!CV45="","",Import_Querungen!CV45*1)</f>
        <v>32</v>
      </c>
      <c r="CW45" t="str">
        <f>IF(Import_Querungen!CW45=0,"",Import_Querungen!CW45*1)</f>
        <v/>
      </c>
      <c r="CX45" t="str">
        <f>IF(Import_Querungen!CX45=0,"",Import_Querungen!CX45*1)</f>
        <v/>
      </c>
      <c r="CY45" t="str">
        <f>IF(Import_Querungen!CY45="","",Import_Querungen!CY45*1)</f>
        <v/>
      </c>
      <c r="CZ45">
        <f>IF(Import_Querungen!CZ45="","",Import_Querungen!CZ45*1)</f>
        <v>44298.400833333333</v>
      </c>
      <c r="DA45" t="e">
        <f>IF(Import_Querungen!DA45="","",Import_Querungen!DA45*1)</f>
        <v>#VALUE!</v>
      </c>
      <c r="DB45">
        <f>IF(Import_Querungen!DB45="","",Import_Querungen!DB45*1)</f>
        <v>44298.400833333333</v>
      </c>
      <c r="DC45" t="e">
        <f>IF(Import_Querungen!DC45="","",Import_Querungen!DC45*1)</f>
        <v>#VALUE!</v>
      </c>
      <c r="DD45">
        <f t="shared" si="0"/>
        <v>0.65384615384615385</v>
      </c>
    </row>
    <row r="46" spans="1:108" x14ac:dyDescent="0.25">
      <c r="A46">
        <v>233</v>
      </c>
      <c r="B46">
        <v>6266</v>
      </c>
      <c r="C46">
        <v>1</v>
      </c>
      <c r="D46" t="s">
        <v>89</v>
      </c>
      <c r="E46">
        <v>75</v>
      </c>
      <c r="F46" t="str">
        <f>IF(Import_Querungen!F46="","",Import_Querungen!F46*1)</f>
        <v/>
      </c>
      <c r="G46" t="str">
        <f>IF(Import_Querungen!G46="","",Import_Querungen!G46*1)</f>
        <v/>
      </c>
      <c r="H46" t="str">
        <f>IF(Import_Querungen!H46="","",Import_Querungen!H46*1)</f>
        <v/>
      </c>
      <c r="I46" t="str">
        <f>IF(Import_Querungen!I46="","",Import_Querungen!I46*1)</f>
        <v/>
      </c>
      <c r="J46" t="str">
        <f>IF(Import_Querungen!J46="","",Import_Querungen!J46*1)</f>
        <v/>
      </c>
      <c r="K46" t="str">
        <f>IF(Import_Querungen!K46="","",Import_Querungen!K46*1)</f>
        <v/>
      </c>
      <c r="L46" t="str">
        <f>IF(Import_Querungen!L46="","",Import_Querungen!L46*1)</f>
        <v/>
      </c>
      <c r="M46" t="str">
        <f>IF(Import_Querungen!M46="","",Import_Querungen!M46*1)</f>
        <v/>
      </c>
      <c r="N46" t="str">
        <f>IF(Import_Querungen!N46="","",Import_Querungen!N46*1)</f>
        <v/>
      </c>
      <c r="O46" t="str">
        <f>IF(Import_Querungen!O46="","",Import_Querungen!O46*1)</f>
        <v/>
      </c>
      <c r="P46" t="str">
        <f>IF(Import_Querungen!P46="","",Import_Querungen!P46*1)</f>
        <v/>
      </c>
      <c r="Q46" t="str">
        <f>IF(Import_Querungen!Q46="","",Import_Querungen!Q46*1)</f>
        <v/>
      </c>
      <c r="R46" t="str">
        <f>IF(Import_Querungen!R46="","",Import_Querungen!R46*1)</f>
        <v/>
      </c>
      <c r="S46" t="str">
        <f>IF(Import_Querungen!S46="","",Import_Querungen!S46*1)</f>
        <v/>
      </c>
      <c r="T46" t="str">
        <f>IF(Import_Querungen!T46="","",Import_Querungen!T46*1)</f>
        <v/>
      </c>
      <c r="U46" t="str">
        <f>IF(Import_Querungen!U46="","",Import_Querungen!U46*1)</f>
        <v/>
      </c>
      <c r="V46" t="str">
        <f>IF(Import_Querungen!V46="","",Import_Querungen!V46*1)</f>
        <v/>
      </c>
      <c r="W46" t="str">
        <f>IF(Import_Querungen!W46="","",Import_Querungen!W46*1)</f>
        <v/>
      </c>
      <c r="X46" t="str">
        <f>IF(Import_Querungen!X46="","",Import_Querungen!X46*1)</f>
        <v/>
      </c>
      <c r="Y46" t="str">
        <f>IF(Import_Querungen!Y46="","",Import_Querungen!Y46*1)</f>
        <v/>
      </c>
      <c r="Z46" t="str">
        <f>IF(Import_Querungen!Z46="","",Import_Querungen!Z46*1)</f>
        <v/>
      </c>
      <c r="AA46" t="str">
        <f>IF(Import_Querungen!AA46="","",Import_Querungen!AA46*1)</f>
        <v/>
      </c>
      <c r="AB46" t="str">
        <f>IF(Import_Querungen!AB46="","",Import_Querungen!AB46*1)</f>
        <v/>
      </c>
      <c r="AC46" t="str">
        <f>IF(Import_Querungen!AC46="","",Import_Querungen!AC46*1)</f>
        <v/>
      </c>
      <c r="AD46" t="str">
        <f>IF(Import_Querungen!AD46="","",Import_Querungen!AD46*1)</f>
        <v/>
      </c>
      <c r="AE46" t="str">
        <f>IF(Import_Querungen!AE46="","",Import_Querungen!AE46*1)</f>
        <v/>
      </c>
      <c r="AF46" t="str">
        <f>IF(Import_Querungen!AF46="","",Import_Querungen!AF46*1)</f>
        <v/>
      </c>
      <c r="AG46" t="str">
        <f>IF(Import_Querungen!AG46="","",Import_Querungen!AG46*1)</f>
        <v/>
      </c>
      <c r="AH46">
        <f>IF(Import_Querungen!AH46="","",Import_Querungen!AH46*1)</f>
        <v>28</v>
      </c>
      <c r="AI46" t="str">
        <f>IF(Import_Querungen!AI46=0,"",Import_Querungen!AI46*1)</f>
        <v/>
      </c>
      <c r="AJ46" t="str">
        <f>IF(Import_Querungen!AJ46=0,"",Import_Querungen!AJ46*1)</f>
        <v/>
      </c>
      <c r="AK46" t="str">
        <f>IF(Import_Querungen!AK46="","",Import_Querungen!AK46*1)</f>
        <v/>
      </c>
      <c r="AL46">
        <f>IF(Import_Querungen!AL46="","",Import_Querungen!AL46*1)</f>
        <v>2</v>
      </c>
      <c r="AM46" t="str">
        <f>IF(Import_Querungen!AM46="","",Import_Querungen!AM46*1)</f>
        <v/>
      </c>
      <c r="AN46" t="str">
        <f>IF(Import_Querungen!AN46="","",Import_Querungen!AN46*1)</f>
        <v/>
      </c>
      <c r="AO46">
        <f>IF(Import_Querungen!AO46="","",Import_Querungen!AO46*1)</f>
        <v>-2</v>
      </c>
      <c r="AP46">
        <f>IF(Import_Querungen!AP46="","",Import_Querungen!AP46*1)</f>
        <v>1</v>
      </c>
      <c r="AQ46" t="str">
        <f>IF(Import_Querungen!AQ46="","",Import_Querungen!AQ46*1)</f>
        <v/>
      </c>
      <c r="AR46" t="str">
        <f>IF(Import_Querungen!AR46="","",Import_Querungen!AR46*1)</f>
        <v/>
      </c>
      <c r="AS46">
        <f>IF(Import_Querungen!AS46="","",Import_Querungen!AS46*1)</f>
        <v>-2</v>
      </c>
      <c r="AT46">
        <f>IF(Import_Querungen!AT46="","",Import_Querungen!AT46*1)</f>
        <v>0</v>
      </c>
      <c r="AU46" t="str">
        <f>IF(Import_Querungen!AU46="","",Import_Querungen!AU46*1)</f>
        <v/>
      </c>
      <c r="AV46">
        <f>IF(Import_Querungen!AV46="","",Import_Querungen!AV46*1)</f>
        <v>0</v>
      </c>
      <c r="AW46" t="str">
        <f>IF(Import_Querungen!AW46="","",Import_Querungen!AW46*1)</f>
        <v/>
      </c>
      <c r="AX46">
        <f>IF(Import_Querungen!AX46="","",Import_Querungen!AX46*1)</f>
        <v>1</v>
      </c>
      <c r="AY46" t="str">
        <f>IF(Import_Querungen!AY46="","",Import_Querungen!AY46*1)</f>
        <v/>
      </c>
      <c r="AZ46">
        <f>IF(Import_Querungen!AZ46="","",Import_Querungen!AZ46*1)</f>
        <v>1</v>
      </c>
      <c r="BA46" t="str">
        <f>IF(Import_Querungen!BA46="","",Import_Querungen!BA46*1)</f>
        <v/>
      </c>
      <c r="BB46">
        <f>IF(Import_Querungen!BB46="","",Import_Querungen!BB46*1)</f>
        <v>0</v>
      </c>
      <c r="BC46" t="str">
        <f>IF(Import_Querungen!BC46="","",Import_Querungen!BC46*1)</f>
        <v/>
      </c>
      <c r="BD46">
        <f>IF(Import_Querungen!BD46="","",Import_Querungen!BD46*1)</f>
        <v>2</v>
      </c>
      <c r="BE46" t="str">
        <f>IF(Import_Querungen!BE46="","",Import_Querungen!BE46*1)</f>
        <v/>
      </c>
      <c r="BF46">
        <f>IF(Import_Querungen!BF46="","",Import_Querungen!BF46*1)</f>
        <v>2</v>
      </c>
      <c r="BG46" t="str">
        <f>IF(Import_Querungen!BG46="","",Import_Querungen!BG46*1)</f>
        <v/>
      </c>
      <c r="BH46">
        <f>IF(Import_Querungen!BH46="","",Import_Querungen!BH46*1)</f>
        <v>0</v>
      </c>
      <c r="BI46" t="str">
        <f>IF(Import_Querungen!BI46="","",Import_Querungen!BI46*1)</f>
        <v/>
      </c>
      <c r="BJ46" t="str">
        <f>IF(Import_Querungen!BJ46="","",Import_Querungen!BJ46*1)</f>
        <v/>
      </c>
      <c r="BK46">
        <f>IF(Import_Querungen!BK46="","",Import_Querungen!BK46*1)</f>
        <v>-2</v>
      </c>
      <c r="BL46">
        <f>IF(Import_Querungen!BL46="","",Import_Querungen!BL46*1)</f>
        <v>20</v>
      </c>
      <c r="BM46">
        <f>IF(Import_Querungen!BM46=0,"",Import_Querungen!BM46*1)</f>
        <v>9</v>
      </c>
      <c r="BN46">
        <f>IF(Import_Querungen!BN46=0,"",Import_Querungen!BN46*1)</f>
        <v>0.45</v>
      </c>
      <c r="BO46" t="str">
        <f>IF(Import_Querungen!BO46="","",Import_Querungen!BO46*1)</f>
        <v/>
      </c>
      <c r="BP46" t="str">
        <f>IF(Import_Querungen!BP46="","",Import_Querungen!BP46*1)</f>
        <v/>
      </c>
      <c r="BQ46" t="str">
        <f>IF(Import_Querungen!BQ46="","",Import_Querungen!BQ46*1)</f>
        <v/>
      </c>
      <c r="BR46" t="str">
        <f>IF(Import_Querungen!BR46="","",Import_Querungen!BR46*1)</f>
        <v/>
      </c>
      <c r="BS46" t="str">
        <f>IF(Import_Querungen!BS46="","",Import_Querungen!BS46*1)</f>
        <v/>
      </c>
      <c r="BT46" t="str">
        <f>IF(Import_Querungen!BT46="","",Import_Querungen!BT46*1)</f>
        <v/>
      </c>
      <c r="BU46" t="str">
        <f>IF(Import_Querungen!BU46="","",Import_Querungen!BU46*1)</f>
        <v/>
      </c>
      <c r="BV46" t="str">
        <f>IF(Import_Querungen!BV46="","",Import_Querungen!BV46*1)</f>
        <v/>
      </c>
      <c r="BW46" t="str">
        <f>IF(Import_Querungen!BW46="","",Import_Querungen!BW46*1)</f>
        <v/>
      </c>
      <c r="BX46" t="str">
        <f>IF(Import_Querungen!BX46="","",Import_Querungen!BX46*1)</f>
        <v/>
      </c>
      <c r="BY46" t="str">
        <f>IF(Import_Querungen!BY46="","",Import_Querungen!BY46*1)</f>
        <v/>
      </c>
      <c r="BZ46" t="str">
        <f>IF(Import_Querungen!BZ46="","",Import_Querungen!BZ46*1)</f>
        <v/>
      </c>
      <c r="CA46" t="str">
        <f>IF(Import_Querungen!CA46="","",Import_Querungen!CA46*1)</f>
        <v/>
      </c>
      <c r="CB46" t="str">
        <f>IF(Import_Querungen!CB46="","",Import_Querungen!CB46*1)</f>
        <v/>
      </c>
      <c r="CC46" t="str">
        <f>IF(Import_Querungen!CC46="","",Import_Querungen!CC46*1)</f>
        <v/>
      </c>
      <c r="CD46" t="str">
        <f>IF(Import_Querungen!CD46="","",Import_Querungen!CD46*1)</f>
        <v/>
      </c>
      <c r="CE46" t="str">
        <f>IF(Import_Querungen!CE46="","",Import_Querungen!CE46*1)</f>
        <v/>
      </c>
      <c r="CF46" t="str">
        <f>IF(Import_Querungen!CF46="","",Import_Querungen!CF46*1)</f>
        <v/>
      </c>
      <c r="CG46" t="str">
        <f>IF(Import_Querungen!CG46="","",Import_Querungen!CG46*1)</f>
        <v/>
      </c>
      <c r="CH46" t="str">
        <f>IF(Import_Querungen!CH46="","",Import_Querungen!CH46*1)</f>
        <v/>
      </c>
      <c r="CI46" t="str">
        <f>IF(Import_Querungen!CI46="","",Import_Querungen!CI46*1)</f>
        <v/>
      </c>
      <c r="CJ46" t="str">
        <f>IF(Import_Querungen!CJ46="","",Import_Querungen!CJ46*1)</f>
        <v/>
      </c>
      <c r="CK46" t="str">
        <f>IF(Import_Querungen!CK46="","",Import_Querungen!CK46*1)</f>
        <v/>
      </c>
      <c r="CL46" t="str">
        <f>IF(Import_Querungen!CL46="","",Import_Querungen!CL46*1)</f>
        <v/>
      </c>
      <c r="CM46" t="str">
        <f>IF(Import_Querungen!CM46="","",Import_Querungen!CM46*1)</f>
        <v/>
      </c>
      <c r="CN46" t="str">
        <f>IF(Import_Querungen!CN46="","",Import_Querungen!CN46*1)</f>
        <v/>
      </c>
      <c r="CO46" t="str">
        <f>IF(Import_Querungen!CO46="","",Import_Querungen!CO46*1)</f>
        <v/>
      </c>
      <c r="CP46" t="str">
        <f>IF(Import_Querungen!CP46="","",Import_Querungen!CP46*1)</f>
        <v/>
      </c>
      <c r="CQ46" t="str">
        <f>IF(Import_Querungen!CQ46="","",Import_Querungen!CQ46*1)</f>
        <v/>
      </c>
      <c r="CR46" t="str">
        <f>IF(Import_Querungen!CR46="","",Import_Querungen!CR46*1)</f>
        <v/>
      </c>
      <c r="CS46" t="str">
        <f>IF(Import_Querungen!CS46="","",Import_Querungen!CS46*1)</f>
        <v/>
      </c>
      <c r="CT46" t="str">
        <f>IF(Import_Querungen!CT46="","",Import_Querungen!CT46*1)</f>
        <v/>
      </c>
      <c r="CU46" t="str">
        <f>IF(Import_Querungen!CU46="","",Import_Querungen!CU46*1)</f>
        <v/>
      </c>
      <c r="CV46">
        <f>IF(Import_Querungen!CV46="","",Import_Querungen!CV46*1)</f>
        <v>32</v>
      </c>
      <c r="CW46" t="str">
        <f>IF(Import_Querungen!CW46=0,"",Import_Querungen!CW46*1)</f>
        <v/>
      </c>
      <c r="CX46" t="str">
        <f>IF(Import_Querungen!CX46=0,"",Import_Querungen!CX46*1)</f>
        <v/>
      </c>
      <c r="CY46" t="str">
        <f>IF(Import_Querungen!CY46="","",Import_Querungen!CY46*1)</f>
        <v/>
      </c>
      <c r="CZ46">
        <f>IF(Import_Querungen!CZ46="","",Import_Querungen!CZ46*1)</f>
        <v>44298.400902777779</v>
      </c>
      <c r="DA46" t="e">
        <f>IF(Import_Querungen!DA46="","",Import_Querungen!DA46*1)</f>
        <v>#VALUE!</v>
      </c>
      <c r="DB46">
        <f>IF(Import_Querungen!DB46="","",Import_Querungen!DB46*1)</f>
        <v>44298.400902777779</v>
      </c>
      <c r="DC46" t="e">
        <f>IF(Import_Querungen!DC46="","",Import_Querungen!DC46*1)</f>
        <v>#VALUE!</v>
      </c>
      <c r="DD46">
        <f t="shared" si="0"/>
        <v>0.45</v>
      </c>
    </row>
    <row r="47" spans="1:108" x14ac:dyDescent="0.25">
      <c r="A47">
        <v>234</v>
      </c>
      <c r="B47">
        <v>6266</v>
      </c>
      <c r="C47">
        <v>1</v>
      </c>
      <c r="D47" t="s">
        <v>89</v>
      </c>
      <c r="E47">
        <v>76</v>
      </c>
      <c r="F47" t="str">
        <f>IF(Import_Querungen!F47="","",Import_Querungen!F47*1)</f>
        <v/>
      </c>
      <c r="G47" t="str">
        <f>IF(Import_Querungen!G47="","",Import_Querungen!G47*1)</f>
        <v/>
      </c>
      <c r="H47" t="str">
        <f>IF(Import_Querungen!H47="","",Import_Querungen!H47*1)</f>
        <v/>
      </c>
      <c r="I47" t="str">
        <f>IF(Import_Querungen!I47="","",Import_Querungen!I47*1)</f>
        <v/>
      </c>
      <c r="J47" t="str">
        <f>IF(Import_Querungen!J47="","",Import_Querungen!J47*1)</f>
        <v/>
      </c>
      <c r="K47" t="str">
        <f>IF(Import_Querungen!K47="","",Import_Querungen!K47*1)</f>
        <v/>
      </c>
      <c r="L47" t="str">
        <f>IF(Import_Querungen!L47="","",Import_Querungen!L47*1)</f>
        <v/>
      </c>
      <c r="M47" t="str">
        <f>IF(Import_Querungen!M47="","",Import_Querungen!M47*1)</f>
        <v/>
      </c>
      <c r="N47" t="str">
        <f>IF(Import_Querungen!N47="","",Import_Querungen!N47*1)</f>
        <v/>
      </c>
      <c r="O47" t="str">
        <f>IF(Import_Querungen!O47="","",Import_Querungen!O47*1)</f>
        <v/>
      </c>
      <c r="P47" t="str">
        <f>IF(Import_Querungen!P47="","",Import_Querungen!P47*1)</f>
        <v/>
      </c>
      <c r="Q47" t="str">
        <f>IF(Import_Querungen!Q47="","",Import_Querungen!Q47*1)</f>
        <v/>
      </c>
      <c r="R47" t="str">
        <f>IF(Import_Querungen!R47="","",Import_Querungen!R47*1)</f>
        <v/>
      </c>
      <c r="S47" t="str">
        <f>IF(Import_Querungen!S47="","",Import_Querungen!S47*1)</f>
        <v/>
      </c>
      <c r="T47" t="str">
        <f>IF(Import_Querungen!T47="","",Import_Querungen!T47*1)</f>
        <v/>
      </c>
      <c r="U47" t="str">
        <f>IF(Import_Querungen!U47="","",Import_Querungen!U47*1)</f>
        <v/>
      </c>
      <c r="V47" t="str">
        <f>IF(Import_Querungen!V47="","",Import_Querungen!V47*1)</f>
        <v/>
      </c>
      <c r="W47" t="str">
        <f>IF(Import_Querungen!W47="","",Import_Querungen!W47*1)</f>
        <v/>
      </c>
      <c r="X47" t="str">
        <f>IF(Import_Querungen!X47="","",Import_Querungen!X47*1)</f>
        <v/>
      </c>
      <c r="Y47" t="str">
        <f>IF(Import_Querungen!Y47="","",Import_Querungen!Y47*1)</f>
        <v/>
      </c>
      <c r="Z47" t="str">
        <f>IF(Import_Querungen!Z47="","",Import_Querungen!Z47*1)</f>
        <v/>
      </c>
      <c r="AA47" t="str">
        <f>IF(Import_Querungen!AA47="","",Import_Querungen!AA47*1)</f>
        <v/>
      </c>
      <c r="AB47" t="str">
        <f>IF(Import_Querungen!AB47="","",Import_Querungen!AB47*1)</f>
        <v/>
      </c>
      <c r="AC47" t="str">
        <f>IF(Import_Querungen!AC47="","",Import_Querungen!AC47*1)</f>
        <v/>
      </c>
      <c r="AD47" t="str">
        <f>IF(Import_Querungen!AD47="","",Import_Querungen!AD47*1)</f>
        <v/>
      </c>
      <c r="AE47" t="str">
        <f>IF(Import_Querungen!AE47="","",Import_Querungen!AE47*1)</f>
        <v/>
      </c>
      <c r="AF47" t="str">
        <f>IF(Import_Querungen!AF47="","",Import_Querungen!AF47*1)</f>
        <v/>
      </c>
      <c r="AG47" t="str">
        <f>IF(Import_Querungen!AG47="","",Import_Querungen!AG47*1)</f>
        <v/>
      </c>
      <c r="AH47">
        <f>IF(Import_Querungen!AH47="","",Import_Querungen!AH47*1)</f>
        <v>28</v>
      </c>
      <c r="AI47" t="str">
        <f>IF(Import_Querungen!AI47=0,"",Import_Querungen!AI47*1)</f>
        <v/>
      </c>
      <c r="AJ47" t="str">
        <f>IF(Import_Querungen!AJ47=0,"",Import_Querungen!AJ47*1)</f>
        <v/>
      </c>
      <c r="AK47" t="str">
        <f>IF(Import_Querungen!AK47="","",Import_Querungen!AK47*1)</f>
        <v/>
      </c>
      <c r="AL47">
        <f>IF(Import_Querungen!AL47="","",Import_Querungen!AL47*1)</f>
        <v>1</v>
      </c>
      <c r="AM47" t="str">
        <f>IF(Import_Querungen!AM47="","",Import_Querungen!AM47*1)</f>
        <v/>
      </c>
      <c r="AN47">
        <f>IF(Import_Querungen!AN47="","",Import_Querungen!AN47*1)</f>
        <v>0</v>
      </c>
      <c r="AO47" t="str">
        <f>IF(Import_Querungen!AO47="","",Import_Querungen!AO47*1)</f>
        <v/>
      </c>
      <c r="AP47">
        <f>IF(Import_Querungen!AP47="","",Import_Querungen!AP47*1)</f>
        <v>1</v>
      </c>
      <c r="AQ47" t="str">
        <f>IF(Import_Querungen!AQ47="","",Import_Querungen!AQ47*1)</f>
        <v/>
      </c>
      <c r="AR47" t="str">
        <f>IF(Import_Querungen!AR47="","",Import_Querungen!AR47*1)</f>
        <v/>
      </c>
      <c r="AS47">
        <f>IF(Import_Querungen!AS47="","",Import_Querungen!AS47*1)</f>
        <v>-2</v>
      </c>
      <c r="AT47">
        <f>IF(Import_Querungen!AT47="","",Import_Querungen!AT47*1)</f>
        <v>0</v>
      </c>
      <c r="AU47" t="str">
        <f>IF(Import_Querungen!AU47="","",Import_Querungen!AU47*1)</f>
        <v/>
      </c>
      <c r="AV47">
        <f>IF(Import_Querungen!AV47="","",Import_Querungen!AV47*1)</f>
        <v>0</v>
      </c>
      <c r="AW47" t="str">
        <f>IF(Import_Querungen!AW47="","",Import_Querungen!AW47*1)</f>
        <v/>
      </c>
      <c r="AX47">
        <f>IF(Import_Querungen!AX47="","",Import_Querungen!AX47*1)</f>
        <v>1</v>
      </c>
      <c r="AY47" t="str">
        <f>IF(Import_Querungen!AY47="","",Import_Querungen!AY47*1)</f>
        <v/>
      </c>
      <c r="AZ47">
        <f>IF(Import_Querungen!AZ47="","",Import_Querungen!AZ47*1)</f>
        <v>1</v>
      </c>
      <c r="BA47" t="str">
        <f>IF(Import_Querungen!BA47="","",Import_Querungen!BA47*1)</f>
        <v/>
      </c>
      <c r="BB47">
        <f>IF(Import_Querungen!BB47="","",Import_Querungen!BB47*1)</f>
        <v>0</v>
      </c>
      <c r="BC47" t="str">
        <f>IF(Import_Querungen!BC47="","",Import_Querungen!BC47*1)</f>
        <v/>
      </c>
      <c r="BD47">
        <f>IF(Import_Querungen!BD47="","",Import_Querungen!BD47*1)</f>
        <v>2</v>
      </c>
      <c r="BE47" t="str">
        <f>IF(Import_Querungen!BE47="","",Import_Querungen!BE47*1)</f>
        <v/>
      </c>
      <c r="BF47">
        <f>IF(Import_Querungen!BF47="","",Import_Querungen!BF47*1)</f>
        <v>2</v>
      </c>
      <c r="BG47" t="str">
        <f>IF(Import_Querungen!BG47="","",Import_Querungen!BG47*1)</f>
        <v/>
      </c>
      <c r="BH47">
        <f>IF(Import_Querungen!BH47="","",Import_Querungen!BH47*1)</f>
        <v>1</v>
      </c>
      <c r="BI47" t="str">
        <f>IF(Import_Querungen!BI47="","",Import_Querungen!BI47*1)</f>
        <v/>
      </c>
      <c r="BJ47" t="str">
        <f>IF(Import_Querungen!BJ47="","",Import_Querungen!BJ47*1)</f>
        <v/>
      </c>
      <c r="BK47">
        <f>IF(Import_Querungen!BK47="","",Import_Querungen!BK47*1)</f>
        <v>-2</v>
      </c>
      <c r="BL47">
        <f>IF(Import_Querungen!BL47="","",Import_Querungen!BL47*1)</f>
        <v>22</v>
      </c>
      <c r="BM47">
        <f>IF(Import_Querungen!BM47=0,"",Import_Querungen!BM47*1)</f>
        <v>9</v>
      </c>
      <c r="BN47">
        <f>IF(Import_Querungen!BN47=0,"",Import_Querungen!BN47*1)</f>
        <v>0.40909090909090912</v>
      </c>
      <c r="BO47" t="str">
        <f>IF(Import_Querungen!BO47="","",Import_Querungen!BO47*1)</f>
        <v/>
      </c>
      <c r="BP47" t="str">
        <f>IF(Import_Querungen!BP47="","",Import_Querungen!BP47*1)</f>
        <v/>
      </c>
      <c r="BQ47" t="str">
        <f>IF(Import_Querungen!BQ47="","",Import_Querungen!BQ47*1)</f>
        <v/>
      </c>
      <c r="BR47" t="str">
        <f>IF(Import_Querungen!BR47="","",Import_Querungen!BR47*1)</f>
        <v/>
      </c>
      <c r="BS47" t="str">
        <f>IF(Import_Querungen!BS47="","",Import_Querungen!BS47*1)</f>
        <v/>
      </c>
      <c r="BT47" t="str">
        <f>IF(Import_Querungen!BT47="","",Import_Querungen!BT47*1)</f>
        <v/>
      </c>
      <c r="BU47" t="str">
        <f>IF(Import_Querungen!BU47="","",Import_Querungen!BU47*1)</f>
        <v/>
      </c>
      <c r="BV47" t="str">
        <f>IF(Import_Querungen!BV47="","",Import_Querungen!BV47*1)</f>
        <v/>
      </c>
      <c r="BW47" t="str">
        <f>IF(Import_Querungen!BW47="","",Import_Querungen!BW47*1)</f>
        <v/>
      </c>
      <c r="BX47" t="str">
        <f>IF(Import_Querungen!BX47="","",Import_Querungen!BX47*1)</f>
        <v/>
      </c>
      <c r="BY47" t="str">
        <f>IF(Import_Querungen!BY47="","",Import_Querungen!BY47*1)</f>
        <v/>
      </c>
      <c r="BZ47" t="str">
        <f>IF(Import_Querungen!BZ47="","",Import_Querungen!BZ47*1)</f>
        <v/>
      </c>
      <c r="CA47" t="str">
        <f>IF(Import_Querungen!CA47="","",Import_Querungen!CA47*1)</f>
        <v/>
      </c>
      <c r="CB47" t="str">
        <f>IF(Import_Querungen!CB47="","",Import_Querungen!CB47*1)</f>
        <v/>
      </c>
      <c r="CC47" t="str">
        <f>IF(Import_Querungen!CC47="","",Import_Querungen!CC47*1)</f>
        <v/>
      </c>
      <c r="CD47" t="str">
        <f>IF(Import_Querungen!CD47="","",Import_Querungen!CD47*1)</f>
        <v/>
      </c>
      <c r="CE47" t="str">
        <f>IF(Import_Querungen!CE47="","",Import_Querungen!CE47*1)</f>
        <v/>
      </c>
      <c r="CF47" t="str">
        <f>IF(Import_Querungen!CF47="","",Import_Querungen!CF47*1)</f>
        <v/>
      </c>
      <c r="CG47" t="str">
        <f>IF(Import_Querungen!CG47="","",Import_Querungen!CG47*1)</f>
        <v/>
      </c>
      <c r="CH47" t="str">
        <f>IF(Import_Querungen!CH47="","",Import_Querungen!CH47*1)</f>
        <v/>
      </c>
      <c r="CI47" t="str">
        <f>IF(Import_Querungen!CI47="","",Import_Querungen!CI47*1)</f>
        <v/>
      </c>
      <c r="CJ47" t="str">
        <f>IF(Import_Querungen!CJ47="","",Import_Querungen!CJ47*1)</f>
        <v/>
      </c>
      <c r="CK47" t="str">
        <f>IF(Import_Querungen!CK47="","",Import_Querungen!CK47*1)</f>
        <v/>
      </c>
      <c r="CL47" t="str">
        <f>IF(Import_Querungen!CL47="","",Import_Querungen!CL47*1)</f>
        <v/>
      </c>
      <c r="CM47" t="str">
        <f>IF(Import_Querungen!CM47="","",Import_Querungen!CM47*1)</f>
        <v/>
      </c>
      <c r="CN47" t="str">
        <f>IF(Import_Querungen!CN47="","",Import_Querungen!CN47*1)</f>
        <v/>
      </c>
      <c r="CO47" t="str">
        <f>IF(Import_Querungen!CO47="","",Import_Querungen!CO47*1)</f>
        <v/>
      </c>
      <c r="CP47" t="str">
        <f>IF(Import_Querungen!CP47="","",Import_Querungen!CP47*1)</f>
        <v/>
      </c>
      <c r="CQ47" t="str">
        <f>IF(Import_Querungen!CQ47="","",Import_Querungen!CQ47*1)</f>
        <v/>
      </c>
      <c r="CR47" t="str">
        <f>IF(Import_Querungen!CR47="","",Import_Querungen!CR47*1)</f>
        <v/>
      </c>
      <c r="CS47" t="str">
        <f>IF(Import_Querungen!CS47="","",Import_Querungen!CS47*1)</f>
        <v/>
      </c>
      <c r="CT47" t="str">
        <f>IF(Import_Querungen!CT47="","",Import_Querungen!CT47*1)</f>
        <v/>
      </c>
      <c r="CU47" t="str">
        <f>IF(Import_Querungen!CU47="","",Import_Querungen!CU47*1)</f>
        <v/>
      </c>
      <c r="CV47">
        <f>IF(Import_Querungen!CV47="","",Import_Querungen!CV47*1)</f>
        <v>32</v>
      </c>
      <c r="CW47" t="str">
        <f>IF(Import_Querungen!CW47=0,"",Import_Querungen!CW47*1)</f>
        <v/>
      </c>
      <c r="CX47" t="str">
        <f>IF(Import_Querungen!CX47=0,"",Import_Querungen!CX47*1)</f>
        <v/>
      </c>
      <c r="CY47" t="str">
        <f>IF(Import_Querungen!CY47="","",Import_Querungen!CY47*1)</f>
        <v/>
      </c>
      <c r="CZ47">
        <f>IF(Import_Querungen!CZ47="","",Import_Querungen!CZ47*1)</f>
        <v>44298.400914351849</v>
      </c>
      <c r="DA47" t="e">
        <f>IF(Import_Querungen!DA47="","",Import_Querungen!DA47*1)</f>
        <v>#VALUE!</v>
      </c>
      <c r="DB47">
        <f>IF(Import_Querungen!DB47="","",Import_Querungen!DB47*1)</f>
        <v>44298.400914351849</v>
      </c>
      <c r="DC47" t="e">
        <f>IF(Import_Querungen!DC47="","",Import_Querungen!DC47*1)</f>
        <v>#VALUE!</v>
      </c>
      <c r="DD47">
        <f t="shared" si="0"/>
        <v>0.40909090909090912</v>
      </c>
    </row>
    <row r="48" spans="1:108" x14ac:dyDescent="0.25">
      <c r="A48">
        <v>235</v>
      </c>
      <c r="B48">
        <v>6266</v>
      </c>
      <c r="C48">
        <v>1</v>
      </c>
      <c r="D48" t="s">
        <v>89</v>
      </c>
      <c r="E48">
        <v>74</v>
      </c>
      <c r="F48" t="str">
        <f>IF(Import_Querungen!F48="","",Import_Querungen!F48*1)</f>
        <v/>
      </c>
      <c r="G48" t="str">
        <f>IF(Import_Querungen!G48="","",Import_Querungen!G48*1)</f>
        <v/>
      </c>
      <c r="H48" t="str">
        <f>IF(Import_Querungen!H48="","",Import_Querungen!H48*1)</f>
        <v/>
      </c>
      <c r="I48" t="str">
        <f>IF(Import_Querungen!I48="","",Import_Querungen!I48*1)</f>
        <v/>
      </c>
      <c r="J48" t="str">
        <f>IF(Import_Querungen!J48="","",Import_Querungen!J48*1)</f>
        <v/>
      </c>
      <c r="K48" t="str">
        <f>IF(Import_Querungen!K48="","",Import_Querungen!K48*1)</f>
        <v/>
      </c>
      <c r="L48" t="str">
        <f>IF(Import_Querungen!L48="","",Import_Querungen!L48*1)</f>
        <v/>
      </c>
      <c r="M48" t="str">
        <f>IF(Import_Querungen!M48="","",Import_Querungen!M48*1)</f>
        <v/>
      </c>
      <c r="N48" t="str">
        <f>IF(Import_Querungen!N48="","",Import_Querungen!N48*1)</f>
        <v/>
      </c>
      <c r="O48" t="str">
        <f>IF(Import_Querungen!O48="","",Import_Querungen!O48*1)</f>
        <v/>
      </c>
      <c r="P48" t="str">
        <f>IF(Import_Querungen!P48="","",Import_Querungen!P48*1)</f>
        <v/>
      </c>
      <c r="Q48" t="str">
        <f>IF(Import_Querungen!Q48="","",Import_Querungen!Q48*1)</f>
        <v/>
      </c>
      <c r="R48" t="str">
        <f>IF(Import_Querungen!R48="","",Import_Querungen!R48*1)</f>
        <v/>
      </c>
      <c r="S48" t="str">
        <f>IF(Import_Querungen!S48="","",Import_Querungen!S48*1)</f>
        <v/>
      </c>
      <c r="T48" t="str">
        <f>IF(Import_Querungen!T48="","",Import_Querungen!T48*1)</f>
        <v/>
      </c>
      <c r="U48" t="str">
        <f>IF(Import_Querungen!U48="","",Import_Querungen!U48*1)</f>
        <v/>
      </c>
      <c r="V48" t="str">
        <f>IF(Import_Querungen!V48="","",Import_Querungen!V48*1)</f>
        <v/>
      </c>
      <c r="W48" t="str">
        <f>IF(Import_Querungen!W48="","",Import_Querungen!W48*1)</f>
        <v/>
      </c>
      <c r="X48" t="str">
        <f>IF(Import_Querungen!X48="","",Import_Querungen!X48*1)</f>
        <v/>
      </c>
      <c r="Y48" t="str">
        <f>IF(Import_Querungen!Y48="","",Import_Querungen!Y48*1)</f>
        <v/>
      </c>
      <c r="Z48" t="str">
        <f>IF(Import_Querungen!Z48="","",Import_Querungen!Z48*1)</f>
        <v/>
      </c>
      <c r="AA48" t="str">
        <f>IF(Import_Querungen!AA48="","",Import_Querungen!AA48*1)</f>
        <v/>
      </c>
      <c r="AB48" t="str">
        <f>IF(Import_Querungen!AB48="","",Import_Querungen!AB48*1)</f>
        <v/>
      </c>
      <c r="AC48" t="str">
        <f>IF(Import_Querungen!AC48="","",Import_Querungen!AC48*1)</f>
        <v/>
      </c>
      <c r="AD48" t="str">
        <f>IF(Import_Querungen!AD48="","",Import_Querungen!AD48*1)</f>
        <v/>
      </c>
      <c r="AE48" t="str">
        <f>IF(Import_Querungen!AE48="","",Import_Querungen!AE48*1)</f>
        <v/>
      </c>
      <c r="AF48" t="str">
        <f>IF(Import_Querungen!AF48="","",Import_Querungen!AF48*1)</f>
        <v/>
      </c>
      <c r="AG48" t="str">
        <f>IF(Import_Querungen!AG48="","",Import_Querungen!AG48*1)</f>
        <v/>
      </c>
      <c r="AH48">
        <f>IF(Import_Querungen!AH48="","",Import_Querungen!AH48*1)</f>
        <v>28</v>
      </c>
      <c r="AI48" t="str">
        <f>IF(Import_Querungen!AI48=0,"",Import_Querungen!AI48*1)</f>
        <v/>
      </c>
      <c r="AJ48" t="str">
        <f>IF(Import_Querungen!AJ48=0,"",Import_Querungen!AJ48*1)</f>
        <v/>
      </c>
      <c r="AK48" t="str">
        <f>IF(Import_Querungen!AK48="","",Import_Querungen!AK48*1)</f>
        <v/>
      </c>
      <c r="AL48">
        <f>IF(Import_Querungen!AL48="","",Import_Querungen!AL48*1)</f>
        <v>1</v>
      </c>
      <c r="AM48" t="str">
        <f>IF(Import_Querungen!AM48="","",Import_Querungen!AM48*1)</f>
        <v/>
      </c>
      <c r="AN48">
        <f>IF(Import_Querungen!AN48="","",Import_Querungen!AN48*1)</f>
        <v>0</v>
      </c>
      <c r="AO48" t="str">
        <f>IF(Import_Querungen!AO48="","",Import_Querungen!AO48*1)</f>
        <v/>
      </c>
      <c r="AP48">
        <f>IF(Import_Querungen!AP48="","",Import_Querungen!AP48*1)</f>
        <v>2</v>
      </c>
      <c r="AQ48" t="str">
        <f>IF(Import_Querungen!AQ48="","",Import_Querungen!AQ48*1)</f>
        <v/>
      </c>
      <c r="AR48" t="str">
        <f>IF(Import_Querungen!AR48="","",Import_Querungen!AR48*1)</f>
        <v/>
      </c>
      <c r="AS48">
        <f>IF(Import_Querungen!AS48="","",Import_Querungen!AS48*1)</f>
        <v>-2</v>
      </c>
      <c r="AT48" t="str">
        <f>IF(Import_Querungen!AT48="","",Import_Querungen!AT48*1)</f>
        <v/>
      </c>
      <c r="AU48">
        <f>IF(Import_Querungen!AU48="","",Import_Querungen!AU48*1)</f>
        <v>-2</v>
      </c>
      <c r="AV48">
        <f>IF(Import_Querungen!AV48="","",Import_Querungen!AV48*1)</f>
        <v>0</v>
      </c>
      <c r="AW48" t="str">
        <f>IF(Import_Querungen!AW48="","",Import_Querungen!AW48*1)</f>
        <v/>
      </c>
      <c r="AX48">
        <f>IF(Import_Querungen!AX48="","",Import_Querungen!AX48*1)</f>
        <v>1</v>
      </c>
      <c r="AY48" t="str">
        <f>IF(Import_Querungen!AY48="","",Import_Querungen!AY48*1)</f>
        <v/>
      </c>
      <c r="AZ48">
        <f>IF(Import_Querungen!AZ48="","",Import_Querungen!AZ48*1)</f>
        <v>1</v>
      </c>
      <c r="BA48" t="str">
        <f>IF(Import_Querungen!BA48="","",Import_Querungen!BA48*1)</f>
        <v/>
      </c>
      <c r="BB48">
        <f>IF(Import_Querungen!BB48="","",Import_Querungen!BB48*1)</f>
        <v>0</v>
      </c>
      <c r="BC48" t="str">
        <f>IF(Import_Querungen!BC48="","",Import_Querungen!BC48*1)</f>
        <v/>
      </c>
      <c r="BD48">
        <f>IF(Import_Querungen!BD48="","",Import_Querungen!BD48*1)</f>
        <v>1</v>
      </c>
      <c r="BE48" t="str">
        <f>IF(Import_Querungen!BE48="","",Import_Querungen!BE48*1)</f>
        <v/>
      </c>
      <c r="BF48">
        <f>IF(Import_Querungen!BF48="","",Import_Querungen!BF48*1)</f>
        <v>1</v>
      </c>
      <c r="BG48" t="str">
        <f>IF(Import_Querungen!BG48="","",Import_Querungen!BG48*1)</f>
        <v/>
      </c>
      <c r="BH48">
        <f>IF(Import_Querungen!BH48="","",Import_Querungen!BH48*1)</f>
        <v>1</v>
      </c>
      <c r="BI48" t="str">
        <f>IF(Import_Querungen!BI48="","",Import_Querungen!BI48*1)</f>
        <v/>
      </c>
      <c r="BJ48" t="str">
        <f>IF(Import_Querungen!BJ48="","",Import_Querungen!BJ48*1)</f>
        <v/>
      </c>
      <c r="BK48">
        <f>IF(Import_Querungen!BK48="","",Import_Querungen!BK48*1)</f>
        <v>-2</v>
      </c>
      <c r="BL48">
        <f>IF(Import_Querungen!BL48="","",Import_Querungen!BL48*1)</f>
        <v>20</v>
      </c>
      <c r="BM48">
        <f>IF(Import_Querungen!BM48=0,"",Import_Querungen!BM48*1)</f>
        <v>8</v>
      </c>
      <c r="BN48">
        <f>IF(Import_Querungen!BN48=0,"",Import_Querungen!BN48*1)</f>
        <v>0.4</v>
      </c>
      <c r="BO48" t="str">
        <f>IF(Import_Querungen!BO48="","",Import_Querungen!BO48*1)</f>
        <v/>
      </c>
      <c r="BP48" t="str">
        <f>IF(Import_Querungen!BP48="","",Import_Querungen!BP48*1)</f>
        <v/>
      </c>
      <c r="BQ48" t="str">
        <f>IF(Import_Querungen!BQ48="","",Import_Querungen!BQ48*1)</f>
        <v/>
      </c>
      <c r="BR48" t="str">
        <f>IF(Import_Querungen!BR48="","",Import_Querungen!BR48*1)</f>
        <v/>
      </c>
      <c r="BS48" t="str">
        <f>IF(Import_Querungen!BS48="","",Import_Querungen!BS48*1)</f>
        <v/>
      </c>
      <c r="BT48" t="str">
        <f>IF(Import_Querungen!BT48="","",Import_Querungen!BT48*1)</f>
        <v/>
      </c>
      <c r="BU48" t="str">
        <f>IF(Import_Querungen!BU48="","",Import_Querungen!BU48*1)</f>
        <v/>
      </c>
      <c r="BV48" t="str">
        <f>IF(Import_Querungen!BV48="","",Import_Querungen!BV48*1)</f>
        <v/>
      </c>
      <c r="BW48" t="str">
        <f>IF(Import_Querungen!BW48="","",Import_Querungen!BW48*1)</f>
        <v/>
      </c>
      <c r="BX48" t="str">
        <f>IF(Import_Querungen!BX48="","",Import_Querungen!BX48*1)</f>
        <v/>
      </c>
      <c r="BY48" t="str">
        <f>IF(Import_Querungen!BY48="","",Import_Querungen!BY48*1)</f>
        <v/>
      </c>
      <c r="BZ48" t="str">
        <f>IF(Import_Querungen!BZ48="","",Import_Querungen!BZ48*1)</f>
        <v/>
      </c>
      <c r="CA48" t="str">
        <f>IF(Import_Querungen!CA48="","",Import_Querungen!CA48*1)</f>
        <v/>
      </c>
      <c r="CB48" t="str">
        <f>IF(Import_Querungen!CB48="","",Import_Querungen!CB48*1)</f>
        <v/>
      </c>
      <c r="CC48" t="str">
        <f>IF(Import_Querungen!CC48="","",Import_Querungen!CC48*1)</f>
        <v/>
      </c>
      <c r="CD48" t="str">
        <f>IF(Import_Querungen!CD48="","",Import_Querungen!CD48*1)</f>
        <v/>
      </c>
      <c r="CE48" t="str">
        <f>IF(Import_Querungen!CE48="","",Import_Querungen!CE48*1)</f>
        <v/>
      </c>
      <c r="CF48" t="str">
        <f>IF(Import_Querungen!CF48="","",Import_Querungen!CF48*1)</f>
        <v/>
      </c>
      <c r="CG48" t="str">
        <f>IF(Import_Querungen!CG48="","",Import_Querungen!CG48*1)</f>
        <v/>
      </c>
      <c r="CH48" t="str">
        <f>IF(Import_Querungen!CH48="","",Import_Querungen!CH48*1)</f>
        <v/>
      </c>
      <c r="CI48" t="str">
        <f>IF(Import_Querungen!CI48="","",Import_Querungen!CI48*1)</f>
        <v/>
      </c>
      <c r="CJ48" t="str">
        <f>IF(Import_Querungen!CJ48="","",Import_Querungen!CJ48*1)</f>
        <v/>
      </c>
      <c r="CK48" t="str">
        <f>IF(Import_Querungen!CK48="","",Import_Querungen!CK48*1)</f>
        <v/>
      </c>
      <c r="CL48" t="str">
        <f>IF(Import_Querungen!CL48="","",Import_Querungen!CL48*1)</f>
        <v/>
      </c>
      <c r="CM48" t="str">
        <f>IF(Import_Querungen!CM48="","",Import_Querungen!CM48*1)</f>
        <v/>
      </c>
      <c r="CN48" t="str">
        <f>IF(Import_Querungen!CN48="","",Import_Querungen!CN48*1)</f>
        <v/>
      </c>
      <c r="CO48" t="str">
        <f>IF(Import_Querungen!CO48="","",Import_Querungen!CO48*1)</f>
        <v/>
      </c>
      <c r="CP48" t="str">
        <f>IF(Import_Querungen!CP48="","",Import_Querungen!CP48*1)</f>
        <v/>
      </c>
      <c r="CQ48" t="str">
        <f>IF(Import_Querungen!CQ48="","",Import_Querungen!CQ48*1)</f>
        <v/>
      </c>
      <c r="CR48" t="str">
        <f>IF(Import_Querungen!CR48="","",Import_Querungen!CR48*1)</f>
        <v/>
      </c>
      <c r="CS48" t="str">
        <f>IF(Import_Querungen!CS48="","",Import_Querungen!CS48*1)</f>
        <v/>
      </c>
      <c r="CT48" t="str">
        <f>IF(Import_Querungen!CT48="","",Import_Querungen!CT48*1)</f>
        <v/>
      </c>
      <c r="CU48" t="str">
        <f>IF(Import_Querungen!CU48="","",Import_Querungen!CU48*1)</f>
        <v/>
      </c>
      <c r="CV48">
        <f>IF(Import_Querungen!CV48="","",Import_Querungen!CV48*1)</f>
        <v>32</v>
      </c>
      <c r="CW48" t="str">
        <f>IF(Import_Querungen!CW48=0,"",Import_Querungen!CW48*1)</f>
        <v/>
      </c>
      <c r="CX48" t="str">
        <f>IF(Import_Querungen!CX48=0,"",Import_Querungen!CX48*1)</f>
        <v/>
      </c>
      <c r="CY48" t="str">
        <f>IF(Import_Querungen!CY48="","",Import_Querungen!CY48*1)</f>
        <v/>
      </c>
      <c r="CZ48">
        <f>IF(Import_Querungen!CZ48="","",Import_Querungen!CZ48*1)</f>
        <v>44298.400891203702</v>
      </c>
      <c r="DA48" t="e">
        <f>IF(Import_Querungen!DA48="","",Import_Querungen!DA48*1)</f>
        <v>#VALUE!</v>
      </c>
      <c r="DB48">
        <f>IF(Import_Querungen!DB48="","",Import_Querungen!DB48*1)</f>
        <v>44298.400891203702</v>
      </c>
      <c r="DC48" t="e">
        <f>IF(Import_Querungen!DC48="","",Import_Querungen!DC48*1)</f>
        <v>#VALUE!</v>
      </c>
      <c r="DD48">
        <f t="shared" si="0"/>
        <v>0.4</v>
      </c>
    </row>
    <row r="49" spans="1:108" x14ac:dyDescent="0.25">
      <c r="A49">
        <v>236</v>
      </c>
      <c r="B49">
        <v>6266</v>
      </c>
      <c r="C49">
        <v>1</v>
      </c>
      <c r="D49" t="s">
        <v>89</v>
      </c>
      <c r="E49">
        <v>65</v>
      </c>
      <c r="F49" t="str">
        <f>IF(Import_Querungen!F49="","",Import_Querungen!F49*1)</f>
        <v/>
      </c>
      <c r="G49" t="str">
        <f>IF(Import_Querungen!G49="","",Import_Querungen!G49*1)</f>
        <v/>
      </c>
      <c r="H49" t="str">
        <f>IF(Import_Querungen!H49="","",Import_Querungen!H49*1)</f>
        <v/>
      </c>
      <c r="I49" t="str">
        <f>IF(Import_Querungen!I49="","",Import_Querungen!I49*1)</f>
        <v/>
      </c>
      <c r="J49" t="str">
        <f>IF(Import_Querungen!J49="","",Import_Querungen!J49*1)</f>
        <v/>
      </c>
      <c r="K49" t="str">
        <f>IF(Import_Querungen!K49="","",Import_Querungen!K49*1)</f>
        <v/>
      </c>
      <c r="L49" t="str">
        <f>IF(Import_Querungen!L49="","",Import_Querungen!L49*1)</f>
        <v/>
      </c>
      <c r="M49" t="str">
        <f>IF(Import_Querungen!M49="","",Import_Querungen!M49*1)</f>
        <v/>
      </c>
      <c r="N49" t="str">
        <f>IF(Import_Querungen!N49="","",Import_Querungen!N49*1)</f>
        <v/>
      </c>
      <c r="O49" t="str">
        <f>IF(Import_Querungen!O49="","",Import_Querungen!O49*1)</f>
        <v/>
      </c>
      <c r="P49" t="str">
        <f>IF(Import_Querungen!P49="","",Import_Querungen!P49*1)</f>
        <v/>
      </c>
      <c r="Q49" t="str">
        <f>IF(Import_Querungen!Q49="","",Import_Querungen!Q49*1)</f>
        <v/>
      </c>
      <c r="R49" t="str">
        <f>IF(Import_Querungen!R49="","",Import_Querungen!R49*1)</f>
        <v/>
      </c>
      <c r="S49" t="str">
        <f>IF(Import_Querungen!S49="","",Import_Querungen!S49*1)</f>
        <v/>
      </c>
      <c r="T49" t="str">
        <f>IF(Import_Querungen!T49="","",Import_Querungen!T49*1)</f>
        <v/>
      </c>
      <c r="U49" t="str">
        <f>IF(Import_Querungen!U49="","",Import_Querungen!U49*1)</f>
        <v/>
      </c>
      <c r="V49" t="str">
        <f>IF(Import_Querungen!V49="","",Import_Querungen!V49*1)</f>
        <v/>
      </c>
      <c r="W49" t="str">
        <f>IF(Import_Querungen!W49="","",Import_Querungen!W49*1)</f>
        <v/>
      </c>
      <c r="X49" t="str">
        <f>IF(Import_Querungen!X49="","",Import_Querungen!X49*1)</f>
        <v/>
      </c>
      <c r="Y49" t="str">
        <f>IF(Import_Querungen!Y49="","",Import_Querungen!Y49*1)</f>
        <v/>
      </c>
      <c r="Z49" t="str">
        <f>IF(Import_Querungen!Z49="","",Import_Querungen!Z49*1)</f>
        <v/>
      </c>
      <c r="AA49" t="str">
        <f>IF(Import_Querungen!AA49="","",Import_Querungen!AA49*1)</f>
        <v/>
      </c>
      <c r="AB49" t="str">
        <f>IF(Import_Querungen!AB49="","",Import_Querungen!AB49*1)</f>
        <v/>
      </c>
      <c r="AC49" t="str">
        <f>IF(Import_Querungen!AC49="","",Import_Querungen!AC49*1)</f>
        <v/>
      </c>
      <c r="AD49" t="str">
        <f>IF(Import_Querungen!AD49="","",Import_Querungen!AD49*1)</f>
        <v/>
      </c>
      <c r="AE49" t="str">
        <f>IF(Import_Querungen!AE49="","",Import_Querungen!AE49*1)</f>
        <v/>
      </c>
      <c r="AF49" t="str">
        <f>IF(Import_Querungen!AF49="","",Import_Querungen!AF49*1)</f>
        <v/>
      </c>
      <c r="AG49" t="str">
        <f>IF(Import_Querungen!AG49="","",Import_Querungen!AG49*1)</f>
        <v/>
      </c>
      <c r="AH49">
        <f>IF(Import_Querungen!AH49="","",Import_Querungen!AH49*1)</f>
        <v>28</v>
      </c>
      <c r="AI49" t="str">
        <f>IF(Import_Querungen!AI49=0,"",Import_Querungen!AI49*1)</f>
        <v/>
      </c>
      <c r="AJ49" t="str">
        <f>IF(Import_Querungen!AJ49=0,"",Import_Querungen!AJ49*1)</f>
        <v/>
      </c>
      <c r="AK49" t="str">
        <f>IF(Import_Querungen!AK49="","",Import_Querungen!AK49*1)</f>
        <v/>
      </c>
      <c r="AL49" t="str">
        <f>IF(Import_Querungen!AL49="","",Import_Querungen!AL49*1)</f>
        <v/>
      </c>
      <c r="AM49" t="str">
        <f>IF(Import_Querungen!AM49="","",Import_Querungen!AM49*1)</f>
        <v/>
      </c>
      <c r="AN49" t="str">
        <f>IF(Import_Querungen!AN49="","",Import_Querungen!AN49*1)</f>
        <v/>
      </c>
      <c r="AO49" t="str">
        <f>IF(Import_Querungen!AO49="","",Import_Querungen!AO49*1)</f>
        <v/>
      </c>
      <c r="AP49" t="str">
        <f>IF(Import_Querungen!AP49="","",Import_Querungen!AP49*1)</f>
        <v/>
      </c>
      <c r="AQ49" t="str">
        <f>IF(Import_Querungen!AQ49="","",Import_Querungen!AQ49*1)</f>
        <v/>
      </c>
      <c r="AR49" t="str">
        <f>IF(Import_Querungen!AR49="","",Import_Querungen!AR49*1)</f>
        <v/>
      </c>
      <c r="AS49" t="str">
        <f>IF(Import_Querungen!AS49="","",Import_Querungen!AS49*1)</f>
        <v/>
      </c>
      <c r="AT49" t="str">
        <f>IF(Import_Querungen!AT49="","",Import_Querungen!AT49*1)</f>
        <v/>
      </c>
      <c r="AU49" t="str">
        <f>IF(Import_Querungen!AU49="","",Import_Querungen!AU49*1)</f>
        <v/>
      </c>
      <c r="AV49" t="str">
        <f>IF(Import_Querungen!AV49="","",Import_Querungen!AV49*1)</f>
        <v/>
      </c>
      <c r="AW49" t="str">
        <f>IF(Import_Querungen!AW49="","",Import_Querungen!AW49*1)</f>
        <v/>
      </c>
      <c r="AX49" t="str">
        <f>IF(Import_Querungen!AX49="","",Import_Querungen!AX49*1)</f>
        <v/>
      </c>
      <c r="AY49" t="str">
        <f>IF(Import_Querungen!AY49="","",Import_Querungen!AY49*1)</f>
        <v/>
      </c>
      <c r="AZ49" t="str">
        <f>IF(Import_Querungen!AZ49="","",Import_Querungen!AZ49*1)</f>
        <v/>
      </c>
      <c r="BA49" t="str">
        <f>IF(Import_Querungen!BA49="","",Import_Querungen!BA49*1)</f>
        <v/>
      </c>
      <c r="BB49" t="str">
        <f>IF(Import_Querungen!BB49="","",Import_Querungen!BB49*1)</f>
        <v/>
      </c>
      <c r="BC49" t="str">
        <f>IF(Import_Querungen!BC49="","",Import_Querungen!BC49*1)</f>
        <v/>
      </c>
      <c r="BD49" t="str">
        <f>IF(Import_Querungen!BD49="","",Import_Querungen!BD49*1)</f>
        <v/>
      </c>
      <c r="BE49" t="str">
        <f>IF(Import_Querungen!BE49="","",Import_Querungen!BE49*1)</f>
        <v/>
      </c>
      <c r="BF49" t="str">
        <f>IF(Import_Querungen!BF49="","",Import_Querungen!BF49*1)</f>
        <v/>
      </c>
      <c r="BG49" t="str">
        <f>IF(Import_Querungen!BG49="","",Import_Querungen!BG49*1)</f>
        <v/>
      </c>
      <c r="BH49" t="str">
        <f>IF(Import_Querungen!BH49="","",Import_Querungen!BH49*1)</f>
        <v/>
      </c>
      <c r="BI49" t="str">
        <f>IF(Import_Querungen!BI49="","",Import_Querungen!BI49*1)</f>
        <v/>
      </c>
      <c r="BJ49" t="str">
        <f>IF(Import_Querungen!BJ49="","",Import_Querungen!BJ49*1)</f>
        <v/>
      </c>
      <c r="BK49" t="str">
        <f>IF(Import_Querungen!BK49="","",Import_Querungen!BK49*1)</f>
        <v/>
      </c>
      <c r="BL49">
        <f>IF(Import_Querungen!BL49="","",Import_Querungen!BL49*1)</f>
        <v>26</v>
      </c>
      <c r="BM49" t="str">
        <f>IF(Import_Querungen!BM49=0,"",Import_Querungen!BM49*1)</f>
        <v/>
      </c>
      <c r="BN49" t="str">
        <f>IF(Import_Querungen!BN49=0,"",Import_Querungen!BN49*1)</f>
        <v/>
      </c>
      <c r="BO49" t="str">
        <f>IF(Import_Querungen!BO49="","",Import_Querungen!BO49*1)</f>
        <v/>
      </c>
      <c r="BP49">
        <f>IF(Import_Querungen!BP49="","",Import_Querungen!BP49*1)</f>
        <v>2</v>
      </c>
      <c r="BQ49" t="str">
        <f>IF(Import_Querungen!BQ49="","",Import_Querungen!BQ49*1)</f>
        <v/>
      </c>
      <c r="BR49">
        <f>IF(Import_Querungen!BR49="","",Import_Querungen!BR49*1)</f>
        <v>2</v>
      </c>
      <c r="BS49" t="str">
        <f>IF(Import_Querungen!BS49="","",Import_Querungen!BS49*1)</f>
        <v/>
      </c>
      <c r="BT49">
        <f>IF(Import_Querungen!BT49="","",Import_Querungen!BT49*1)</f>
        <v>1</v>
      </c>
      <c r="BU49" t="str">
        <f>IF(Import_Querungen!BU49="","",Import_Querungen!BU49*1)</f>
        <v/>
      </c>
      <c r="BV49">
        <f>IF(Import_Querungen!BV49="","",Import_Querungen!BV49*1)</f>
        <v>2</v>
      </c>
      <c r="BW49" t="str">
        <f>IF(Import_Querungen!BW49="","",Import_Querungen!BW49*1)</f>
        <v/>
      </c>
      <c r="BX49">
        <f>IF(Import_Querungen!BX49="","",Import_Querungen!BX49*1)</f>
        <v>2</v>
      </c>
      <c r="BY49" t="str">
        <f>IF(Import_Querungen!BY49="","",Import_Querungen!BY49*1)</f>
        <v/>
      </c>
      <c r="BZ49">
        <f>IF(Import_Querungen!BZ49="","",Import_Querungen!BZ49*1)</f>
        <v>2</v>
      </c>
      <c r="CA49" t="str">
        <f>IF(Import_Querungen!CA49="","",Import_Querungen!CA49*1)</f>
        <v/>
      </c>
      <c r="CB49">
        <f>IF(Import_Querungen!CB49="","",Import_Querungen!CB49*1)</f>
        <v>2</v>
      </c>
      <c r="CC49" t="str">
        <f>IF(Import_Querungen!CC49="","",Import_Querungen!CC49*1)</f>
        <v/>
      </c>
      <c r="CD49">
        <f>IF(Import_Querungen!CD49="","",Import_Querungen!CD49*1)</f>
        <v>1</v>
      </c>
      <c r="CE49" t="str">
        <f>IF(Import_Querungen!CE49="","",Import_Querungen!CE49*1)</f>
        <v/>
      </c>
      <c r="CF49">
        <f>IF(Import_Querungen!CF49="","",Import_Querungen!CF49*1)</f>
        <v>2</v>
      </c>
      <c r="CG49" t="str">
        <f>IF(Import_Querungen!CG49="","",Import_Querungen!CG49*1)</f>
        <v/>
      </c>
      <c r="CH49" t="str">
        <f>IF(Import_Querungen!CH49="","",Import_Querungen!CH49*1)</f>
        <v/>
      </c>
      <c r="CI49">
        <f>IF(Import_Querungen!CI49="","",Import_Querungen!CI49*1)</f>
        <v>-2</v>
      </c>
      <c r="CJ49">
        <f>IF(Import_Querungen!CJ49="","",Import_Querungen!CJ49*1)</f>
        <v>2</v>
      </c>
      <c r="CK49" t="str">
        <f>IF(Import_Querungen!CK49="","",Import_Querungen!CK49*1)</f>
        <v/>
      </c>
      <c r="CL49" t="str">
        <f>IF(Import_Querungen!CL49="","",Import_Querungen!CL49*1)</f>
        <v/>
      </c>
      <c r="CM49">
        <f>IF(Import_Querungen!CM49="","",Import_Querungen!CM49*1)</f>
        <v>-2</v>
      </c>
      <c r="CN49">
        <f>IF(Import_Querungen!CN49="","",Import_Querungen!CN49*1)</f>
        <v>2</v>
      </c>
      <c r="CO49" t="str">
        <f>IF(Import_Querungen!CO49="","",Import_Querungen!CO49*1)</f>
        <v/>
      </c>
      <c r="CP49" t="str">
        <f>IF(Import_Querungen!CP49="","",Import_Querungen!CP49*1)</f>
        <v/>
      </c>
      <c r="CQ49">
        <f>IF(Import_Querungen!CQ49="","",Import_Querungen!CQ49*1)</f>
        <v>-2</v>
      </c>
      <c r="CR49">
        <f>IF(Import_Querungen!CR49="","",Import_Querungen!CR49*1)</f>
        <v>2</v>
      </c>
      <c r="CS49" t="str">
        <f>IF(Import_Querungen!CS49="","",Import_Querungen!CS49*1)</f>
        <v/>
      </c>
      <c r="CT49" t="str">
        <f>IF(Import_Querungen!CT49="","",Import_Querungen!CT49*1)</f>
        <v/>
      </c>
      <c r="CU49">
        <f>IF(Import_Querungen!CU49="","",Import_Querungen!CU49*1)</f>
        <v>-2</v>
      </c>
      <c r="CV49">
        <f>IF(Import_Querungen!CV49="","",Import_Querungen!CV49*1)</f>
        <v>24</v>
      </c>
      <c r="CW49">
        <f>IF(Import_Querungen!CW49=0,"",Import_Querungen!CW49*1)</f>
        <v>22</v>
      </c>
      <c r="CX49">
        <f>IF(Import_Querungen!CX49=0,"",Import_Querungen!CX49*1)</f>
        <v>0.91666666666666663</v>
      </c>
      <c r="CY49" t="str">
        <f>IF(Import_Querungen!CY49="","",Import_Querungen!CY49*1)</f>
        <v/>
      </c>
      <c r="CZ49">
        <f>IF(Import_Querungen!CZ49="","",Import_Querungen!CZ49*1)</f>
        <v>44298.400671296295</v>
      </c>
      <c r="DA49" t="e">
        <f>IF(Import_Querungen!DA49="","",Import_Querungen!DA49*1)</f>
        <v>#VALUE!</v>
      </c>
      <c r="DB49">
        <f>IF(Import_Querungen!DB49="","",Import_Querungen!DB49*1)</f>
        <v>44298.400671296295</v>
      </c>
      <c r="DC49" t="e">
        <f>IF(Import_Querungen!DC49="","",Import_Querungen!DC49*1)</f>
        <v>#VALUE!</v>
      </c>
      <c r="DD49">
        <f t="shared" si="0"/>
        <v>0.91666666666666663</v>
      </c>
    </row>
    <row r="50" spans="1:108" x14ac:dyDescent="0.25">
      <c r="A50">
        <v>237</v>
      </c>
      <c r="B50">
        <v>6266</v>
      </c>
      <c r="C50">
        <v>1</v>
      </c>
      <c r="D50" t="s">
        <v>89</v>
      </c>
      <c r="E50">
        <v>63</v>
      </c>
      <c r="F50">
        <f>IF(Import_Querungen!F50="","",Import_Querungen!F50*1)</f>
        <v>1</v>
      </c>
      <c r="G50" t="str">
        <f>IF(Import_Querungen!G50="","",Import_Querungen!G50*1)</f>
        <v/>
      </c>
      <c r="H50">
        <f>IF(Import_Querungen!H50="","",Import_Querungen!H50*1)</f>
        <v>1</v>
      </c>
      <c r="I50" t="str">
        <f>IF(Import_Querungen!I50="","",Import_Querungen!I50*1)</f>
        <v/>
      </c>
      <c r="J50">
        <f>IF(Import_Querungen!J50="","",Import_Querungen!J50*1)</f>
        <v>2</v>
      </c>
      <c r="K50" t="str">
        <f>IF(Import_Querungen!K50="","",Import_Querungen!K50*1)</f>
        <v/>
      </c>
      <c r="L50">
        <f>IF(Import_Querungen!L50="","",Import_Querungen!L50*1)</f>
        <v>0</v>
      </c>
      <c r="M50" t="str">
        <f>IF(Import_Querungen!M50="","",Import_Querungen!M50*1)</f>
        <v/>
      </c>
      <c r="N50">
        <f>IF(Import_Querungen!N50="","",Import_Querungen!N50*1)</f>
        <v>0</v>
      </c>
      <c r="O50" t="str">
        <f>IF(Import_Querungen!O50="","",Import_Querungen!O50*1)</f>
        <v/>
      </c>
      <c r="P50">
        <f>IF(Import_Querungen!P50="","",Import_Querungen!P50*1)</f>
        <v>2</v>
      </c>
      <c r="Q50" t="str">
        <f>IF(Import_Querungen!Q50="","",Import_Querungen!Q50*1)</f>
        <v/>
      </c>
      <c r="R50">
        <f>IF(Import_Querungen!R50="","",Import_Querungen!R50*1)</f>
        <v>0</v>
      </c>
      <c r="S50" t="str">
        <f>IF(Import_Querungen!S50="","",Import_Querungen!S50*1)</f>
        <v/>
      </c>
      <c r="T50">
        <f>IF(Import_Querungen!T50="","",Import_Querungen!T50*1)</f>
        <v>0</v>
      </c>
      <c r="U50" t="str">
        <f>IF(Import_Querungen!U50="","",Import_Querungen!U50*1)</f>
        <v/>
      </c>
      <c r="V50">
        <f>IF(Import_Querungen!V50="","",Import_Querungen!V50*1)</f>
        <v>0</v>
      </c>
      <c r="W50" t="str">
        <f>IF(Import_Querungen!W50="","",Import_Querungen!W50*1)</f>
        <v/>
      </c>
      <c r="X50">
        <f>IF(Import_Querungen!X50="","",Import_Querungen!X50*1)</f>
        <v>1</v>
      </c>
      <c r="Y50" t="str">
        <f>IF(Import_Querungen!Y50="","",Import_Querungen!Y50*1)</f>
        <v/>
      </c>
      <c r="Z50">
        <f>IF(Import_Querungen!Z50="","",Import_Querungen!Z50*1)</f>
        <v>1</v>
      </c>
      <c r="AA50" t="str">
        <f>IF(Import_Querungen!AA50="","",Import_Querungen!AA50*1)</f>
        <v/>
      </c>
      <c r="AB50">
        <f>IF(Import_Querungen!AB50="","",Import_Querungen!AB50*1)</f>
        <v>2</v>
      </c>
      <c r="AC50" t="str">
        <f>IF(Import_Querungen!AC50="","",Import_Querungen!AC50*1)</f>
        <v/>
      </c>
      <c r="AD50">
        <f>IF(Import_Querungen!AD50="","",Import_Querungen!AD50*1)</f>
        <v>0</v>
      </c>
      <c r="AE50" t="str">
        <f>IF(Import_Querungen!AE50="","",Import_Querungen!AE50*1)</f>
        <v/>
      </c>
      <c r="AF50" t="str">
        <f>IF(Import_Querungen!AF50="","",Import_Querungen!AF50*1)</f>
        <v/>
      </c>
      <c r="AG50">
        <f>IF(Import_Querungen!AG50="","",Import_Querungen!AG50*1)</f>
        <v>-2</v>
      </c>
      <c r="AH50">
        <f>IF(Import_Querungen!AH50="","",Import_Querungen!AH50*1)</f>
        <v>26</v>
      </c>
      <c r="AI50">
        <f>IF(Import_Querungen!AI50=0,"",Import_Querungen!AI50*1)</f>
        <v>10</v>
      </c>
      <c r="AJ50">
        <f>IF(Import_Querungen!AJ50=0,"",Import_Querungen!AJ50*1)</f>
        <v>0.38461538461538464</v>
      </c>
      <c r="AK50" t="str">
        <f>IF(Import_Querungen!AK50="","",Import_Querungen!AK50*1)</f>
        <v/>
      </c>
      <c r="AL50" t="str">
        <f>IF(Import_Querungen!AL50="","",Import_Querungen!AL50*1)</f>
        <v/>
      </c>
      <c r="AM50" t="str">
        <f>IF(Import_Querungen!AM50="","",Import_Querungen!AM50*1)</f>
        <v/>
      </c>
      <c r="AN50" t="str">
        <f>IF(Import_Querungen!AN50="","",Import_Querungen!AN50*1)</f>
        <v/>
      </c>
      <c r="AO50" t="str">
        <f>IF(Import_Querungen!AO50="","",Import_Querungen!AO50*1)</f>
        <v/>
      </c>
      <c r="AP50" t="str">
        <f>IF(Import_Querungen!AP50="","",Import_Querungen!AP50*1)</f>
        <v/>
      </c>
      <c r="AQ50" t="str">
        <f>IF(Import_Querungen!AQ50="","",Import_Querungen!AQ50*1)</f>
        <v/>
      </c>
      <c r="AR50" t="str">
        <f>IF(Import_Querungen!AR50="","",Import_Querungen!AR50*1)</f>
        <v/>
      </c>
      <c r="AS50" t="str">
        <f>IF(Import_Querungen!AS50="","",Import_Querungen!AS50*1)</f>
        <v/>
      </c>
      <c r="AT50" t="str">
        <f>IF(Import_Querungen!AT50="","",Import_Querungen!AT50*1)</f>
        <v/>
      </c>
      <c r="AU50" t="str">
        <f>IF(Import_Querungen!AU50="","",Import_Querungen!AU50*1)</f>
        <v/>
      </c>
      <c r="AV50" t="str">
        <f>IF(Import_Querungen!AV50="","",Import_Querungen!AV50*1)</f>
        <v/>
      </c>
      <c r="AW50" t="str">
        <f>IF(Import_Querungen!AW50="","",Import_Querungen!AW50*1)</f>
        <v/>
      </c>
      <c r="AX50" t="str">
        <f>IF(Import_Querungen!AX50="","",Import_Querungen!AX50*1)</f>
        <v/>
      </c>
      <c r="AY50" t="str">
        <f>IF(Import_Querungen!AY50="","",Import_Querungen!AY50*1)</f>
        <v/>
      </c>
      <c r="AZ50" t="str">
        <f>IF(Import_Querungen!AZ50="","",Import_Querungen!AZ50*1)</f>
        <v/>
      </c>
      <c r="BA50" t="str">
        <f>IF(Import_Querungen!BA50="","",Import_Querungen!BA50*1)</f>
        <v/>
      </c>
      <c r="BB50" t="str">
        <f>IF(Import_Querungen!BB50="","",Import_Querungen!BB50*1)</f>
        <v/>
      </c>
      <c r="BC50" t="str">
        <f>IF(Import_Querungen!BC50="","",Import_Querungen!BC50*1)</f>
        <v/>
      </c>
      <c r="BD50" t="str">
        <f>IF(Import_Querungen!BD50="","",Import_Querungen!BD50*1)</f>
        <v/>
      </c>
      <c r="BE50" t="str">
        <f>IF(Import_Querungen!BE50="","",Import_Querungen!BE50*1)</f>
        <v/>
      </c>
      <c r="BF50" t="str">
        <f>IF(Import_Querungen!BF50="","",Import_Querungen!BF50*1)</f>
        <v/>
      </c>
      <c r="BG50" t="str">
        <f>IF(Import_Querungen!BG50="","",Import_Querungen!BG50*1)</f>
        <v/>
      </c>
      <c r="BH50" t="str">
        <f>IF(Import_Querungen!BH50="","",Import_Querungen!BH50*1)</f>
        <v/>
      </c>
      <c r="BI50" t="str">
        <f>IF(Import_Querungen!BI50="","",Import_Querungen!BI50*1)</f>
        <v/>
      </c>
      <c r="BJ50" t="str">
        <f>IF(Import_Querungen!BJ50="","",Import_Querungen!BJ50*1)</f>
        <v/>
      </c>
      <c r="BK50" t="str">
        <f>IF(Import_Querungen!BK50="","",Import_Querungen!BK50*1)</f>
        <v/>
      </c>
      <c r="BL50">
        <f>IF(Import_Querungen!BL50="","",Import_Querungen!BL50*1)</f>
        <v>26</v>
      </c>
      <c r="BM50" t="str">
        <f>IF(Import_Querungen!BM50=0,"",Import_Querungen!BM50*1)</f>
        <v/>
      </c>
      <c r="BN50" t="str">
        <f>IF(Import_Querungen!BN50=0,"",Import_Querungen!BN50*1)</f>
        <v/>
      </c>
      <c r="BO50" t="str">
        <f>IF(Import_Querungen!BO50="","",Import_Querungen!BO50*1)</f>
        <v/>
      </c>
      <c r="BP50" t="str">
        <f>IF(Import_Querungen!BP50="","",Import_Querungen!BP50*1)</f>
        <v/>
      </c>
      <c r="BQ50" t="str">
        <f>IF(Import_Querungen!BQ50="","",Import_Querungen!BQ50*1)</f>
        <v/>
      </c>
      <c r="BR50" t="str">
        <f>IF(Import_Querungen!BR50="","",Import_Querungen!BR50*1)</f>
        <v/>
      </c>
      <c r="BS50" t="str">
        <f>IF(Import_Querungen!BS50="","",Import_Querungen!BS50*1)</f>
        <v/>
      </c>
      <c r="BT50" t="str">
        <f>IF(Import_Querungen!BT50="","",Import_Querungen!BT50*1)</f>
        <v/>
      </c>
      <c r="BU50" t="str">
        <f>IF(Import_Querungen!BU50="","",Import_Querungen!BU50*1)</f>
        <v/>
      </c>
      <c r="BV50" t="str">
        <f>IF(Import_Querungen!BV50="","",Import_Querungen!BV50*1)</f>
        <v/>
      </c>
      <c r="BW50" t="str">
        <f>IF(Import_Querungen!BW50="","",Import_Querungen!BW50*1)</f>
        <v/>
      </c>
      <c r="BX50" t="str">
        <f>IF(Import_Querungen!BX50="","",Import_Querungen!BX50*1)</f>
        <v/>
      </c>
      <c r="BY50" t="str">
        <f>IF(Import_Querungen!BY50="","",Import_Querungen!BY50*1)</f>
        <v/>
      </c>
      <c r="BZ50" t="str">
        <f>IF(Import_Querungen!BZ50="","",Import_Querungen!BZ50*1)</f>
        <v/>
      </c>
      <c r="CA50" t="str">
        <f>IF(Import_Querungen!CA50="","",Import_Querungen!CA50*1)</f>
        <v/>
      </c>
      <c r="CB50" t="str">
        <f>IF(Import_Querungen!CB50="","",Import_Querungen!CB50*1)</f>
        <v/>
      </c>
      <c r="CC50" t="str">
        <f>IF(Import_Querungen!CC50="","",Import_Querungen!CC50*1)</f>
        <v/>
      </c>
      <c r="CD50" t="str">
        <f>IF(Import_Querungen!CD50="","",Import_Querungen!CD50*1)</f>
        <v/>
      </c>
      <c r="CE50" t="str">
        <f>IF(Import_Querungen!CE50="","",Import_Querungen!CE50*1)</f>
        <v/>
      </c>
      <c r="CF50" t="str">
        <f>IF(Import_Querungen!CF50="","",Import_Querungen!CF50*1)</f>
        <v/>
      </c>
      <c r="CG50" t="str">
        <f>IF(Import_Querungen!CG50="","",Import_Querungen!CG50*1)</f>
        <v/>
      </c>
      <c r="CH50" t="str">
        <f>IF(Import_Querungen!CH50="","",Import_Querungen!CH50*1)</f>
        <v/>
      </c>
      <c r="CI50" t="str">
        <f>IF(Import_Querungen!CI50="","",Import_Querungen!CI50*1)</f>
        <v/>
      </c>
      <c r="CJ50" t="str">
        <f>IF(Import_Querungen!CJ50="","",Import_Querungen!CJ50*1)</f>
        <v/>
      </c>
      <c r="CK50" t="str">
        <f>IF(Import_Querungen!CK50="","",Import_Querungen!CK50*1)</f>
        <v/>
      </c>
      <c r="CL50" t="str">
        <f>IF(Import_Querungen!CL50="","",Import_Querungen!CL50*1)</f>
        <v/>
      </c>
      <c r="CM50" t="str">
        <f>IF(Import_Querungen!CM50="","",Import_Querungen!CM50*1)</f>
        <v/>
      </c>
      <c r="CN50" t="str">
        <f>IF(Import_Querungen!CN50="","",Import_Querungen!CN50*1)</f>
        <v/>
      </c>
      <c r="CO50" t="str">
        <f>IF(Import_Querungen!CO50="","",Import_Querungen!CO50*1)</f>
        <v/>
      </c>
      <c r="CP50" t="str">
        <f>IF(Import_Querungen!CP50="","",Import_Querungen!CP50*1)</f>
        <v/>
      </c>
      <c r="CQ50" t="str">
        <f>IF(Import_Querungen!CQ50="","",Import_Querungen!CQ50*1)</f>
        <v/>
      </c>
      <c r="CR50" t="str">
        <f>IF(Import_Querungen!CR50="","",Import_Querungen!CR50*1)</f>
        <v/>
      </c>
      <c r="CS50" t="str">
        <f>IF(Import_Querungen!CS50="","",Import_Querungen!CS50*1)</f>
        <v/>
      </c>
      <c r="CT50" t="str">
        <f>IF(Import_Querungen!CT50="","",Import_Querungen!CT50*1)</f>
        <v/>
      </c>
      <c r="CU50" t="str">
        <f>IF(Import_Querungen!CU50="","",Import_Querungen!CU50*1)</f>
        <v/>
      </c>
      <c r="CV50">
        <f>IF(Import_Querungen!CV50="","",Import_Querungen!CV50*1)</f>
        <v>32</v>
      </c>
      <c r="CW50" t="str">
        <f>IF(Import_Querungen!CW50=0,"",Import_Querungen!CW50*1)</f>
        <v/>
      </c>
      <c r="CX50" t="str">
        <f>IF(Import_Querungen!CX50=0,"",Import_Querungen!CX50*1)</f>
        <v/>
      </c>
      <c r="CY50" t="str">
        <f>IF(Import_Querungen!CY50="","",Import_Querungen!CY50*1)</f>
        <v/>
      </c>
      <c r="CZ50">
        <f>IF(Import_Querungen!CZ50="","",Import_Querungen!CZ50*1)</f>
        <v>44298.400636574072</v>
      </c>
      <c r="DA50" t="e">
        <f>IF(Import_Querungen!DA50="","",Import_Querungen!DA50*1)</f>
        <v>#VALUE!</v>
      </c>
      <c r="DB50">
        <f>IF(Import_Querungen!DB50="","",Import_Querungen!DB50*1)</f>
        <v>44298.400636574072</v>
      </c>
      <c r="DC50" t="e">
        <f>IF(Import_Querungen!DC50="","",Import_Querungen!DC50*1)</f>
        <v>#VALUE!</v>
      </c>
      <c r="DD50">
        <f t="shared" si="0"/>
        <v>0.38461538461538464</v>
      </c>
    </row>
    <row r="51" spans="1:108" x14ac:dyDescent="0.25">
      <c r="A51">
        <v>238</v>
      </c>
      <c r="B51">
        <v>6266</v>
      </c>
      <c r="C51">
        <v>1</v>
      </c>
      <c r="D51" t="s">
        <v>89</v>
      </c>
      <c r="E51">
        <v>64</v>
      </c>
      <c r="F51">
        <f>IF(Import_Querungen!F51="","",Import_Querungen!F51*1)</f>
        <v>1</v>
      </c>
      <c r="G51" t="str">
        <f>IF(Import_Querungen!G51="","",Import_Querungen!G51*1)</f>
        <v/>
      </c>
      <c r="H51">
        <f>IF(Import_Querungen!H51="","",Import_Querungen!H51*1)</f>
        <v>1</v>
      </c>
      <c r="I51" t="str">
        <f>IF(Import_Querungen!I51="","",Import_Querungen!I51*1)</f>
        <v/>
      </c>
      <c r="J51">
        <f>IF(Import_Querungen!J51="","",Import_Querungen!J51*1)</f>
        <v>2</v>
      </c>
      <c r="K51" t="str">
        <f>IF(Import_Querungen!K51="","",Import_Querungen!K51*1)</f>
        <v/>
      </c>
      <c r="L51">
        <f>IF(Import_Querungen!L51="","",Import_Querungen!L51*1)</f>
        <v>1</v>
      </c>
      <c r="M51" t="str">
        <f>IF(Import_Querungen!M51="","",Import_Querungen!M51*1)</f>
        <v/>
      </c>
      <c r="N51">
        <f>IF(Import_Querungen!N51="","",Import_Querungen!N51*1)</f>
        <v>1</v>
      </c>
      <c r="O51" t="str">
        <f>IF(Import_Querungen!O51="","",Import_Querungen!O51*1)</f>
        <v/>
      </c>
      <c r="P51">
        <f>IF(Import_Querungen!P51="","",Import_Querungen!P51*1)</f>
        <v>2</v>
      </c>
      <c r="Q51" t="str">
        <f>IF(Import_Querungen!Q51="","",Import_Querungen!Q51*1)</f>
        <v/>
      </c>
      <c r="R51">
        <f>IF(Import_Querungen!R51="","",Import_Querungen!R51*1)</f>
        <v>0</v>
      </c>
      <c r="S51" t="str">
        <f>IF(Import_Querungen!S51="","",Import_Querungen!S51*1)</f>
        <v/>
      </c>
      <c r="T51">
        <f>IF(Import_Querungen!T51="","",Import_Querungen!T51*1)</f>
        <v>1</v>
      </c>
      <c r="U51" t="str">
        <f>IF(Import_Querungen!U51="","",Import_Querungen!U51*1)</f>
        <v/>
      </c>
      <c r="V51">
        <f>IF(Import_Querungen!V51="","",Import_Querungen!V51*1)</f>
        <v>2</v>
      </c>
      <c r="W51" t="str">
        <f>IF(Import_Querungen!W51="","",Import_Querungen!W51*1)</f>
        <v/>
      </c>
      <c r="X51">
        <f>IF(Import_Querungen!X51="","",Import_Querungen!X51*1)</f>
        <v>1</v>
      </c>
      <c r="Y51" t="str">
        <f>IF(Import_Querungen!Y51="","",Import_Querungen!Y51*1)</f>
        <v/>
      </c>
      <c r="Z51">
        <f>IF(Import_Querungen!Z51="","",Import_Querungen!Z51*1)</f>
        <v>2</v>
      </c>
      <c r="AA51" t="str">
        <f>IF(Import_Querungen!AA51="","",Import_Querungen!AA51*1)</f>
        <v/>
      </c>
      <c r="AB51">
        <f>IF(Import_Querungen!AB51="","",Import_Querungen!AB51*1)</f>
        <v>2</v>
      </c>
      <c r="AC51" t="str">
        <f>IF(Import_Querungen!AC51="","",Import_Querungen!AC51*1)</f>
        <v/>
      </c>
      <c r="AD51">
        <f>IF(Import_Querungen!AD51="","",Import_Querungen!AD51*1)</f>
        <v>0</v>
      </c>
      <c r="AE51" t="str">
        <f>IF(Import_Querungen!AE51="","",Import_Querungen!AE51*1)</f>
        <v/>
      </c>
      <c r="AF51" t="str">
        <f>IF(Import_Querungen!AF51="","",Import_Querungen!AF51*1)</f>
        <v/>
      </c>
      <c r="AG51">
        <f>IF(Import_Querungen!AG51="","",Import_Querungen!AG51*1)</f>
        <v>-2</v>
      </c>
      <c r="AH51">
        <f>IF(Import_Querungen!AH51="","",Import_Querungen!AH51*1)</f>
        <v>26</v>
      </c>
      <c r="AI51">
        <f>IF(Import_Querungen!AI51=0,"",Import_Querungen!AI51*1)</f>
        <v>16</v>
      </c>
      <c r="AJ51">
        <f>IF(Import_Querungen!AJ51=0,"",Import_Querungen!AJ51*1)</f>
        <v>0.61538461538461542</v>
      </c>
      <c r="AK51" t="str">
        <f>IF(Import_Querungen!AK51="","",Import_Querungen!AK51*1)</f>
        <v/>
      </c>
      <c r="AL51" t="str">
        <f>IF(Import_Querungen!AL51="","",Import_Querungen!AL51*1)</f>
        <v/>
      </c>
      <c r="AM51" t="str">
        <f>IF(Import_Querungen!AM51="","",Import_Querungen!AM51*1)</f>
        <v/>
      </c>
      <c r="AN51" t="str">
        <f>IF(Import_Querungen!AN51="","",Import_Querungen!AN51*1)</f>
        <v/>
      </c>
      <c r="AO51" t="str">
        <f>IF(Import_Querungen!AO51="","",Import_Querungen!AO51*1)</f>
        <v/>
      </c>
      <c r="AP51" t="str">
        <f>IF(Import_Querungen!AP51="","",Import_Querungen!AP51*1)</f>
        <v/>
      </c>
      <c r="AQ51" t="str">
        <f>IF(Import_Querungen!AQ51="","",Import_Querungen!AQ51*1)</f>
        <v/>
      </c>
      <c r="AR51" t="str">
        <f>IF(Import_Querungen!AR51="","",Import_Querungen!AR51*1)</f>
        <v/>
      </c>
      <c r="AS51" t="str">
        <f>IF(Import_Querungen!AS51="","",Import_Querungen!AS51*1)</f>
        <v/>
      </c>
      <c r="AT51" t="str">
        <f>IF(Import_Querungen!AT51="","",Import_Querungen!AT51*1)</f>
        <v/>
      </c>
      <c r="AU51" t="str">
        <f>IF(Import_Querungen!AU51="","",Import_Querungen!AU51*1)</f>
        <v/>
      </c>
      <c r="AV51" t="str">
        <f>IF(Import_Querungen!AV51="","",Import_Querungen!AV51*1)</f>
        <v/>
      </c>
      <c r="AW51" t="str">
        <f>IF(Import_Querungen!AW51="","",Import_Querungen!AW51*1)</f>
        <v/>
      </c>
      <c r="AX51" t="str">
        <f>IF(Import_Querungen!AX51="","",Import_Querungen!AX51*1)</f>
        <v/>
      </c>
      <c r="AY51" t="str">
        <f>IF(Import_Querungen!AY51="","",Import_Querungen!AY51*1)</f>
        <v/>
      </c>
      <c r="AZ51" t="str">
        <f>IF(Import_Querungen!AZ51="","",Import_Querungen!AZ51*1)</f>
        <v/>
      </c>
      <c r="BA51" t="str">
        <f>IF(Import_Querungen!BA51="","",Import_Querungen!BA51*1)</f>
        <v/>
      </c>
      <c r="BB51" t="str">
        <f>IF(Import_Querungen!BB51="","",Import_Querungen!BB51*1)</f>
        <v/>
      </c>
      <c r="BC51" t="str">
        <f>IF(Import_Querungen!BC51="","",Import_Querungen!BC51*1)</f>
        <v/>
      </c>
      <c r="BD51" t="str">
        <f>IF(Import_Querungen!BD51="","",Import_Querungen!BD51*1)</f>
        <v/>
      </c>
      <c r="BE51" t="str">
        <f>IF(Import_Querungen!BE51="","",Import_Querungen!BE51*1)</f>
        <v/>
      </c>
      <c r="BF51" t="str">
        <f>IF(Import_Querungen!BF51="","",Import_Querungen!BF51*1)</f>
        <v/>
      </c>
      <c r="BG51" t="str">
        <f>IF(Import_Querungen!BG51="","",Import_Querungen!BG51*1)</f>
        <v/>
      </c>
      <c r="BH51" t="str">
        <f>IF(Import_Querungen!BH51="","",Import_Querungen!BH51*1)</f>
        <v/>
      </c>
      <c r="BI51" t="str">
        <f>IF(Import_Querungen!BI51="","",Import_Querungen!BI51*1)</f>
        <v/>
      </c>
      <c r="BJ51" t="str">
        <f>IF(Import_Querungen!BJ51="","",Import_Querungen!BJ51*1)</f>
        <v/>
      </c>
      <c r="BK51" t="str">
        <f>IF(Import_Querungen!BK51="","",Import_Querungen!BK51*1)</f>
        <v/>
      </c>
      <c r="BL51">
        <f>IF(Import_Querungen!BL51="","",Import_Querungen!BL51*1)</f>
        <v>26</v>
      </c>
      <c r="BM51" t="str">
        <f>IF(Import_Querungen!BM51=0,"",Import_Querungen!BM51*1)</f>
        <v/>
      </c>
      <c r="BN51" t="str">
        <f>IF(Import_Querungen!BN51=0,"",Import_Querungen!BN51*1)</f>
        <v/>
      </c>
      <c r="BO51" t="str">
        <f>IF(Import_Querungen!BO51="","",Import_Querungen!BO51*1)</f>
        <v/>
      </c>
      <c r="BP51" t="str">
        <f>IF(Import_Querungen!BP51="","",Import_Querungen!BP51*1)</f>
        <v/>
      </c>
      <c r="BQ51" t="str">
        <f>IF(Import_Querungen!BQ51="","",Import_Querungen!BQ51*1)</f>
        <v/>
      </c>
      <c r="BR51" t="str">
        <f>IF(Import_Querungen!BR51="","",Import_Querungen!BR51*1)</f>
        <v/>
      </c>
      <c r="BS51" t="str">
        <f>IF(Import_Querungen!BS51="","",Import_Querungen!BS51*1)</f>
        <v/>
      </c>
      <c r="BT51" t="str">
        <f>IF(Import_Querungen!BT51="","",Import_Querungen!BT51*1)</f>
        <v/>
      </c>
      <c r="BU51" t="str">
        <f>IF(Import_Querungen!BU51="","",Import_Querungen!BU51*1)</f>
        <v/>
      </c>
      <c r="BV51" t="str">
        <f>IF(Import_Querungen!BV51="","",Import_Querungen!BV51*1)</f>
        <v/>
      </c>
      <c r="BW51" t="str">
        <f>IF(Import_Querungen!BW51="","",Import_Querungen!BW51*1)</f>
        <v/>
      </c>
      <c r="BX51" t="str">
        <f>IF(Import_Querungen!BX51="","",Import_Querungen!BX51*1)</f>
        <v/>
      </c>
      <c r="BY51" t="str">
        <f>IF(Import_Querungen!BY51="","",Import_Querungen!BY51*1)</f>
        <v/>
      </c>
      <c r="BZ51" t="str">
        <f>IF(Import_Querungen!BZ51="","",Import_Querungen!BZ51*1)</f>
        <v/>
      </c>
      <c r="CA51" t="str">
        <f>IF(Import_Querungen!CA51="","",Import_Querungen!CA51*1)</f>
        <v/>
      </c>
      <c r="CB51" t="str">
        <f>IF(Import_Querungen!CB51="","",Import_Querungen!CB51*1)</f>
        <v/>
      </c>
      <c r="CC51" t="str">
        <f>IF(Import_Querungen!CC51="","",Import_Querungen!CC51*1)</f>
        <v/>
      </c>
      <c r="CD51" t="str">
        <f>IF(Import_Querungen!CD51="","",Import_Querungen!CD51*1)</f>
        <v/>
      </c>
      <c r="CE51" t="str">
        <f>IF(Import_Querungen!CE51="","",Import_Querungen!CE51*1)</f>
        <v/>
      </c>
      <c r="CF51" t="str">
        <f>IF(Import_Querungen!CF51="","",Import_Querungen!CF51*1)</f>
        <v/>
      </c>
      <c r="CG51" t="str">
        <f>IF(Import_Querungen!CG51="","",Import_Querungen!CG51*1)</f>
        <v/>
      </c>
      <c r="CH51" t="str">
        <f>IF(Import_Querungen!CH51="","",Import_Querungen!CH51*1)</f>
        <v/>
      </c>
      <c r="CI51" t="str">
        <f>IF(Import_Querungen!CI51="","",Import_Querungen!CI51*1)</f>
        <v/>
      </c>
      <c r="CJ51" t="str">
        <f>IF(Import_Querungen!CJ51="","",Import_Querungen!CJ51*1)</f>
        <v/>
      </c>
      <c r="CK51" t="str">
        <f>IF(Import_Querungen!CK51="","",Import_Querungen!CK51*1)</f>
        <v/>
      </c>
      <c r="CL51" t="str">
        <f>IF(Import_Querungen!CL51="","",Import_Querungen!CL51*1)</f>
        <v/>
      </c>
      <c r="CM51" t="str">
        <f>IF(Import_Querungen!CM51="","",Import_Querungen!CM51*1)</f>
        <v/>
      </c>
      <c r="CN51" t="str">
        <f>IF(Import_Querungen!CN51="","",Import_Querungen!CN51*1)</f>
        <v/>
      </c>
      <c r="CO51" t="str">
        <f>IF(Import_Querungen!CO51="","",Import_Querungen!CO51*1)</f>
        <v/>
      </c>
      <c r="CP51" t="str">
        <f>IF(Import_Querungen!CP51="","",Import_Querungen!CP51*1)</f>
        <v/>
      </c>
      <c r="CQ51" t="str">
        <f>IF(Import_Querungen!CQ51="","",Import_Querungen!CQ51*1)</f>
        <v/>
      </c>
      <c r="CR51" t="str">
        <f>IF(Import_Querungen!CR51="","",Import_Querungen!CR51*1)</f>
        <v/>
      </c>
      <c r="CS51" t="str">
        <f>IF(Import_Querungen!CS51="","",Import_Querungen!CS51*1)</f>
        <v/>
      </c>
      <c r="CT51" t="str">
        <f>IF(Import_Querungen!CT51="","",Import_Querungen!CT51*1)</f>
        <v/>
      </c>
      <c r="CU51" t="str">
        <f>IF(Import_Querungen!CU51="","",Import_Querungen!CU51*1)</f>
        <v/>
      </c>
      <c r="CV51">
        <f>IF(Import_Querungen!CV51="","",Import_Querungen!CV51*1)</f>
        <v>32</v>
      </c>
      <c r="CW51" t="str">
        <f>IF(Import_Querungen!CW51=0,"",Import_Querungen!CW51*1)</f>
        <v/>
      </c>
      <c r="CX51" t="str">
        <f>IF(Import_Querungen!CX51=0,"",Import_Querungen!CX51*1)</f>
        <v/>
      </c>
      <c r="CY51" t="str">
        <f>IF(Import_Querungen!CY51="","",Import_Querungen!CY51*1)</f>
        <v/>
      </c>
      <c r="CZ51">
        <f>IF(Import_Querungen!CZ51="","",Import_Querungen!CZ51*1)</f>
        <v>44298.400659722225</v>
      </c>
      <c r="DA51" t="e">
        <f>IF(Import_Querungen!DA51="","",Import_Querungen!DA51*1)</f>
        <v>#VALUE!</v>
      </c>
      <c r="DB51">
        <f>IF(Import_Querungen!DB51="","",Import_Querungen!DB51*1)</f>
        <v>44298.400659722225</v>
      </c>
      <c r="DC51" t="e">
        <f>IF(Import_Querungen!DC51="","",Import_Querungen!DC51*1)</f>
        <v>#VALUE!</v>
      </c>
      <c r="DD51">
        <f t="shared" si="0"/>
        <v>0.61538461538461542</v>
      </c>
    </row>
    <row r="52" spans="1:108" x14ac:dyDescent="0.25">
      <c r="A52">
        <v>239</v>
      </c>
      <c r="B52">
        <v>6266</v>
      </c>
      <c r="C52">
        <v>1</v>
      </c>
      <c r="D52" t="s">
        <v>89</v>
      </c>
      <c r="E52">
        <v>73</v>
      </c>
      <c r="F52">
        <f>IF(Import_Querungen!F52="","",Import_Querungen!F52*1)</f>
        <v>2</v>
      </c>
      <c r="G52" t="str">
        <f>IF(Import_Querungen!G52="","",Import_Querungen!G52*1)</f>
        <v/>
      </c>
      <c r="H52">
        <f>IF(Import_Querungen!H52="","",Import_Querungen!H52*1)</f>
        <v>2</v>
      </c>
      <c r="I52" t="str">
        <f>IF(Import_Querungen!I52="","",Import_Querungen!I52*1)</f>
        <v/>
      </c>
      <c r="J52">
        <f>IF(Import_Querungen!J52="","",Import_Querungen!J52*1)</f>
        <v>2</v>
      </c>
      <c r="K52" t="str">
        <f>IF(Import_Querungen!K52="","",Import_Querungen!K52*1)</f>
        <v/>
      </c>
      <c r="L52">
        <f>IF(Import_Querungen!L52="","",Import_Querungen!L52*1)</f>
        <v>2</v>
      </c>
      <c r="M52" t="str">
        <f>IF(Import_Querungen!M52="","",Import_Querungen!M52*1)</f>
        <v/>
      </c>
      <c r="N52">
        <f>IF(Import_Querungen!N52="","",Import_Querungen!N52*1)</f>
        <v>0</v>
      </c>
      <c r="O52" t="str">
        <f>IF(Import_Querungen!O52="","",Import_Querungen!O52*1)</f>
        <v/>
      </c>
      <c r="P52">
        <f>IF(Import_Querungen!P52="","",Import_Querungen!P52*1)</f>
        <v>2</v>
      </c>
      <c r="Q52" t="str">
        <f>IF(Import_Querungen!Q52="","",Import_Querungen!Q52*1)</f>
        <v/>
      </c>
      <c r="R52">
        <f>IF(Import_Querungen!R52="","",Import_Querungen!R52*1)</f>
        <v>0</v>
      </c>
      <c r="S52" t="str">
        <f>IF(Import_Querungen!S52="","",Import_Querungen!S52*1)</f>
        <v/>
      </c>
      <c r="T52">
        <f>IF(Import_Querungen!T52="","",Import_Querungen!T52*1)</f>
        <v>2</v>
      </c>
      <c r="U52" t="str">
        <f>IF(Import_Querungen!U52="","",Import_Querungen!U52*1)</f>
        <v/>
      </c>
      <c r="V52">
        <f>IF(Import_Querungen!V52="","",Import_Querungen!V52*1)</f>
        <v>2</v>
      </c>
      <c r="W52" t="str">
        <f>IF(Import_Querungen!W52="","",Import_Querungen!W52*1)</f>
        <v/>
      </c>
      <c r="X52">
        <f>IF(Import_Querungen!X52="","",Import_Querungen!X52*1)</f>
        <v>1</v>
      </c>
      <c r="Y52" t="str">
        <f>IF(Import_Querungen!Y52="","",Import_Querungen!Y52*1)</f>
        <v/>
      </c>
      <c r="Z52">
        <f>IF(Import_Querungen!Z52="","",Import_Querungen!Z52*1)</f>
        <v>2</v>
      </c>
      <c r="AA52" t="str">
        <f>IF(Import_Querungen!AA52="","",Import_Querungen!AA52*1)</f>
        <v/>
      </c>
      <c r="AB52">
        <f>IF(Import_Querungen!AB52="","",Import_Querungen!AB52*1)</f>
        <v>2</v>
      </c>
      <c r="AC52" t="str">
        <f>IF(Import_Querungen!AC52="","",Import_Querungen!AC52*1)</f>
        <v/>
      </c>
      <c r="AD52">
        <f>IF(Import_Querungen!AD52="","",Import_Querungen!AD52*1)</f>
        <v>0</v>
      </c>
      <c r="AE52" t="str">
        <f>IF(Import_Querungen!AE52="","",Import_Querungen!AE52*1)</f>
        <v/>
      </c>
      <c r="AF52" t="str">
        <f>IF(Import_Querungen!AF52="","",Import_Querungen!AF52*1)</f>
        <v/>
      </c>
      <c r="AG52">
        <f>IF(Import_Querungen!AG52="","",Import_Querungen!AG52*1)</f>
        <v>-2</v>
      </c>
      <c r="AH52">
        <f>IF(Import_Querungen!AH52="","",Import_Querungen!AH52*1)</f>
        <v>26</v>
      </c>
      <c r="AI52">
        <f>IF(Import_Querungen!AI52=0,"",Import_Querungen!AI52*1)</f>
        <v>19</v>
      </c>
      <c r="AJ52">
        <f>IF(Import_Querungen!AJ52=0,"",Import_Querungen!AJ52*1)</f>
        <v>0.73076923076923073</v>
      </c>
      <c r="AK52" t="str">
        <f>IF(Import_Querungen!AK52="","",Import_Querungen!AK52*1)</f>
        <v/>
      </c>
      <c r="AL52" t="str">
        <f>IF(Import_Querungen!AL52="","",Import_Querungen!AL52*1)</f>
        <v/>
      </c>
      <c r="AM52" t="str">
        <f>IF(Import_Querungen!AM52="","",Import_Querungen!AM52*1)</f>
        <v/>
      </c>
      <c r="AN52" t="str">
        <f>IF(Import_Querungen!AN52="","",Import_Querungen!AN52*1)</f>
        <v/>
      </c>
      <c r="AO52" t="str">
        <f>IF(Import_Querungen!AO52="","",Import_Querungen!AO52*1)</f>
        <v/>
      </c>
      <c r="AP52" t="str">
        <f>IF(Import_Querungen!AP52="","",Import_Querungen!AP52*1)</f>
        <v/>
      </c>
      <c r="AQ52" t="str">
        <f>IF(Import_Querungen!AQ52="","",Import_Querungen!AQ52*1)</f>
        <v/>
      </c>
      <c r="AR52" t="str">
        <f>IF(Import_Querungen!AR52="","",Import_Querungen!AR52*1)</f>
        <v/>
      </c>
      <c r="AS52" t="str">
        <f>IF(Import_Querungen!AS52="","",Import_Querungen!AS52*1)</f>
        <v/>
      </c>
      <c r="AT52" t="str">
        <f>IF(Import_Querungen!AT52="","",Import_Querungen!AT52*1)</f>
        <v/>
      </c>
      <c r="AU52" t="str">
        <f>IF(Import_Querungen!AU52="","",Import_Querungen!AU52*1)</f>
        <v/>
      </c>
      <c r="AV52" t="str">
        <f>IF(Import_Querungen!AV52="","",Import_Querungen!AV52*1)</f>
        <v/>
      </c>
      <c r="AW52" t="str">
        <f>IF(Import_Querungen!AW52="","",Import_Querungen!AW52*1)</f>
        <v/>
      </c>
      <c r="AX52" t="str">
        <f>IF(Import_Querungen!AX52="","",Import_Querungen!AX52*1)</f>
        <v/>
      </c>
      <c r="AY52" t="str">
        <f>IF(Import_Querungen!AY52="","",Import_Querungen!AY52*1)</f>
        <v/>
      </c>
      <c r="AZ52" t="str">
        <f>IF(Import_Querungen!AZ52="","",Import_Querungen!AZ52*1)</f>
        <v/>
      </c>
      <c r="BA52" t="str">
        <f>IF(Import_Querungen!BA52="","",Import_Querungen!BA52*1)</f>
        <v/>
      </c>
      <c r="BB52" t="str">
        <f>IF(Import_Querungen!BB52="","",Import_Querungen!BB52*1)</f>
        <v/>
      </c>
      <c r="BC52" t="str">
        <f>IF(Import_Querungen!BC52="","",Import_Querungen!BC52*1)</f>
        <v/>
      </c>
      <c r="BD52" t="str">
        <f>IF(Import_Querungen!BD52="","",Import_Querungen!BD52*1)</f>
        <v/>
      </c>
      <c r="BE52" t="str">
        <f>IF(Import_Querungen!BE52="","",Import_Querungen!BE52*1)</f>
        <v/>
      </c>
      <c r="BF52" t="str">
        <f>IF(Import_Querungen!BF52="","",Import_Querungen!BF52*1)</f>
        <v/>
      </c>
      <c r="BG52" t="str">
        <f>IF(Import_Querungen!BG52="","",Import_Querungen!BG52*1)</f>
        <v/>
      </c>
      <c r="BH52" t="str">
        <f>IF(Import_Querungen!BH52="","",Import_Querungen!BH52*1)</f>
        <v/>
      </c>
      <c r="BI52" t="str">
        <f>IF(Import_Querungen!BI52="","",Import_Querungen!BI52*1)</f>
        <v/>
      </c>
      <c r="BJ52" t="str">
        <f>IF(Import_Querungen!BJ52="","",Import_Querungen!BJ52*1)</f>
        <v/>
      </c>
      <c r="BK52" t="str">
        <f>IF(Import_Querungen!BK52="","",Import_Querungen!BK52*1)</f>
        <v/>
      </c>
      <c r="BL52">
        <f>IF(Import_Querungen!BL52="","",Import_Querungen!BL52*1)</f>
        <v>26</v>
      </c>
      <c r="BM52" t="str">
        <f>IF(Import_Querungen!BM52=0,"",Import_Querungen!BM52*1)</f>
        <v/>
      </c>
      <c r="BN52" t="str">
        <f>IF(Import_Querungen!BN52=0,"",Import_Querungen!BN52*1)</f>
        <v/>
      </c>
      <c r="BO52" t="str">
        <f>IF(Import_Querungen!BO52="","",Import_Querungen!BO52*1)</f>
        <v/>
      </c>
      <c r="BP52" t="str">
        <f>IF(Import_Querungen!BP52="","",Import_Querungen!BP52*1)</f>
        <v/>
      </c>
      <c r="BQ52" t="str">
        <f>IF(Import_Querungen!BQ52="","",Import_Querungen!BQ52*1)</f>
        <v/>
      </c>
      <c r="BR52" t="str">
        <f>IF(Import_Querungen!BR52="","",Import_Querungen!BR52*1)</f>
        <v/>
      </c>
      <c r="BS52" t="str">
        <f>IF(Import_Querungen!BS52="","",Import_Querungen!BS52*1)</f>
        <v/>
      </c>
      <c r="BT52" t="str">
        <f>IF(Import_Querungen!BT52="","",Import_Querungen!BT52*1)</f>
        <v/>
      </c>
      <c r="BU52" t="str">
        <f>IF(Import_Querungen!BU52="","",Import_Querungen!BU52*1)</f>
        <v/>
      </c>
      <c r="BV52" t="str">
        <f>IF(Import_Querungen!BV52="","",Import_Querungen!BV52*1)</f>
        <v/>
      </c>
      <c r="BW52" t="str">
        <f>IF(Import_Querungen!BW52="","",Import_Querungen!BW52*1)</f>
        <v/>
      </c>
      <c r="BX52" t="str">
        <f>IF(Import_Querungen!BX52="","",Import_Querungen!BX52*1)</f>
        <v/>
      </c>
      <c r="BY52" t="str">
        <f>IF(Import_Querungen!BY52="","",Import_Querungen!BY52*1)</f>
        <v/>
      </c>
      <c r="BZ52" t="str">
        <f>IF(Import_Querungen!BZ52="","",Import_Querungen!BZ52*1)</f>
        <v/>
      </c>
      <c r="CA52" t="str">
        <f>IF(Import_Querungen!CA52="","",Import_Querungen!CA52*1)</f>
        <v/>
      </c>
      <c r="CB52" t="str">
        <f>IF(Import_Querungen!CB52="","",Import_Querungen!CB52*1)</f>
        <v/>
      </c>
      <c r="CC52" t="str">
        <f>IF(Import_Querungen!CC52="","",Import_Querungen!CC52*1)</f>
        <v/>
      </c>
      <c r="CD52" t="str">
        <f>IF(Import_Querungen!CD52="","",Import_Querungen!CD52*1)</f>
        <v/>
      </c>
      <c r="CE52" t="str">
        <f>IF(Import_Querungen!CE52="","",Import_Querungen!CE52*1)</f>
        <v/>
      </c>
      <c r="CF52" t="str">
        <f>IF(Import_Querungen!CF52="","",Import_Querungen!CF52*1)</f>
        <v/>
      </c>
      <c r="CG52" t="str">
        <f>IF(Import_Querungen!CG52="","",Import_Querungen!CG52*1)</f>
        <v/>
      </c>
      <c r="CH52" t="str">
        <f>IF(Import_Querungen!CH52="","",Import_Querungen!CH52*1)</f>
        <v/>
      </c>
      <c r="CI52" t="str">
        <f>IF(Import_Querungen!CI52="","",Import_Querungen!CI52*1)</f>
        <v/>
      </c>
      <c r="CJ52" t="str">
        <f>IF(Import_Querungen!CJ52="","",Import_Querungen!CJ52*1)</f>
        <v/>
      </c>
      <c r="CK52" t="str">
        <f>IF(Import_Querungen!CK52="","",Import_Querungen!CK52*1)</f>
        <v/>
      </c>
      <c r="CL52" t="str">
        <f>IF(Import_Querungen!CL52="","",Import_Querungen!CL52*1)</f>
        <v/>
      </c>
      <c r="CM52" t="str">
        <f>IF(Import_Querungen!CM52="","",Import_Querungen!CM52*1)</f>
        <v/>
      </c>
      <c r="CN52" t="str">
        <f>IF(Import_Querungen!CN52="","",Import_Querungen!CN52*1)</f>
        <v/>
      </c>
      <c r="CO52" t="str">
        <f>IF(Import_Querungen!CO52="","",Import_Querungen!CO52*1)</f>
        <v/>
      </c>
      <c r="CP52" t="str">
        <f>IF(Import_Querungen!CP52="","",Import_Querungen!CP52*1)</f>
        <v/>
      </c>
      <c r="CQ52" t="str">
        <f>IF(Import_Querungen!CQ52="","",Import_Querungen!CQ52*1)</f>
        <v/>
      </c>
      <c r="CR52" t="str">
        <f>IF(Import_Querungen!CR52="","",Import_Querungen!CR52*1)</f>
        <v/>
      </c>
      <c r="CS52" t="str">
        <f>IF(Import_Querungen!CS52="","",Import_Querungen!CS52*1)</f>
        <v/>
      </c>
      <c r="CT52" t="str">
        <f>IF(Import_Querungen!CT52="","",Import_Querungen!CT52*1)</f>
        <v/>
      </c>
      <c r="CU52" t="str">
        <f>IF(Import_Querungen!CU52="","",Import_Querungen!CU52*1)</f>
        <v/>
      </c>
      <c r="CV52">
        <f>IF(Import_Querungen!CV52="","",Import_Querungen!CV52*1)</f>
        <v>32</v>
      </c>
      <c r="CW52" t="str">
        <f>IF(Import_Querungen!CW52=0,"",Import_Querungen!CW52*1)</f>
        <v/>
      </c>
      <c r="CX52" t="str">
        <f>IF(Import_Querungen!CX52=0,"",Import_Querungen!CX52*1)</f>
        <v/>
      </c>
      <c r="CY52" t="str">
        <f>IF(Import_Querungen!CY52="","",Import_Querungen!CY52*1)</f>
        <v/>
      </c>
      <c r="CZ52">
        <f>IF(Import_Querungen!CZ52="","",Import_Querungen!CZ52*1)</f>
        <v>44298.400879629633</v>
      </c>
      <c r="DA52" t="e">
        <f>IF(Import_Querungen!DA52="","",Import_Querungen!DA52*1)</f>
        <v>#VALUE!</v>
      </c>
      <c r="DB52">
        <f>IF(Import_Querungen!DB52="","",Import_Querungen!DB52*1)</f>
        <v>44298.400879629633</v>
      </c>
      <c r="DC52" t="e">
        <f>IF(Import_Querungen!DC52="","",Import_Querungen!DC52*1)</f>
        <v>#VALUE!</v>
      </c>
      <c r="DD52">
        <f t="shared" si="0"/>
        <v>0.73076923076923073</v>
      </c>
    </row>
    <row r="53" spans="1:108" x14ac:dyDescent="0.25">
      <c r="A53">
        <v>240</v>
      </c>
      <c r="B53">
        <v>6266</v>
      </c>
      <c r="C53">
        <v>1</v>
      </c>
      <c r="D53" t="s">
        <v>89</v>
      </c>
      <c r="E53">
        <v>72</v>
      </c>
      <c r="F53" t="str">
        <f>IF(Import_Querungen!F53="","",Import_Querungen!F53*1)</f>
        <v/>
      </c>
      <c r="G53" t="str">
        <f>IF(Import_Querungen!G53="","",Import_Querungen!G53*1)</f>
        <v/>
      </c>
      <c r="H53" t="str">
        <f>IF(Import_Querungen!H53="","",Import_Querungen!H53*1)</f>
        <v/>
      </c>
      <c r="I53" t="str">
        <f>IF(Import_Querungen!I53="","",Import_Querungen!I53*1)</f>
        <v/>
      </c>
      <c r="J53" t="str">
        <f>IF(Import_Querungen!J53="","",Import_Querungen!J53*1)</f>
        <v/>
      </c>
      <c r="K53" t="str">
        <f>IF(Import_Querungen!K53="","",Import_Querungen!K53*1)</f>
        <v/>
      </c>
      <c r="L53" t="str">
        <f>IF(Import_Querungen!L53="","",Import_Querungen!L53*1)</f>
        <v/>
      </c>
      <c r="M53" t="str">
        <f>IF(Import_Querungen!M53="","",Import_Querungen!M53*1)</f>
        <v/>
      </c>
      <c r="N53" t="str">
        <f>IF(Import_Querungen!N53="","",Import_Querungen!N53*1)</f>
        <v/>
      </c>
      <c r="O53" t="str">
        <f>IF(Import_Querungen!O53="","",Import_Querungen!O53*1)</f>
        <v/>
      </c>
      <c r="P53" t="str">
        <f>IF(Import_Querungen!P53="","",Import_Querungen!P53*1)</f>
        <v/>
      </c>
      <c r="Q53" t="str">
        <f>IF(Import_Querungen!Q53="","",Import_Querungen!Q53*1)</f>
        <v/>
      </c>
      <c r="R53" t="str">
        <f>IF(Import_Querungen!R53="","",Import_Querungen!R53*1)</f>
        <v/>
      </c>
      <c r="S53" t="str">
        <f>IF(Import_Querungen!S53="","",Import_Querungen!S53*1)</f>
        <v/>
      </c>
      <c r="T53" t="str">
        <f>IF(Import_Querungen!T53="","",Import_Querungen!T53*1)</f>
        <v/>
      </c>
      <c r="U53" t="str">
        <f>IF(Import_Querungen!U53="","",Import_Querungen!U53*1)</f>
        <v/>
      </c>
      <c r="V53" t="str">
        <f>IF(Import_Querungen!V53="","",Import_Querungen!V53*1)</f>
        <v/>
      </c>
      <c r="W53" t="str">
        <f>IF(Import_Querungen!W53="","",Import_Querungen!W53*1)</f>
        <v/>
      </c>
      <c r="X53" t="str">
        <f>IF(Import_Querungen!X53="","",Import_Querungen!X53*1)</f>
        <v/>
      </c>
      <c r="Y53" t="str">
        <f>IF(Import_Querungen!Y53="","",Import_Querungen!Y53*1)</f>
        <v/>
      </c>
      <c r="Z53" t="str">
        <f>IF(Import_Querungen!Z53="","",Import_Querungen!Z53*1)</f>
        <v/>
      </c>
      <c r="AA53" t="str">
        <f>IF(Import_Querungen!AA53="","",Import_Querungen!AA53*1)</f>
        <v/>
      </c>
      <c r="AB53" t="str">
        <f>IF(Import_Querungen!AB53="","",Import_Querungen!AB53*1)</f>
        <v/>
      </c>
      <c r="AC53" t="str">
        <f>IF(Import_Querungen!AC53="","",Import_Querungen!AC53*1)</f>
        <v/>
      </c>
      <c r="AD53" t="str">
        <f>IF(Import_Querungen!AD53="","",Import_Querungen!AD53*1)</f>
        <v/>
      </c>
      <c r="AE53" t="str">
        <f>IF(Import_Querungen!AE53="","",Import_Querungen!AE53*1)</f>
        <v/>
      </c>
      <c r="AF53" t="str">
        <f>IF(Import_Querungen!AF53="","",Import_Querungen!AF53*1)</f>
        <v/>
      </c>
      <c r="AG53" t="str">
        <f>IF(Import_Querungen!AG53="","",Import_Querungen!AG53*1)</f>
        <v/>
      </c>
      <c r="AH53">
        <f>IF(Import_Querungen!AH53="","",Import_Querungen!AH53*1)</f>
        <v>28</v>
      </c>
      <c r="AI53" t="str">
        <f>IF(Import_Querungen!AI53=0,"",Import_Querungen!AI53*1)</f>
        <v/>
      </c>
      <c r="AJ53" t="str">
        <f>IF(Import_Querungen!AJ53=0,"",Import_Querungen!AJ53*1)</f>
        <v/>
      </c>
      <c r="AK53" t="str">
        <f>IF(Import_Querungen!AK53="","",Import_Querungen!AK53*1)</f>
        <v/>
      </c>
      <c r="AL53" t="str">
        <f>IF(Import_Querungen!AL53="","",Import_Querungen!AL53*1)</f>
        <v/>
      </c>
      <c r="AM53" t="str">
        <f>IF(Import_Querungen!AM53="","",Import_Querungen!AM53*1)</f>
        <v/>
      </c>
      <c r="AN53" t="str">
        <f>IF(Import_Querungen!AN53="","",Import_Querungen!AN53*1)</f>
        <v/>
      </c>
      <c r="AO53" t="str">
        <f>IF(Import_Querungen!AO53="","",Import_Querungen!AO53*1)</f>
        <v/>
      </c>
      <c r="AP53" t="str">
        <f>IF(Import_Querungen!AP53="","",Import_Querungen!AP53*1)</f>
        <v/>
      </c>
      <c r="AQ53" t="str">
        <f>IF(Import_Querungen!AQ53="","",Import_Querungen!AQ53*1)</f>
        <v/>
      </c>
      <c r="AR53" t="str">
        <f>IF(Import_Querungen!AR53="","",Import_Querungen!AR53*1)</f>
        <v/>
      </c>
      <c r="AS53" t="str">
        <f>IF(Import_Querungen!AS53="","",Import_Querungen!AS53*1)</f>
        <v/>
      </c>
      <c r="AT53" t="str">
        <f>IF(Import_Querungen!AT53="","",Import_Querungen!AT53*1)</f>
        <v/>
      </c>
      <c r="AU53" t="str">
        <f>IF(Import_Querungen!AU53="","",Import_Querungen!AU53*1)</f>
        <v/>
      </c>
      <c r="AV53" t="str">
        <f>IF(Import_Querungen!AV53="","",Import_Querungen!AV53*1)</f>
        <v/>
      </c>
      <c r="AW53" t="str">
        <f>IF(Import_Querungen!AW53="","",Import_Querungen!AW53*1)</f>
        <v/>
      </c>
      <c r="AX53" t="str">
        <f>IF(Import_Querungen!AX53="","",Import_Querungen!AX53*1)</f>
        <v/>
      </c>
      <c r="AY53" t="str">
        <f>IF(Import_Querungen!AY53="","",Import_Querungen!AY53*1)</f>
        <v/>
      </c>
      <c r="AZ53" t="str">
        <f>IF(Import_Querungen!AZ53="","",Import_Querungen!AZ53*1)</f>
        <v/>
      </c>
      <c r="BA53" t="str">
        <f>IF(Import_Querungen!BA53="","",Import_Querungen!BA53*1)</f>
        <v/>
      </c>
      <c r="BB53" t="str">
        <f>IF(Import_Querungen!BB53="","",Import_Querungen!BB53*1)</f>
        <v/>
      </c>
      <c r="BC53" t="str">
        <f>IF(Import_Querungen!BC53="","",Import_Querungen!BC53*1)</f>
        <v/>
      </c>
      <c r="BD53" t="str">
        <f>IF(Import_Querungen!BD53="","",Import_Querungen!BD53*1)</f>
        <v/>
      </c>
      <c r="BE53" t="str">
        <f>IF(Import_Querungen!BE53="","",Import_Querungen!BE53*1)</f>
        <v/>
      </c>
      <c r="BF53" t="str">
        <f>IF(Import_Querungen!BF53="","",Import_Querungen!BF53*1)</f>
        <v/>
      </c>
      <c r="BG53" t="str">
        <f>IF(Import_Querungen!BG53="","",Import_Querungen!BG53*1)</f>
        <v/>
      </c>
      <c r="BH53" t="str">
        <f>IF(Import_Querungen!BH53="","",Import_Querungen!BH53*1)</f>
        <v/>
      </c>
      <c r="BI53" t="str">
        <f>IF(Import_Querungen!BI53="","",Import_Querungen!BI53*1)</f>
        <v/>
      </c>
      <c r="BJ53" t="str">
        <f>IF(Import_Querungen!BJ53="","",Import_Querungen!BJ53*1)</f>
        <v/>
      </c>
      <c r="BK53" t="str">
        <f>IF(Import_Querungen!BK53="","",Import_Querungen!BK53*1)</f>
        <v/>
      </c>
      <c r="BL53">
        <f>IF(Import_Querungen!BL53="","",Import_Querungen!BL53*1)</f>
        <v>26</v>
      </c>
      <c r="BM53" t="str">
        <f>IF(Import_Querungen!BM53=0,"",Import_Querungen!BM53*1)</f>
        <v/>
      </c>
      <c r="BN53" t="str">
        <f>IF(Import_Querungen!BN53=0,"",Import_Querungen!BN53*1)</f>
        <v/>
      </c>
      <c r="BO53" t="str">
        <f>IF(Import_Querungen!BO53="","",Import_Querungen!BO53*1)</f>
        <v/>
      </c>
      <c r="BP53">
        <f>IF(Import_Querungen!BP53="","",Import_Querungen!BP53*1)</f>
        <v>2</v>
      </c>
      <c r="BQ53" t="str">
        <f>IF(Import_Querungen!BQ53="","",Import_Querungen!BQ53*1)</f>
        <v/>
      </c>
      <c r="BR53">
        <f>IF(Import_Querungen!BR53="","",Import_Querungen!BR53*1)</f>
        <v>2</v>
      </c>
      <c r="BS53" t="str">
        <f>IF(Import_Querungen!BS53="","",Import_Querungen!BS53*1)</f>
        <v/>
      </c>
      <c r="BT53">
        <f>IF(Import_Querungen!BT53="","",Import_Querungen!BT53*1)</f>
        <v>2</v>
      </c>
      <c r="BU53" t="str">
        <f>IF(Import_Querungen!BU53="","",Import_Querungen!BU53*1)</f>
        <v/>
      </c>
      <c r="BV53">
        <f>IF(Import_Querungen!BV53="","",Import_Querungen!BV53*1)</f>
        <v>2</v>
      </c>
      <c r="BW53" t="str">
        <f>IF(Import_Querungen!BW53="","",Import_Querungen!BW53*1)</f>
        <v/>
      </c>
      <c r="BX53">
        <f>IF(Import_Querungen!BX53="","",Import_Querungen!BX53*1)</f>
        <v>1</v>
      </c>
      <c r="BY53" t="str">
        <f>IF(Import_Querungen!BY53="","",Import_Querungen!BY53*1)</f>
        <v/>
      </c>
      <c r="BZ53">
        <f>IF(Import_Querungen!BZ53="","",Import_Querungen!BZ53*1)</f>
        <v>1</v>
      </c>
      <c r="CA53" t="str">
        <f>IF(Import_Querungen!CA53="","",Import_Querungen!CA53*1)</f>
        <v/>
      </c>
      <c r="CB53">
        <f>IF(Import_Querungen!CB53="","",Import_Querungen!CB53*1)</f>
        <v>2</v>
      </c>
      <c r="CC53" t="str">
        <f>IF(Import_Querungen!CC53="","",Import_Querungen!CC53*1)</f>
        <v/>
      </c>
      <c r="CD53">
        <f>IF(Import_Querungen!CD53="","",Import_Querungen!CD53*1)</f>
        <v>2</v>
      </c>
      <c r="CE53" t="str">
        <f>IF(Import_Querungen!CE53="","",Import_Querungen!CE53*1)</f>
        <v/>
      </c>
      <c r="CF53">
        <f>IF(Import_Querungen!CF53="","",Import_Querungen!CF53*1)</f>
        <v>1</v>
      </c>
      <c r="CG53" t="str">
        <f>IF(Import_Querungen!CG53="","",Import_Querungen!CG53*1)</f>
        <v/>
      </c>
      <c r="CH53">
        <f>IF(Import_Querungen!CH53="","",Import_Querungen!CH53*1)</f>
        <v>2</v>
      </c>
      <c r="CI53" t="str">
        <f>IF(Import_Querungen!CI53="","",Import_Querungen!CI53*1)</f>
        <v/>
      </c>
      <c r="CJ53">
        <f>IF(Import_Querungen!CJ53="","",Import_Querungen!CJ53*1)</f>
        <v>1</v>
      </c>
      <c r="CK53" t="str">
        <f>IF(Import_Querungen!CK53="","",Import_Querungen!CK53*1)</f>
        <v/>
      </c>
      <c r="CL53">
        <f>IF(Import_Querungen!CL53="","",Import_Querungen!CL53*1)</f>
        <v>2</v>
      </c>
      <c r="CM53" t="str">
        <f>IF(Import_Querungen!CM53="","",Import_Querungen!CM53*1)</f>
        <v/>
      </c>
      <c r="CN53">
        <f>IF(Import_Querungen!CN53="","",Import_Querungen!CN53*1)</f>
        <v>2</v>
      </c>
      <c r="CO53" t="str">
        <f>IF(Import_Querungen!CO53="","",Import_Querungen!CO53*1)</f>
        <v/>
      </c>
      <c r="CP53">
        <f>IF(Import_Querungen!CP53="","",Import_Querungen!CP53*1)</f>
        <v>0</v>
      </c>
      <c r="CQ53" t="str">
        <f>IF(Import_Querungen!CQ53="","",Import_Querungen!CQ53*1)</f>
        <v/>
      </c>
      <c r="CR53">
        <f>IF(Import_Querungen!CR53="","",Import_Querungen!CR53*1)</f>
        <v>1</v>
      </c>
      <c r="CS53" t="str">
        <f>IF(Import_Querungen!CS53="","",Import_Querungen!CS53*1)</f>
        <v/>
      </c>
      <c r="CT53" t="str">
        <f>IF(Import_Querungen!CT53="","",Import_Querungen!CT53*1)</f>
        <v/>
      </c>
      <c r="CU53">
        <f>IF(Import_Querungen!CU53="","",Import_Querungen!CU53*1)</f>
        <v>-2</v>
      </c>
      <c r="CV53">
        <f>IF(Import_Querungen!CV53="","",Import_Querungen!CV53*1)</f>
        <v>30</v>
      </c>
      <c r="CW53">
        <f>IF(Import_Querungen!CW53=0,"",Import_Querungen!CW53*1)</f>
        <v>23</v>
      </c>
      <c r="CX53">
        <f>IF(Import_Querungen!CX53=0,"",Import_Querungen!CX53*1)</f>
        <v>0.76666666666666672</v>
      </c>
      <c r="CY53" t="str">
        <f>IF(Import_Querungen!CY53="","",Import_Querungen!CY53*1)</f>
        <v/>
      </c>
      <c r="CZ53">
        <f>IF(Import_Querungen!CZ53="","",Import_Querungen!CZ53*1)</f>
        <v>44298.400856481479</v>
      </c>
      <c r="DA53" t="e">
        <f>IF(Import_Querungen!DA53="","",Import_Querungen!DA53*1)</f>
        <v>#VALUE!</v>
      </c>
      <c r="DB53">
        <f>IF(Import_Querungen!DB53="","",Import_Querungen!DB53*1)</f>
        <v>44298.400856481479</v>
      </c>
      <c r="DC53" t="e">
        <f>IF(Import_Querungen!DC53="","",Import_Querungen!DC53*1)</f>
        <v>#VALUE!</v>
      </c>
      <c r="DD53">
        <f t="shared" si="0"/>
        <v>0.76666666666666672</v>
      </c>
    </row>
    <row r="54" spans="1:108" x14ac:dyDescent="0.25">
      <c r="A54">
        <v>241</v>
      </c>
      <c r="B54">
        <v>6266</v>
      </c>
      <c r="C54">
        <v>1</v>
      </c>
      <c r="D54" t="s">
        <v>89</v>
      </c>
      <c r="E54">
        <v>48</v>
      </c>
      <c r="F54">
        <f>IF(Import_Querungen!F54="","",Import_Querungen!F54*1)</f>
        <v>2</v>
      </c>
      <c r="G54" t="str">
        <f>IF(Import_Querungen!G54="","",Import_Querungen!G54*1)</f>
        <v/>
      </c>
      <c r="H54">
        <f>IF(Import_Querungen!H54="","",Import_Querungen!H54*1)</f>
        <v>2</v>
      </c>
      <c r="I54" t="str">
        <f>IF(Import_Querungen!I54="","",Import_Querungen!I54*1)</f>
        <v/>
      </c>
      <c r="J54">
        <f>IF(Import_Querungen!J54="","",Import_Querungen!J54*1)</f>
        <v>2</v>
      </c>
      <c r="K54" t="str">
        <f>IF(Import_Querungen!K54="","",Import_Querungen!K54*1)</f>
        <v/>
      </c>
      <c r="L54">
        <f>IF(Import_Querungen!L54="","",Import_Querungen!L54*1)</f>
        <v>2</v>
      </c>
      <c r="M54" t="str">
        <f>IF(Import_Querungen!M54="","",Import_Querungen!M54*1)</f>
        <v/>
      </c>
      <c r="N54" t="str">
        <f>IF(Import_Querungen!N54="","",Import_Querungen!N54*1)</f>
        <v/>
      </c>
      <c r="O54">
        <f>IF(Import_Querungen!O54="","",Import_Querungen!O54*1)</f>
        <v>-2</v>
      </c>
      <c r="P54">
        <f>IF(Import_Querungen!P54="","",Import_Querungen!P54*1)</f>
        <v>2</v>
      </c>
      <c r="Q54" t="str">
        <f>IF(Import_Querungen!Q54="","",Import_Querungen!Q54*1)</f>
        <v/>
      </c>
      <c r="R54">
        <f>IF(Import_Querungen!R54="","",Import_Querungen!R54*1)</f>
        <v>0</v>
      </c>
      <c r="S54" t="str">
        <f>IF(Import_Querungen!S54="","",Import_Querungen!S54*1)</f>
        <v/>
      </c>
      <c r="T54">
        <f>IF(Import_Querungen!T54="","",Import_Querungen!T54*1)</f>
        <v>1</v>
      </c>
      <c r="U54" t="str">
        <f>IF(Import_Querungen!U54="","",Import_Querungen!U54*1)</f>
        <v/>
      </c>
      <c r="V54">
        <f>IF(Import_Querungen!V54="","",Import_Querungen!V54*1)</f>
        <v>2</v>
      </c>
      <c r="W54" t="str">
        <f>IF(Import_Querungen!W54="","",Import_Querungen!W54*1)</f>
        <v/>
      </c>
      <c r="X54">
        <f>IF(Import_Querungen!X54="","",Import_Querungen!X54*1)</f>
        <v>0</v>
      </c>
      <c r="Y54" t="str">
        <f>IF(Import_Querungen!Y54="","",Import_Querungen!Y54*1)</f>
        <v/>
      </c>
      <c r="Z54">
        <f>IF(Import_Querungen!Z54="","",Import_Querungen!Z54*1)</f>
        <v>2</v>
      </c>
      <c r="AA54" t="str">
        <f>IF(Import_Querungen!AA54="","",Import_Querungen!AA54*1)</f>
        <v/>
      </c>
      <c r="AB54">
        <f>IF(Import_Querungen!AB54="","",Import_Querungen!AB54*1)</f>
        <v>2</v>
      </c>
      <c r="AC54" t="str">
        <f>IF(Import_Querungen!AC54="","",Import_Querungen!AC54*1)</f>
        <v/>
      </c>
      <c r="AD54">
        <f>IF(Import_Querungen!AD54="","",Import_Querungen!AD54*1)</f>
        <v>1</v>
      </c>
      <c r="AE54" t="str">
        <f>IF(Import_Querungen!AE54="","",Import_Querungen!AE54*1)</f>
        <v/>
      </c>
      <c r="AF54" t="str">
        <f>IF(Import_Querungen!AF54="","",Import_Querungen!AF54*1)</f>
        <v/>
      </c>
      <c r="AG54">
        <f>IF(Import_Querungen!AG54="","",Import_Querungen!AG54*1)</f>
        <v>-2</v>
      </c>
      <c r="AH54">
        <f>IF(Import_Querungen!AH54="","",Import_Querungen!AH54*1)</f>
        <v>24</v>
      </c>
      <c r="AI54">
        <f>IF(Import_Querungen!AI54=0,"",Import_Querungen!AI54*1)</f>
        <v>18</v>
      </c>
      <c r="AJ54">
        <f>IF(Import_Querungen!AJ54=0,"",Import_Querungen!AJ54*1)</f>
        <v>0.75</v>
      </c>
      <c r="AK54" t="str">
        <f>IF(Import_Querungen!AK54="","",Import_Querungen!AK54*1)</f>
        <v/>
      </c>
      <c r="AL54" t="str">
        <f>IF(Import_Querungen!AL54="","",Import_Querungen!AL54*1)</f>
        <v/>
      </c>
      <c r="AM54" t="str">
        <f>IF(Import_Querungen!AM54="","",Import_Querungen!AM54*1)</f>
        <v/>
      </c>
      <c r="AN54" t="str">
        <f>IF(Import_Querungen!AN54="","",Import_Querungen!AN54*1)</f>
        <v/>
      </c>
      <c r="AO54" t="str">
        <f>IF(Import_Querungen!AO54="","",Import_Querungen!AO54*1)</f>
        <v/>
      </c>
      <c r="AP54" t="str">
        <f>IF(Import_Querungen!AP54="","",Import_Querungen!AP54*1)</f>
        <v/>
      </c>
      <c r="AQ54" t="str">
        <f>IF(Import_Querungen!AQ54="","",Import_Querungen!AQ54*1)</f>
        <v/>
      </c>
      <c r="AR54" t="str">
        <f>IF(Import_Querungen!AR54="","",Import_Querungen!AR54*1)</f>
        <v/>
      </c>
      <c r="AS54" t="str">
        <f>IF(Import_Querungen!AS54="","",Import_Querungen!AS54*1)</f>
        <v/>
      </c>
      <c r="AT54" t="str">
        <f>IF(Import_Querungen!AT54="","",Import_Querungen!AT54*1)</f>
        <v/>
      </c>
      <c r="AU54" t="str">
        <f>IF(Import_Querungen!AU54="","",Import_Querungen!AU54*1)</f>
        <v/>
      </c>
      <c r="AV54" t="str">
        <f>IF(Import_Querungen!AV54="","",Import_Querungen!AV54*1)</f>
        <v/>
      </c>
      <c r="AW54" t="str">
        <f>IF(Import_Querungen!AW54="","",Import_Querungen!AW54*1)</f>
        <v/>
      </c>
      <c r="AX54" t="str">
        <f>IF(Import_Querungen!AX54="","",Import_Querungen!AX54*1)</f>
        <v/>
      </c>
      <c r="AY54" t="str">
        <f>IF(Import_Querungen!AY54="","",Import_Querungen!AY54*1)</f>
        <v/>
      </c>
      <c r="AZ54" t="str">
        <f>IF(Import_Querungen!AZ54="","",Import_Querungen!AZ54*1)</f>
        <v/>
      </c>
      <c r="BA54" t="str">
        <f>IF(Import_Querungen!BA54="","",Import_Querungen!BA54*1)</f>
        <v/>
      </c>
      <c r="BB54" t="str">
        <f>IF(Import_Querungen!BB54="","",Import_Querungen!BB54*1)</f>
        <v/>
      </c>
      <c r="BC54" t="str">
        <f>IF(Import_Querungen!BC54="","",Import_Querungen!BC54*1)</f>
        <v/>
      </c>
      <c r="BD54" t="str">
        <f>IF(Import_Querungen!BD54="","",Import_Querungen!BD54*1)</f>
        <v/>
      </c>
      <c r="BE54" t="str">
        <f>IF(Import_Querungen!BE54="","",Import_Querungen!BE54*1)</f>
        <v/>
      </c>
      <c r="BF54" t="str">
        <f>IF(Import_Querungen!BF54="","",Import_Querungen!BF54*1)</f>
        <v/>
      </c>
      <c r="BG54" t="str">
        <f>IF(Import_Querungen!BG54="","",Import_Querungen!BG54*1)</f>
        <v/>
      </c>
      <c r="BH54" t="str">
        <f>IF(Import_Querungen!BH54="","",Import_Querungen!BH54*1)</f>
        <v/>
      </c>
      <c r="BI54" t="str">
        <f>IF(Import_Querungen!BI54="","",Import_Querungen!BI54*1)</f>
        <v/>
      </c>
      <c r="BJ54" t="str">
        <f>IF(Import_Querungen!BJ54="","",Import_Querungen!BJ54*1)</f>
        <v/>
      </c>
      <c r="BK54" t="str">
        <f>IF(Import_Querungen!BK54="","",Import_Querungen!BK54*1)</f>
        <v/>
      </c>
      <c r="BL54">
        <f>IF(Import_Querungen!BL54="","",Import_Querungen!BL54*1)</f>
        <v>26</v>
      </c>
      <c r="BM54" t="str">
        <f>IF(Import_Querungen!BM54=0,"",Import_Querungen!BM54*1)</f>
        <v/>
      </c>
      <c r="BN54" t="str">
        <f>IF(Import_Querungen!BN54=0,"",Import_Querungen!BN54*1)</f>
        <v/>
      </c>
      <c r="BO54" t="str">
        <f>IF(Import_Querungen!BO54="","",Import_Querungen!BO54*1)</f>
        <v/>
      </c>
      <c r="BP54" t="str">
        <f>IF(Import_Querungen!BP54="","",Import_Querungen!BP54*1)</f>
        <v/>
      </c>
      <c r="BQ54" t="str">
        <f>IF(Import_Querungen!BQ54="","",Import_Querungen!BQ54*1)</f>
        <v/>
      </c>
      <c r="BR54" t="str">
        <f>IF(Import_Querungen!BR54="","",Import_Querungen!BR54*1)</f>
        <v/>
      </c>
      <c r="BS54" t="str">
        <f>IF(Import_Querungen!BS54="","",Import_Querungen!BS54*1)</f>
        <v/>
      </c>
      <c r="BT54" t="str">
        <f>IF(Import_Querungen!BT54="","",Import_Querungen!BT54*1)</f>
        <v/>
      </c>
      <c r="BU54" t="str">
        <f>IF(Import_Querungen!BU54="","",Import_Querungen!BU54*1)</f>
        <v/>
      </c>
      <c r="BV54" t="str">
        <f>IF(Import_Querungen!BV54="","",Import_Querungen!BV54*1)</f>
        <v/>
      </c>
      <c r="BW54" t="str">
        <f>IF(Import_Querungen!BW54="","",Import_Querungen!BW54*1)</f>
        <v/>
      </c>
      <c r="BX54" t="str">
        <f>IF(Import_Querungen!BX54="","",Import_Querungen!BX54*1)</f>
        <v/>
      </c>
      <c r="BY54" t="str">
        <f>IF(Import_Querungen!BY54="","",Import_Querungen!BY54*1)</f>
        <v/>
      </c>
      <c r="BZ54" t="str">
        <f>IF(Import_Querungen!BZ54="","",Import_Querungen!BZ54*1)</f>
        <v/>
      </c>
      <c r="CA54" t="str">
        <f>IF(Import_Querungen!CA54="","",Import_Querungen!CA54*1)</f>
        <v/>
      </c>
      <c r="CB54" t="str">
        <f>IF(Import_Querungen!CB54="","",Import_Querungen!CB54*1)</f>
        <v/>
      </c>
      <c r="CC54" t="str">
        <f>IF(Import_Querungen!CC54="","",Import_Querungen!CC54*1)</f>
        <v/>
      </c>
      <c r="CD54" t="str">
        <f>IF(Import_Querungen!CD54="","",Import_Querungen!CD54*1)</f>
        <v/>
      </c>
      <c r="CE54" t="str">
        <f>IF(Import_Querungen!CE54="","",Import_Querungen!CE54*1)</f>
        <v/>
      </c>
      <c r="CF54" t="str">
        <f>IF(Import_Querungen!CF54="","",Import_Querungen!CF54*1)</f>
        <v/>
      </c>
      <c r="CG54" t="str">
        <f>IF(Import_Querungen!CG54="","",Import_Querungen!CG54*1)</f>
        <v/>
      </c>
      <c r="CH54" t="str">
        <f>IF(Import_Querungen!CH54="","",Import_Querungen!CH54*1)</f>
        <v/>
      </c>
      <c r="CI54" t="str">
        <f>IF(Import_Querungen!CI54="","",Import_Querungen!CI54*1)</f>
        <v/>
      </c>
      <c r="CJ54" t="str">
        <f>IF(Import_Querungen!CJ54="","",Import_Querungen!CJ54*1)</f>
        <v/>
      </c>
      <c r="CK54" t="str">
        <f>IF(Import_Querungen!CK54="","",Import_Querungen!CK54*1)</f>
        <v/>
      </c>
      <c r="CL54" t="str">
        <f>IF(Import_Querungen!CL54="","",Import_Querungen!CL54*1)</f>
        <v/>
      </c>
      <c r="CM54" t="str">
        <f>IF(Import_Querungen!CM54="","",Import_Querungen!CM54*1)</f>
        <v/>
      </c>
      <c r="CN54" t="str">
        <f>IF(Import_Querungen!CN54="","",Import_Querungen!CN54*1)</f>
        <v/>
      </c>
      <c r="CO54" t="str">
        <f>IF(Import_Querungen!CO54="","",Import_Querungen!CO54*1)</f>
        <v/>
      </c>
      <c r="CP54" t="str">
        <f>IF(Import_Querungen!CP54="","",Import_Querungen!CP54*1)</f>
        <v/>
      </c>
      <c r="CQ54" t="str">
        <f>IF(Import_Querungen!CQ54="","",Import_Querungen!CQ54*1)</f>
        <v/>
      </c>
      <c r="CR54" t="str">
        <f>IF(Import_Querungen!CR54="","",Import_Querungen!CR54*1)</f>
        <v/>
      </c>
      <c r="CS54" t="str">
        <f>IF(Import_Querungen!CS54="","",Import_Querungen!CS54*1)</f>
        <v/>
      </c>
      <c r="CT54" t="str">
        <f>IF(Import_Querungen!CT54="","",Import_Querungen!CT54*1)</f>
        <v/>
      </c>
      <c r="CU54" t="str">
        <f>IF(Import_Querungen!CU54="","",Import_Querungen!CU54*1)</f>
        <v/>
      </c>
      <c r="CV54">
        <f>IF(Import_Querungen!CV54="","",Import_Querungen!CV54*1)</f>
        <v>32</v>
      </c>
      <c r="CW54" t="str">
        <f>IF(Import_Querungen!CW54=0,"",Import_Querungen!CW54*1)</f>
        <v/>
      </c>
      <c r="CX54" t="str">
        <f>IF(Import_Querungen!CX54=0,"",Import_Querungen!CX54*1)</f>
        <v/>
      </c>
      <c r="CY54" t="str">
        <f>IF(Import_Querungen!CY54="","",Import_Querungen!CY54*1)</f>
        <v/>
      </c>
      <c r="CZ54">
        <f>IF(Import_Querungen!CZ54="","",Import_Querungen!CZ54*1)</f>
        <v>44286.654432870368</v>
      </c>
      <c r="DA54" t="e">
        <f>IF(Import_Querungen!DA54="","",Import_Querungen!DA54*1)</f>
        <v>#VALUE!</v>
      </c>
      <c r="DB54">
        <f>IF(Import_Querungen!DB54="","",Import_Querungen!DB54*1)</f>
        <v>44286.654432870368</v>
      </c>
      <c r="DC54" t="e">
        <f>IF(Import_Querungen!DC54="","",Import_Querungen!DC54*1)</f>
        <v>#VALUE!</v>
      </c>
      <c r="DD54">
        <f t="shared" si="0"/>
        <v>0.75</v>
      </c>
    </row>
    <row r="55" spans="1:108" x14ac:dyDescent="0.25">
      <c r="A55">
        <v>242</v>
      </c>
      <c r="B55">
        <v>6266</v>
      </c>
      <c r="C55">
        <v>1</v>
      </c>
      <c r="D55" t="s">
        <v>89</v>
      </c>
      <c r="E55">
        <v>53</v>
      </c>
      <c r="F55" t="str">
        <f>IF(Import_Querungen!F55="","",Import_Querungen!F55*1)</f>
        <v/>
      </c>
      <c r="G55" t="str">
        <f>IF(Import_Querungen!G55="","",Import_Querungen!G55*1)</f>
        <v/>
      </c>
      <c r="H55" t="str">
        <f>IF(Import_Querungen!H55="","",Import_Querungen!H55*1)</f>
        <v/>
      </c>
      <c r="I55" t="str">
        <f>IF(Import_Querungen!I55="","",Import_Querungen!I55*1)</f>
        <v/>
      </c>
      <c r="J55" t="str">
        <f>IF(Import_Querungen!J55="","",Import_Querungen!J55*1)</f>
        <v/>
      </c>
      <c r="K55" t="str">
        <f>IF(Import_Querungen!K55="","",Import_Querungen!K55*1)</f>
        <v/>
      </c>
      <c r="L55" t="str">
        <f>IF(Import_Querungen!L55="","",Import_Querungen!L55*1)</f>
        <v/>
      </c>
      <c r="M55" t="str">
        <f>IF(Import_Querungen!M55="","",Import_Querungen!M55*1)</f>
        <v/>
      </c>
      <c r="N55" t="str">
        <f>IF(Import_Querungen!N55="","",Import_Querungen!N55*1)</f>
        <v/>
      </c>
      <c r="O55" t="str">
        <f>IF(Import_Querungen!O55="","",Import_Querungen!O55*1)</f>
        <v/>
      </c>
      <c r="P55" t="str">
        <f>IF(Import_Querungen!P55="","",Import_Querungen!P55*1)</f>
        <v/>
      </c>
      <c r="Q55" t="str">
        <f>IF(Import_Querungen!Q55="","",Import_Querungen!Q55*1)</f>
        <v/>
      </c>
      <c r="R55" t="str">
        <f>IF(Import_Querungen!R55="","",Import_Querungen!R55*1)</f>
        <v/>
      </c>
      <c r="S55" t="str">
        <f>IF(Import_Querungen!S55="","",Import_Querungen!S55*1)</f>
        <v/>
      </c>
      <c r="T55" t="str">
        <f>IF(Import_Querungen!T55="","",Import_Querungen!T55*1)</f>
        <v/>
      </c>
      <c r="U55" t="str">
        <f>IF(Import_Querungen!U55="","",Import_Querungen!U55*1)</f>
        <v/>
      </c>
      <c r="V55" t="str">
        <f>IF(Import_Querungen!V55="","",Import_Querungen!V55*1)</f>
        <v/>
      </c>
      <c r="W55" t="str">
        <f>IF(Import_Querungen!W55="","",Import_Querungen!W55*1)</f>
        <v/>
      </c>
      <c r="X55" t="str">
        <f>IF(Import_Querungen!X55="","",Import_Querungen!X55*1)</f>
        <v/>
      </c>
      <c r="Y55" t="str">
        <f>IF(Import_Querungen!Y55="","",Import_Querungen!Y55*1)</f>
        <v/>
      </c>
      <c r="Z55" t="str">
        <f>IF(Import_Querungen!Z55="","",Import_Querungen!Z55*1)</f>
        <v/>
      </c>
      <c r="AA55" t="str">
        <f>IF(Import_Querungen!AA55="","",Import_Querungen!AA55*1)</f>
        <v/>
      </c>
      <c r="AB55" t="str">
        <f>IF(Import_Querungen!AB55="","",Import_Querungen!AB55*1)</f>
        <v/>
      </c>
      <c r="AC55" t="str">
        <f>IF(Import_Querungen!AC55="","",Import_Querungen!AC55*1)</f>
        <v/>
      </c>
      <c r="AD55" t="str">
        <f>IF(Import_Querungen!AD55="","",Import_Querungen!AD55*1)</f>
        <v/>
      </c>
      <c r="AE55" t="str">
        <f>IF(Import_Querungen!AE55="","",Import_Querungen!AE55*1)</f>
        <v/>
      </c>
      <c r="AF55" t="str">
        <f>IF(Import_Querungen!AF55="","",Import_Querungen!AF55*1)</f>
        <v/>
      </c>
      <c r="AG55" t="str">
        <f>IF(Import_Querungen!AG55="","",Import_Querungen!AG55*1)</f>
        <v/>
      </c>
      <c r="AH55">
        <f>IF(Import_Querungen!AH55="","",Import_Querungen!AH55*1)</f>
        <v>28</v>
      </c>
      <c r="AI55" t="str">
        <f>IF(Import_Querungen!AI55=0,"",Import_Querungen!AI55*1)</f>
        <v/>
      </c>
      <c r="AJ55" t="str">
        <f>IF(Import_Querungen!AJ55=0,"",Import_Querungen!AJ55*1)</f>
        <v/>
      </c>
      <c r="AK55" t="str">
        <f>IF(Import_Querungen!AK55="","",Import_Querungen!AK55*1)</f>
        <v/>
      </c>
      <c r="AL55">
        <f>IF(Import_Querungen!AL55="","",Import_Querungen!AL55*1)</f>
        <v>2</v>
      </c>
      <c r="AM55" t="str">
        <f>IF(Import_Querungen!AM55="","",Import_Querungen!AM55*1)</f>
        <v/>
      </c>
      <c r="AN55" t="str">
        <f>IF(Import_Querungen!AN55="","",Import_Querungen!AN55*1)</f>
        <v/>
      </c>
      <c r="AO55">
        <f>IF(Import_Querungen!AO55="","",Import_Querungen!AO55*1)</f>
        <v>-2</v>
      </c>
      <c r="AP55">
        <f>IF(Import_Querungen!AP55="","",Import_Querungen!AP55*1)</f>
        <v>2</v>
      </c>
      <c r="AQ55" t="str">
        <f>IF(Import_Querungen!AQ55="","",Import_Querungen!AQ55*1)</f>
        <v/>
      </c>
      <c r="AR55" t="str">
        <f>IF(Import_Querungen!AR55="","",Import_Querungen!AR55*1)</f>
        <v/>
      </c>
      <c r="AS55">
        <f>IF(Import_Querungen!AS55="","",Import_Querungen!AS55*1)</f>
        <v>-2</v>
      </c>
      <c r="AT55">
        <f>IF(Import_Querungen!AT55="","",Import_Querungen!AT55*1)</f>
        <v>2</v>
      </c>
      <c r="AU55" t="str">
        <f>IF(Import_Querungen!AU55="","",Import_Querungen!AU55*1)</f>
        <v/>
      </c>
      <c r="AV55">
        <f>IF(Import_Querungen!AV55="","",Import_Querungen!AV55*1)</f>
        <v>1</v>
      </c>
      <c r="AW55" t="str">
        <f>IF(Import_Querungen!AW55="","",Import_Querungen!AW55*1)</f>
        <v/>
      </c>
      <c r="AX55">
        <f>IF(Import_Querungen!AX55="","",Import_Querungen!AX55*1)</f>
        <v>2</v>
      </c>
      <c r="AY55" t="str">
        <f>IF(Import_Querungen!AY55="","",Import_Querungen!AY55*1)</f>
        <v/>
      </c>
      <c r="AZ55">
        <f>IF(Import_Querungen!AZ55="","",Import_Querungen!AZ55*1)</f>
        <v>1</v>
      </c>
      <c r="BA55" t="str">
        <f>IF(Import_Querungen!BA55="","",Import_Querungen!BA55*1)</f>
        <v/>
      </c>
      <c r="BB55">
        <f>IF(Import_Querungen!BB55="","",Import_Querungen!BB55*1)</f>
        <v>0</v>
      </c>
      <c r="BC55" t="str">
        <f>IF(Import_Querungen!BC55="","",Import_Querungen!BC55*1)</f>
        <v/>
      </c>
      <c r="BD55">
        <f>IF(Import_Querungen!BD55="","",Import_Querungen!BD55*1)</f>
        <v>2</v>
      </c>
      <c r="BE55" t="str">
        <f>IF(Import_Querungen!BE55="","",Import_Querungen!BE55*1)</f>
        <v/>
      </c>
      <c r="BF55">
        <f>IF(Import_Querungen!BF55="","",Import_Querungen!BF55*1)</f>
        <v>2</v>
      </c>
      <c r="BG55" t="str">
        <f>IF(Import_Querungen!BG55="","",Import_Querungen!BG55*1)</f>
        <v/>
      </c>
      <c r="BH55">
        <f>IF(Import_Querungen!BH55="","",Import_Querungen!BH55*1)</f>
        <v>0</v>
      </c>
      <c r="BI55" t="str">
        <f>IF(Import_Querungen!BI55="","",Import_Querungen!BI55*1)</f>
        <v/>
      </c>
      <c r="BJ55" t="str">
        <f>IF(Import_Querungen!BJ55="","",Import_Querungen!BJ55*1)</f>
        <v/>
      </c>
      <c r="BK55">
        <f>IF(Import_Querungen!BK55="","",Import_Querungen!BK55*1)</f>
        <v>-2</v>
      </c>
      <c r="BL55">
        <f>IF(Import_Querungen!BL55="","",Import_Querungen!BL55*1)</f>
        <v>20</v>
      </c>
      <c r="BM55">
        <f>IF(Import_Querungen!BM55=0,"",Import_Querungen!BM55*1)</f>
        <v>15</v>
      </c>
      <c r="BN55">
        <f>IF(Import_Querungen!BN55=0,"",Import_Querungen!BN55*1)</f>
        <v>0.75</v>
      </c>
      <c r="BO55" t="str">
        <f>IF(Import_Querungen!BO55="","",Import_Querungen!BO55*1)</f>
        <v/>
      </c>
      <c r="BP55" t="str">
        <f>IF(Import_Querungen!BP55="","",Import_Querungen!BP55*1)</f>
        <v/>
      </c>
      <c r="BQ55" t="str">
        <f>IF(Import_Querungen!BQ55="","",Import_Querungen!BQ55*1)</f>
        <v/>
      </c>
      <c r="BR55" t="str">
        <f>IF(Import_Querungen!BR55="","",Import_Querungen!BR55*1)</f>
        <v/>
      </c>
      <c r="BS55" t="str">
        <f>IF(Import_Querungen!BS55="","",Import_Querungen!BS55*1)</f>
        <v/>
      </c>
      <c r="BT55" t="str">
        <f>IF(Import_Querungen!BT55="","",Import_Querungen!BT55*1)</f>
        <v/>
      </c>
      <c r="BU55" t="str">
        <f>IF(Import_Querungen!BU55="","",Import_Querungen!BU55*1)</f>
        <v/>
      </c>
      <c r="BV55" t="str">
        <f>IF(Import_Querungen!BV55="","",Import_Querungen!BV55*1)</f>
        <v/>
      </c>
      <c r="BW55" t="str">
        <f>IF(Import_Querungen!BW55="","",Import_Querungen!BW55*1)</f>
        <v/>
      </c>
      <c r="BX55" t="str">
        <f>IF(Import_Querungen!BX55="","",Import_Querungen!BX55*1)</f>
        <v/>
      </c>
      <c r="BY55" t="str">
        <f>IF(Import_Querungen!BY55="","",Import_Querungen!BY55*1)</f>
        <v/>
      </c>
      <c r="BZ55" t="str">
        <f>IF(Import_Querungen!BZ55="","",Import_Querungen!BZ55*1)</f>
        <v/>
      </c>
      <c r="CA55" t="str">
        <f>IF(Import_Querungen!CA55="","",Import_Querungen!CA55*1)</f>
        <v/>
      </c>
      <c r="CB55" t="str">
        <f>IF(Import_Querungen!CB55="","",Import_Querungen!CB55*1)</f>
        <v/>
      </c>
      <c r="CC55" t="str">
        <f>IF(Import_Querungen!CC55="","",Import_Querungen!CC55*1)</f>
        <v/>
      </c>
      <c r="CD55" t="str">
        <f>IF(Import_Querungen!CD55="","",Import_Querungen!CD55*1)</f>
        <v/>
      </c>
      <c r="CE55" t="str">
        <f>IF(Import_Querungen!CE55="","",Import_Querungen!CE55*1)</f>
        <v/>
      </c>
      <c r="CF55" t="str">
        <f>IF(Import_Querungen!CF55="","",Import_Querungen!CF55*1)</f>
        <v/>
      </c>
      <c r="CG55" t="str">
        <f>IF(Import_Querungen!CG55="","",Import_Querungen!CG55*1)</f>
        <v/>
      </c>
      <c r="CH55" t="str">
        <f>IF(Import_Querungen!CH55="","",Import_Querungen!CH55*1)</f>
        <v/>
      </c>
      <c r="CI55" t="str">
        <f>IF(Import_Querungen!CI55="","",Import_Querungen!CI55*1)</f>
        <v/>
      </c>
      <c r="CJ55" t="str">
        <f>IF(Import_Querungen!CJ55="","",Import_Querungen!CJ55*1)</f>
        <v/>
      </c>
      <c r="CK55" t="str">
        <f>IF(Import_Querungen!CK55="","",Import_Querungen!CK55*1)</f>
        <v/>
      </c>
      <c r="CL55" t="str">
        <f>IF(Import_Querungen!CL55="","",Import_Querungen!CL55*1)</f>
        <v/>
      </c>
      <c r="CM55" t="str">
        <f>IF(Import_Querungen!CM55="","",Import_Querungen!CM55*1)</f>
        <v/>
      </c>
      <c r="CN55" t="str">
        <f>IF(Import_Querungen!CN55="","",Import_Querungen!CN55*1)</f>
        <v/>
      </c>
      <c r="CO55" t="str">
        <f>IF(Import_Querungen!CO55="","",Import_Querungen!CO55*1)</f>
        <v/>
      </c>
      <c r="CP55" t="str">
        <f>IF(Import_Querungen!CP55="","",Import_Querungen!CP55*1)</f>
        <v/>
      </c>
      <c r="CQ55" t="str">
        <f>IF(Import_Querungen!CQ55="","",Import_Querungen!CQ55*1)</f>
        <v/>
      </c>
      <c r="CR55" t="str">
        <f>IF(Import_Querungen!CR55="","",Import_Querungen!CR55*1)</f>
        <v/>
      </c>
      <c r="CS55" t="str">
        <f>IF(Import_Querungen!CS55="","",Import_Querungen!CS55*1)</f>
        <v/>
      </c>
      <c r="CT55" t="str">
        <f>IF(Import_Querungen!CT55="","",Import_Querungen!CT55*1)</f>
        <v/>
      </c>
      <c r="CU55" t="str">
        <f>IF(Import_Querungen!CU55="","",Import_Querungen!CU55*1)</f>
        <v/>
      </c>
      <c r="CV55">
        <f>IF(Import_Querungen!CV55="","",Import_Querungen!CV55*1)</f>
        <v>32</v>
      </c>
      <c r="CW55" t="str">
        <f>IF(Import_Querungen!CW55=0,"",Import_Querungen!CW55*1)</f>
        <v/>
      </c>
      <c r="CX55" t="str">
        <f>IF(Import_Querungen!CX55=0,"",Import_Querungen!CX55*1)</f>
        <v/>
      </c>
      <c r="CY55" t="str">
        <f>IF(Import_Querungen!CY55="","",Import_Querungen!CY55*1)</f>
        <v/>
      </c>
      <c r="CZ55">
        <f>IF(Import_Querungen!CZ55="","",Import_Querungen!CZ55*1)</f>
        <v>44286.654606481483</v>
      </c>
      <c r="DA55" t="e">
        <f>IF(Import_Querungen!DA55="","",Import_Querungen!DA55*1)</f>
        <v>#VALUE!</v>
      </c>
      <c r="DB55">
        <f>IF(Import_Querungen!DB55="","",Import_Querungen!DB55*1)</f>
        <v>44286.654606481483</v>
      </c>
      <c r="DC55" t="e">
        <f>IF(Import_Querungen!DC55="","",Import_Querungen!DC55*1)</f>
        <v>#VALUE!</v>
      </c>
      <c r="DD55">
        <f t="shared" si="0"/>
        <v>0.75</v>
      </c>
    </row>
    <row r="56" spans="1:108" x14ac:dyDescent="0.25">
      <c r="A56">
        <v>243</v>
      </c>
      <c r="B56">
        <v>6266</v>
      </c>
      <c r="C56">
        <v>1</v>
      </c>
      <c r="D56" t="s">
        <v>89</v>
      </c>
      <c r="E56">
        <v>54</v>
      </c>
      <c r="F56" t="str">
        <f>IF(Import_Querungen!F56="","",Import_Querungen!F56*1)</f>
        <v/>
      </c>
      <c r="G56" t="str">
        <f>IF(Import_Querungen!G56="","",Import_Querungen!G56*1)</f>
        <v/>
      </c>
      <c r="H56" t="str">
        <f>IF(Import_Querungen!H56="","",Import_Querungen!H56*1)</f>
        <v/>
      </c>
      <c r="I56" t="str">
        <f>IF(Import_Querungen!I56="","",Import_Querungen!I56*1)</f>
        <v/>
      </c>
      <c r="J56" t="str">
        <f>IF(Import_Querungen!J56="","",Import_Querungen!J56*1)</f>
        <v/>
      </c>
      <c r="K56" t="str">
        <f>IF(Import_Querungen!K56="","",Import_Querungen!K56*1)</f>
        <v/>
      </c>
      <c r="L56" t="str">
        <f>IF(Import_Querungen!L56="","",Import_Querungen!L56*1)</f>
        <v/>
      </c>
      <c r="M56" t="str">
        <f>IF(Import_Querungen!M56="","",Import_Querungen!M56*1)</f>
        <v/>
      </c>
      <c r="N56" t="str">
        <f>IF(Import_Querungen!N56="","",Import_Querungen!N56*1)</f>
        <v/>
      </c>
      <c r="O56" t="str">
        <f>IF(Import_Querungen!O56="","",Import_Querungen!O56*1)</f>
        <v/>
      </c>
      <c r="P56" t="str">
        <f>IF(Import_Querungen!P56="","",Import_Querungen!P56*1)</f>
        <v/>
      </c>
      <c r="Q56" t="str">
        <f>IF(Import_Querungen!Q56="","",Import_Querungen!Q56*1)</f>
        <v/>
      </c>
      <c r="R56" t="str">
        <f>IF(Import_Querungen!R56="","",Import_Querungen!R56*1)</f>
        <v/>
      </c>
      <c r="S56" t="str">
        <f>IF(Import_Querungen!S56="","",Import_Querungen!S56*1)</f>
        <v/>
      </c>
      <c r="T56" t="str">
        <f>IF(Import_Querungen!T56="","",Import_Querungen!T56*1)</f>
        <v/>
      </c>
      <c r="U56" t="str">
        <f>IF(Import_Querungen!U56="","",Import_Querungen!U56*1)</f>
        <v/>
      </c>
      <c r="V56" t="str">
        <f>IF(Import_Querungen!V56="","",Import_Querungen!V56*1)</f>
        <v/>
      </c>
      <c r="W56" t="str">
        <f>IF(Import_Querungen!W56="","",Import_Querungen!W56*1)</f>
        <v/>
      </c>
      <c r="X56" t="str">
        <f>IF(Import_Querungen!X56="","",Import_Querungen!X56*1)</f>
        <v/>
      </c>
      <c r="Y56" t="str">
        <f>IF(Import_Querungen!Y56="","",Import_Querungen!Y56*1)</f>
        <v/>
      </c>
      <c r="Z56" t="str">
        <f>IF(Import_Querungen!Z56="","",Import_Querungen!Z56*1)</f>
        <v/>
      </c>
      <c r="AA56" t="str">
        <f>IF(Import_Querungen!AA56="","",Import_Querungen!AA56*1)</f>
        <v/>
      </c>
      <c r="AB56" t="str">
        <f>IF(Import_Querungen!AB56="","",Import_Querungen!AB56*1)</f>
        <v/>
      </c>
      <c r="AC56" t="str">
        <f>IF(Import_Querungen!AC56="","",Import_Querungen!AC56*1)</f>
        <v/>
      </c>
      <c r="AD56" t="str">
        <f>IF(Import_Querungen!AD56="","",Import_Querungen!AD56*1)</f>
        <v/>
      </c>
      <c r="AE56" t="str">
        <f>IF(Import_Querungen!AE56="","",Import_Querungen!AE56*1)</f>
        <v/>
      </c>
      <c r="AF56" t="str">
        <f>IF(Import_Querungen!AF56="","",Import_Querungen!AF56*1)</f>
        <v/>
      </c>
      <c r="AG56" t="str">
        <f>IF(Import_Querungen!AG56="","",Import_Querungen!AG56*1)</f>
        <v/>
      </c>
      <c r="AH56">
        <f>IF(Import_Querungen!AH56="","",Import_Querungen!AH56*1)</f>
        <v>28</v>
      </c>
      <c r="AI56" t="str">
        <f>IF(Import_Querungen!AI56=0,"",Import_Querungen!AI56*1)</f>
        <v/>
      </c>
      <c r="AJ56" t="str">
        <f>IF(Import_Querungen!AJ56=0,"",Import_Querungen!AJ56*1)</f>
        <v/>
      </c>
      <c r="AK56" t="str">
        <f>IF(Import_Querungen!AK56="","",Import_Querungen!AK56*1)</f>
        <v/>
      </c>
      <c r="AL56">
        <f>IF(Import_Querungen!AL56="","",Import_Querungen!AL56*1)</f>
        <v>2</v>
      </c>
      <c r="AM56" t="str">
        <f>IF(Import_Querungen!AM56="","",Import_Querungen!AM56*1)</f>
        <v/>
      </c>
      <c r="AN56" t="str">
        <f>IF(Import_Querungen!AN56="","",Import_Querungen!AN56*1)</f>
        <v/>
      </c>
      <c r="AO56">
        <f>IF(Import_Querungen!AO56="","",Import_Querungen!AO56*1)</f>
        <v>-2</v>
      </c>
      <c r="AP56">
        <f>IF(Import_Querungen!AP56="","",Import_Querungen!AP56*1)</f>
        <v>2</v>
      </c>
      <c r="AQ56" t="str">
        <f>IF(Import_Querungen!AQ56="","",Import_Querungen!AQ56*1)</f>
        <v/>
      </c>
      <c r="AR56" t="str">
        <f>IF(Import_Querungen!AR56="","",Import_Querungen!AR56*1)</f>
        <v/>
      </c>
      <c r="AS56">
        <f>IF(Import_Querungen!AS56="","",Import_Querungen!AS56*1)</f>
        <v>-2</v>
      </c>
      <c r="AT56">
        <f>IF(Import_Querungen!AT56="","",Import_Querungen!AT56*1)</f>
        <v>0</v>
      </c>
      <c r="AU56" t="str">
        <f>IF(Import_Querungen!AU56="","",Import_Querungen!AU56*1)</f>
        <v/>
      </c>
      <c r="AV56">
        <f>IF(Import_Querungen!AV56="","",Import_Querungen!AV56*1)</f>
        <v>1</v>
      </c>
      <c r="AW56" t="str">
        <f>IF(Import_Querungen!AW56="","",Import_Querungen!AW56*1)</f>
        <v/>
      </c>
      <c r="AX56">
        <f>IF(Import_Querungen!AX56="","",Import_Querungen!AX56*1)</f>
        <v>2</v>
      </c>
      <c r="AY56" t="str">
        <f>IF(Import_Querungen!AY56="","",Import_Querungen!AY56*1)</f>
        <v/>
      </c>
      <c r="AZ56">
        <f>IF(Import_Querungen!AZ56="","",Import_Querungen!AZ56*1)</f>
        <v>2</v>
      </c>
      <c r="BA56" t="str">
        <f>IF(Import_Querungen!BA56="","",Import_Querungen!BA56*1)</f>
        <v/>
      </c>
      <c r="BB56">
        <f>IF(Import_Querungen!BB56="","",Import_Querungen!BB56*1)</f>
        <v>0</v>
      </c>
      <c r="BC56" t="str">
        <f>IF(Import_Querungen!BC56="","",Import_Querungen!BC56*1)</f>
        <v/>
      </c>
      <c r="BD56">
        <f>IF(Import_Querungen!BD56="","",Import_Querungen!BD56*1)</f>
        <v>2</v>
      </c>
      <c r="BE56" t="str">
        <f>IF(Import_Querungen!BE56="","",Import_Querungen!BE56*1)</f>
        <v/>
      </c>
      <c r="BF56">
        <f>IF(Import_Querungen!BF56="","",Import_Querungen!BF56*1)</f>
        <v>2</v>
      </c>
      <c r="BG56" t="str">
        <f>IF(Import_Querungen!BG56="","",Import_Querungen!BG56*1)</f>
        <v/>
      </c>
      <c r="BH56">
        <f>IF(Import_Querungen!BH56="","",Import_Querungen!BH56*1)</f>
        <v>0</v>
      </c>
      <c r="BI56" t="str">
        <f>IF(Import_Querungen!BI56="","",Import_Querungen!BI56*1)</f>
        <v/>
      </c>
      <c r="BJ56" t="str">
        <f>IF(Import_Querungen!BJ56="","",Import_Querungen!BJ56*1)</f>
        <v/>
      </c>
      <c r="BK56">
        <f>IF(Import_Querungen!BK56="","",Import_Querungen!BK56*1)</f>
        <v>-2</v>
      </c>
      <c r="BL56">
        <f>IF(Import_Querungen!BL56="","",Import_Querungen!BL56*1)</f>
        <v>20</v>
      </c>
      <c r="BM56">
        <f>IF(Import_Querungen!BM56=0,"",Import_Querungen!BM56*1)</f>
        <v>13</v>
      </c>
      <c r="BN56">
        <f>IF(Import_Querungen!BN56=0,"",Import_Querungen!BN56*1)</f>
        <v>0.65</v>
      </c>
      <c r="BO56" t="str">
        <f>IF(Import_Querungen!BO56="","",Import_Querungen!BO56*1)</f>
        <v/>
      </c>
      <c r="BP56" t="str">
        <f>IF(Import_Querungen!BP56="","",Import_Querungen!BP56*1)</f>
        <v/>
      </c>
      <c r="BQ56" t="str">
        <f>IF(Import_Querungen!BQ56="","",Import_Querungen!BQ56*1)</f>
        <v/>
      </c>
      <c r="BR56" t="str">
        <f>IF(Import_Querungen!BR56="","",Import_Querungen!BR56*1)</f>
        <v/>
      </c>
      <c r="BS56" t="str">
        <f>IF(Import_Querungen!BS56="","",Import_Querungen!BS56*1)</f>
        <v/>
      </c>
      <c r="BT56" t="str">
        <f>IF(Import_Querungen!BT56="","",Import_Querungen!BT56*1)</f>
        <v/>
      </c>
      <c r="BU56" t="str">
        <f>IF(Import_Querungen!BU56="","",Import_Querungen!BU56*1)</f>
        <v/>
      </c>
      <c r="BV56" t="str">
        <f>IF(Import_Querungen!BV56="","",Import_Querungen!BV56*1)</f>
        <v/>
      </c>
      <c r="BW56" t="str">
        <f>IF(Import_Querungen!BW56="","",Import_Querungen!BW56*1)</f>
        <v/>
      </c>
      <c r="BX56" t="str">
        <f>IF(Import_Querungen!BX56="","",Import_Querungen!BX56*1)</f>
        <v/>
      </c>
      <c r="BY56" t="str">
        <f>IF(Import_Querungen!BY56="","",Import_Querungen!BY56*1)</f>
        <v/>
      </c>
      <c r="BZ56" t="str">
        <f>IF(Import_Querungen!BZ56="","",Import_Querungen!BZ56*1)</f>
        <v/>
      </c>
      <c r="CA56" t="str">
        <f>IF(Import_Querungen!CA56="","",Import_Querungen!CA56*1)</f>
        <v/>
      </c>
      <c r="CB56" t="str">
        <f>IF(Import_Querungen!CB56="","",Import_Querungen!CB56*1)</f>
        <v/>
      </c>
      <c r="CC56" t="str">
        <f>IF(Import_Querungen!CC56="","",Import_Querungen!CC56*1)</f>
        <v/>
      </c>
      <c r="CD56" t="str">
        <f>IF(Import_Querungen!CD56="","",Import_Querungen!CD56*1)</f>
        <v/>
      </c>
      <c r="CE56" t="str">
        <f>IF(Import_Querungen!CE56="","",Import_Querungen!CE56*1)</f>
        <v/>
      </c>
      <c r="CF56" t="str">
        <f>IF(Import_Querungen!CF56="","",Import_Querungen!CF56*1)</f>
        <v/>
      </c>
      <c r="CG56" t="str">
        <f>IF(Import_Querungen!CG56="","",Import_Querungen!CG56*1)</f>
        <v/>
      </c>
      <c r="CH56" t="str">
        <f>IF(Import_Querungen!CH56="","",Import_Querungen!CH56*1)</f>
        <v/>
      </c>
      <c r="CI56" t="str">
        <f>IF(Import_Querungen!CI56="","",Import_Querungen!CI56*1)</f>
        <v/>
      </c>
      <c r="CJ56" t="str">
        <f>IF(Import_Querungen!CJ56="","",Import_Querungen!CJ56*1)</f>
        <v/>
      </c>
      <c r="CK56" t="str">
        <f>IF(Import_Querungen!CK56="","",Import_Querungen!CK56*1)</f>
        <v/>
      </c>
      <c r="CL56" t="str">
        <f>IF(Import_Querungen!CL56="","",Import_Querungen!CL56*1)</f>
        <v/>
      </c>
      <c r="CM56" t="str">
        <f>IF(Import_Querungen!CM56="","",Import_Querungen!CM56*1)</f>
        <v/>
      </c>
      <c r="CN56" t="str">
        <f>IF(Import_Querungen!CN56="","",Import_Querungen!CN56*1)</f>
        <v/>
      </c>
      <c r="CO56" t="str">
        <f>IF(Import_Querungen!CO56="","",Import_Querungen!CO56*1)</f>
        <v/>
      </c>
      <c r="CP56" t="str">
        <f>IF(Import_Querungen!CP56="","",Import_Querungen!CP56*1)</f>
        <v/>
      </c>
      <c r="CQ56" t="str">
        <f>IF(Import_Querungen!CQ56="","",Import_Querungen!CQ56*1)</f>
        <v/>
      </c>
      <c r="CR56" t="str">
        <f>IF(Import_Querungen!CR56="","",Import_Querungen!CR56*1)</f>
        <v/>
      </c>
      <c r="CS56" t="str">
        <f>IF(Import_Querungen!CS56="","",Import_Querungen!CS56*1)</f>
        <v/>
      </c>
      <c r="CT56" t="str">
        <f>IF(Import_Querungen!CT56="","",Import_Querungen!CT56*1)</f>
        <v/>
      </c>
      <c r="CU56" t="str">
        <f>IF(Import_Querungen!CU56="","",Import_Querungen!CU56*1)</f>
        <v/>
      </c>
      <c r="CV56">
        <f>IF(Import_Querungen!CV56="","",Import_Querungen!CV56*1)</f>
        <v>32</v>
      </c>
      <c r="CW56" t="str">
        <f>IF(Import_Querungen!CW56=0,"",Import_Querungen!CW56*1)</f>
        <v/>
      </c>
      <c r="CX56" t="str">
        <f>IF(Import_Querungen!CX56=0,"",Import_Querungen!CX56*1)</f>
        <v/>
      </c>
      <c r="CY56" t="str">
        <f>IF(Import_Querungen!CY56="","",Import_Querungen!CY56*1)</f>
        <v/>
      </c>
      <c r="CZ56">
        <f>IF(Import_Querungen!CZ56="","",Import_Querungen!CZ56*1)</f>
        <v>44286.654641203706</v>
      </c>
      <c r="DA56" t="e">
        <f>IF(Import_Querungen!DA56="","",Import_Querungen!DA56*1)</f>
        <v>#VALUE!</v>
      </c>
      <c r="DB56">
        <f>IF(Import_Querungen!DB56="","",Import_Querungen!DB56*1)</f>
        <v>44286.654641203706</v>
      </c>
      <c r="DC56" t="e">
        <f>IF(Import_Querungen!DC56="","",Import_Querungen!DC56*1)</f>
        <v>#VALUE!</v>
      </c>
      <c r="DD56">
        <f t="shared" si="0"/>
        <v>0.65</v>
      </c>
    </row>
    <row r="57" spans="1:108" x14ac:dyDescent="0.25">
      <c r="A57">
        <v>244</v>
      </c>
      <c r="B57">
        <v>6266</v>
      </c>
      <c r="C57">
        <v>1</v>
      </c>
      <c r="D57" t="s">
        <v>89</v>
      </c>
      <c r="E57">
        <v>52</v>
      </c>
      <c r="F57">
        <f>IF(Import_Querungen!F57="","",Import_Querungen!F57*1)</f>
        <v>2</v>
      </c>
      <c r="G57" t="str">
        <f>IF(Import_Querungen!G57="","",Import_Querungen!G57*1)</f>
        <v/>
      </c>
      <c r="H57">
        <f>IF(Import_Querungen!H57="","",Import_Querungen!H57*1)</f>
        <v>2</v>
      </c>
      <c r="I57" t="str">
        <f>IF(Import_Querungen!I57="","",Import_Querungen!I57*1)</f>
        <v/>
      </c>
      <c r="J57">
        <f>IF(Import_Querungen!J57="","",Import_Querungen!J57*1)</f>
        <v>2</v>
      </c>
      <c r="K57" t="str">
        <f>IF(Import_Querungen!K57="","",Import_Querungen!K57*1)</f>
        <v/>
      </c>
      <c r="L57">
        <f>IF(Import_Querungen!L57="","",Import_Querungen!L57*1)</f>
        <v>2</v>
      </c>
      <c r="M57" t="str">
        <f>IF(Import_Querungen!M57="","",Import_Querungen!M57*1)</f>
        <v/>
      </c>
      <c r="N57">
        <f>IF(Import_Querungen!N57="","",Import_Querungen!N57*1)</f>
        <v>2</v>
      </c>
      <c r="O57" t="str">
        <f>IF(Import_Querungen!O57="","",Import_Querungen!O57*1)</f>
        <v/>
      </c>
      <c r="P57">
        <f>IF(Import_Querungen!P57="","",Import_Querungen!P57*1)</f>
        <v>2</v>
      </c>
      <c r="Q57" t="str">
        <f>IF(Import_Querungen!Q57="","",Import_Querungen!Q57*1)</f>
        <v/>
      </c>
      <c r="R57">
        <f>IF(Import_Querungen!R57="","",Import_Querungen!R57*1)</f>
        <v>0</v>
      </c>
      <c r="S57" t="str">
        <f>IF(Import_Querungen!S57="","",Import_Querungen!S57*1)</f>
        <v/>
      </c>
      <c r="T57">
        <f>IF(Import_Querungen!T57="","",Import_Querungen!T57*1)</f>
        <v>2</v>
      </c>
      <c r="U57" t="str">
        <f>IF(Import_Querungen!U57="","",Import_Querungen!U57*1)</f>
        <v/>
      </c>
      <c r="V57">
        <f>IF(Import_Querungen!V57="","",Import_Querungen!V57*1)</f>
        <v>1</v>
      </c>
      <c r="W57" t="str">
        <f>IF(Import_Querungen!W57="","",Import_Querungen!W57*1)</f>
        <v/>
      </c>
      <c r="X57">
        <f>IF(Import_Querungen!X57="","",Import_Querungen!X57*1)</f>
        <v>2</v>
      </c>
      <c r="Y57" t="str">
        <f>IF(Import_Querungen!Y57="","",Import_Querungen!Y57*1)</f>
        <v/>
      </c>
      <c r="Z57">
        <f>IF(Import_Querungen!Z57="","",Import_Querungen!Z57*1)</f>
        <v>1</v>
      </c>
      <c r="AA57" t="str">
        <f>IF(Import_Querungen!AA57="","",Import_Querungen!AA57*1)</f>
        <v/>
      </c>
      <c r="AB57">
        <f>IF(Import_Querungen!AB57="","",Import_Querungen!AB57*1)</f>
        <v>2</v>
      </c>
      <c r="AC57" t="str">
        <f>IF(Import_Querungen!AC57="","",Import_Querungen!AC57*1)</f>
        <v/>
      </c>
      <c r="AD57">
        <f>IF(Import_Querungen!AD57="","",Import_Querungen!AD57*1)</f>
        <v>2</v>
      </c>
      <c r="AE57" t="str">
        <f>IF(Import_Querungen!AE57="","",Import_Querungen!AE57*1)</f>
        <v/>
      </c>
      <c r="AF57" t="str">
        <f>IF(Import_Querungen!AF57="","",Import_Querungen!AF57*1)</f>
        <v/>
      </c>
      <c r="AG57">
        <f>IF(Import_Querungen!AG57="","",Import_Querungen!AG57*1)</f>
        <v>-2</v>
      </c>
      <c r="AH57">
        <f>IF(Import_Querungen!AH57="","",Import_Querungen!AH57*1)</f>
        <v>26</v>
      </c>
      <c r="AI57">
        <f>IF(Import_Querungen!AI57=0,"",Import_Querungen!AI57*1)</f>
        <v>22</v>
      </c>
      <c r="AJ57">
        <f>IF(Import_Querungen!AJ57=0,"",Import_Querungen!AJ57*1)</f>
        <v>0.84615384615384615</v>
      </c>
      <c r="AK57" t="str">
        <f>IF(Import_Querungen!AK57="","",Import_Querungen!AK57*1)</f>
        <v/>
      </c>
      <c r="AL57" t="str">
        <f>IF(Import_Querungen!AL57="","",Import_Querungen!AL57*1)</f>
        <v/>
      </c>
      <c r="AM57" t="str">
        <f>IF(Import_Querungen!AM57="","",Import_Querungen!AM57*1)</f>
        <v/>
      </c>
      <c r="AN57" t="str">
        <f>IF(Import_Querungen!AN57="","",Import_Querungen!AN57*1)</f>
        <v/>
      </c>
      <c r="AO57" t="str">
        <f>IF(Import_Querungen!AO57="","",Import_Querungen!AO57*1)</f>
        <v/>
      </c>
      <c r="AP57" t="str">
        <f>IF(Import_Querungen!AP57="","",Import_Querungen!AP57*1)</f>
        <v/>
      </c>
      <c r="AQ57" t="str">
        <f>IF(Import_Querungen!AQ57="","",Import_Querungen!AQ57*1)</f>
        <v/>
      </c>
      <c r="AR57" t="str">
        <f>IF(Import_Querungen!AR57="","",Import_Querungen!AR57*1)</f>
        <v/>
      </c>
      <c r="AS57" t="str">
        <f>IF(Import_Querungen!AS57="","",Import_Querungen!AS57*1)</f>
        <v/>
      </c>
      <c r="AT57" t="str">
        <f>IF(Import_Querungen!AT57="","",Import_Querungen!AT57*1)</f>
        <v/>
      </c>
      <c r="AU57" t="str">
        <f>IF(Import_Querungen!AU57="","",Import_Querungen!AU57*1)</f>
        <v/>
      </c>
      <c r="AV57" t="str">
        <f>IF(Import_Querungen!AV57="","",Import_Querungen!AV57*1)</f>
        <v/>
      </c>
      <c r="AW57" t="str">
        <f>IF(Import_Querungen!AW57="","",Import_Querungen!AW57*1)</f>
        <v/>
      </c>
      <c r="AX57" t="str">
        <f>IF(Import_Querungen!AX57="","",Import_Querungen!AX57*1)</f>
        <v/>
      </c>
      <c r="AY57" t="str">
        <f>IF(Import_Querungen!AY57="","",Import_Querungen!AY57*1)</f>
        <v/>
      </c>
      <c r="AZ57" t="str">
        <f>IF(Import_Querungen!AZ57="","",Import_Querungen!AZ57*1)</f>
        <v/>
      </c>
      <c r="BA57" t="str">
        <f>IF(Import_Querungen!BA57="","",Import_Querungen!BA57*1)</f>
        <v/>
      </c>
      <c r="BB57" t="str">
        <f>IF(Import_Querungen!BB57="","",Import_Querungen!BB57*1)</f>
        <v/>
      </c>
      <c r="BC57" t="str">
        <f>IF(Import_Querungen!BC57="","",Import_Querungen!BC57*1)</f>
        <v/>
      </c>
      <c r="BD57" t="str">
        <f>IF(Import_Querungen!BD57="","",Import_Querungen!BD57*1)</f>
        <v/>
      </c>
      <c r="BE57" t="str">
        <f>IF(Import_Querungen!BE57="","",Import_Querungen!BE57*1)</f>
        <v/>
      </c>
      <c r="BF57" t="str">
        <f>IF(Import_Querungen!BF57="","",Import_Querungen!BF57*1)</f>
        <v/>
      </c>
      <c r="BG57" t="str">
        <f>IF(Import_Querungen!BG57="","",Import_Querungen!BG57*1)</f>
        <v/>
      </c>
      <c r="BH57" t="str">
        <f>IF(Import_Querungen!BH57="","",Import_Querungen!BH57*1)</f>
        <v/>
      </c>
      <c r="BI57" t="str">
        <f>IF(Import_Querungen!BI57="","",Import_Querungen!BI57*1)</f>
        <v/>
      </c>
      <c r="BJ57" t="str">
        <f>IF(Import_Querungen!BJ57="","",Import_Querungen!BJ57*1)</f>
        <v/>
      </c>
      <c r="BK57" t="str">
        <f>IF(Import_Querungen!BK57="","",Import_Querungen!BK57*1)</f>
        <v/>
      </c>
      <c r="BL57">
        <f>IF(Import_Querungen!BL57="","",Import_Querungen!BL57*1)</f>
        <v>26</v>
      </c>
      <c r="BM57" t="str">
        <f>IF(Import_Querungen!BM57=0,"",Import_Querungen!BM57*1)</f>
        <v/>
      </c>
      <c r="BN57" t="str">
        <f>IF(Import_Querungen!BN57=0,"",Import_Querungen!BN57*1)</f>
        <v/>
      </c>
      <c r="BO57" t="str">
        <f>IF(Import_Querungen!BO57="","",Import_Querungen!BO57*1)</f>
        <v/>
      </c>
      <c r="BP57" t="str">
        <f>IF(Import_Querungen!BP57="","",Import_Querungen!BP57*1)</f>
        <v/>
      </c>
      <c r="BQ57" t="str">
        <f>IF(Import_Querungen!BQ57="","",Import_Querungen!BQ57*1)</f>
        <v/>
      </c>
      <c r="BR57" t="str">
        <f>IF(Import_Querungen!BR57="","",Import_Querungen!BR57*1)</f>
        <v/>
      </c>
      <c r="BS57" t="str">
        <f>IF(Import_Querungen!BS57="","",Import_Querungen!BS57*1)</f>
        <v/>
      </c>
      <c r="BT57" t="str">
        <f>IF(Import_Querungen!BT57="","",Import_Querungen!BT57*1)</f>
        <v/>
      </c>
      <c r="BU57" t="str">
        <f>IF(Import_Querungen!BU57="","",Import_Querungen!BU57*1)</f>
        <v/>
      </c>
      <c r="BV57" t="str">
        <f>IF(Import_Querungen!BV57="","",Import_Querungen!BV57*1)</f>
        <v/>
      </c>
      <c r="BW57" t="str">
        <f>IF(Import_Querungen!BW57="","",Import_Querungen!BW57*1)</f>
        <v/>
      </c>
      <c r="BX57" t="str">
        <f>IF(Import_Querungen!BX57="","",Import_Querungen!BX57*1)</f>
        <v/>
      </c>
      <c r="BY57" t="str">
        <f>IF(Import_Querungen!BY57="","",Import_Querungen!BY57*1)</f>
        <v/>
      </c>
      <c r="BZ57" t="str">
        <f>IF(Import_Querungen!BZ57="","",Import_Querungen!BZ57*1)</f>
        <v/>
      </c>
      <c r="CA57" t="str">
        <f>IF(Import_Querungen!CA57="","",Import_Querungen!CA57*1)</f>
        <v/>
      </c>
      <c r="CB57" t="str">
        <f>IF(Import_Querungen!CB57="","",Import_Querungen!CB57*1)</f>
        <v/>
      </c>
      <c r="CC57" t="str">
        <f>IF(Import_Querungen!CC57="","",Import_Querungen!CC57*1)</f>
        <v/>
      </c>
      <c r="CD57" t="str">
        <f>IF(Import_Querungen!CD57="","",Import_Querungen!CD57*1)</f>
        <v/>
      </c>
      <c r="CE57" t="str">
        <f>IF(Import_Querungen!CE57="","",Import_Querungen!CE57*1)</f>
        <v/>
      </c>
      <c r="CF57" t="str">
        <f>IF(Import_Querungen!CF57="","",Import_Querungen!CF57*1)</f>
        <v/>
      </c>
      <c r="CG57" t="str">
        <f>IF(Import_Querungen!CG57="","",Import_Querungen!CG57*1)</f>
        <v/>
      </c>
      <c r="CH57" t="str">
        <f>IF(Import_Querungen!CH57="","",Import_Querungen!CH57*1)</f>
        <v/>
      </c>
      <c r="CI57" t="str">
        <f>IF(Import_Querungen!CI57="","",Import_Querungen!CI57*1)</f>
        <v/>
      </c>
      <c r="CJ57" t="str">
        <f>IF(Import_Querungen!CJ57="","",Import_Querungen!CJ57*1)</f>
        <v/>
      </c>
      <c r="CK57" t="str">
        <f>IF(Import_Querungen!CK57="","",Import_Querungen!CK57*1)</f>
        <v/>
      </c>
      <c r="CL57" t="str">
        <f>IF(Import_Querungen!CL57="","",Import_Querungen!CL57*1)</f>
        <v/>
      </c>
      <c r="CM57" t="str">
        <f>IF(Import_Querungen!CM57="","",Import_Querungen!CM57*1)</f>
        <v/>
      </c>
      <c r="CN57" t="str">
        <f>IF(Import_Querungen!CN57="","",Import_Querungen!CN57*1)</f>
        <v/>
      </c>
      <c r="CO57" t="str">
        <f>IF(Import_Querungen!CO57="","",Import_Querungen!CO57*1)</f>
        <v/>
      </c>
      <c r="CP57" t="str">
        <f>IF(Import_Querungen!CP57="","",Import_Querungen!CP57*1)</f>
        <v/>
      </c>
      <c r="CQ57" t="str">
        <f>IF(Import_Querungen!CQ57="","",Import_Querungen!CQ57*1)</f>
        <v/>
      </c>
      <c r="CR57" t="str">
        <f>IF(Import_Querungen!CR57="","",Import_Querungen!CR57*1)</f>
        <v/>
      </c>
      <c r="CS57" t="str">
        <f>IF(Import_Querungen!CS57="","",Import_Querungen!CS57*1)</f>
        <v/>
      </c>
      <c r="CT57" t="str">
        <f>IF(Import_Querungen!CT57="","",Import_Querungen!CT57*1)</f>
        <v/>
      </c>
      <c r="CU57" t="str">
        <f>IF(Import_Querungen!CU57="","",Import_Querungen!CU57*1)</f>
        <v/>
      </c>
      <c r="CV57">
        <f>IF(Import_Querungen!CV57="","",Import_Querungen!CV57*1)</f>
        <v>32</v>
      </c>
      <c r="CW57" t="str">
        <f>IF(Import_Querungen!CW57=0,"",Import_Querungen!CW57*1)</f>
        <v/>
      </c>
      <c r="CX57" t="str">
        <f>IF(Import_Querungen!CX57=0,"",Import_Querungen!CX57*1)</f>
        <v/>
      </c>
      <c r="CY57" t="str">
        <f>IF(Import_Querungen!CY57="","",Import_Querungen!CY57*1)</f>
        <v/>
      </c>
      <c r="CZ57">
        <f>IF(Import_Querungen!CZ57="","",Import_Querungen!CZ57*1)</f>
        <v>44286.654594907406</v>
      </c>
      <c r="DA57" t="e">
        <f>IF(Import_Querungen!DA57="","",Import_Querungen!DA57*1)</f>
        <v>#VALUE!</v>
      </c>
      <c r="DB57">
        <f>IF(Import_Querungen!DB57="","",Import_Querungen!DB57*1)</f>
        <v>44286.654594907406</v>
      </c>
      <c r="DC57" t="e">
        <f>IF(Import_Querungen!DC57="","",Import_Querungen!DC57*1)</f>
        <v>#VALUE!</v>
      </c>
      <c r="DD57">
        <f t="shared" si="0"/>
        <v>0.84615384615384615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F4566-4A1C-465A-A8BB-0D461EF0FEC7}">
  <dimension ref="A1:BI17"/>
  <sheetViews>
    <sheetView topLeftCell="AN1" workbookViewId="0">
      <selection activeCell="AZ15" sqref="AZ15:AZ17"/>
    </sheetView>
  </sheetViews>
  <sheetFormatPr baseColWidth="10" defaultRowHeight="15" x14ac:dyDescent="0.25"/>
  <cols>
    <col min="8" max="8" width="25.42578125" customWidth="1"/>
    <col min="56" max="56" width="21.28515625" customWidth="1"/>
  </cols>
  <sheetData>
    <row r="1" spans="1:61" x14ac:dyDescent="0.25">
      <c r="A1" t="s">
        <v>4</v>
      </c>
      <c r="B1" t="s">
        <v>5</v>
      </c>
      <c r="C1" t="s">
        <v>6</v>
      </c>
      <c r="D1" t="s">
        <v>0</v>
      </c>
      <c r="E1" t="s">
        <v>119</v>
      </c>
      <c r="F1" t="s">
        <v>120</v>
      </c>
      <c r="G1" t="s">
        <v>20</v>
      </c>
      <c r="H1" t="s">
        <v>121</v>
      </c>
      <c r="I1" t="s">
        <v>20</v>
      </c>
      <c r="J1" t="s">
        <v>122</v>
      </c>
      <c r="K1" t="s">
        <v>20</v>
      </c>
      <c r="L1" t="s">
        <v>106</v>
      </c>
      <c r="M1" t="s">
        <v>20</v>
      </c>
      <c r="N1" t="s">
        <v>8</v>
      </c>
      <c r="O1" t="s">
        <v>20</v>
      </c>
      <c r="P1" t="s">
        <v>9</v>
      </c>
      <c r="Q1" t="s">
        <v>20</v>
      </c>
      <c r="R1" t="s">
        <v>28</v>
      </c>
      <c r="S1" t="s">
        <v>20</v>
      </c>
      <c r="T1" t="s">
        <v>10</v>
      </c>
      <c r="U1" t="s">
        <v>20</v>
      </c>
      <c r="V1" t="s">
        <v>123</v>
      </c>
      <c r="W1" t="s">
        <v>20</v>
      </c>
      <c r="X1" t="s">
        <v>124</v>
      </c>
      <c r="Y1" t="s">
        <v>20</v>
      </c>
      <c r="Z1" t="s">
        <v>125</v>
      </c>
      <c r="AA1" t="s">
        <v>20</v>
      </c>
      <c r="AB1" t="s">
        <v>126</v>
      </c>
      <c r="AC1" t="s">
        <v>20</v>
      </c>
      <c r="AD1" t="s">
        <v>127</v>
      </c>
      <c r="AE1" t="s">
        <v>20</v>
      </c>
      <c r="AF1" t="s">
        <v>128</v>
      </c>
      <c r="AG1" t="s">
        <v>20</v>
      </c>
      <c r="AH1" t="s">
        <v>129</v>
      </c>
      <c r="AI1" t="s">
        <v>20</v>
      </c>
      <c r="AJ1" t="s">
        <v>130</v>
      </c>
      <c r="AK1" t="s">
        <v>20</v>
      </c>
      <c r="AL1" t="s">
        <v>11</v>
      </c>
      <c r="AM1" t="s">
        <v>20</v>
      </c>
      <c r="AN1" t="s">
        <v>131</v>
      </c>
      <c r="AO1" t="s">
        <v>20</v>
      </c>
      <c r="AP1" t="s">
        <v>132</v>
      </c>
      <c r="AQ1" t="s">
        <v>20</v>
      </c>
      <c r="AR1" t="s">
        <v>133</v>
      </c>
      <c r="AS1" t="s">
        <v>20</v>
      </c>
      <c r="AT1" t="s">
        <v>134</v>
      </c>
      <c r="AU1" t="s">
        <v>20</v>
      </c>
      <c r="AV1" t="s">
        <v>135</v>
      </c>
      <c r="AW1" t="s">
        <v>20</v>
      </c>
      <c r="AX1" t="s">
        <v>136</v>
      </c>
      <c r="AY1" t="s">
        <v>20</v>
      </c>
      <c r="AZ1" t="s">
        <v>137</v>
      </c>
      <c r="BA1" t="s">
        <v>20</v>
      </c>
      <c r="BB1" t="s">
        <v>114</v>
      </c>
      <c r="BC1" t="s">
        <v>115</v>
      </c>
      <c r="BD1" t="s">
        <v>116</v>
      </c>
      <c r="BE1" t="s">
        <v>20</v>
      </c>
      <c r="BF1" t="s">
        <v>12</v>
      </c>
      <c r="BG1" t="s">
        <v>13</v>
      </c>
      <c r="BH1" t="s">
        <v>14</v>
      </c>
      <c r="BI1" t="s">
        <v>15</v>
      </c>
    </row>
    <row r="2" spans="1:61" x14ac:dyDescent="0.25">
      <c r="A2">
        <v>18</v>
      </c>
      <c r="B2">
        <v>6630</v>
      </c>
      <c r="C2">
        <v>1</v>
      </c>
      <c r="D2" t="s">
        <v>89</v>
      </c>
      <c r="E2">
        <v>53</v>
      </c>
      <c r="F2">
        <f ca="1">IF(Import_Platz!F2="","",Import_Platz!F2*1)</f>
        <v>0</v>
      </c>
      <c r="H2" t="s">
        <v>18</v>
      </c>
      <c r="J2" t="s">
        <v>18</v>
      </c>
      <c r="L2" t="s">
        <v>18</v>
      </c>
      <c r="N2" t="s">
        <v>18</v>
      </c>
      <c r="P2" t="s">
        <v>18</v>
      </c>
      <c r="R2" t="s">
        <v>18</v>
      </c>
      <c r="T2" t="s">
        <v>18</v>
      </c>
      <c r="V2" t="s">
        <v>16</v>
      </c>
      <c r="X2" t="s">
        <v>18</v>
      </c>
      <c r="Z2" t="s">
        <v>18</v>
      </c>
      <c r="AB2" t="s">
        <v>16</v>
      </c>
      <c r="AD2" t="s">
        <v>18</v>
      </c>
      <c r="AF2" t="s">
        <v>18</v>
      </c>
      <c r="AH2" t="s">
        <v>18</v>
      </c>
      <c r="AJ2" t="s">
        <v>18</v>
      </c>
      <c r="AL2" t="s">
        <v>18</v>
      </c>
      <c r="AN2" t="s">
        <v>18</v>
      </c>
      <c r="AP2" t="s">
        <v>18</v>
      </c>
      <c r="AR2" t="s">
        <v>18</v>
      </c>
      <c r="AT2" t="s">
        <v>18</v>
      </c>
      <c r="AV2" t="s">
        <v>18</v>
      </c>
      <c r="AX2" t="s">
        <v>18</v>
      </c>
      <c r="BA2" t="s">
        <v>21</v>
      </c>
      <c r="BB2">
        <v>46</v>
      </c>
      <c r="BC2">
        <v>44</v>
      </c>
      <c r="BD2">
        <v>0.95652173913043481</v>
      </c>
      <c r="BF2">
        <v>44322.506273148145</v>
      </c>
      <c r="BG2" t="s">
        <v>19</v>
      </c>
      <c r="BH2">
        <v>44322.506273148145</v>
      </c>
      <c r="BI2" t="s">
        <v>19</v>
      </c>
    </row>
    <row r="3" spans="1:61" x14ac:dyDescent="0.25">
      <c r="A3">
        <v>30</v>
      </c>
      <c r="B3">
        <v>6630</v>
      </c>
      <c r="C3">
        <v>1</v>
      </c>
      <c r="D3" t="s">
        <v>89</v>
      </c>
      <c r="E3">
        <v>52</v>
      </c>
      <c r="F3" t="s">
        <v>18</v>
      </c>
      <c r="H3" t="s">
        <v>18</v>
      </c>
      <c r="J3" t="s">
        <v>18</v>
      </c>
      <c r="L3" t="s">
        <v>18</v>
      </c>
      <c r="N3" t="s">
        <v>18</v>
      </c>
      <c r="P3" t="s">
        <v>18</v>
      </c>
      <c r="R3" t="s">
        <v>18</v>
      </c>
      <c r="T3" t="s">
        <v>18</v>
      </c>
      <c r="V3" t="s">
        <v>18</v>
      </c>
      <c r="X3" t="s">
        <v>18</v>
      </c>
      <c r="Z3" t="s">
        <v>18</v>
      </c>
      <c r="AB3" t="s">
        <v>18</v>
      </c>
      <c r="AD3" t="s">
        <v>18</v>
      </c>
      <c r="AF3" t="s">
        <v>18</v>
      </c>
      <c r="AH3" t="s">
        <v>18</v>
      </c>
      <c r="AJ3" t="s">
        <v>18</v>
      </c>
      <c r="AL3" t="s">
        <v>18</v>
      </c>
      <c r="AN3" t="s">
        <v>16</v>
      </c>
      <c r="AP3" t="s">
        <v>16</v>
      </c>
      <c r="AR3" t="s">
        <v>18</v>
      </c>
      <c r="AT3" t="s">
        <v>18</v>
      </c>
      <c r="AV3" t="s">
        <v>18</v>
      </c>
      <c r="AX3" t="s">
        <v>18</v>
      </c>
      <c r="BA3" t="s">
        <v>21</v>
      </c>
      <c r="BB3">
        <v>46</v>
      </c>
      <c r="BC3">
        <v>44</v>
      </c>
      <c r="BD3">
        <v>0.95652173913043481</v>
      </c>
      <c r="BF3">
        <v>44315.271620370368</v>
      </c>
      <c r="BG3" t="s">
        <v>19</v>
      </c>
      <c r="BH3">
        <v>44510.692662037036</v>
      </c>
      <c r="BI3" t="s">
        <v>19</v>
      </c>
    </row>
    <row r="4" spans="1:61" x14ac:dyDescent="0.25">
      <c r="A4">
        <v>38</v>
      </c>
      <c r="B4">
        <v>6630</v>
      </c>
      <c r="C4">
        <v>1</v>
      </c>
      <c r="D4" t="s">
        <v>89</v>
      </c>
      <c r="E4">
        <v>122</v>
      </c>
      <c r="F4" t="s">
        <v>18</v>
      </c>
      <c r="H4" t="s">
        <v>18</v>
      </c>
      <c r="J4" t="s">
        <v>18</v>
      </c>
      <c r="L4" t="s">
        <v>18</v>
      </c>
      <c r="N4" t="s">
        <v>18</v>
      </c>
      <c r="P4" t="s">
        <v>18</v>
      </c>
      <c r="R4" t="s">
        <v>18</v>
      </c>
      <c r="T4" t="s">
        <v>18</v>
      </c>
      <c r="V4" t="s">
        <v>18</v>
      </c>
      <c r="X4" t="s">
        <v>18</v>
      </c>
      <c r="Z4" t="s">
        <v>18</v>
      </c>
      <c r="AB4" t="s">
        <v>18</v>
      </c>
      <c r="AD4" t="s">
        <v>18</v>
      </c>
      <c r="AF4" t="s">
        <v>18</v>
      </c>
      <c r="AH4" t="s">
        <v>18</v>
      </c>
      <c r="AJ4" t="s">
        <v>18</v>
      </c>
      <c r="AL4" t="s">
        <v>16</v>
      </c>
      <c r="AN4" t="s">
        <v>16</v>
      </c>
      <c r="AP4" t="s">
        <v>18</v>
      </c>
      <c r="AR4" t="s">
        <v>18</v>
      </c>
      <c r="AT4" t="s">
        <v>18</v>
      </c>
      <c r="AV4" t="s">
        <v>18</v>
      </c>
      <c r="AX4" t="s">
        <v>18</v>
      </c>
      <c r="BA4" t="s">
        <v>21</v>
      </c>
      <c r="BB4">
        <v>46</v>
      </c>
      <c r="BC4">
        <v>44</v>
      </c>
      <c r="BD4">
        <v>0.95652173913043481</v>
      </c>
      <c r="BF4">
        <v>44417.822384259256</v>
      </c>
      <c r="BG4" t="s">
        <v>19</v>
      </c>
      <c r="BH4">
        <v>44417.822384259256</v>
      </c>
      <c r="BI4" t="s">
        <v>19</v>
      </c>
    </row>
    <row r="5" spans="1:61" x14ac:dyDescent="0.25">
      <c r="A5">
        <v>45</v>
      </c>
      <c r="B5">
        <v>6630</v>
      </c>
      <c r="C5">
        <v>1</v>
      </c>
      <c r="D5" t="s">
        <v>89</v>
      </c>
      <c r="E5">
        <v>132</v>
      </c>
      <c r="F5" t="s">
        <v>18</v>
      </c>
      <c r="H5" t="s">
        <v>18</v>
      </c>
      <c r="J5" t="s">
        <v>18</v>
      </c>
      <c r="L5" t="s">
        <v>18</v>
      </c>
      <c r="N5" t="s">
        <v>18</v>
      </c>
      <c r="P5" t="s">
        <v>18</v>
      </c>
      <c r="R5" t="s">
        <v>18</v>
      </c>
      <c r="T5" t="s">
        <v>18</v>
      </c>
      <c r="V5" t="s">
        <v>18</v>
      </c>
      <c r="X5" t="s">
        <v>18</v>
      </c>
      <c r="Z5" t="s">
        <v>18</v>
      </c>
      <c r="AB5" t="s">
        <v>18</v>
      </c>
      <c r="AD5" t="s">
        <v>18</v>
      </c>
      <c r="AF5" t="s">
        <v>18</v>
      </c>
      <c r="AH5" t="s">
        <v>18</v>
      </c>
      <c r="AJ5" t="s">
        <v>16</v>
      </c>
      <c r="AL5" t="s">
        <v>16</v>
      </c>
      <c r="AN5" t="s">
        <v>18</v>
      </c>
      <c r="AP5" t="s">
        <v>18</v>
      </c>
      <c r="AR5" t="s">
        <v>18</v>
      </c>
      <c r="AT5" t="s">
        <v>18</v>
      </c>
      <c r="AV5" t="s">
        <v>18</v>
      </c>
      <c r="AX5" t="s">
        <v>18</v>
      </c>
      <c r="BA5" t="s">
        <v>21</v>
      </c>
      <c r="BB5">
        <v>46</v>
      </c>
      <c r="BC5">
        <v>44</v>
      </c>
      <c r="BD5">
        <v>0.95652173913043481</v>
      </c>
      <c r="BF5">
        <v>44417.82298611111</v>
      </c>
      <c r="BG5" t="s">
        <v>19</v>
      </c>
      <c r="BH5">
        <v>44417.82298611111</v>
      </c>
      <c r="BI5" t="s">
        <v>19</v>
      </c>
    </row>
    <row r="6" spans="1:61" x14ac:dyDescent="0.25">
      <c r="A6">
        <v>135</v>
      </c>
      <c r="B6">
        <v>6630</v>
      </c>
      <c r="C6">
        <v>1</v>
      </c>
      <c r="D6" t="s">
        <v>89</v>
      </c>
      <c r="E6">
        <v>149</v>
      </c>
      <c r="F6" t="s">
        <v>18</v>
      </c>
      <c r="H6" t="s">
        <v>18</v>
      </c>
      <c r="J6" t="s">
        <v>18</v>
      </c>
      <c r="L6" t="s">
        <v>18</v>
      </c>
      <c r="N6" t="s">
        <v>18</v>
      </c>
      <c r="P6" t="s">
        <v>18</v>
      </c>
      <c r="R6" t="s">
        <v>18</v>
      </c>
      <c r="T6" t="s">
        <v>18</v>
      </c>
      <c r="V6" t="s">
        <v>18</v>
      </c>
      <c r="X6" t="s">
        <v>18</v>
      </c>
      <c r="Z6" t="s">
        <v>18</v>
      </c>
      <c r="AB6" t="s">
        <v>18</v>
      </c>
      <c r="AD6" t="s">
        <v>18</v>
      </c>
      <c r="AF6" t="s">
        <v>18</v>
      </c>
      <c r="AH6" t="s">
        <v>18</v>
      </c>
      <c r="AJ6" t="s">
        <v>18</v>
      </c>
      <c r="AL6" t="s">
        <v>16</v>
      </c>
      <c r="AN6" t="s">
        <v>18</v>
      </c>
      <c r="AP6" t="s">
        <v>18</v>
      </c>
      <c r="AR6" t="s">
        <v>16</v>
      </c>
      <c r="AT6" t="s">
        <v>18</v>
      </c>
      <c r="AV6" t="s">
        <v>18</v>
      </c>
      <c r="AX6" t="s">
        <v>18</v>
      </c>
      <c r="BA6" t="s">
        <v>21</v>
      </c>
      <c r="BB6">
        <v>46</v>
      </c>
      <c r="BC6">
        <v>44</v>
      </c>
      <c r="BD6">
        <v>0.95652173913043481</v>
      </c>
      <c r="BF6">
        <v>44470.652499999997</v>
      </c>
      <c r="BG6" t="s">
        <v>19</v>
      </c>
      <c r="BH6">
        <v>44470.652499999997</v>
      </c>
      <c r="BI6" t="s">
        <v>19</v>
      </c>
    </row>
    <row r="7" spans="1:61" x14ac:dyDescent="0.25">
      <c r="A7">
        <v>104</v>
      </c>
      <c r="B7">
        <v>6630</v>
      </c>
      <c r="C7">
        <v>1</v>
      </c>
      <c r="D7" t="s">
        <v>89</v>
      </c>
      <c r="E7">
        <v>159</v>
      </c>
      <c r="F7" t="s">
        <v>18</v>
      </c>
      <c r="H7" t="s">
        <v>18</v>
      </c>
      <c r="J7" t="s">
        <v>18</v>
      </c>
      <c r="L7" t="s">
        <v>18</v>
      </c>
      <c r="N7" t="s">
        <v>16</v>
      </c>
      <c r="P7" t="s">
        <v>18</v>
      </c>
      <c r="R7" t="s">
        <v>18</v>
      </c>
      <c r="T7" t="s">
        <v>18</v>
      </c>
      <c r="V7" t="s">
        <v>18</v>
      </c>
      <c r="X7" t="s">
        <v>18</v>
      </c>
      <c r="Z7" t="s">
        <v>18</v>
      </c>
      <c r="AB7" t="s">
        <v>16</v>
      </c>
      <c r="AD7" t="s">
        <v>18</v>
      </c>
      <c r="AF7" t="s">
        <v>18</v>
      </c>
      <c r="AH7" t="s">
        <v>18</v>
      </c>
      <c r="AJ7" t="s">
        <v>18</v>
      </c>
      <c r="AL7" t="s">
        <v>16</v>
      </c>
      <c r="AN7" t="s">
        <v>18</v>
      </c>
      <c r="AP7" t="s">
        <v>18</v>
      </c>
      <c r="AR7" t="s">
        <v>18</v>
      </c>
      <c r="AT7" t="s">
        <v>18</v>
      </c>
      <c r="AV7" t="s">
        <v>18</v>
      </c>
      <c r="AX7" t="s">
        <v>18</v>
      </c>
      <c r="BA7" t="s">
        <v>21</v>
      </c>
      <c r="BB7">
        <v>46</v>
      </c>
      <c r="BC7">
        <v>43</v>
      </c>
      <c r="BD7">
        <v>0.93478260869565222</v>
      </c>
      <c r="BF7">
        <v>44470.653287037036</v>
      </c>
      <c r="BG7" t="s">
        <v>19</v>
      </c>
      <c r="BH7">
        <v>44470.653287037036</v>
      </c>
      <c r="BI7" t="s">
        <v>19</v>
      </c>
    </row>
    <row r="8" spans="1:61" x14ac:dyDescent="0.25">
      <c r="A8">
        <v>105</v>
      </c>
      <c r="B8">
        <v>6630</v>
      </c>
      <c r="C8">
        <v>1</v>
      </c>
      <c r="D8" t="s">
        <v>89</v>
      </c>
      <c r="E8">
        <v>40</v>
      </c>
      <c r="F8" t="s">
        <v>18</v>
      </c>
      <c r="H8" t="s">
        <v>18</v>
      </c>
      <c r="J8" t="s">
        <v>18</v>
      </c>
      <c r="L8" t="s">
        <v>18</v>
      </c>
      <c r="N8" t="s">
        <v>18</v>
      </c>
      <c r="P8" t="s">
        <v>18</v>
      </c>
      <c r="R8" t="s">
        <v>18</v>
      </c>
      <c r="T8" t="s">
        <v>18</v>
      </c>
      <c r="V8" t="s">
        <v>18</v>
      </c>
      <c r="X8" t="s">
        <v>16</v>
      </c>
      <c r="Z8" t="s">
        <v>16</v>
      </c>
      <c r="AB8" t="s">
        <v>18</v>
      </c>
      <c r="AD8" t="s">
        <v>16</v>
      </c>
      <c r="AF8" t="s">
        <v>18</v>
      </c>
      <c r="AH8" t="s">
        <v>18</v>
      </c>
      <c r="AJ8" t="s">
        <v>18</v>
      </c>
      <c r="AL8" t="s">
        <v>18</v>
      </c>
      <c r="AN8" t="s">
        <v>18</v>
      </c>
      <c r="AP8" t="s">
        <v>18</v>
      </c>
      <c r="AR8" t="s">
        <v>18</v>
      </c>
      <c r="AT8" t="s">
        <v>18</v>
      </c>
      <c r="AV8" t="s">
        <v>18</v>
      </c>
      <c r="AX8" t="s">
        <v>18</v>
      </c>
      <c r="BA8" t="s">
        <v>21</v>
      </c>
      <c r="BB8">
        <v>46</v>
      </c>
      <c r="BC8">
        <v>43</v>
      </c>
      <c r="BD8">
        <v>0.93478260869565222</v>
      </c>
      <c r="BF8">
        <v>44313.432592592595</v>
      </c>
      <c r="BG8" t="s">
        <v>19</v>
      </c>
      <c r="BH8">
        <v>44313.432592592595</v>
      </c>
      <c r="BI8" t="s">
        <v>19</v>
      </c>
    </row>
    <row r="9" spans="1:61" x14ac:dyDescent="0.25">
      <c r="A9">
        <v>112</v>
      </c>
      <c r="B9">
        <v>6630</v>
      </c>
      <c r="C9">
        <v>1</v>
      </c>
      <c r="D9" t="s">
        <v>89</v>
      </c>
      <c r="E9">
        <v>33</v>
      </c>
      <c r="F9" t="s">
        <v>18</v>
      </c>
      <c r="H9" t="s">
        <v>18</v>
      </c>
      <c r="J9" t="s">
        <v>18</v>
      </c>
      <c r="L9" t="s">
        <v>18</v>
      </c>
      <c r="N9" t="s">
        <v>18</v>
      </c>
      <c r="P9" t="s">
        <v>18</v>
      </c>
      <c r="R9" t="s">
        <v>18</v>
      </c>
      <c r="T9" t="s">
        <v>18</v>
      </c>
      <c r="V9" t="s">
        <v>16</v>
      </c>
      <c r="X9" t="s">
        <v>18</v>
      </c>
      <c r="Z9" t="s">
        <v>18</v>
      </c>
      <c r="AB9" t="s">
        <v>18</v>
      </c>
      <c r="AD9" t="s">
        <v>18</v>
      </c>
      <c r="AF9" t="s">
        <v>18</v>
      </c>
      <c r="AH9" t="s">
        <v>18</v>
      </c>
      <c r="AJ9" t="s">
        <v>18</v>
      </c>
      <c r="AL9" t="s">
        <v>16</v>
      </c>
      <c r="AN9" t="s">
        <v>18</v>
      </c>
      <c r="AP9" t="s">
        <v>16</v>
      </c>
      <c r="AR9" t="s">
        <v>18</v>
      </c>
      <c r="AT9" t="s">
        <v>18</v>
      </c>
      <c r="AV9" t="s">
        <v>18</v>
      </c>
      <c r="AX9" t="s">
        <v>18</v>
      </c>
      <c r="BA9" t="s">
        <v>21</v>
      </c>
      <c r="BB9">
        <v>46</v>
      </c>
      <c r="BC9">
        <v>43</v>
      </c>
      <c r="BD9">
        <v>0.93478260869565222</v>
      </c>
      <c r="BF9">
        <v>44313.432303240741</v>
      </c>
      <c r="BG9" t="s">
        <v>19</v>
      </c>
      <c r="BH9">
        <v>44313.432303240741</v>
      </c>
      <c r="BI9" t="s">
        <v>19</v>
      </c>
    </row>
    <row r="10" spans="1:61" x14ac:dyDescent="0.25">
      <c r="A10">
        <v>8</v>
      </c>
      <c r="B10">
        <v>6630</v>
      </c>
      <c r="C10">
        <v>1</v>
      </c>
      <c r="D10" t="s">
        <v>89</v>
      </c>
      <c r="E10">
        <v>86</v>
      </c>
      <c r="F10" t="s">
        <v>18</v>
      </c>
      <c r="H10" t="s">
        <v>16</v>
      </c>
      <c r="J10" t="s">
        <v>18</v>
      </c>
      <c r="L10" t="s">
        <v>18</v>
      </c>
      <c r="N10" t="s">
        <v>18</v>
      </c>
      <c r="P10" t="s">
        <v>18</v>
      </c>
      <c r="R10" t="s">
        <v>18</v>
      </c>
      <c r="T10" t="s">
        <v>18</v>
      </c>
      <c r="V10" t="s">
        <v>16</v>
      </c>
      <c r="X10" t="s">
        <v>18</v>
      </c>
      <c r="Z10" t="s">
        <v>18</v>
      </c>
      <c r="AB10" t="s">
        <v>18</v>
      </c>
      <c r="AD10" t="s">
        <v>18</v>
      </c>
      <c r="AF10" t="s">
        <v>18</v>
      </c>
      <c r="AH10" t="s">
        <v>18</v>
      </c>
      <c r="AJ10" t="s">
        <v>18</v>
      </c>
      <c r="AL10" t="s">
        <v>16</v>
      </c>
      <c r="AN10" t="s">
        <v>16</v>
      </c>
      <c r="AP10" t="s">
        <v>18</v>
      </c>
      <c r="AR10" t="s">
        <v>18</v>
      </c>
      <c r="AT10" t="s">
        <v>18</v>
      </c>
      <c r="AV10" t="s">
        <v>18</v>
      </c>
      <c r="AX10" t="s">
        <v>18</v>
      </c>
      <c r="BA10" t="s">
        <v>21</v>
      </c>
      <c r="BB10">
        <v>46</v>
      </c>
      <c r="BC10">
        <v>42</v>
      </c>
      <c r="BD10">
        <v>0.91304347826086951</v>
      </c>
      <c r="BF10">
        <v>44391.335034722222</v>
      </c>
      <c r="BG10" t="s">
        <v>19</v>
      </c>
      <c r="BH10">
        <v>44391.335034722222</v>
      </c>
      <c r="BI10" t="s">
        <v>19</v>
      </c>
    </row>
    <row r="11" spans="1:61" x14ac:dyDescent="0.25">
      <c r="A11">
        <v>101</v>
      </c>
      <c r="B11">
        <v>6630</v>
      </c>
      <c r="C11">
        <v>1</v>
      </c>
      <c r="D11" t="s">
        <v>89</v>
      </c>
      <c r="E11">
        <v>143</v>
      </c>
      <c r="F11" t="s">
        <v>18</v>
      </c>
      <c r="H11" t="s">
        <v>18</v>
      </c>
      <c r="J11" t="s">
        <v>18</v>
      </c>
      <c r="L11" t="s">
        <v>18</v>
      </c>
      <c r="N11" t="s">
        <v>18</v>
      </c>
      <c r="P11" t="s">
        <v>18</v>
      </c>
      <c r="R11" t="s">
        <v>18</v>
      </c>
      <c r="T11" t="s">
        <v>18</v>
      </c>
      <c r="V11" t="s">
        <v>18</v>
      </c>
      <c r="X11" t="s">
        <v>18</v>
      </c>
      <c r="Z11" t="s">
        <v>18</v>
      </c>
      <c r="AB11" t="s">
        <v>18</v>
      </c>
      <c r="AD11" t="s">
        <v>18</v>
      </c>
      <c r="AF11" t="s">
        <v>16</v>
      </c>
      <c r="AH11" t="s">
        <v>18</v>
      </c>
      <c r="AJ11" t="s">
        <v>16</v>
      </c>
      <c r="AL11" t="s">
        <v>16</v>
      </c>
      <c r="AN11" t="s">
        <v>16</v>
      </c>
      <c r="AP11" t="s">
        <v>18</v>
      </c>
      <c r="AR11" t="s">
        <v>18</v>
      </c>
      <c r="AT11" t="s">
        <v>18</v>
      </c>
      <c r="AV11" t="s">
        <v>18</v>
      </c>
      <c r="AX11" t="s">
        <v>18</v>
      </c>
      <c r="BA11" t="s">
        <v>21</v>
      </c>
      <c r="BB11">
        <v>46</v>
      </c>
      <c r="BC11">
        <v>42</v>
      </c>
      <c r="BD11">
        <v>0.91304347826086951</v>
      </c>
      <c r="BF11">
        <v>44459.437881944446</v>
      </c>
      <c r="BG11" t="s">
        <v>19</v>
      </c>
      <c r="BH11">
        <v>44459.437881944446</v>
      </c>
      <c r="BI11" t="s">
        <v>19</v>
      </c>
    </row>
    <row r="12" spans="1:61" x14ac:dyDescent="0.25">
      <c r="A12">
        <v>133</v>
      </c>
      <c r="B12">
        <v>6630</v>
      </c>
      <c r="C12">
        <v>1</v>
      </c>
      <c r="D12" t="s">
        <v>89</v>
      </c>
      <c r="E12">
        <v>150</v>
      </c>
      <c r="F12" t="s">
        <v>18</v>
      </c>
      <c r="H12" t="s">
        <v>16</v>
      </c>
      <c r="J12" t="s">
        <v>18</v>
      </c>
      <c r="L12" t="s">
        <v>18</v>
      </c>
      <c r="N12" t="s">
        <v>16</v>
      </c>
      <c r="P12" t="s">
        <v>18</v>
      </c>
      <c r="R12" t="s">
        <v>18</v>
      </c>
      <c r="T12" t="s">
        <v>18</v>
      </c>
      <c r="V12" t="s">
        <v>16</v>
      </c>
      <c r="X12" t="s">
        <v>18</v>
      </c>
      <c r="Z12" t="s">
        <v>18</v>
      </c>
      <c r="AB12" t="s">
        <v>18</v>
      </c>
      <c r="AD12" t="s">
        <v>18</v>
      </c>
      <c r="AF12" t="s">
        <v>18</v>
      </c>
      <c r="AH12" t="s">
        <v>18</v>
      </c>
      <c r="AJ12" t="s">
        <v>18</v>
      </c>
      <c r="AL12" t="s">
        <v>16</v>
      </c>
      <c r="AN12" t="s">
        <v>18</v>
      </c>
      <c r="AP12" t="s">
        <v>18</v>
      </c>
      <c r="AR12" t="s">
        <v>18</v>
      </c>
      <c r="AT12" t="s">
        <v>18</v>
      </c>
      <c r="AV12" t="s">
        <v>18</v>
      </c>
      <c r="AX12" t="s">
        <v>18</v>
      </c>
      <c r="BA12" t="s">
        <v>21</v>
      </c>
      <c r="BB12">
        <v>46</v>
      </c>
      <c r="BC12">
        <v>42</v>
      </c>
      <c r="BD12">
        <v>0.91304347826086951</v>
      </c>
      <c r="BF12">
        <v>44470.652592592596</v>
      </c>
      <c r="BG12" t="s">
        <v>19</v>
      </c>
      <c r="BH12">
        <v>44470.652592592596</v>
      </c>
      <c r="BI12" t="s">
        <v>19</v>
      </c>
    </row>
    <row r="13" spans="1:61" x14ac:dyDescent="0.25">
      <c r="A13">
        <v>19</v>
      </c>
      <c r="B13">
        <v>6630</v>
      </c>
      <c r="C13">
        <v>1</v>
      </c>
      <c r="D13" t="s">
        <v>89</v>
      </c>
      <c r="E13">
        <v>54</v>
      </c>
      <c r="F13" t="s">
        <v>18</v>
      </c>
      <c r="H13" t="s">
        <v>18</v>
      </c>
      <c r="J13" t="s">
        <v>18</v>
      </c>
      <c r="L13" t="s">
        <v>18</v>
      </c>
      <c r="N13" t="s">
        <v>18</v>
      </c>
      <c r="P13" t="s">
        <v>18</v>
      </c>
      <c r="R13" t="s">
        <v>18</v>
      </c>
      <c r="T13" t="s">
        <v>18</v>
      </c>
      <c r="V13" t="s">
        <v>17</v>
      </c>
      <c r="X13" t="s">
        <v>18</v>
      </c>
      <c r="Z13" t="s">
        <v>18</v>
      </c>
      <c r="AB13" t="s">
        <v>18</v>
      </c>
      <c r="AD13" t="s">
        <v>18</v>
      </c>
      <c r="AF13" t="s">
        <v>18</v>
      </c>
      <c r="AH13" t="s">
        <v>18</v>
      </c>
      <c r="AJ13" t="s">
        <v>16</v>
      </c>
      <c r="AL13" t="s">
        <v>18</v>
      </c>
      <c r="AN13" t="s">
        <v>18</v>
      </c>
      <c r="AP13" t="s">
        <v>17</v>
      </c>
      <c r="AR13" t="s">
        <v>18</v>
      </c>
      <c r="AT13" t="s">
        <v>18</v>
      </c>
      <c r="AV13" t="s">
        <v>18</v>
      </c>
      <c r="AX13" t="s">
        <v>18</v>
      </c>
      <c r="BA13" t="s">
        <v>21</v>
      </c>
      <c r="BB13">
        <v>46</v>
      </c>
      <c r="BC13">
        <v>41</v>
      </c>
      <c r="BD13">
        <v>0.89130434782608692</v>
      </c>
      <c r="BF13">
        <v>44322.506342592591</v>
      </c>
      <c r="BG13" t="s">
        <v>19</v>
      </c>
      <c r="BH13">
        <v>44322.506342592591</v>
      </c>
      <c r="BI13" t="s">
        <v>19</v>
      </c>
    </row>
    <row r="14" spans="1:61" x14ac:dyDescent="0.25">
      <c r="A14">
        <v>21</v>
      </c>
      <c r="B14">
        <v>6630</v>
      </c>
      <c r="C14">
        <v>1</v>
      </c>
      <c r="D14" t="s">
        <v>89</v>
      </c>
      <c r="E14">
        <v>60</v>
      </c>
      <c r="F14" t="s">
        <v>18</v>
      </c>
      <c r="H14" t="s">
        <v>18</v>
      </c>
      <c r="J14" t="s">
        <v>18</v>
      </c>
      <c r="L14" t="s">
        <v>18</v>
      </c>
      <c r="N14" t="s">
        <v>18</v>
      </c>
      <c r="P14" t="s">
        <v>18</v>
      </c>
      <c r="R14" t="s">
        <v>18</v>
      </c>
      <c r="T14" t="s">
        <v>18</v>
      </c>
      <c r="V14" t="s">
        <v>16</v>
      </c>
      <c r="X14" t="s">
        <v>18</v>
      </c>
      <c r="Z14" t="s">
        <v>16</v>
      </c>
      <c r="AB14" t="s">
        <v>16</v>
      </c>
      <c r="AD14" t="s">
        <v>16</v>
      </c>
      <c r="AF14" t="s">
        <v>18</v>
      </c>
      <c r="AH14" t="s">
        <v>18</v>
      </c>
      <c r="AJ14" t="s">
        <v>18</v>
      </c>
      <c r="AL14" t="s">
        <v>16</v>
      </c>
      <c r="AN14" t="s">
        <v>16</v>
      </c>
      <c r="AP14" t="s">
        <v>18</v>
      </c>
      <c r="AR14" t="s">
        <v>18</v>
      </c>
      <c r="AT14" t="s">
        <v>18</v>
      </c>
      <c r="AV14" t="s">
        <v>18</v>
      </c>
      <c r="AX14" t="s">
        <v>18</v>
      </c>
      <c r="AZ14" t="s">
        <v>18</v>
      </c>
      <c r="BB14">
        <v>48</v>
      </c>
      <c r="BC14">
        <v>42</v>
      </c>
      <c r="BD14">
        <v>0.89130434782608692</v>
      </c>
      <c r="BF14">
        <v>44344.318171296298</v>
      </c>
      <c r="BG14" t="s">
        <v>19</v>
      </c>
      <c r="BH14">
        <v>44344.318171296298</v>
      </c>
      <c r="BI14" t="s">
        <v>19</v>
      </c>
    </row>
    <row r="15" spans="1:61" x14ac:dyDescent="0.25">
      <c r="A15">
        <v>49</v>
      </c>
      <c r="B15">
        <v>6630</v>
      </c>
      <c r="C15">
        <v>1</v>
      </c>
      <c r="D15" t="s">
        <v>89</v>
      </c>
      <c r="E15">
        <v>117</v>
      </c>
      <c r="F15" t="s">
        <v>18</v>
      </c>
      <c r="H15" t="s">
        <v>18</v>
      </c>
      <c r="J15" t="s">
        <v>18</v>
      </c>
      <c r="L15" t="s">
        <v>18</v>
      </c>
      <c r="N15" t="s">
        <v>18</v>
      </c>
      <c r="P15" t="s">
        <v>18</v>
      </c>
      <c r="R15" t="s">
        <v>18</v>
      </c>
      <c r="T15" t="s">
        <v>18</v>
      </c>
      <c r="V15" t="s">
        <v>17</v>
      </c>
      <c r="X15" t="s">
        <v>16</v>
      </c>
      <c r="Z15" t="s">
        <v>18</v>
      </c>
      <c r="AB15" t="s">
        <v>18</v>
      </c>
      <c r="AD15" t="s">
        <v>18</v>
      </c>
      <c r="AF15" t="s">
        <v>16</v>
      </c>
      <c r="AH15" t="s">
        <v>18</v>
      </c>
      <c r="AJ15" t="s">
        <v>18</v>
      </c>
      <c r="AL15" t="s">
        <v>16</v>
      </c>
      <c r="AN15" t="s">
        <v>18</v>
      </c>
      <c r="AP15" t="s">
        <v>18</v>
      </c>
      <c r="AR15" t="s">
        <v>18</v>
      </c>
      <c r="AT15" t="s">
        <v>18</v>
      </c>
      <c r="AV15" t="s">
        <v>18</v>
      </c>
      <c r="AX15" t="s">
        <v>18</v>
      </c>
      <c r="BA15" t="s">
        <v>21</v>
      </c>
      <c r="BB15">
        <v>46</v>
      </c>
      <c r="BC15">
        <v>41</v>
      </c>
      <c r="BD15">
        <v>0.89130434782608692</v>
      </c>
      <c r="BF15">
        <v>44402.462187500001</v>
      </c>
      <c r="BG15" t="s">
        <v>19</v>
      </c>
      <c r="BH15">
        <v>44402.462187500001</v>
      </c>
      <c r="BI15" t="s">
        <v>19</v>
      </c>
    </row>
    <row r="16" spans="1:61" x14ac:dyDescent="0.25">
      <c r="A16">
        <v>94</v>
      </c>
      <c r="B16">
        <v>6630</v>
      </c>
      <c r="C16">
        <v>1</v>
      </c>
      <c r="D16" t="s">
        <v>89</v>
      </c>
      <c r="E16">
        <v>141</v>
      </c>
      <c r="F16" t="s">
        <v>18</v>
      </c>
      <c r="H16" t="s">
        <v>18</v>
      </c>
      <c r="J16" t="s">
        <v>18</v>
      </c>
      <c r="L16" t="s">
        <v>18</v>
      </c>
      <c r="N16" t="s">
        <v>18</v>
      </c>
      <c r="P16" t="s">
        <v>18</v>
      </c>
      <c r="R16" t="s">
        <v>18</v>
      </c>
      <c r="T16" t="s">
        <v>18</v>
      </c>
      <c r="V16" t="s">
        <v>18</v>
      </c>
      <c r="X16" t="s">
        <v>18</v>
      </c>
      <c r="Z16" t="s">
        <v>16</v>
      </c>
      <c r="AB16" t="s">
        <v>18</v>
      </c>
      <c r="AD16" t="s">
        <v>16</v>
      </c>
      <c r="AF16" t="s">
        <v>18</v>
      </c>
      <c r="AH16" t="s">
        <v>18</v>
      </c>
      <c r="AJ16" t="s">
        <v>18</v>
      </c>
      <c r="AL16" t="s">
        <v>16</v>
      </c>
      <c r="AN16" t="s">
        <v>16</v>
      </c>
      <c r="AP16" t="s">
        <v>18</v>
      </c>
      <c r="AR16" t="s">
        <v>18</v>
      </c>
      <c r="AT16" t="s">
        <v>16</v>
      </c>
      <c r="AV16" t="s">
        <v>18</v>
      </c>
      <c r="AX16" t="s">
        <v>18</v>
      </c>
      <c r="BA16" t="s">
        <v>21</v>
      </c>
      <c r="BB16">
        <v>46</v>
      </c>
      <c r="BC16">
        <v>41</v>
      </c>
      <c r="BD16">
        <v>0.89130434782608692</v>
      </c>
      <c r="BF16">
        <v>44459.437777777777</v>
      </c>
      <c r="BG16" t="s">
        <v>19</v>
      </c>
      <c r="BH16">
        <v>44459.437777777777</v>
      </c>
      <c r="BI16" t="s">
        <v>19</v>
      </c>
    </row>
    <row r="17" spans="1:61" x14ac:dyDescent="0.25">
      <c r="A17">
        <v>113</v>
      </c>
      <c r="B17">
        <v>6630</v>
      </c>
      <c r="C17">
        <v>1</v>
      </c>
      <c r="D17" t="s">
        <v>89</v>
      </c>
      <c r="E17">
        <v>35</v>
      </c>
      <c r="F17" t="s">
        <v>18</v>
      </c>
      <c r="H17" t="s">
        <v>18</v>
      </c>
      <c r="J17" t="s">
        <v>18</v>
      </c>
      <c r="L17" t="s">
        <v>18</v>
      </c>
      <c r="N17" t="s">
        <v>18</v>
      </c>
      <c r="P17" t="s">
        <v>18</v>
      </c>
      <c r="R17" t="s">
        <v>18</v>
      </c>
      <c r="T17" t="s">
        <v>18</v>
      </c>
      <c r="V17" t="s">
        <v>18</v>
      </c>
      <c r="X17" t="s">
        <v>18</v>
      </c>
      <c r="Z17" t="s">
        <v>16</v>
      </c>
      <c r="AB17" t="s">
        <v>18</v>
      </c>
      <c r="AD17" t="s">
        <v>18</v>
      </c>
      <c r="AF17" t="s">
        <v>16</v>
      </c>
      <c r="AH17" t="s">
        <v>18</v>
      </c>
      <c r="AJ17" t="s">
        <v>16</v>
      </c>
      <c r="AL17" t="s">
        <v>18</v>
      </c>
      <c r="AN17" t="s">
        <v>18</v>
      </c>
      <c r="AP17" t="s">
        <v>17</v>
      </c>
      <c r="AR17" t="s">
        <v>18</v>
      </c>
      <c r="AT17" t="s">
        <v>18</v>
      </c>
      <c r="AV17" t="s">
        <v>18</v>
      </c>
      <c r="AX17" t="s">
        <v>18</v>
      </c>
      <c r="BA17" t="s">
        <v>21</v>
      </c>
      <c r="BB17">
        <v>46</v>
      </c>
      <c r="BC17">
        <v>41</v>
      </c>
      <c r="BD17">
        <v>0.89130434782608692</v>
      </c>
      <c r="BF17">
        <v>44313.432372685187</v>
      </c>
      <c r="BG17" t="s">
        <v>19</v>
      </c>
      <c r="BH17">
        <v>44313.432372685187</v>
      </c>
      <c r="BI17" t="s">
        <v>19</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77FD8-7562-4E9A-8D2F-19760EDCFD97}">
  <dimension ref="A1:DC57"/>
  <sheetViews>
    <sheetView topLeftCell="CI1" workbookViewId="0">
      <selection activeCell="AF2" sqref="AF2:AF57"/>
    </sheetView>
  </sheetViews>
  <sheetFormatPr baseColWidth="10" defaultRowHeight="15" x14ac:dyDescent="0.25"/>
  <sheetData>
    <row r="1" spans="1:107" x14ac:dyDescent="0.25">
      <c r="A1" t="s">
        <v>4</v>
      </c>
      <c r="B1" t="s">
        <v>5</v>
      </c>
      <c r="C1" t="s">
        <v>6</v>
      </c>
      <c r="D1" t="s">
        <v>0</v>
      </c>
      <c r="E1" t="s">
        <v>139</v>
      </c>
      <c r="F1" t="s">
        <v>140</v>
      </c>
      <c r="G1" t="s">
        <v>20</v>
      </c>
      <c r="H1" t="s">
        <v>141</v>
      </c>
      <c r="I1" t="s">
        <v>20</v>
      </c>
      <c r="J1" t="s">
        <v>142</v>
      </c>
      <c r="K1" t="s">
        <v>20</v>
      </c>
      <c r="L1" t="s">
        <v>143</v>
      </c>
      <c r="M1" t="s">
        <v>20</v>
      </c>
      <c r="N1" t="s">
        <v>144</v>
      </c>
      <c r="O1" t="s">
        <v>20</v>
      </c>
      <c r="P1" t="s">
        <v>145</v>
      </c>
      <c r="Q1" t="s">
        <v>20</v>
      </c>
      <c r="R1" t="s">
        <v>79</v>
      </c>
      <c r="S1" t="s">
        <v>20</v>
      </c>
      <c r="T1" t="s">
        <v>48</v>
      </c>
      <c r="U1" t="s">
        <v>20</v>
      </c>
      <c r="V1" t="s">
        <v>146</v>
      </c>
      <c r="W1" t="s">
        <v>20</v>
      </c>
      <c r="X1" t="s">
        <v>147</v>
      </c>
      <c r="Y1" t="s">
        <v>20</v>
      </c>
      <c r="Z1" t="s">
        <v>148</v>
      </c>
      <c r="AA1" t="s">
        <v>20</v>
      </c>
      <c r="AB1" t="s">
        <v>149</v>
      </c>
      <c r="AC1" t="s">
        <v>20</v>
      </c>
      <c r="AD1" t="s">
        <v>150</v>
      </c>
      <c r="AE1" t="s">
        <v>20</v>
      </c>
      <c r="AF1" t="s">
        <v>151</v>
      </c>
      <c r="AG1" t="s">
        <v>20</v>
      </c>
      <c r="AH1" t="s">
        <v>152</v>
      </c>
      <c r="AI1" t="s">
        <v>153</v>
      </c>
      <c r="AJ1" t="s">
        <v>154</v>
      </c>
      <c r="AK1" t="s">
        <v>155</v>
      </c>
      <c r="AL1" t="s">
        <v>140</v>
      </c>
      <c r="AM1" t="s">
        <v>20</v>
      </c>
      <c r="AN1" t="s">
        <v>156</v>
      </c>
      <c r="AO1" t="s">
        <v>20</v>
      </c>
      <c r="AP1" t="s">
        <v>157</v>
      </c>
      <c r="AQ1" t="s">
        <v>20</v>
      </c>
      <c r="AR1" t="s">
        <v>158</v>
      </c>
      <c r="AS1" t="s">
        <v>20</v>
      </c>
      <c r="AT1" t="s">
        <v>159</v>
      </c>
      <c r="AU1" t="s">
        <v>20</v>
      </c>
      <c r="AV1" t="s">
        <v>79</v>
      </c>
      <c r="AW1" t="s">
        <v>20</v>
      </c>
      <c r="AX1" t="s">
        <v>48</v>
      </c>
      <c r="AY1" t="s">
        <v>20</v>
      </c>
      <c r="AZ1" t="s">
        <v>146</v>
      </c>
      <c r="BA1" t="s">
        <v>20</v>
      </c>
      <c r="BB1" t="s">
        <v>147</v>
      </c>
      <c r="BC1" t="s">
        <v>20</v>
      </c>
      <c r="BD1" t="s">
        <v>148</v>
      </c>
      <c r="BE1" t="s">
        <v>20</v>
      </c>
      <c r="BF1" t="s">
        <v>149</v>
      </c>
      <c r="BG1" t="s">
        <v>20</v>
      </c>
      <c r="BH1" t="s">
        <v>150</v>
      </c>
      <c r="BI1" t="s">
        <v>20</v>
      </c>
      <c r="BJ1" t="s">
        <v>160</v>
      </c>
      <c r="BK1" t="s">
        <v>20</v>
      </c>
      <c r="BL1" t="s">
        <v>161</v>
      </c>
      <c r="BM1" t="s">
        <v>162</v>
      </c>
      <c r="BN1" t="s">
        <v>163</v>
      </c>
      <c r="BO1" t="s">
        <v>164</v>
      </c>
      <c r="BP1" t="s">
        <v>165</v>
      </c>
      <c r="BQ1" t="s">
        <v>20</v>
      </c>
      <c r="BR1" t="s">
        <v>166</v>
      </c>
      <c r="BS1" t="s">
        <v>20</v>
      </c>
      <c r="BT1" t="s">
        <v>167</v>
      </c>
      <c r="BU1" t="s">
        <v>20</v>
      </c>
      <c r="BV1" t="s">
        <v>168</v>
      </c>
      <c r="BW1" t="s">
        <v>20</v>
      </c>
      <c r="BX1" t="s">
        <v>169</v>
      </c>
      <c r="BY1" t="s">
        <v>20</v>
      </c>
      <c r="BZ1" t="s">
        <v>170</v>
      </c>
      <c r="CA1" t="s">
        <v>20</v>
      </c>
      <c r="CB1" t="s">
        <v>171</v>
      </c>
      <c r="CC1" t="s">
        <v>20</v>
      </c>
      <c r="CD1" t="s">
        <v>126</v>
      </c>
      <c r="CE1" t="s">
        <v>20</v>
      </c>
      <c r="CF1" t="s">
        <v>9</v>
      </c>
      <c r="CG1" t="s">
        <v>20</v>
      </c>
      <c r="CH1" t="s">
        <v>79</v>
      </c>
      <c r="CI1" t="s">
        <v>20</v>
      </c>
      <c r="CJ1" t="s">
        <v>172</v>
      </c>
      <c r="CK1" t="s">
        <v>20</v>
      </c>
      <c r="CL1" t="s">
        <v>173</v>
      </c>
      <c r="CM1" t="s">
        <v>20</v>
      </c>
      <c r="CN1" t="s">
        <v>82</v>
      </c>
      <c r="CO1" t="s">
        <v>20</v>
      </c>
      <c r="CP1" t="s">
        <v>174</v>
      </c>
      <c r="CQ1" t="s">
        <v>20</v>
      </c>
      <c r="CR1" t="s">
        <v>175</v>
      </c>
      <c r="CS1" t="s">
        <v>20</v>
      </c>
      <c r="CT1" t="s">
        <v>176</v>
      </c>
      <c r="CU1" t="s">
        <v>20</v>
      </c>
      <c r="CV1" t="s">
        <v>177</v>
      </c>
      <c r="CW1" t="s">
        <v>178</v>
      </c>
      <c r="CX1" t="s">
        <v>179</v>
      </c>
      <c r="CY1" t="s">
        <v>180</v>
      </c>
      <c r="CZ1" t="s">
        <v>12</v>
      </c>
      <c r="DA1" t="s">
        <v>13</v>
      </c>
      <c r="DB1" t="s">
        <v>14</v>
      </c>
      <c r="DC1" t="s">
        <v>15</v>
      </c>
    </row>
    <row r="2" spans="1:107" x14ac:dyDescent="0.25">
      <c r="A2">
        <v>1</v>
      </c>
      <c r="B2">
        <v>6266</v>
      </c>
      <c r="C2">
        <v>1</v>
      </c>
      <c r="D2" t="s">
        <v>89</v>
      </c>
      <c r="E2">
        <v>239</v>
      </c>
      <c r="F2" t="s">
        <v>17</v>
      </c>
      <c r="H2" t="s">
        <v>18</v>
      </c>
      <c r="J2" t="s">
        <v>17</v>
      </c>
      <c r="L2" t="s">
        <v>17</v>
      </c>
      <c r="O2" t="s">
        <v>21</v>
      </c>
      <c r="P2" t="s">
        <v>17</v>
      </c>
      <c r="R2" t="s">
        <v>17</v>
      </c>
      <c r="T2" t="s">
        <v>17</v>
      </c>
      <c r="V2" t="s">
        <v>18</v>
      </c>
      <c r="X2" t="s">
        <v>17</v>
      </c>
      <c r="Z2" t="s">
        <v>16</v>
      </c>
      <c r="AB2" t="s">
        <v>18</v>
      </c>
      <c r="AD2" t="s">
        <v>16</v>
      </c>
      <c r="AG2" t="s">
        <v>21</v>
      </c>
      <c r="AH2">
        <v>24</v>
      </c>
      <c r="AI2">
        <v>8</v>
      </c>
      <c r="AJ2">
        <v>0.33333333333333331</v>
      </c>
      <c r="BL2">
        <v>26</v>
      </c>
      <c r="BM2">
        <v>0</v>
      </c>
      <c r="BN2">
        <v>0</v>
      </c>
      <c r="CV2">
        <v>32</v>
      </c>
      <c r="CW2">
        <v>0</v>
      </c>
      <c r="CX2">
        <v>0</v>
      </c>
      <c r="CZ2">
        <v>44391.320636574077</v>
      </c>
      <c r="DA2" t="s">
        <v>19</v>
      </c>
      <c r="DB2">
        <v>44391.320636574077</v>
      </c>
      <c r="DC2" t="s">
        <v>19</v>
      </c>
    </row>
    <row r="3" spans="1:107" x14ac:dyDescent="0.25">
      <c r="A3">
        <v>2</v>
      </c>
      <c r="B3">
        <v>6266</v>
      </c>
      <c r="C3">
        <v>1</v>
      </c>
      <c r="D3" t="s">
        <v>89</v>
      </c>
      <c r="E3">
        <v>238</v>
      </c>
      <c r="AH3">
        <v>28</v>
      </c>
      <c r="AI3">
        <v>0</v>
      </c>
      <c r="AJ3">
        <v>0</v>
      </c>
      <c r="BL3">
        <v>26</v>
      </c>
      <c r="BM3">
        <v>0</v>
      </c>
      <c r="BN3">
        <v>0</v>
      </c>
      <c r="BP3" t="s">
        <v>18</v>
      </c>
      <c r="BR3" t="s">
        <v>16</v>
      </c>
      <c r="BT3" t="s">
        <v>18</v>
      </c>
      <c r="BV3" t="s">
        <v>18</v>
      </c>
      <c r="BX3" t="s">
        <v>18</v>
      </c>
      <c r="BZ3" t="s">
        <v>18</v>
      </c>
      <c r="CB3" t="s">
        <v>17</v>
      </c>
      <c r="CD3" t="s">
        <v>17</v>
      </c>
      <c r="CF3" t="s">
        <v>17</v>
      </c>
      <c r="CH3" t="s">
        <v>17</v>
      </c>
      <c r="CJ3" t="s">
        <v>18</v>
      </c>
      <c r="CM3" t="s">
        <v>21</v>
      </c>
      <c r="CN3" t="s">
        <v>18</v>
      </c>
      <c r="CP3" t="s">
        <v>18</v>
      </c>
      <c r="CR3" t="s">
        <v>18</v>
      </c>
      <c r="CU3" t="s">
        <v>21</v>
      </c>
      <c r="CV3">
        <v>28</v>
      </c>
      <c r="CW3">
        <v>19</v>
      </c>
      <c r="CX3">
        <v>0.6785714285714286</v>
      </c>
      <c r="CZ3">
        <v>44391.320601851854</v>
      </c>
      <c r="DA3" t="s">
        <v>19</v>
      </c>
      <c r="DB3">
        <v>44391.320601851854</v>
      </c>
      <c r="DC3" t="s">
        <v>19</v>
      </c>
    </row>
    <row r="4" spans="1:107" x14ac:dyDescent="0.25">
      <c r="A4">
        <v>3</v>
      </c>
      <c r="B4">
        <v>6266</v>
      </c>
      <c r="C4">
        <v>1</v>
      </c>
      <c r="D4" t="s">
        <v>89</v>
      </c>
      <c r="E4">
        <v>230</v>
      </c>
      <c r="F4" t="s">
        <v>16</v>
      </c>
      <c r="H4" t="s">
        <v>18</v>
      </c>
      <c r="J4" t="s">
        <v>18</v>
      </c>
      <c r="L4" t="s">
        <v>18</v>
      </c>
      <c r="O4" t="s">
        <v>21</v>
      </c>
      <c r="P4" t="s">
        <v>17</v>
      </c>
      <c r="R4" t="s">
        <v>17</v>
      </c>
      <c r="T4" t="s">
        <v>16</v>
      </c>
      <c r="V4" t="s">
        <v>18</v>
      </c>
      <c r="X4" t="s">
        <v>16</v>
      </c>
      <c r="Z4" t="s">
        <v>18</v>
      </c>
      <c r="AB4" t="s">
        <v>18</v>
      </c>
      <c r="AD4" t="s">
        <v>18</v>
      </c>
      <c r="AG4" t="s">
        <v>21</v>
      </c>
      <c r="AH4">
        <v>24</v>
      </c>
      <c r="AI4">
        <v>17</v>
      </c>
      <c r="AJ4">
        <v>0.70833333333333337</v>
      </c>
      <c r="BL4">
        <v>26</v>
      </c>
      <c r="BM4">
        <v>0</v>
      </c>
      <c r="BN4">
        <v>0</v>
      </c>
      <c r="CV4">
        <v>32</v>
      </c>
      <c r="CW4">
        <v>0</v>
      </c>
      <c r="CX4">
        <v>0</v>
      </c>
      <c r="CZ4">
        <v>44391.3203587963</v>
      </c>
      <c r="DA4" t="s">
        <v>19</v>
      </c>
      <c r="DB4">
        <v>44391.3203587963</v>
      </c>
      <c r="DC4" t="s">
        <v>19</v>
      </c>
    </row>
    <row r="5" spans="1:107" x14ac:dyDescent="0.25">
      <c r="A5">
        <v>4</v>
      </c>
      <c r="B5">
        <v>6266</v>
      </c>
      <c r="C5">
        <v>1</v>
      </c>
      <c r="D5" t="s">
        <v>89</v>
      </c>
      <c r="E5">
        <v>231</v>
      </c>
      <c r="F5" t="s">
        <v>16</v>
      </c>
      <c r="H5" t="s">
        <v>18</v>
      </c>
      <c r="J5" t="s">
        <v>18</v>
      </c>
      <c r="L5" t="s">
        <v>16</v>
      </c>
      <c r="N5" t="s">
        <v>16</v>
      </c>
      <c r="P5" t="s">
        <v>16</v>
      </c>
      <c r="R5" t="s">
        <v>17</v>
      </c>
      <c r="T5" t="s">
        <v>18</v>
      </c>
      <c r="V5" t="s">
        <v>18</v>
      </c>
      <c r="X5" t="s">
        <v>18</v>
      </c>
      <c r="Z5" t="s">
        <v>18</v>
      </c>
      <c r="AB5" t="s">
        <v>18</v>
      </c>
      <c r="AD5" t="s">
        <v>17</v>
      </c>
      <c r="AG5" t="s">
        <v>21</v>
      </c>
      <c r="AH5">
        <v>26</v>
      </c>
      <c r="AI5">
        <v>18</v>
      </c>
      <c r="AJ5">
        <v>0.69230769230769229</v>
      </c>
      <c r="BL5">
        <v>26</v>
      </c>
      <c r="BM5">
        <v>0</v>
      </c>
      <c r="BN5">
        <v>0</v>
      </c>
      <c r="CV5">
        <v>32</v>
      </c>
      <c r="CW5">
        <v>0</v>
      </c>
      <c r="CX5">
        <v>0</v>
      </c>
      <c r="CZ5">
        <v>44391.320381944446</v>
      </c>
      <c r="DA5" t="s">
        <v>19</v>
      </c>
      <c r="DB5">
        <v>44391.320381944446</v>
      </c>
      <c r="DC5" t="s">
        <v>19</v>
      </c>
    </row>
    <row r="6" spans="1:107" x14ac:dyDescent="0.25">
      <c r="A6">
        <v>5</v>
      </c>
      <c r="B6">
        <v>6266</v>
      </c>
      <c r="C6">
        <v>1</v>
      </c>
      <c r="D6" t="s">
        <v>89</v>
      </c>
      <c r="E6">
        <v>232</v>
      </c>
      <c r="F6" t="s">
        <v>16</v>
      </c>
      <c r="H6" t="s">
        <v>16</v>
      </c>
      <c r="J6" t="s">
        <v>18</v>
      </c>
      <c r="L6" t="s">
        <v>18</v>
      </c>
      <c r="N6" t="s">
        <v>17</v>
      </c>
      <c r="P6" t="s">
        <v>18</v>
      </c>
      <c r="R6" t="s">
        <v>17</v>
      </c>
      <c r="T6" t="s">
        <v>17</v>
      </c>
      <c r="V6" t="s">
        <v>16</v>
      </c>
      <c r="X6" t="s">
        <v>17</v>
      </c>
      <c r="Z6" t="s">
        <v>16</v>
      </c>
      <c r="AB6" t="s">
        <v>18</v>
      </c>
      <c r="AD6" t="s">
        <v>17</v>
      </c>
      <c r="AG6" t="s">
        <v>21</v>
      </c>
      <c r="AH6">
        <v>26</v>
      </c>
      <c r="AI6">
        <v>12</v>
      </c>
      <c r="AJ6">
        <v>0.46153846153846156</v>
      </c>
      <c r="BL6">
        <v>26</v>
      </c>
      <c r="BM6">
        <v>0</v>
      </c>
      <c r="BN6">
        <v>0</v>
      </c>
      <c r="CV6">
        <v>32</v>
      </c>
      <c r="CW6">
        <v>0</v>
      </c>
      <c r="CX6">
        <v>0</v>
      </c>
      <c r="CZ6">
        <v>44391.320428240739</v>
      </c>
      <c r="DA6" t="s">
        <v>19</v>
      </c>
      <c r="DB6">
        <v>44391.320428240739</v>
      </c>
      <c r="DC6" t="s">
        <v>19</v>
      </c>
    </row>
    <row r="7" spans="1:107" x14ac:dyDescent="0.25">
      <c r="A7">
        <v>6</v>
      </c>
      <c r="B7">
        <v>6266</v>
      </c>
      <c r="C7">
        <v>1</v>
      </c>
      <c r="D7" t="s">
        <v>89</v>
      </c>
      <c r="E7">
        <v>252</v>
      </c>
      <c r="AH7">
        <v>28</v>
      </c>
      <c r="AI7">
        <v>0</v>
      </c>
      <c r="AJ7">
        <v>0</v>
      </c>
      <c r="AL7" t="s">
        <v>18</v>
      </c>
      <c r="AN7" t="s">
        <v>18</v>
      </c>
      <c r="AP7" t="s">
        <v>16</v>
      </c>
      <c r="AS7" t="s">
        <v>21</v>
      </c>
      <c r="AT7" t="s">
        <v>16</v>
      </c>
      <c r="AV7" t="s">
        <v>17</v>
      </c>
      <c r="AX7" t="s">
        <v>16</v>
      </c>
      <c r="AZ7" t="s">
        <v>18</v>
      </c>
      <c r="BB7" t="s">
        <v>16</v>
      </c>
      <c r="BD7" t="s">
        <v>18</v>
      </c>
      <c r="BF7" t="s">
        <v>18</v>
      </c>
      <c r="BH7" t="s">
        <v>18</v>
      </c>
      <c r="BK7" t="s">
        <v>21</v>
      </c>
      <c r="BL7">
        <v>22</v>
      </c>
      <c r="BM7">
        <v>16</v>
      </c>
      <c r="BN7">
        <v>0.72727272727272729</v>
      </c>
      <c r="CV7">
        <v>32</v>
      </c>
      <c r="CW7">
        <v>0</v>
      </c>
      <c r="CX7">
        <v>0</v>
      </c>
      <c r="CZ7">
        <v>44391.320983796293</v>
      </c>
      <c r="DA7" t="s">
        <v>19</v>
      </c>
      <c r="DB7">
        <v>44391.320983796293</v>
      </c>
      <c r="DC7" t="s">
        <v>19</v>
      </c>
    </row>
    <row r="8" spans="1:107" x14ac:dyDescent="0.25">
      <c r="A8">
        <v>7</v>
      </c>
      <c r="B8">
        <v>6266</v>
      </c>
      <c r="C8">
        <v>1</v>
      </c>
      <c r="D8" t="s">
        <v>89</v>
      </c>
      <c r="E8">
        <v>172</v>
      </c>
      <c r="AH8">
        <v>28</v>
      </c>
      <c r="AI8">
        <v>0</v>
      </c>
      <c r="AJ8">
        <v>0</v>
      </c>
      <c r="BL8">
        <v>26</v>
      </c>
      <c r="BM8">
        <v>0</v>
      </c>
      <c r="BN8">
        <v>0</v>
      </c>
      <c r="BP8" t="s">
        <v>18</v>
      </c>
      <c r="BR8" t="s">
        <v>16</v>
      </c>
      <c r="BT8" t="s">
        <v>16</v>
      </c>
      <c r="BV8" t="s">
        <v>18</v>
      </c>
      <c r="BY8" t="s">
        <v>21</v>
      </c>
      <c r="BZ8" t="s">
        <v>18</v>
      </c>
      <c r="CB8" t="s">
        <v>16</v>
      </c>
      <c r="CD8" t="s">
        <v>16</v>
      </c>
      <c r="CF8" t="s">
        <v>18</v>
      </c>
      <c r="CH8" t="s">
        <v>18</v>
      </c>
      <c r="CJ8" t="s">
        <v>18</v>
      </c>
      <c r="CM8" t="s">
        <v>21</v>
      </c>
      <c r="CO8" t="s">
        <v>21</v>
      </c>
      <c r="CQ8" t="s">
        <v>21</v>
      </c>
      <c r="CR8" t="s">
        <v>18</v>
      </c>
      <c r="CU8" t="s">
        <v>21</v>
      </c>
      <c r="CV8">
        <v>22</v>
      </c>
      <c r="CW8">
        <v>18</v>
      </c>
      <c r="CX8">
        <v>0.81818181818181823</v>
      </c>
      <c r="CZ8">
        <v>44344.31858796296</v>
      </c>
      <c r="DA8" t="s">
        <v>19</v>
      </c>
      <c r="DB8">
        <v>44344.31858796296</v>
      </c>
      <c r="DC8" t="s">
        <v>19</v>
      </c>
    </row>
    <row r="9" spans="1:107" x14ac:dyDescent="0.25">
      <c r="A9">
        <v>8</v>
      </c>
      <c r="B9">
        <v>6266</v>
      </c>
      <c r="C9">
        <v>1</v>
      </c>
      <c r="D9" t="s">
        <v>89</v>
      </c>
      <c r="E9">
        <v>253</v>
      </c>
      <c r="F9" t="s">
        <v>16</v>
      </c>
      <c r="H9" t="s">
        <v>16</v>
      </c>
      <c r="J9" t="s">
        <v>18</v>
      </c>
      <c r="L9" t="s">
        <v>18</v>
      </c>
      <c r="N9" t="s">
        <v>18</v>
      </c>
      <c r="P9" t="s">
        <v>16</v>
      </c>
      <c r="R9" t="s">
        <v>17</v>
      </c>
      <c r="T9" t="s">
        <v>16</v>
      </c>
      <c r="V9" t="s">
        <v>16</v>
      </c>
      <c r="X9" t="s">
        <v>16</v>
      </c>
      <c r="Z9" t="s">
        <v>18</v>
      </c>
      <c r="AB9" t="s">
        <v>18</v>
      </c>
      <c r="AD9" t="s">
        <v>17</v>
      </c>
      <c r="AG9" t="s">
        <v>21</v>
      </c>
      <c r="AH9">
        <v>26</v>
      </c>
      <c r="AI9">
        <v>16</v>
      </c>
      <c r="AJ9">
        <v>0.61538461538461542</v>
      </c>
      <c r="BL9">
        <v>26</v>
      </c>
      <c r="BM9">
        <v>0</v>
      </c>
      <c r="BN9">
        <v>0</v>
      </c>
      <c r="CV9">
        <v>32</v>
      </c>
      <c r="CW9">
        <v>0</v>
      </c>
      <c r="CX9">
        <v>0</v>
      </c>
      <c r="CZ9">
        <v>44391.321018518516</v>
      </c>
      <c r="DA9" t="s">
        <v>19</v>
      </c>
      <c r="DB9">
        <v>44391.321018518516</v>
      </c>
      <c r="DC9" t="s">
        <v>19</v>
      </c>
    </row>
    <row r="10" spans="1:107" x14ac:dyDescent="0.25">
      <c r="A10">
        <v>9</v>
      </c>
      <c r="B10">
        <v>6266</v>
      </c>
      <c r="C10">
        <v>1</v>
      </c>
      <c r="D10" t="s">
        <v>89</v>
      </c>
      <c r="E10">
        <v>171</v>
      </c>
      <c r="AH10">
        <v>28</v>
      </c>
      <c r="AI10">
        <v>0</v>
      </c>
      <c r="AJ10">
        <v>0</v>
      </c>
      <c r="AL10" t="s">
        <v>18</v>
      </c>
      <c r="AO10" t="s">
        <v>21</v>
      </c>
      <c r="AP10" t="s">
        <v>18</v>
      </c>
      <c r="AS10" t="s">
        <v>21</v>
      </c>
      <c r="AT10" t="s">
        <v>17</v>
      </c>
      <c r="AV10" t="s">
        <v>16</v>
      </c>
      <c r="AX10" t="s">
        <v>16</v>
      </c>
      <c r="AZ10" t="s">
        <v>16</v>
      </c>
      <c r="BB10" t="s">
        <v>17</v>
      </c>
      <c r="BD10" t="s">
        <v>18</v>
      </c>
      <c r="BF10" t="s">
        <v>18</v>
      </c>
      <c r="BH10" t="s">
        <v>18</v>
      </c>
      <c r="BK10" t="s">
        <v>21</v>
      </c>
      <c r="BL10">
        <v>20</v>
      </c>
      <c r="BM10">
        <v>13</v>
      </c>
      <c r="BN10">
        <v>0.65</v>
      </c>
      <c r="CV10">
        <v>32</v>
      </c>
      <c r="CW10">
        <v>0</v>
      </c>
      <c r="CX10">
        <v>0</v>
      </c>
      <c r="CZ10">
        <v>44344.318506944444</v>
      </c>
      <c r="DA10" t="s">
        <v>19</v>
      </c>
      <c r="DB10">
        <v>44344.318506944444</v>
      </c>
      <c r="DC10" t="s">
        <v>19</v>
      </c>
    </row>
    <row r="11" spans="1:107" x14ac:dyDescent="0.25">
      <c r="A11">
        <v>10</v>
      </c>
      <c r="B11">
        <v>6266</v>
      </c>
      <c r="C11">
        <v>1</v>
      </c>
      <c r="D11" t="s">
        <v>89</v>
      </c>
      <c r="E11">
        <v>254</v>
      </c>
      <c r="F11" t="s">
        <v>16</v>
      </c>
      <c r="H11" t="s">
        <v>16</v>
      </c>
      <c r="J11" t="s">
        <v>18</v>
      </c>
      <c r="L11" t="s">
        <v>18</v>
      </c>
      <c r="N11" t="s">
        <v>17</v>
      </c>
      <c r="P11" t="s">
        <v>16</v>
      </c>
      <c r="R11" t="s">
        <v>17</v>
      </c>
      <c r="T11" t="s">
        <v>16</v>
      </c>
      <c r="V11" t="s">
        <v>18</v>
      </c>
      <c r="X11" t="s">
        <v>18</v>
      </c>
      <c r="Z11" t="s">
        <v>18</v>
      </c>
      <c r="AB11" t="s">
        <v>18</v>
      </c>
      <c r="AD11" t="s">
        <v>16</v>
      </c>
      <c r="AG11" t="s">
        <v>21</v>
      </c>
      <c r="AH11">
        <v>26</v>
      </c>
      <c r="AI11">
        <v>17</v>
      </c>
      <c r="AJ11">
        <v>0.65384615384615385</v>
      </c>
      <c r="BL11">
        <v>26</v>
      </c>
      <c r="BM11">
        <v>0</v>
      </c>
      <c r="BN11">
        <v>0</v>
      </c>
      <c r="CV11">
        <v>32</v>
      </c>
      <c r="CW11">
        <v>0</v>
      </c>
      <c r="CX11">
        <v>0</v>
      </c>
      <c r="CZ11">
        <v>44391.321053240739</v>
      </c>
      <c r="DA11" t="s">
        <v>19</v>
      </c>
      <c r="DB11">
        <v>44391.321053240739</v>
      </c>
      <c r="DC11" t="s">
        <v>19</v>
      </c>
    </row>
    <row r="12" spans="1:107" x14ac:dyDescent="0.25">
      <c r="A12">
        <v>11</v>
      </c>
      <c r="B12">
        <v>6266</v>
      </c>
      <c r="C12">
        <v>1</v>
      </c>
      <c r="D12" t="s">
        <v>89</v>
      </c>
      <c r="E12">
        <v>233</v>
      </c>
      <c r="F12" t="s">
        <v>16</v>
      </c>
      <c r="H12" t="s">
        <v>18</v>
      </c>
      <c r="J12" t="s">
        <v>18</v>
      </c>
      <c r="L12" t="s">
        <v>18</v>
      </c>
      <c r="N12" t="s">
        <v>17</v>
      </c>
      <c r="P12" t="s">
        <v>18</v>
      </c>
      <c r="R12" t="s">
        <v>17</v>
      </c>
      <c r="T12" t="s">
        <v>16</v>
      </c>
      <c r="V12" t="s">
        <v>18</v>
      </c>
      <c r="X12" t="s">
        <v>17</v>
      </c>
      <c r="Z12" t="s">
        <v>18</v>
      </c>
      <c r="AB12" t="s">
        <v>18</v>
      </c>
      <c r="AD12" t="s">
        <v>16</v>
      </c>
      <c r="AG12" t="s">
        <v>21</v>
      </c>
      <c r="AH12">
        <v>26</v>
      </c>
      <c r="AI12">
        <v>17</v>
      </c>
      <c r="AJ12">
        <v>0.65384615384615385</v>
      </c>
      <c r="BL12">
        <v>26</v>
      </c>
      <c r="BM12">
        <v>0</v>
      </c>
      <c r="BN12">
        <v>0</v>
      </c>
      <c r="CV12">
        <v>32</v>
      </c>
      <c r="CW12">
        <v>0</v>
      </c>
      <c r="CX12">
        <v>0</v>
      </c>
      <c r="CZ12">
        <v>44391.320451388892</v>
      </c>
      <c r="DA12" t="s">
        <v>19</v>
      </c>
      <c r="DB12">
        <v>44391.320451388892</v>
      </c>
      <c r="DC12" t="s">
        <v>19</v>
      </c>
    </row>
    <row r="13" spans="1:107" x14ac:dyDescent="0.25">
      <c r="A13">
        <v>12</v>
      </c>
      <c r="B13">
        <v>6266</v>
      </c>
      <c r="C13">
        <v>1</v>
      </c>
      <c r="D13" t="s">
        <v>89</v>
      </c>
      <c r="E13">
        <v>173</v>
      </c>
      <c r="AH13">
        <v>28</v>
      </c>
      <c r="AI13">
        <v>0</v>
      </c>
      <c r="AJ13">
        <v>0</v>
      </c>
      <c r="AL13" t="s">
        <v>18</v>
      </c>
      <c r="AO13" t="s">
        <v>21</v>
      </c>
      <c r="AP13" t="s">
        <v>18</v>
      </c>
      <c r="AS13" t="s">
        <v>21</v>
      </c>
      <c r="AT13" t="s">
        <v>17</v>
      </c>
      <c r="AV13" t="s">
        <v>18</v>
      </c>
      <c r="AX13" t="s">
        <v>16</v>
      </c>
      <c r="AZ13" t="s">
        <v>16</v>
      </c>
      <c r="BB13" t="s">
        <v>17</v>
      </c>
      <c r="BD13" t="s">
        <v>18</v>
      </c>
      <c r="BF13" t="s">
        <v>18</v>
      </c>
      <c r="BH13" t="s">
        <v>16</v>
      </c>
      <c r="BL13">
        <v>22</v>
      </c>
      <c r="BM13">
        <v>13</v>
      </c>
      <c r="BN13">
        <v>0.59090909090909094</v>
      </c>
      <c r="CV13">
        <v>32</v>
      </c>
      <c r="CW13">
        <v>0</v>
      </c>
      <c r="CX13">
        <v>0</v>
      </c>
      <c r="CZ13">
        <v>44344.31863425926</v>
      </c>
      <c r="DA13" t="s">
        <v>19</v>
      </c>
      <c r="DB13">
        <v>44344.31863425926</v>
      </c>
      <c r="DC13" t="s">
        <v>19</v>
      </c>
    </row>
    <row r="14" spans="1:107" x14ac:dyDescent="0.25">
      <c r="A14">
        <v>13</v>
      </c>
      <c r="B14">
        <v>6266</v>
      </c>
      <c r="C14">
        <v>1</v>
      </c>
      <c r="D14" t="s">
        <v>89</v>
      </c>
      <c r="E14">
        <v>237</v>
      </c>
      <c r="F14" t="s">
        <v>18</v>
      </c>
      <c r="H14" t="s">
        <v>18</v>
      </c>
      <c r="J14" t="s">
        <v>18</v>
      </c>
      <c r="L14" t="s">
        <v>16</v>
      </c>
      <c r="N14" t="s">
        <v>18</v>
      </c>
      <c r="P14" t="s">
        <v>16</v>
      </c>
      <c r="R14" t="s">
        <v>17</v>
      </c>
      <c r="T14" t="s">
        <v>16</v>
      </c>
      <c r="V14" t="s">
        <v>18</v>
      </c>
      <c r="X14" t="s">
        <v>17</v>
      </c>
      <c r="Z14" t="s">
        <v>18</v>
      </c>
      <c r="AB14" t="s">
        <v>18</v>
      </c>
      <c r="AD14" t="s">
        <v>18</v>
      </c>
      <c r="AG14" t="s">
        <v>21</v>
      </c>
      <c r="AH14">
        <v>26</v>
      </c>
      <c r="AI14">
        <v>19</v>
      </c>
      <c r="AJ14">
        <v>0.73076923076923073</v>
      </c>
      <c r="BL14">
        <v>26</v>
      </c>
      <c r="BM14">
        <v>0</v>
      </c>
      <c r="BN14">
        <v>0</v>
      </c>
      <c r="CV14">
        <v>32</v>
      </c>
      <c r="CW14">
        <v>0</v>
      </c>
      <c r="CX14">
        <v>0</v>
      </c>
      <c r="CZ14">
        <v>44391.3205787037</v>
      </c>
      <c r="DA14" t="s">
        <v>19</v>
      </c>
      <c r="DB14">
        <v>44391.3205787037</v>
      </c>
      <c r="DC14" t="s">
        <v>19</v>
      </c>
    </row>
    <row r="15" spans="1:107" x14ac:dyDescent="0.25">
      <c r="A15">
        <v>14</v>
      </c>
      <c r="B15">
        <v>6266</v>
      </c>
      <c r="C15">
        <v>1</v>
      </c>
      <c r="D15" t="s">
        <v>89</v>
      </c>
      <c r="E15">
        <v>235</v>
      </c>
      <c r="F15" t="s">
        <v>16</v>
      </c>
      <c r="H15" t="s">
        <v>18</v>
      </c>
      <c r="J15" t="s">
        <v>18</v>
      </c>
      <c r="L15" t="s">
        <v>18</v>
      </c>
      <c r="N15" t="s">
        <v>17</v>
      </c>
      <c r="P15" t="s">
        <v>17</v>
      </c>
      <c r="R15" t="s">
        <v>17</v>
      </c>
      <c r="T15" t="s">
        <v>17</v>
      </c>
      <c r="V15" t="s">
        <v>16</v>
      </c>
      <c r="X15" t="s">
        <v>17</v>
      </c>
      <c r="Z15" t="s">
        <v>18</v>
      </c>
      <c r="AB15" t="s">
        <v>18</v>
      </c>
      <c r="AD15" t="s">
        <v>18</v>
      </c>
      <c r="AG15" t="s">
        <v>21</v>
      </c>
      <c r="AH15">
        <v>26</v>
      </c>
      <c r="AI15">
        <v>14</v>
      </c>
      <c r="AJ15">
        <v>0.53846153846153844</v>
      </c>
      <c r="BL15">
        <v>26</v>
      </c>
      <c r="BM15">
        <v>0</v>
      </c>
      <c r="BN15">
        <v>0</v>
      </c>
      <c r="CV15">
        <v>32</v>
      </c>
      <c r="CW15">
        <v>0</v>
      </c>
      <c r="CX15">
        <v>0</v>
      </c>
      <c r="CZ15">
        <v>44391.320520833331</v>
      </c>
      <c r="DA15" t="s">
        <v>19</v>
      </c>
      <c r="DB15">
        <v>44391.320520833331</v>
      </c>
      <c r="DC15" t="s">
        <v>19</v>
      </c>
    </row>
    <row r="16" spans="1:107" x14ac:dyDescent="0.25">
      <c r="A16">
        <v>15</v>
      </c>
      <c r="B16">
        <v>6266</v>
      </c>
      <c r="C16">
        <v>1</v>
      </c>
      <c r="D16" t="s">
        <v>89</v>
      </c>
      <c r="E16">
        <v>240</v>
      </c>
      <c r="AH16">
        <v>28</v>
      </c>
      <c r="AI16">
        <v>0</v>
      </c>
      <c r="AJ16">
        <v>0</v>
      </c>
      <c r="BL16">
        <v>26</v>
      </c>
      <c r="BM16">
        <v>0</v>
      </c>
      <c r="BN16">
        <v>0</v>
      </c>
      <c r="BP16" t="s">
        <v>18</v>
      </c>
      <c r="BR16" t="s">
        <v>16</v>
      </c>
      <c r="BT16" t="s">
        <v>18</v>
      </c>
      <c r="BV16" t="s">
        <v>18</v>
      </c>
      <c r="BX16" t="s">
        <v>16</v>
      </c>
      <c r="BZ16" t="s">
        <v>16</v>
      </c>
      <c r="CB16" t="s">
        <v>16</v>
      </c>
      <c r="CD16" t="s">
        <v>18</v>
      </c>
      <c r="CF16" t="s">
        <v>16</v>
      </c>
      <c r="CH16" t="s">
        <v>18</v>
      </c>
      <c r="CJ16" t="s">
        <v>18</v>
      </c>
      <c r="CL16" t="s">
        <v>18</v>
      </c>
      <c r="CN16" t="s">
        <v>18</v>
      </c>
      <c r="CP16" t="s">
        <v>16</v>
      </c>
      <c r="CR16" t="s">
        <v>18</v>
      </c>
      <c r="CU16" t="s">
        <v>21</v>
      </c>
      <c r="CV16">
        <v>30</v>
      </c>
      <c r="CW16">
        <v>24</v>
      </c>
      <c r="CX16">
        <v>0.8</v>
      </c>
      <c r="CZ16">
        <v>44391.320671296293</v>
      </c>
      <c r="DA16" t="s">
        <v>19</v>
      </c>
      <c r="DB16">
        <v>44391.320671296293</v>
      </c>
      <c r="DC16" t="s">
        <v>19</v>
      </c>
    </row>
    <row r="17" spans="1:107" x14ac:dyDescent="0.25">
      <c r="A17">
        <v>16</v>
      </c>
      <c r="B17">
        <v>6266</v>
      </c>
      <c r="C17">
        <v>1</v>
      </c>
      <c r="D17" t="s">
        <v>89</v>
      </c>
      <c r="E17">
        <v>250</v>
      </c>
      <c r="AH17">
        <v>28</v>
      </c>
      <c r="AI17">
        <v>0</v>
      </c>
      <c r="AJ17">
        <v>0</v>
      </c>
      <c r="AL17" t="s">
        <v>16</v>
      </c>
      <c r="AN17" t="s">
        <v>16</v>
      </c>
      <c r="AP17" t="s">
        <v>18</v>
      </c>
      <c r="AS17" t="s">
        <v>21</v>
      </c>
      <c r="AT17" t="s">
        <v>17</v>
      </c>
      <c r="AV17" t="s">
        <v>16</v>
      </c>
      <c r="AX17" t="s">
        <v>16</v>
      </c>
      <c r="AZ17" t="s">
        <v>18</v>
      </c>
      <c r="BB17" t="s">
        <v>16</v>
      </c>
      <c r="BD17" t="s">
        <v>16</v>
      </c>
      <c r="BF17" t="s">
        <v>18</v>
      </c>
      <c r="BH17" t="s">
        <v>18</v>
      </c>
      <c r="BK17" t="s">
        <v>21</v>
      </c>
      <c r="BL17">
        <v>22</v>
      </c>
      <c r="BM17">
        <v>14</v>
      </c>
      <c r="BN17">
        <v>0.63636363636363635</v>
      </c>
      <c r="CV17">
        <v>32</v>
      </c>
      <c r="CW17">
        <v>0</v>
      </c>
      <c r="CX17">
        <v>0</v>
      </c>
      <c r="CZ17">
        <v>44391.320937500001</v>
      </c>
      <c r="DA17" t="s">
        <v>19</v>
      </c>
      <c r="DB17">
        <v>44391.320937500001</v>
      </c>
      <c r="DC17" t="s">
        <v>19</v>
      </c>
    </row>
    <row r="18" spans="1:107" x14ac:dyDescent="0.25">
      <c r="A18">
        <v>17</v>
      </c>
      <c r="B18">
        <v>6266</v>
      </c>
      <c r="C18">
        <v>1</v>
      </c>
      <c r="D18" t="s">
        <v>89</v>
      </c>
      <c r="E18">
        <v>236</v>
      </c>
      <c r="AH18">
        <v>28</v>
      </c>
      <c r="AI18">
        <v>0</v>
      </c>
      <c r="AJ18">
        <v>0</v>
      </c>
      <c r="BL18">
        <v>26</v>
      </c>
      <c r="BM18">
        <v>0</v>
      </c>
      <c r="BN18">
        <v>0</v>
      </c>
      <c r="BP18" t="s">
        <v>16</v>
      </c>
      <c r="BR18" t="s">
        <v>17</v>
      </c>
      <c r="BT18" t="s">
        <v>18</v>
      </c>
      <c r="BV18" t="s">
        <v>18</v>
      </c>
      <c r="BX18" t="s">
        <v>18</v>
      </c>
      <c r="BZ18" t="s">
        <v>18</v>
      </c>
      <c r="CB18" t="s">
        <v>18</v>
      </c>
      <c r="CD18" t="s">
        <v>17</v>
      </c>
      <c r="CF18" t="s">
        <v>16</v>
      </c>
      <c r="CH18" t="s">
        <v>16</v>
      </c>
      <c r="CJ18" t="s">
        <v>16</v>
      </c>
      <c r="CL18" t="s">
        <v>18</v>
      </c>
      <c r="CN18" t="s">
        <v>18</v>
      </c>
      <c r="CP18" t="s">
        <v>16</v>
      </c>
      <c r="CR18" t="s">
        <v>18</v>
      </c>
      <c r="CU18" t="s">
        <v>21</v>
      </c>
      <c r="CV18">
        <v>30</v>
      </c>
      <c r="CW18">
        <v>21</v>
      </c>
      <c r="CX18">
        <v>0.7</v>
      </c>
      <c r="CZ18">
        <v>44391.320543981485</v>
      </c>
      <c r="DA18" t="s">
        <v>19</v>
      </c>
      <c r="DB18">
        <v>44391.320543981485</v>
      </c>
      <c r="DC18" t="s">
        <v>19</v>
      </c>
    </row>
    <row r="19" spans="1:107" x14ac:dyDescent="0.25">
      <c r="A19">
        <v>18</v>
      </c>
      <c r="B19">
        <v>6266</v>
      </c>
      <c r="C19">
        <v>1</v>
      </c>
      <c r="D19" t="s">
        <v>89</v>
      </c>
      <c r="E19">
        <v>255</v>
      </c>
      <c r="AH19">
        <v>28</v>
      </c>
      <c r="AI19">
        <v>0</v>
      </c>
      <c r="AJ19">
        <v>0</v>
      </c>
      <c r="BL19">
        <v>26</v>
      </c>
      <c r="BM19">
        <v>0</v>
      </c>
      <c r="BN19">
        <v>0</v>
      </c>
      <c r="BP19" t="s">
        <v>18</v>
      </c>
      <c r="BR19" t="s">
        <v>18</v>
      </c>
      <c r="BT19" t="s">
        <v>17</v>
      </c>
      <c r="BV19" t="s">
        <v>17</v>
      </c>
      <c r="BX19" t="s">
        <v>18</v>
      </c>
      <c r="BZ19" t="s">
        <v>18</v>
      </c>
      <c r="CB19" t="s">
        <v>16</v>
      </c>
      <c r="CD19" t="s">
        <v>16</v>
      </c>
      <c r="CF19" t="s">
        <v>16</v>
      </c>
      <c r="CH19" t="s">
        <v>17</v>
      </c>
      <c r="CJ19" t="s">
        <v>16</v>
      </c>
      <c r="CL19" t="s">
        <v>18</v>
      </c>
      <c r="CN19" t="s">
        <v>17</v>
      </c>
      <c r="CP19" t="s">
        <v>18</v>
      </c>
      <c r="CR19" t="s">
        <v>17</v>
      </c>
      <c r="CU19" t="s">
        <v>21</v>
      </c>
      <c r="CV19">
        <v>30</v>
      </c>
      <c r="CW19">
        <v>16</v>
      </c>
      <c r="CX19">
        <v>0.53333333333333333</v>
      </c>
      <c r="CZ19">
        <v>44391.321122685185</v>
      </c>
      <c r="DA19" t="s">
        <v>19</v>
      </c>
      <c r="DB19">
        <v>44391.321122685185</v>
      </c>
      <c r="DC19" t="s">
        <v>19</v>
      </c>
    </row>
    <row r="20" spans="1:107" x14ac:dyDescent="0.25">
      <c r="A20">
        <v>19</v>
      </c>
      <c r="B20">
        <v>6266</v>
      </c>
      <c r="C20">
        <v>1</v>
      </c>
      <c r="D20" t="s">
        <v>89</v>
      </c>
      <c r="E20">
        <v>251</v>
      </c>
      <c r="AH20">
        <v>28</v>
      </c>
      <c r="AI20">
        <v>0</v>
      </c>
      <c r="AJ20">
        <v>0</v>
      </c>
      <c r="AL20" t="s">
        <v>18</v>
      </c>
      <c r="AO20" t="s">
        <v>21</v>
      </c>
      <c r="AP20" t="s">
        <v>16</v>
      </c>
      <c r="AS20" t="s">
        <v>21</v>
      </c>
      <c r="AT20" t="s">
        <v>17</v>
      </c>
      <c r="AV20" t="s">
        <v>17</v>
      </c>
      <c r="AX20" t="s">
        <v>17</v>
      </c>
      <c r="AZ20" t="s">
        <v>18</v>
      </c>
      <c r="BB20" t="s">
        <v>16</v>
      </c>
      <c r="BD20" t="s">
        <v>18</v>
      </c>
      <c r="BF20" t="s">
        <v>16</v>
      </c>
      <c r="BH20" t="s">
        <v>18</v>
      </c>
      <c r="BK20" t="s">
        <v>21</v>
      </c>
      <c r="BL20">
        <v>20</v>
      </c>
      <c r="BM20">
        <v>11</v>
      </c>
      <c r="BN20">
        <v>0.55000000000000004</v>
      </c>
      <c r="CV20">
        <v>32</v>
      </c>
      <c r="CW20">
        <v>0</v>
      </c>
      <c r="CX20">
        <v>0</v>
      </c>
      <c r="CZ20">
        <v>44391.320960648147</v>
      </c>
      <c r="DA20" t="s">
        <v>19</v>
      </c>
      <c r="DB20">
        <v>44391.320960648147</v>
      </c>
      <c r="DC20" t="s">
        <v>19</v>
      </c>
    </row>
    <row r="21" spans="1:107" x14ac:dyDescent="0.25">
      <c r="A21">
        <v>208</v>
      </c>
      <c r="B21">
        <v>6266</v>
      </c>
      <c r="C21">
        <v>1</v>
      </c>
      <c r="D21" t="s">
        <v>89</v>
      </c>
      <c r="E21">
        <v>17</v>
      </c>
      <c r="F21" t="s">
        <v>16</v>
      </c>
      <c r="H21" t="s">
        <v>18</v>
      </c>
      <c r="J21" t="s">
        <v>18</v>
      </c>
      <c r="L21" t="s">
        <v>16</v>
      </c>
      <c r="N21" t="s">
        <v>18</v>
      </c>
      <c r="P21" t="s">
        <v>18</v>
      </c>
      <c r="R21" t="s">
        <v>17</v>
      </c>
      <c r="T21" t="s">
        <v>17</v>
      </c>
      <c r="V21" t="s">
        <v>18</v>
      </c>
      <c r="X21" t="s">
        <v>18</v>
      </c>
      <c r="Z21" t="s">
        <v>16</v>
      </c>
      <c r="AB21" t="s">
        <v>16</v>
      </c>
      <c r="AD21" t="s">
        <v>18</v>
      </c>
      <c r="AG21" t="s">
        <v>21</v>
      </c>
      <c r="AH21">
        <v>26</v>
      </c>
      <c r="AI21">
        <v>18</v>
      </c>
      <c r="AJ21">
        <v>0.69230769230769229</v>
      </c>
      <c r="BL21">
        <v>26</v>
      </c>
      <c r="BM21">
        <v>0</v>
      </c>
      <c r="BN21">
        <v>0</v>
      </c>
      <c r="CV21">
        <v>32</v>
      </c>
      <c r="CW21">
        <v>0</v>
      </c>
      <c r="CX21">
        <v>0</v>
      </c>
      <c r="CZ21">
        <v>44281.712546296294</v>
      </c>
      <c r="DA21" t="s">
        <v>19</v>
      </c>
      <c r="DB21">
        <v>44281.712546296294</v>
      </c>
      <c r="DC21" t="s">
        <v>19</v>
      </c>
    </row>
    <row r="22" spans="1:107" x14ac:dyDescent="0.25">
      <c r="A22">
        <v>209</v>
      </c>
      <c r="B22">
        <v>6266</v>
      </c>
      <c r="C22">
        <v>1</v>
      </c>
      <c r="D22" t="s">
        <v>89</v>
      </c>
      <c r="E22">
        <v>19</v>
      </c>
      <c r="F22" t="s">
        <v>16</v>
      </c>
      <c r="H22" t="s">
        <v>18</v>
      </c>
      <c r="J22" t="s">
        <v>18</v>
      </c>
      <c r="L22" t="s">
        <v>16</v>
      </c>
      <c r="N22" t="s">
        <v>17</v>
      </c>
      <c r="P22" t="s">
        <v>18</v>
      </c>
      <c r="R22" t="s">
        <v>17</v>
      </c>
      <c r="T22" t="s">
        <v>16</v>
      </c>
      <c r="V22" t="s">
        <v>18</v>
      </c>
      <c r="X22" t="s">
        <v>17</v>
      </c>
      <c r="Z22" t="s">
        <v>18</v>
      </c>
      <c r="AB22" t="s">
        <v>18</v>
      </c>
      <c r="AD22" t="s">
        <v>18</v>
      </c>
      <c r="AG22" t="s">
        <v>21</v>
      </c>
      <c r="AH22">
        <v>26</v>
      </c>
      <c r="AI22">
        <v>17</v>
      </c>
      <c r="AJ22">
        <v>0.65384615384615385</v>
      </c>
      <c r="BL22">
        <v>26</v>
      </c>
      <c r="BM22">
        <v>0</v>
      </c>
      <c r="BN22">
        <v>0</v>
      </c>
      <c r="CV22">
        <v>32</v>
      </c>
      <c r="CW22">
        <v>0</v>
      </c>
      <c r="CX22">
        <v>0</v>
      </c>
      <c r="CZ22">
        <v>44281.712581018517</v>
      </c>
      <c r="DA22" t="s">
        <v>19</v>
      </c>
      <c r="DB22">
        <v>44281.712581018517</v>
      </c>
      <c r="DC22" t="s">
        <v>19</v>
      </c>
    </row>
    <row r="23" spans="1:107" x14ac:dyDescent="0.25">
      <c r="A23">
        <v>210</v>
      </c>
      <c r="B23">
        <v>6266</v>
      </c>
      <c r="C23">
        <v>1</v>
      </c>
      <c r="D23" t="s">
        <v>89</v>
      </c>
      <c r="E23">
        <v>21</v>
      </c>
      <c r="F23" t="s">
        <v>16</v>
      </c>
      <c r="H23" t="s">
        <v>16</v>
      </c>
      <c r="J23" t="s">
        <v>18</v>
      </c>
      <c r="L23" t="s">
        <v>18</v>
      </c>
      <c r="N23" t="s">
        <v>17</v>
      </c>
      <c r="P23" t="s">
        <v>17</v>
      </c>
      <c r="R23" t="s">
        <v>17</v>
      </c>
      <c r="T23" t="s">
        <v>16</v>
      </c>
      <c r="V23" t="s">
        <v>16</v>
      </c>
      <c r="X23" t="s">
        <v>17</v>
      </c>
      <c r="Z23" t="s">
        <v>18</v>
      </c>
      <c r="AB23" t="s">
        <v>18</v>
      </c>
      <c r="AD23" t="s">
        <v>18</v>
      </c>
      <c r="AG23" t="s">
        <v>21</v>
      </c>
      <c r="AH23">
        <v>26</v>
      </c>
      <c r="AI23">
        <v>14</v>
      </c>
      <c r="AJ23">
        <v>0.53846153846153844</v>
      </c>
      <c r="BL23">
        <v>26</v>
      </c>
      <c r="BM23">
        <v>0</v>
      </c>
      <c r="BN23">
        <v>0</v>
      </c>
      <c r="CV23">
        <v>32</v>
      </c>
      <c r="CW23">
        <v>0</v>
      </c>
      <c r="CX23">
        <v>0</v>
      </c>
      <c r="CZ23">
        <v>44281.712627314817</v>
      </c>
      <c r="DA23" t="s">
        <v>19</v>
      </c>
      <c r="DB23">
        <v>44281.712627314817</v>
      </c>
      <c r="DC23" t="s">
        <v>19</v>
      </c>
    </row>
    <row r="24" spans="1:107" x14ac:dyDescent="0.25">
      <c r="A24">
        <v>211</v>
      </c>
      <c r="B24">
        <v>6266</v>
      </c>
      <c r="C24">
        <v>1</v>
      </c>
      <c r="D24" t="s">
        <v>89</v>
      </c>
      <c r="E24">
        <v>14</v>
      </c>
      <c r="F24" t="s">
        <v>16</v>
      </c>
      <c r="H24" t="s">
        <v>18</v>
      </c>
      <c r="J24" t="s">
        <v>18</v>
      </c>
      <c r="L24" t="s">
        <v>16</v>
      </c>
      <c r="O24" t="s">
        <v>21</v>
      </c>
      <c r="P24" t="s">
        <v>16</v>
      </c>
      <c r="R24" t="s">
        <v>17</v>
      </c>
      <c r="T24" t="s">
        <v>16</v>
      </c>
      <c r="V24" t="s">
        <v>18</v>
      </c>
      <c r="X24" t="s">
        <v>17</v>
      </c>
      <c r="Z24" t="s">
        <v>16</v>
      </c>
      <c r="AB24" t="s">
        <v>18</v>
      </c>
      <c r="AD24" t="s">
        <v>18</v>
      </c>
      <c r="AG24" t="s">
        <v>21</v>
      </c>
      <c r="AH24">
        <v>24</v>
      </c>
      <c r="AI24">
        <v>15</v>
      </c>
      <c r="AJ24">
        <v>0.625</v>
      </c>
      <c r="BL24">
        <v>26</v>
      </c>
      <c r="BM24">
        <v>0</v>
      </c>
      <c r="BN24">
        <v>0</v>
      </c>
      <c r="CV24">
        <v>32</v>
      </c>
      <c r="CW24">
        <v>0</v>
      </c>
      <c r="CX24">
        <v>0</v>
      </c>
      <c r="CZ24">
        <v>44281.712442129632</v>
      </c>
      <c r="DA24" t="s">
        <v>19</v>
      </c>
      <c r="DB24">
        <v>44281.712442129632</v>
      </c>
      <c r="DC24" t="s">
        <v>19</v>
      </c>
    </row>
    <row r="25" spans="1:107" x14ac:dyDescent="0.25">
      <c r="A25">
        <v>212</v>
      </c>
      <c r="B25">
        <v>6266</v>
      </c>
      <c r="C25">
        <v>1</v>
      </c>
      <c r="D25" t="s">
        <v>89</v>
      </c>
      <c r="E25">
        <v>15</v>
      </c>
      <c r="F25" t="s">
        <v>18</v>
      </c>
      <c r="H25" t="s">
        <v>18</v>
      </c>
      <c r="J25" t="s">
        <v>18</v>
      </c>
      <c r="L25" t="s">
        <v>16</v>
      </c>
      <c r="O25" t="s">
        <v>21</v>
      </c>
      <c r="P25" t="s">
        <v>16</v>
      </c>
      <c r="R25" t="s">
        <v>17</v>
      </c>
      <c r="T25" t="s">
        <v>16</v>
      </c>
      <c r="V25" t="s">
        <v>16</v>
      </c>
      <c r="X25" t="s">
        <v>17</v>
      </c>
      <c r="Z25" t="s">
        <v>16</v>
      </c>
      <c r="AB25" t="s">
        <v>18</v>
      </c>
      <c r="AD25" t="s">
        <v>17</v>
      </c>
      <c r="AG25" t="s">
        <v>21</v>
      </c>
      <c r="AH25">
        <v>24</v>
      </c>
      <c r="AI25">
        <v>13</v>
      </c>
      <c r="AJ25">
        <v>0.54166666666666663</v>
      </c>
      <c r="BL25">
        <v>26</v>
      </c>
      <c r="BM25">
        <v>0</v>
      </c>
      <c r="BN25">
        <v>0</v>
      </c>
      <c r="CV25">
        <v>32</v>
      </c>
      <c r="CW25">
        <v>0</v>
      </c>
      <c r="CX25">
        <v>0</v>
      </c>
      <c r="CZ25">
        <v>44281.712476851855</v>
      </c>
      <c r="DA25" t="s">
        <v>19</v>
      </c>
      <c r="DB25">
        <v>44281.712476851855</v>
      </c>
      <c r="DC25" t="s">
        <v>19</v>
      </c>
    </row>
    <row r="26" spans="1:107" x14ac:dyDescent="0.25">
      <c r="A26">
        <v>213</v>
      </c>
      <c r="B26">
        <v>6266</v>
      </c>
      <c r="C26">
        <v>1</v>
      </c>
      <c r="D26" t="s">
        <v>89</v>
      </c>
      <c r="E26">
        <v>16</v>
      </c>
      <c r="F26" t="s">
        <v>16</v>
      </c>
      <c r="H26" t="s">
        <v>18</v>
      </c>
      <c r="J26" t="s">
        <v>18</v>
      </c>
      <c r="L26" t="s">
        <v>16</v>
      </c>
      <c r="O26" t="s">
        <v>21</v>
      </c>
      <c r="P26" t="s">
        <v>17</v>
      </c>
      <c r="R26" t="s">
        <v>17</v>
      </c>
      <c r="T26" t="s">
        <v>17</v>
      </c>
      <c r="V26" t="s">
        <v>16</v>
      </c>
      <c r="X26" t="s">
        <v>17</v>
      </c>
      <c r="Z26" t="s">
        <v>17</v>
      </c>
      <c r="AB26" t="s">
        <v>18</v>
      </c>
      <c r="AD26" t="s">
        <v>18</v>
      </c>
      <c r="AG26" t="s">
        <v>21</v>
      </c>
      <c r="AH26">
        <v>24</v>
      </c>
      <c r="AI26">
        <v>11</v>
      </c>
      <c r="AJ26">
        <v>0.45833333333333331</v>
      </c>
      <c r="BL26">
        <v>26</v>
      </c>
      <c r="BM26">
        <v>0</v>
      </c>
      <c r="BN26">
        <v>0</v>
      </c>
      <c r="CV26">
        <v>32</v>
      </c>
      <c r="CW26">
        <v>0</v>
      </c>
      <c r="CX26">
        <v>0</v>
      </c>
      <c r="CZ26">
        <v>44281.712511574071</v>
      </c>
      <c r="DA26" t="s">
        <v>19</v>
      </c>
      <c r="DB26">
        <v>44281.712511574071</v>
      </c>
      <c r="DC26" t="s">
        <v>19</v>
      </c>
    </row>
    <row r="27" spans="1:107" x14ac:dyDescent="0.25">
      <c r="A27">
        <v>214</v>
      </c>
      <c r="B27">
        <v>6266</v>
      </c>
      <c r="C27">
        <v>1</v>
      </c>
      <c r="D27" t="s">
        <v>89</v>
      </c>
      <c r="E27">
        <v>22</v>
      </c>
      <c r="F27" t="s">
        <v>16</v>
      </c>
      <c r="H27" t="s">
        <v>16</v>
      </c>
      <c r="J27" t="s">
        <v>18</v>
      </c>
      <c r="L27" t="s">
        <v>18</v>
      </c>
      <c r="N27" t="s">
        <v>18</v>
      </c>
      <c r="P27" t="s">
        <v>16</v>
      </c>
      <c r="R27" t="s">
        <v>17</v>
      </c>
      <c r="T27" t="s">
        <v>16</v>
      </c>
      <c r="V27" t="s">
        <v>16</v>
      </c>
      <c r="X27" t="s">
        <v>16</v>
      </c>
      <c r="Z27" t="s">
        <v>16</v>
      </c>
      <c r="AB27" t="s">
        <v>18</v>
      </c>
      <c r="AD27" t="s">
        <v>18</v>
      </c>
      <c r="AG27" t="s">
        <v>21</v>
      </c>
      <c r="AH27">
        <v>26</v>
      </c>
      <c r="AI27">
        <v>17</v>
      </c>
      <c r="AJ27">
        <v>0.65384615384615385</v>
      </c>
      <c r="BL27">
        <v>26</v>
      </c>
      <c r="BM27">
        <v>0</v>
      </c>
      <c r="BN27">
        <v>0</v>
      </c>
      <c r="CV27">
        <v>32</v>
      </c>
      <c r="CW27">
        <v>0</v>
      </c>
      <c r="CX27">
        <v>0</v>
      </c>
      <c r="CZ27">
        <v>44281.71266203704</v>
      </c>
      <c r="DA27" t="s">
        <v>19</v>
      </c>
      <c r="DB27">
        <v>44281.71266203704</v>
      </c>
      <c r="DC27" t="s">
        <v>19</v>
      </c>
    </row>
    <row r="28" spans="1:107" x14ac:dyDescent="0.25">
      <c r="A28">
        <v>215</v>
      </c>
      <c r="B28">
        <v>6266</v>
      </c>
      <c r="C28">
        <v>1</v>
      </c>
      <c r="D28" t="s">
        <v>89</v>
      </c>
      <c r="E28">
        <v>23</v>
      </c>
      <c r="F28" t="s">
        <v>16</v>
      </c>
      <c r="H28" t="s">
        <v>16</v>
      </c>
      <c r="J28" t="s">
        <v>18</v>
      </c>
      <c r="L28" t="s">
        <v>16</v>
      </c>
      <c r="N28" t="s">
        <v>18</v>
      </c>
      <c r="P28" t="s">
        <v>16</v>
      </c>
      <c r="R28" t="s">
        <v>17</v>
      </c>
      <c r="T28" t="s">
        <v>17</v>
      </c>
      <c r="V28" t="s">
        <v>18</v>
      </c>
      <c r="X28" t="s">
        <v>16</v>
      </c>
      <c r="Z28" t="s">
        <v>18</v>
      </c>
      <c r="AB28" t="s">
        <v>18</v>
      </c>
      <c r="AD28" t="s">
        <v>18</v>
      </c>
      <c r="AG28" t="s">
        <v>21</v>
      </c>
      <c r="AH28">
        <v>26</v>
      </c>
      <c r="AI28">
        <v>17</v>
      </c>
      <c r="AJ28">
        <v>0.65384615384615385</v>
      </c>
      <c r="BL28">
        <v>26</v>
      </c>
      <c r="BM28">
        <v>0</v>
      </c>
      <c r="BN28">
        <v>0</v>
      </c>
      <c r="CV28">
        <v>32</v>
      </c>
      <c r="CW28">
        <v>0</v>
      </c>
      <c r="CX28">
        <v>0</v>
      </c>
      <c r="CZ28">
        <v>44281.712708333333</v>
      </c>
      <c r="DA28" t="s">
        <v>19</v>
      </c>
      <c r="DB28">
        <v>44281.712708333333</v>
      </c>
      <c r="DC28" t="s">
        <v>19</v>
      </c>
    </row>
    <row r="29" spans="1:107" x14ac:dyDescent="0.25">
      <c r="A29">
        <v>216</v>
      </c>
      <c r="B29">
        <v>6266</v>
      </c>
      <c r="C29">
        <v>1</v>
      </c>
      <c r="D29" t="s">
        <v>89</v>
      </c>
      <c r="E29">
        <v>39</v>
      </c>
      <c r="F29" t="s">
        <v>16</v>
      </c>
      <c r="H29" t="s">
        <v>18</v>
      </c>
      <c r="J29" t="s">
        <v>18</v>
      </c>
      <c r="L29" t="s">
        <v>18</v>
      </c>
      <c r="N29" t="s">
        <v>17</v>
      </c>
      <c r="P29" t="s">
        <v>18</v>
      </c>
      <c r="R29" t="s">
        <v>17</v>
      </c>
      <c r="T29" t="s">
        <v>17</v>
      </c>
      <c r="V29" t="s">
        <v>18</v>
      </c>
      <c r="X29" t="s">
        <v>17</v>
      </c>
      <c r="Z29" t="s">
        <v>17</v>
      </c>
      <c r="AB29" t="s">
        <v>18</v>
      </c>
      <c r="AD29" t="s">
        <v>16</v>
      </c>
      <c r="AG29" t="s">
        <v>21</v>
      </c>
      <c r="AH29">
        <v>26</v>
      </c>
      <c r="AI29">
        <v>14</v>
      </c>
      <c r="AJ29">
        <v>0.53846153846153844</v>
      </c>
      <c r="BL29">
        <v>26</v>
      </c>
      <c r="BM29">
        <v>0</v>
      </c>
      <c r="BN29">
        <v>0</v>
      </c>
      <c r="CV29">
        <v>32</v>
      </c>
      <c r="CW29">
        <v>0</v>
      </c>
      <c r="CX29">
        <v>0</v>
      </c>
      <c r="CZ29">
        <v>44286.294189814813</v>
      </c>
      <c r="DA29" t="s">
        <v>19</v>
      </c>
      <c r="DB29">
        <v>44286.294189814813</v>
      </c>
      <c r="DC29" t="s">
        <v>19</v>
      </c>
    </row>
    <row r="30" spans="1:107" x14ac:dyDescent="0.25">
      <c r="A30">
        <v>217</v>
      </c>
      <c r="B30">
        <v>6266</v>
      </c>
      <c r="C30">
        <v>1</v>
      </c>
      <c r="D30" t="s">
        <v>89</v>
      </c>
      <c r="E30">
        <v>24</v>
      </c>
      <c r="AH30">
        <v>28</v>
      </c>
      <c r="AI30">
        <v>0</v>
      </c>
      <c r="AJ30">
        <v>0</v>
      </c>
      <c r="AL30" t="s">
        <v>18</v>
      </c>
      <c r="AN30" t="s">
        <v>18</v>
      </c>
      <c r="AP30" t="s">
        <v>18</v>
      </c>
      <c r="AR30" t="s">
        <v>16</v>
      </c>
      <c r="AU30" t="s">
        <v>21</v>
      </c>
      <c r="AV30" t="s">
        <v>17</v>
      </c>
      <c r="AX30" t="s">
        <v>16</v>
      </c>
      <c r="AZ30" t="s">
        <v>18</v>
      </c>
      <c r="BB30" t="s">
        <v>17</v>
      </c>
      <c r="BD30" t="s">
        <v>18</v>
      </c>
      <c r="BF30" t="s">
        <v>18</v>
      </c>
      <c r="BH30" t="s">
        <v>17</v>
      </c>
      <c r="BK30" t="s">
        <v>21</v>
      </c>
      <c r="BL30">
        <v>22</v>
      </c>
      <c r="BM30">
        <v>14</v>
      </c>
      <c r="BN30">
        <v>0.63636363636363635</v>
      </c>
      <c r="CV30">
        <v>32</v>
      </c>
      <c r="CW30">
        <v>0</v>
      </c>
      <c r="CX30">
        <v>0</v>
      </c>
      <c r="CZ30">
        <v>44281.712743055556</v>
      </c>
      <c r="DA30" t="s">
        <v>19</v>
      </c>
      <c r="DB30">
        <v>44281.712743055556</v>
      </c>
      <c r="DC30" t="s">
        <v>19</v>
      </c>
    </row>
    <row r="31" spans="1:107" x14ac:dyDescent="0.25">
      <c r="A31">
        <v>218</v>
      </c>
      <c r="B31">
        <v>6266</v>
      </c>
      <c r="C31">
        <v>1</v>
      </c>
      <c r="D31" t="s">
        <v>89</v>
      </c>
      <c r="E31">
        <v>25</v>
      </c>
      <c r="AH31">
        <v>28</v>
      </c>
      <c r="AI31">
        <v>0</v>
      </c>
      <c r="AJ31">
        <v>0</v>
      </c>
      <c r="AL31" t="s">
        <v>18</v>
      </c>
      <c r="AN31" t="s">
        <v>18</v>
      </c>
      <c r="AP31" t="s">
        <v>18</v>
      </c>
      <c r="AS31" t="s">
        <v>21</v>
      </c>
      <c r="AT31" t="s">
        <v>17</v>
      </c>
      <c r="AV31" t="s">
        <v>16</v>
      </c>
      <c r="AX31" t="s">
        <v>16</v>
      </c>
      <c r="AZ31" t="s">
        <v>18</v>
      </c>
      <c r="BB31" t="s">
        <v>17</v>
      </c>
      <c r="BD31" t="s">
        <v>18</v>
      </c>
      <c r="BF31" t="s">
        <v>18</v>
      </c>
      <c r="BH31" t="s">
        <v>16</v>
      </c>
      <c r="BK31" t="s">
        <v>21</v>
      </c>
      <c r="BL31">
        <v>22</v>
      </c>
      <c r="BM31">
        <v>15</v>
      </c>
      <c r="BN31">
        <v>0.68181818181818177</v>
      </c>
      <c r="CV31">
        <v>32</v>
      </c>
      <c r="CW31">
        <v>0</v>
      </c>
      <c r="CX31">
        <v>0</v>
      </c>
      <c r="CZ31">
        <v>44281.712754629632</v>
      </c>
      <c r="DA31" t="s">
        <v>19</v>
      </c>
      <c r="DB31">
        <v>44281.712754629632</v>
      </c>
      <c r="DC31" t="s">
        <v>19</v>
      </c>
    </row>
    <row r="32" spans="1:107" x14ac:dyDescent="0.25">
      <c r="A32">
        <v>219</v>
      </c>
      <c r="B32">
        <v>6266</v>
      </c>
      <c r="C32">
        <v>1</v>
      </c>
      <c r="D32" t="s">
        <v>89</v>
      </c>
      <c r="E32">
        <v>1</v>
      </c>
      <c r="AH32">
        <v>28</v>
      </c>
      <c r="AI32">
        <v>0</v>
      </c>
      <c r="AJ32">
        <v>0</v>
      </c>
      <c r="BL32">
        <v>26</v>
      </c>
      <c r="BM32">
        <v>0</v>
      </c>
      <c r="BN32">
        <v>0</v>
      </c>
      <c r="BP32" t="s">
        <v>18</v>
      </c>
      <c r="BR32" t="s">
        <v>16</v>
      </c>
      <c r="BT32" t="s">
        <v>16</v>
      </c>
      <c r="BV32" t="s">
        <v>16</v>
      </c>
      <c r="BX32" t="s">
        <v>16</v>
      </c>
      <c r="BZ32" t="s">
        <v>16</v>
      </c>
      <c r="CB32" t="s">
        <v>17</v>
      </c>
      <c r="CD32" t="s">
        <v>17</v>
      </c>
      <c r="CF32" t="s">
        <v>17</v>
      </c>
      <c r="CH32" t="s">
        <v>17</v>
      </c>
      <c r="CJ32" t="s">
        <v>16</v>
      </c>
      <c r="CL32" t="s">
        <v>16</v>
      </c>
      <c r="CN32" t="s">
        <v>18</v>
      </c>
      <c r="CP32" t="s">
        <v>16</v>
      </c>
      <c r="CR32" t="s">
        <v>18</v>
      </c>
      <c r="CU32" t="s">
        <v>21</v>
      </c>
      <c r="CV32">
        <v>30</v>
      </c>
      <c r="CW32">
        <v>14</v>
      </c>
      <c r="CX32">
        <v>0.46666666666666667</v>
      </c>
      <c r="CZ32">
        <v>44279.732488425929</v>
      </c>
      <c r="DA32" t="s">
        <v>19</v>
      </c>
      <c r="DB32">
        <v>44279.732488425929</v>
      </c>
      <c r="DC32" t="s">
        <v>19</v>
      </c>
    </row>
    <row r="33" spans="1:107" x14ac:dyDescent="0.25">
      <c r="A33">
        <v>220</v>
      </c>
      <c r="B33">
        <v>6266</v>
      </c>
      <c r="C33">
        <v>1</v>
      </c>
      <c r="D33" t="s">
        <v>89</v>
      </c>
      <c r="E33">
        <v>26</v>
      </c>
      <c r="F33" t="s">
        <v>16</v>
      </c>
      <c r="H33" t="s">
        <v>16</v>
      </c>
      <c r="J33" t="s">
        <v>18</v>
      </c>
      <c r="L33" t="s">
        <v>18</v>
      </c>
      <c r="N33" t="s">
        <v>17</v>
      </c>
      <c r="P33" t="s">
        <v>18</v>
      </c>
      <c r="R33" t="s">
        <v>17</v>
      </c>
      <c r="T33" t="s">
        <v>16</v>
      </c>
      <c r="V33" t="s">
        <v>16</v>
      </c>
      <c r="X33" t="s">
        <v>17</v>
      </c>
      <c r="Z33" t="s">
        <v>18</v>
      </c>
      <c r="AB33" t="s">
        <v>16</v>
      </c>
      <c r="AD33" t="s">
        <v>17</v>
      </c>
      <c r="AG33" t="s">
        <v>21</v>
      </c>
      <c r="AH33">
        <v>26</v>
      </c>
      <c r="AI33">
        <v>13</v>
      </c>
      <c r="AJ33">
        <v>0.5</v>
      </c>
      <c r="BL33">
        <v>26</v>
      </c>
      <c r="BM33">
        <v>0</v>
      </c>
      <c r="BN33">
        <v>0</v>
      </c>
      <c r="CV33">
        <v>32</v>
      </c>
      <c r="CW33">
        <v>0</v>
      </c>
      <c r="CX33">
        <v>0</v>
      </c>
      <c r="CZ33">
        <v>44281.712777777779</v>
      </c>
      <c r="DA33" t="s">
        <v>19</v>
      </c>
      <c r="DB33">
        <v>44281.712777777779</v>
      </c>
      <c r="DC33" t="s">
        <v>19</v>
      </c>
    </row>
    <row r="34" spans="1:107" x14ac:dyDescent="0.25">
      <c r="A34">
        <v>221</v>
      </c>
      <c r="B34">
        <v>6266</v>
      </c>
      <c r="C34">
        <v>1</v>
      </c>
      <c r="D34" t="s">
        <v>89</v>
      </c>
      <c r="E34">
        <v>27</v>
      </c>
      <c r="AH34">
        <v>28</v>
      </c>
      <c r="AI34">
        <v>0</v>
      </c>
      <c r="AJ34">
        <v>0</v>
      </c>
      <c r="BL34">
        <v>26</v>
      </c>
      <c r="BM34">
        <v>0</v>
      </c>
      <c r="BN34">
        <v>0</v>
      </c>
      <c r="BP34" t="s">
        <v>18</v>
      </c>
      <c r="BR34" t="s">
        <v>17</v>
      </c>
      <c r="BT34" t="s">
        <v>16</v>
      </c>
      <c r="BV34" t="s">
        <v>16</v>
      </c>
      <c r="BX34" t="s">
        <v>16</v>
      </c>
      <c r="BZ34" t="s">
        <v>16</v>
      </c>
      <c r="CB34" t="s">
        <v>17</v>
      </c>
      <c r="CD34" t="s">
        <v>18</v>
      </c>
      <c r="CF34" t="s">
        <v>17</v>
      </c>
      <c r="CH34" t="s">
        <v>17</v>
      </c>
      <c r="CJ34" t="s">
        <v>16</v>
      </c>
      <c r="CL34" t="s">
        <v>16</v>
      </c>
      <c r="CN34" t="s">
        <v>18</v>
      </c>
      <c r="CP34" t="s">
        <v>18</v>
      </c>
      <c r="CR34" t="s">
        <v>16</v>
      </c>
      <c r="CU34" t="s">
        <v>21</v>
      </c>
      <c r="CV34">
        <v>30</v>
      </c>
      <c r="CW34">
        <v>15</v>
      </c>
      <c r="CX34">
        <v>0.5</v>
      </c>
      <c r="CZ34">
        <v>44281.712835648148</v>
      </c>
      <c r="DA34" t="s">
        <v>19</v>
      </c>
      <c r="DB34">
        <v>44281.712835648148</v>
      </c>
      <c r="DC34" t="s">
        <v>19</v>
      </c>
    </row>
    <row r="35" spans="1:107" x14ac:dyDescent="0.25">
      <c r="A35">
        <v>222</v>
      </c>
      <c r="B35">
        <v>6266</v>
      </c>
      <c r="C35">
        <v>1</v>
      </c>
      <c r="D35" t="s">
        <v>89</v>
      </c>
      <c r="E35">
        <v>195</v>
      </c>
      <c r="AH35">
        <v>28</v>
      </c>
      <c r="AI35">
        <v>0</v>
      </c>
      <c r="AJ35">
        <v>0</v>
      </c>
      <c r="BL35">
        <v>26</v>
      </c>
      <c r="BM35">
        <v>0</v>
      </c>
      <c r="BN35">
        <v>0</v>
      </c>
      <c r="BP35" t="s">
        <v>18</v>
      </c>
      <c r="BR35" t="s">
        <v>16</v>
      </c>
      <c r="BT35" t="s">
        <v>18</v>
      </c>
      <c r="BV35" t="s">
        <v>18</v>
      </c>
      <c r="BX35" t="s">
        <v>16</v>
      </c>
      <c r="BZ35" t="s">
        <v>18</v>
      </c>
      <c r="CB35" t="s">
        <v>16</v>
      </c>
      <c r="CD35" t="s">
        <v>16</v>
      </c>
      <c r="CF35" t="s">
        <v>16</v>
      </c>
      <c r="CH35" t="s">
        <v>18</v>
      </c>
      <c r="CJ35" t="s">
        <v>16</v>
      </c>
      <c r="CL35" t="s">
        <v>17</v>
      </c>
      <c r="CN35" t="s">
        <v>18</v>
      </c>
      <c r="CP35" t="s">
        <v>17</v>
      </c>
      <c r="CR35" t="s">
        <v>18</v>
      </c>
      <c r="CU35" t="s">
        <v>21</v>
      </c>
      <c r="CV35">
        <v>30</v>
      </c>
      <c r="CW35">
        <v>20</v>
      </c>
      <c r="CX35">
        <v>0.66666666666666663</v>
      </c>
      <c r="CZ35">
        <v>44365.289907407408</v>
      </c>
      <c r="DA35" t="s">
        <v>19</v>
      </c>
      <c r="DB35">
        <v>44365.289907407408</v>
      </c>
      <c r="DC35" t="s">
        <v>19</v>
      </c>
    </row>
    <row r="36" spans="1:107" x14ac:dyDescent="0.25">
      <c r="A36">
        <v>223</v>
      </c>
      <c r="B36">
        <v>6266</v>
      </c>
      <c r="C36">
        <v>1</v>
      </c>
      <c r="D36" t="s">
        <v>89</v>
      </c>
      <c r="E36">
        <v>198</v>
      </c>
      <c r="F36" t="s">
        <v>16</v>
      </c>
      <c r="H36" t="s">
        <v>18</v>
      </c>
      <c r="J36" t="s">
        <v>18</v>
      </c>
      <c r="L36" t="s">
        <v>18</v>
      </c>
      <c r="O36" t="s">
        <v>21</v>
      </c>
      <c r="P36" t="s">
        <v>18</v>
      </c>
      <c r="R36" t="s">
        <v>17</v>
      </c>
      <c r="T36" t="s">
        <v>16</v>
      </c>
      <c r="V36" t="s">
        <v>18</v>
      </c>
      <c r="X36" t="s">
        <v>17</v>
      </c>
      <c r="Z36" t="s">
        <v>18</v>
      </c>
      <c r="AB36" t="s">
        <v>18</v>
      </c>
      <c r="AD36" t="s">
        <v>17</v>
      </c>
      <c r="AG36" t="s">
        <v>21</v>
      </c>
      <c r="AH36">
        <v>24</v>
      </c>
      <c r="AI36">
        <v>16</v>
      </c>
      <c r="AJ36">
        <v>0.66666666666666663</v>
      </c>
      <c r="BL36">
        <v>26</v>
      </c>
      <c r="BM36">
        <v>0</v>
      </c>
      <c r="BN36">
        <v>0</v>
      </c>
      <c r="CV36">
        <v>32</v>
      </c>
      <c r="CW36">
        <v>0</v>
      </c>
      <c r="CX36">
        <v>0</v>
      </c>
      <c r="CZ36">
        <v>44365.29005787037</v>
      </c>
      <c r="DA36" t="s">
        <v>19</v>
      </c>
      <c r="DB36">
        <v>44365.29005787037</v>
      </c>
      <c r="DC36" t="s">
        <v>19</v>
      </c>
    </row>
    <row r="37" spans="1:107" x14ac:dyDescent="0.25">
      <c r="A37">
        <v>224</v>
      </c>
      <c r="B37">
        <v>6266</v>
      </c>
      <c r="C37">
        <v>1</v>
      </c>
      <c r="D37" t="s">
        <v>89</v>
      </c>
      <c r="E37">
        <v>197</v>
      </c>
      <c r="F37" t="s">
        <v>16</v>
      </c>
      <c r="H37" t="s">
        <v>18</v>
      </c>
      <c r="J37" t="s">
        <v>18</v>
      </c>
      <c r="L37" t="s">
        <v>18</v>
      </c>
      <c r="O37" t="s">
        <v>21</v>
      </c>
      <c r="P37" t="s">
        <v>16</v>
      </c>
      <c r="R37" t="s">
        <v>17</v>
      </c>
      <c r="T37" t="s">
        <v>16</v>
      </c>
      <c r="V37" t="s">
        <v>18</v>
      </c>
      <c r="X37" t="s">
        <v>17</v>
      </c>
      <c r="Z37" t="s">
        <v>18</v>
      </c>
      <c r="AB37" t="s">
        <v>18</v>
      </c>
      <c r="AD37" t="s">
        <v>17</v>
      </c>
      <c r="AG37" t="s">
        <v>21</v>
      </c>
      <c r="AH37">
        <v>24</v>
      </c>
      <c r="AI37">
        <v>15</v>
      </c>
      <c r="AJ37">
        <v>0.625</v>
      </c>
      <c r="BL37">
        <v>26</v>
      </c>
      <c r="BM37">
        <v>0</v>
      </c>
      <c r="BN37">
        <v>0</v>
      </c>
      <c r="CV37">
        <v>32</v>
      </c>
      <c r="CW37">
        <v>0</v>
      </c>
      <c r="CX37">
        <v>0</v>
      </c>
      <c r="CZ37">
        <v>44365.290023148147</v>
      </c>
      <c r="DA37" t="s">
        <v>19</v>
      </c>
      <c r="DB37">
        <v>44365.290023148147</v>
      </c>
      <c r="DC37" t="s">
        <v>19</v>
      </c>
    </row>
    <row r="38" spans="1:107" x14ac:dyDescent="0.25">
      <c r="A38">
        <v>225</v>
      </c>
      <c r="B38">
        <v>6266</v>
      </c>
      <c r="C38">
        <v>1</v>
      </c>
      <c r="D38" t="s">
        <v>89</v>
      </c>
      <c r="E38">
        <v>194</v>
      </c>
      <c r="F38" t="s">
        <v>16</v>
      </c>
      <c r="H38" t="s">
        <v>16</v>
      </c>
      <c r="J38" t="s">
        <v>18</v>
      </c>
      <c r="L38" t="s">
        <v>18</v>
      </c>
      <c r="O38" t="s">
        <v>21</v>
      </c>
      <c r="P38" t="s">
        <v>16</v>
      </c>
      <c r="R38" t="s">
        <v>17</v>
      </c>
      <c r="T38" t="s">
        <v>17</v>
      </c>
      <c r="V38" t="s">
        <v>18</v>
      </c>
      <c r="X38" t="s">
        <v>16</v>
      </c>
      <c r="Z38" t="s">
        <v>17</v>
      </c>
      <c r="AB38" t="s">
        <v>18</v>
      </c>
      <c r="AD38" t="s">
        <v>16</v>
      </c>
      <c r="AG38" t="s">
        <v>21</v>
      </c>
      <c r="AH38">
        <v>24</v>
      </c>
      <c r="AI38">
        <v>13</v>
      </c>
      <c r="AJ38">
        <v>0.54166666666666663</v>
      </c>
      <c r="BL38">
        <v>26</v>
      </c>
      <c r="BM38">
        <v>0</v>
      </c>
      <c r="BN38">
        <v>0</v>
      </c>
      <c r="CV38">
        <v>32</v>
      </c>
      <c r="CW38">
        <v>0</v>
      </c>
      <c r="CX38">
        <v>0</v>
      </c>
      <c r="CZ38">
        <v>44365.289861111109</v>
      </c>
      <c r="DA38" t="s">
        <v>19</v>
      </c>
      <c r="DB38">
        <v>44365.289861111109</v>
      </c>
      <c r="DC38" t="s">
        <v>19</v>
      </c>
    </row>
    <row r="39" spans="1:107" x14ac:dyDescent="0.25">
      <c r="A39">
        <v>226</v>
      </c>
      <c r="B39">
        <v>6266</v>
      </c>
      <c r="C39">
        <v>1</v>
      </c>
      <c r="D39" t="s">
        <v>89</v>
      </c>
      <c r="E39">
        <v>196</v>
      </c>
      <c r="G39" t="s">
        <v>21</v>
      </c>
      <c r="H39" t="s">
        <v>18</v>
      </c>
      <c r="J39" t="s">
        <v>18</v>
      </c>
      <c r="L39" t="s">
        <v>18</v>
      </c>
      <c r="O39" t="s">
        <v>21</v>
      </c>
      <c r="P39" t="s">
        <v>16</v>
      </c>
      <c r="R39" t="s">
        <v>17</v>
      </c>
      <c r="T39" t="s">
        <v>17</v>
      </c>
      <c r="V39" t="s">
        <v>18</v>
      </c>
      <c r="X39" t="s">
        <v>17</v>
      </c>
      <c r="Z39" t="s">
        <v>18</v>
      </c>
      <c r="AB39" t="s">
        <v>18</v>
      </c>
      <c r="AD39" t="s">
        <v>18</v>
      </c>
      <c r="AG39" t="s">
        <v>21</v>
      </c>
      <c r="AH39">
        <v>22</v>
      </c>
      <c r="AI39">
        <v>15</v>
      </c>
      <c r="AJ39">
        <v>0.68181818181818177</v>
      </c>
      <c r="BL39">
        <v>26</v>
      </c>
      <c r="BM39">
        <v>0</v>
      </c>
      <c r="BN39">
        <v>0</v>
      </c>
      <c r="CV39">
        <v>32</v>
      </c>
      <c r="CW39">
        <v>0</v>
      </c>
      <c r="CX39">
        <v>0</v>
      </c>
      <c r="CZ39">
        <v>44365.29</v>
      </c>
      <c r="DA39" t="s">
        <v>19</v>
      </c>
      <c r="DB39">
        <v>44365.29</v>
      </c>
      <c r="DC39" t="s">
        <v>19</v>
      </c>
    </row>
    <row r="40" spans="1:107" x14ac:dyDescent="0.25">
      <c r="A40">
        <v>227</v>
      </c>
      <c r="B40">
        <v>6266</v>
      </c>
      <c r="C40">
        <v>1</v>
      </c>
      <c r="D40" t="s">
        <v>89</v>
      </c>
      <c r="E40">
        <v>68</v>
      </c>
      <c r="F40" t="s">
        <v>18</v>
      </c>
      <c r="H40" t="s">
        <v>18</v>
      </c>
      <c r="J40" t="s">
        <v>18</v>
      </c>
      <c r="L40" t="s">
        <v>18</v>
      </c>
      <c r="N40" t="s">
        <v>18</v>
      </c>
      <c r="P40" t="s">
        <v>17</v>
      </c>
      <c r="R40" t="s">
        <v>17</v>
      </c>
      <c r="T40" t="s">
        <v>18</v>
      </c>
      <c r="V40" t="s">
        <v>18</v>
      </c>
      <c r="X40" t="s">
        <v>17</v>
      </c>
      <c r="Z40" t="s">
        <v>18</v>
      </c>
      <c r="AB40" t="s">
        <v>18</v>
      </c>
      <c r="AD40" t="s">
        <v>17</v>
      </c>
      <c r="AG40" t="s">
        <v>21</v>
      </c>
      <c r="AH40">
        <v>26</v>
      </c>
      <c r="AI40">
        <v>18</v>
      </c>
      <c r="AJ40">
        <v>0.69230769230769229</v>
      </c>
      <c r="BL40">
        <v>26</v>
      </c>
      <c r="BM40">
        <v>0</v>
      </c>
      <c r="BN40">
        <v>0</v>
      </c>
      <c r="CV40">
        <v>32</v>
      </c>
      <c r="CW40">
        <v>0</v>
      </c>
      <c r="CX40">
        <v>0</v>
      </c>
      <c r="CZ40">
        <v>44298.400752314818</v>
      </c>
      <c r="DA40" t="s">
        <v>19</v>
      </c>
      <c r="DB40">
        <v>44298.400752314818</v>
      </c>
      <c r="DC40" t="s">
        <v>19</v>
      </c>
    </row>
    <row r="41" spans="1:107" x14ac:dyDescent="0.25">
      <c r="A41">
        <v>228</v>
      </c>
      <c r="B41">
        <v>6266</v>
      </c>
      <c r="C41">
        <v>1</v>
      </c>
      <c r="D41" t="s">
        <v>89</v>
      </c>
      <c r="E41">
        <v>69</v>
      </c>
      <c r="AH41">
        <v>28</v>
      </c>
      <c r="AI41">
        <v>0</v>
      </c>
      <c r="AJ41">
        <v>0</v>
      </c>
      <c r="BL41">
        <v>26</v>
      </c>
      <c r="BM41">
        <v>0</v>
      </c>
      <c r="BN41">
        <v>0</v>
      </c>
      <c r="BP41" t="s">
        <v>16</v>
      </c>
      <c r="BR41" t="s">
        <v>17</v>
      </c>
      <c r="BT41" t="s">
        <v>17</v>
      </c>
      <c r="BV41" t="s">
        <v>18</v>
      </c>
      <c r="BX41" t="s">
        <v>18</v>
      </c>
      <c r="BZ41" t="s">
        <v>18</v>
      </c>
      <c r="CB41" t="s">
        <v>18</v>
      </c>
      <c r="CD41" t="s">
        <v>18</v>
      </c>
      <c r="CF41" t="s">
        <v>17</v>
      </c>
      <c r="CH41" t="s">
        <v>16</v>
      </c>
      <c r="CJ41" t="s">
        <v>16</v>
      </c>
      <c r="CL41" t="s">
        <v>16</v>
      </c>
      <c r="CN41" t="s">
        <v>16</v>
      </c>
      <c r="CP41" t="s">
        <v>18</v>
      </c>
      <c r="CR41" t="s">
        <v>18</v>
      </c>
      <c r="CU41" t="s">
        <v>21</v>
      </c>
      <c r="CV41">
        <v>30</v>
      </c>
      <c r="CW41">
        <v>19</v>
      </c>
      <c r="CX41">
        <v>0.6333333333333333</v>
      </c>
      <c r="CZ41">
        <v>44298.40079861111</v>
      </c>
      <c r="DA41" t="s">
        <v>19</v>
      </c>
      <c r="DB41">
        <v>44298.40079861111</v>
      </c>
      <c r="DC41" t="s">
        <v>19</v>
      </c>
    </row>
    <row r="42" spans="1:107" x14ac:dyDescent="0.25">
      <c r="A42">
        <v>229</v>
      </c>
      <c r="B42">
        <v>6266</v>
      </c>
      <c r="C42">
        <v>1</v>
      </c>
      <c r="D42" t="s">
        <v>89</v>
      </c>
      <c r="E42">
        <v>67</v>
      </c>
      <c r="F42" t="s">
        <v>18</v>
      </c>
      <c r="H42" t="s">
        <v>18</v>
      </c>
      <c r="J42" t="s">
        <v>17</v>
      </c>
      <c r="L42" t="s">
        <v>17</v>
      </c>
      <c r="O42" t="s">
        <v>21</v>
      </c>
      <c r="P42" t="s">
        <v>16</v>
      </c>
      <c r="R42" t="s">
        <v>17</v>
      </c>
      <c r="T42" t="s">
        <v>17</v>
      </c>
      <c r="V42" t="s">
        <v>18</v>
      </c>
      <c r="Y42" t="s">
        <v>21</v>
      </c>
      <c r="Z42" t="s">
        <v>18</v>
      </c>
      <c r="AC42" t="s">
        <v>21</v>
      </c>
      <c r="AD42" t="s">
        <v>18</v>
      </c>
      <c r="AG42" t="s">
        <v>21</v>
      </c>
      <c r="AH42">
        <v>20</v>
      </c>
      <c r="AI42">
        <v>11</v>
      </c>
      <c r="AJ42">
        <v>0.55000000000000004</v>
      </c>
      <c r="BL42">
        <v>26</v>
      </c>
      <c r="BM42">
        <v>0</v>
      </c>
      <c r="BN42">
        <v>0</v>
      </c>
      <c r="CV42">
        <v>32</v>
      </c>
      <c r="CW42">
        <v>0</v>
      </c>
      <c r="CX42">
        <v>0</v>
      </c>
      <c r="CZ42">
        <v>44298.400717592594</v>
      </c>
      <c r="DA42" t="s">
        <v>19</v>
      </c>
      <c r="DB42">
        <v>44298.400717592594</v>
      </c>
      <c r="DC42" t="s">
        <v>19</v>
      </c>
    </row>
    <row r="43" spans="1:107" x14ac:dyDescent="0.25">
      <c r="A43">
        <v>230</v>
      </c>
      <c r="B43">
        <v>6266</v>
      </c>
      <c r="C43">
        <v>1</v>
      </c>
      <c r="D43" t="s">
        <v>89</v>
      </c>
      <c r="E43">
        <v>66</v>
      </c>
      <c r="AH43">
        <v>28</v>
      </c>
      <c r="AI43">
        <v>0</v>
      </c>
      <c r="AJ43">
        <v>0</v>
      </c>
      <c r="BL43">
        <v>26</v>
      </c>
      <c r="BM43">
        <v>0</v>
      </c>
      <c r="BN43">
        <v>0</v>
      </c>
      <c r="BP43" t="s">
        <v>18</v>
      </c>
      <c r="BR43" t="s">
        <v>18</v>
      </c>
      <c r="BT43" t="s">
        <v>18</v>
      </c>
      <c r="BV43" t="s">
        <v>18</v>
      </c>
      <c r="BX43" t="s">
        <v>18</v>
      </c>
      <c r="BZ43" t="s">
        <v>18</v>
      </c>
      <c r="CB43" t="s">
        <v>18</v>
      </c>
      <c r="CD43" t="s">
        <v>16</v>
      </c>
      <c r="CF43" t="s">
        <v>16</v>
      </c>
      <c r="CH43" t="s">
        <v>18</v>
      </c>
      <c r="CJ43" t="s">
        <v>16</v>
      </c>
      <c r="CL43" t="s">
        <v>17</v>
      </c>
      <c r="CN43" t="s">
        <v>18</v>
      </c>
      <c r="CP43" t="s">
        <v>18</v>
      </c>
      <c r="CR43" t="s">
        <v>18</v>
      </c>
      <c r="CU43" t="s">
        <v>21</v>
      </c>
      <c r="CV43">
        <v>30</v>
      </c>
      <c r="CW43">
        <v>25</v>
      </c>
      <c r="CX43">
        <v>0.83333333333333337</v>
      </c>
      <c r="CZ43">
        <v>44298.400682870371</v>
      </c>
      <c r="DA43" t="s">
        <v>19</v>
      </c>
      <c r="DB43">
        <v>44298.400682870371</v>
      </c>
      <c r="DC43" t="s">
        <v>19</v>
      </c>
    </row>
    <row r="44" spans="1:107" x14ac:dyDescent="0.25">
      <c r="A44">
        <v>231</v>
      </c>
      <c r="B44">
        <v>6266</v>
      </c>
      <c r="C44">
        <v>1</v>
      </c>
      <c r="D44" t="s">
        <v>89</v>
      </c>
      <c r="E44">
        <v>70</v>
      </c>
      <c r="F44" t="s">
        <v>18</v>
      </c>
      <c r="H44" t="s">
        <v>18</v>
      </c>
      <c r="J44" t="s">
        <v>18</v>
      </c>
      <c r="L44" t="s">
        <v>18</v>
      </c>
      <c r="N44" t="s">
        <v>17</v>
      </c>
      <c r="P44" t="s">
        <v>16</v>
      </c>
      <c r="R44" t="s">
        <v>17</v>
      </c>
      <c r="T44" t="s">
        <v>16</v>
      </c>
      <c r="V44" t="s">
        <v>18</v>
      </c>
      <c r="X44" t="s">
        <v>17</v>
      </c>
      <c r="Z44" t="s">
        <v>18</v>
      </c>
      <c r="AB44" t="s">
        <v>18</v>
      </c>
      <c r="AD44" t="s">
        <v>17</v>
      </c>
      <c r="AG44" t="s">
        <v>21</v>
      </c>
      <c r="AH44">
        <v>26</v>
      </c>
      <c r="AI44">
        <v>16</v>
      </c>
      <c r="AJ44">
        <v>0.61538461538461542</v>
      </c>
      <c r="BL44">
        <v>26</v>
      </c>
      <c r="BM44">
        <v>0</v>
      </c>
      <c r="BN44">
        <v>0</v>
      </c>
      <c r="CV44">
        <v>32</v>
      </c>
      <c r="CW44">
        <v>0</v>
      </c>
      <c r="CX44">
        <v>0</v>
      </c>
      <c r="CZ44">
        <v>44298.400821759256</v>
      </c>
      <c r="DA44" t="s">
        <v>19</v>
      </c>
      <c r="DB44">
        <v>44298.400821759256</v>
      </c>
      <c r="DC44" t="s">
        <v>19</v>
      </c>
    </row>
    <row r="45" spans="1:107" x14ac:dyDescent="0.25">
      <c r="A45">
        <v>232</v>
      </c>
      <c r="B45">
        <v>6266</v>
      </c>
      <c r="C45">
        <v>1</v>
      </c>
      <c r="D45" t="s">
        <v>89</v>
      </c>
      <c r="E45">
        <v>71</v>
      </c>
      <c r="F45" t="s">
        <v>18</v>
      </c>
      <c r="H45" t="s">
        <v>18</v>
      </c>
      <c r="J45" t="s">
        <v>18</v>
      </c>
      <c r="L45" t="s">
        <v>18</v>
      </c>
      <c r="N45" t="s">
        <v>17</v>
      </c>
      <c r="P45" t="s">
        <v>16</v>
      </c>
      <c r="R45" t="s">
        <v>17</v>
      </c>
      <c r="T45" t="s">
        <v>16</v>
      </c>
      <c r="V45" t="s">
        <v>16</v>
      </c>
      <c r="X45" t="s">
        <v>17</v>
      </c>
      <c r="Z45" t="s">
        <v>18</v>
      </c>
      <c r="AB45" t="s">
        <v>18</v>
      </c>
      <c r="AD45" t="s">
        <v>18</v>
      </c>
      <c r="AG45" t="s">
        <v>21</v>
      </c>
      <c r="AH45">
        <v>26</v>
      </c>
      <c r="AI45">
        <v>17</v>
      </c>
      <c r="AJ45">
        <v>0.65384615384615385</v>
      </c>
      <c r="BL45">
        <v>26</v>
      </c>
      <c r="BM45">
        <v>0</v>
      </c>
      <c r="BN45">
        <v>0</v>
      </c>
      <c r="CV45">
        <v>32</v>
      </c>
      <c r="CW45">
        <v>0</v>
      </c>
      <c r="CX45">
        <v>0</v>
      </c>
      <c r="CZ45">
        <v>44298.400833333333</v>
      </c>
      <c r="DA45" t="s">
        <v>19</v>
      </c>
      <c r="DB45">
        <v>44298.400833333333</v>
      </c>
      <c r="DC45" t="s">
        <v>19</v>
      </c>
    </row>
    <row r="46" spans="1:107" x14ac:dyDescent="0.25">
      <c r="A46">
        <v>233</v>
      </c>
      <c r="B46">
        <v>6266</v>
      </c>
      <c r="C46">
        <v>1</v>
      </c>
      <c r="D46" t="s">
        <v>89</v>
      </c>
      <c r="E46">
        <v>75</v>
      </c>
      <c r="AH46">
        <v>28</v>
      </c>
      <c r="AI46">
        <v>0</v>
      </c>
      <c r="AJ46">
        <v>0</v>
      </c>
      <c r="AL46" t="s">
        <v>18</v>
      </c>
      <c r="AO46" t="s">
        <v>21</v>
      </c>
      <c r="AP46" t="s">
        <v>16</v>
      </c>
      <c r="AS46" t="s">
        <v>21</v>
      </c>
      <c r="AT46" t="s">
        <v>17</v>
      </c>
      <c r="AV46" t="s">
        <v>17</v>
      </c>
      <c r="AX46" t="s">
        <v>16</v>
      </c>
      <c r="AZ46" t="s">
        <v>16</v>
      </c>
      <c r="BB46" t="s">
        <v>17</v>
      </c>
      <c r="BD46" t="s">
        <v>18</v>
      </c>
      <c r="BF46" t="s">
        <v>18</v>
      </c>
      <c r="BH46" t="s">
        <v>17</v>
      </c>
      <c r="BK46" t="s">
        <v>21</v>
      </c>
      <c r="BL46">
        <v>20</v>
      </c>
      <c r="BM46">
        <v>9</v>
      </c>
      <c r="BN46">
        <v>0.45</v>
      </c>
      <c r="CV46">
        <v>32</v>
      </c>
      <c r="CW46">
        <v>0</v>
      </c>
      <c r="CX46">
        <v>0</v>
      </c>
      <c r="CZ46">
        <v>44298.400902777779</v>
      </c>
      <c r="DA46" t="s">
        <v>19</v>
      </c>
      <c r="DB46">
        <v>44298.400902777779</v>
      </c>
      <c r="DC46" t="s">
        <v>19</v>
      </c>
    </row>
    <row r="47" spans="1:107" x14ac:dyDescent="0.25">
      <c r="A47">
        <v>234</v>
      </c>
      <c r="B47">
        <v>6266</v>
      </c>
      <c r="C47">
        <v>1</v>
      </c>
      <c r="D47" t="s">
        <v>89</v>
      </c>
      <c r="E47">
        <v>76</v>
      </c>
      <c r="AH47">
        <v>28</v>
      </c>
      <c r="AI47">
        <v>0</v>
      </c>
      <c r="AJ47">
        <v>0</v>
      </c>
      <c r="AL47" t="s">
        <v>16</v>
      </c>
      <c r="AN47" t="s">
        <v>17</v>
      </c>
      <c r="AP47" t="s">
        <v>16</v>
      </c>
      <c r="AS47" t="s">
        <v>21</v>
      </c>
      <c r="AT47" t="s">
        <v>17</v>
      </c>
      <c r="AV47" t="s">
        <v>17</v>
      </c>
      <c r="AX47" t="s">
        <v>16</v>
      </c>
      <c r="AZ47" t="s">
        <v>16</v>
      </c>
      <c r="BB47" t="s">
        <v>17</v>
      </c>
      <c r="BD47" t="s">
        <v>18</v>
      </c>
      <c r="BF47" t="s">
        <v>18</v>
      </c>
      <c r="BH47" t="s">
        <v>16</v>
      </c>
      <c r="BK47" t="s">
        <v>21</v>
      </c>
      <c r="BL47">
        <v>22</v>
      </c>
      <c r="BM47">
        <v>9</v>
      </c>
      <c r="BN47">
        <v>0.40909090909090912</v>
      </c>
      <c r="CV47">
        <v>32</v>
      </c>
      <c r="CW47">
        <v>0</v>
      </c>
      <c r="CX47">
        <v>0</v>
      </c>
      <c r="CZ47">
        <v>44298.400914351849</v>
      </c>
      <c r="DA47" t="s">
        <v>19</v>
      </c>
      <c r="DB47">
        <v>44298.400914351849</v>
      </c>
      <c r="DC47" t="s">
        <v>19</v>
      </c>
    </row>
    <row r="48" spans="1:107" x14ac:dyDescent="0.25">
      <c r="A48">
        <v>235</v>
      </c>
      <c r="B48">
        <v>6266</v>
      </c>
      <c r="C48">
        <v>1</v>
      </c>
      <c r="D48" t="s">
        <v>89</v>
      </c>
      <c r="E48">
        <v>74</v>
      </c>
      <c r="AH48">
        <v>28</v>
      </c>
      <c r="AI48">
        <v>0</v>
      </c>
      <c r="AJ48">
        <v>0</v>
      </c>
      <c r="AL48" t="s">
        <v>16</v>
      </c>
      <c r="AN48" t="s">
        <v>17</v>
      </c>
      <c r="AP48" t="s">
        <v>18</v>
      </c>
      <c r="AS48" t="s">
        <v>21</v>
      </c>
      <c r="AU48" t="s">
        <v>21</v>
      </c>
      <c r="AV48" t="s">
        <v>17</v>
      </c>
      <c r="AX48" t="s">
        <v>16</v>
      </c>
      <c r="AZ48" t="s">
        <v>16</v>
      </c>
      <c r="BB48" t="s">
        <v>17</v>
      </c>
      <c r="BD48" t="s">
        <v>16</v>
      </c>
      <c r="BF48" t="s">
        <v>16</v>
      </c>
      <c r="BH48" t="s">
        <v>16</v>
      </c>
      <c r="BK48" t="s">
        <v>21</v>
      </c>
      <c r="BL48">
        <v>20</v>
      </c>
      <c r="BM48">
        <v>8</v>
      </c>
      <c r="BN48">
        <v>0.4</v>
      </c>
      <c r="CV48">
        <v>32</v>
      </c>
      <c r="CW48">
        <v>0</v>
      </c>
      <c r="CX48">
        <v>0</v>
      </c>
      <c r="CZ48">
        <v>44298.400891203702</v>
      </c>
      <c r="DA48" t="s">
        <v>19</v>
      </c>
      <c r="DB48">
        <v>44298.400891203702</v>
      </c>
      <c r="DC48" t="s">
        <v>19</v>
      </c>
    </row>
    <row r="49" spans="1:107" x14ac:dyDescent="0.25">
      <c r="A49">
        <v>236</v>
      </c>
      <c r="B49">
        <v>6266</v>
      </c>
      <c r="C49">
        <v>1</v>
      </c>
      <c r="D49" t="s">
        <v>89</v>
      </c>
      <c r="E49">
        <v>65</v>
      </c>
      <c r="AH49">
        <v>28</v>
      </c>
      <c r="AI49">
        <v>0</v>
      </c>
      <c r="AJ49">
        <v>0</v>
      </c>
      <c r="BL49">
        <v>26</v>
      </c>
      <c r="BM49">
        <v>0</v>
      </c>
      <c r="BN49">
        <v>0</v>
      </c>
      <c r="BP49" t="s">
        <v>18</v>
      </c>
      <c r="BR49" t="s">
        <v>18</v>
      </c>
      <c r="BT49" t="s">
        <v>16</v>
      </c>
      <c r="BV49" t="s">
        <v>18</v>
      </c>
      <c r="BX49" t="s">
        <v>18</v>
      </c>
      <c r="BZ49" t="s">
        <v>18</v>
      </c>
      <c r="CB49" t="s">
        <v>18</v>
      </c>
      <c r="CD49" t="s">
        <v>16</v>
      </c>
      <c r="CF49" t="s">
        <v>18</v>
      </c>
      <c r="CI49" t="s">
        <v>21</v>
      </c>
      <c r="CJ49" t="s">
        <v>18</v>
      </c>
      <c r="CM49" t="s">
        <v>21</v>
      </c>
      <c r="CN49" t="s">
        <v>18</v>
      </c>
      <c r="CQ49" t="s">
        <v>21</v>
      </c>
      <c r="CR49" t="s">
        <v>18</v>
      </c>
      <c r="CU49" t="s">
        <v>21</v>
      </c>
      <c r="CV49">
        <v>24</v>
      </c>
      <c r="CW49">
        <v>22</v>
      </c>
      <c r="CX49">
        <v>0.91666666666666663</v>
      </c>
      <c r="CZ49">
        <v>44298.400671296295</v>
      </c>
      <c r="DA49" t="s">
        <v>19</v>
      </c>
      <c r="DB49">
        <v>44298.400671296295</v>
      </c>
      <c r="DC49" t="s">
        <v>19</v>
      </c>
    </row>
    <row r="50" spans="1:107" x14ac:dyDescent="0.25">
      <c r="A50">
        <v>237</v>
      </c>
      <c r="B50">
        <v>6266</v>
      </c>
      <c r="C50">
        <v>1</v>
      </c>
      <c r="D50" t="s">
        <v>89</v>
      </c>
      <c r="E50">
        <v>63</v>
      </c>
      <c r="F50" t="s">
        <v>16</v>
      </c>
      <c r="H50" t="s">
        <v>16</v>
      </c>
      <c r="J50" t="s">
        <v>18</v>
      </c>
      <c r="L50" t="s">
        <v>17</v>
      </c>
      <c r="N50" t="s">
        <v>17</v>
      </c>
      <c r="P50" t="s">
        <v>18</v>
      </c>
      <c r="R50" t="s">
        <v>17</v>
      </c>
      <c r="T50" t="s">
        <v>17</v>
      </c>
      <c r="V50" t="s">
        <v>17</v>
      </c>
      <c r="X50" t="s">
        <v>16</v>
      </c>
      <c r="Z50" t="s">
        <v>16</v>
      </c>
      <c r="AB50" t="s">
        <v>18</v>
      </c>
      <c r="AD50" t="s">
        <v>17</v>
      </c>
      <c r="AG50" t="s">
        <v>21</v>
      </c>
      <c r="AH50">
        <v>26</v>
      </c>
      <c r="AI50">
        <v>10</v>
      </c>
      <c r="AJ50">
        <v>0.38461538461538464</v>
      </c>
      <c r="BL50">
        <v>26</v>
      </c>
      <c r="BM50">
        <v>0</v>
      </c>
      <c r="BN50">
        <v>0</v>
      </c>
      <c r="CV50">
        <v>32</v>
      </c>
      <c r="CW50">
        <v>0</v>
      </c>
      <c r="CX50">
        <v>0</v>
      </c>
      <c r="CZ50">
        <v>44298.400636574072</v>
      </c>
      <c r="DA50" t="s">
        <v>19</v>
      </c>
      <c r="DB50">
        <v>44298.400636574072</v>
      </c>
      <c r="DC50" t="s">
        <v>19</v>
      </c>
    </row>
    <row r="51" spans="1:107" x14ac:dyDescent="0.25">
      <c r="A51">
        <v>238</v>
      </c>
      <c r="B51">
        <v>6266</v>
      </c>
      <c r="C51">
        <v>1</v>
      </c>
      <c r="D51" t="s">
        <v>89</v>
      </c>
      <c r="E51">
        <v>64</v>
      </c>
      <c r="F51" t="s">
        <v>16</v>
      </c>
      <c r="H51" t="s">
        <v>16</v>
      </c>
      <c r="J51" t="s">
        <v>18</v>
      </c>
      <c r="L51" t="s">
        <v>16</v>
      </c>
      <c r="N51" t="s">
        <v>16</v>
      </c>
      <c r="P51" t="s">
        <v>18</v>
      </c>
      <c r="R51" t="s">
        <v>17</v>
      </c>
      <c r="T51" t="s">
        <v>16</v>
      </c>
      <c r="V51" t="s">
        <v>18</v>
      </c>
      <c r="X51" t="s">
        <v>16</v>
      </c>
      <c r="Z51" t="s">
        <v>18</v>
      </c>
      <c r="AB51" t="s">
        <v>18</v>
      </c>
      <c r="AD51" t="s">
        <v>17</v>
      </c>
      <c r="AG51" t="s">
        <v>21</v>
      </c>
      <c r="AH51">
        <v>26</v>
      </c>
      <c r="AI51">
        <v>16</v>
      </c>
      <c r="AJ51">
        <v>0.61538461538461542</v>
      </c>
      <c r="BL51">
        <v>26</v>
      </c>
      <c r="BM51">
        <v>0</v>
      </c>
      <c r="BN51">
        <v>0</v>
      </c>
      <c r="CV51">
        <v>32</v>
      </c>
      <c r="CW51">
        <v>0</v>
      </c>
      <c r="CX51">
        <v>0</v>
      </c>
      <c r="CZ51">
        <v>44298.400659722225</v>
      </c>
      <c r="DA51" t="s">
        <v>19</v>
      </c>
      <c r="DB51">
        <v>44298.400659722225</v>
      </c>
      <c r="DC51" t="s">
        <v>19</v>
      </c>
    </row>
    <row r="52" spans="1:107" x14ac:dyDescent="0.25">
      <c r="A52">
        <v>239</v>
      </c>
      <c r="B52">
        <v>6266</v>
      </c>
      <c r="C52">
        <v>1</v>
      </c>
      <c r="D52" t="s">
        <v>89</v>
      </c>
      <c r="E52">
        <v>73</v>
      </c>
      <c r="F52" t="s">
        <v>18</v>
      </c>
      <c r="H52" t="s">
        <v>18</v>
      </c>
      <c r="J52" t="s">
        <v>18</v>
      </c>
      <c r="L52" t="s">
        <v>18</v>
      </c>
      <c r="N52" t="s">
        <v>17</v>
      </c>
      <c r="P52" t="s">
        <v>18</v>
      </c>
      <c r="R52" t="s">
        <v>17</v>
      </c>
      <c r="T52" t="s">
        <v>18</v>
      </c>
      <c r="V52" t="s">
        <v>18</v>
      </c>
      <c r="X52" t="s">
        <v>16</v>
      </c>
      <c r="Z52" t="s">
        <v>18</v>
      </c>
      <c r="AB52" t="s">
        <v>18</v>
      </c>
      <c r="AD52" t="s">
        <v>17</v>
      </c>
      <c r="AG52" t="s">
        <v>21</v>
      </c>
      <c r="AH52">
        <v>26</v>
      </c>
      <c r="AI52">
        <v>19</v>
      </c>
      <c r="AJ52">
        <v>0.73076923076923073</v>
      </c>
      <c r="BL52">
        <v>26</v>
      </c>
      <c r="BM52">
        <v>0</v>
      </c>
      <c r="BN52">
        <v>0</v>
      </c>
      <c r="CV52">
        <v>32</v>
      </c>
      <c r="CW52">
        <v>0</v>
      </c>
      <c r="CX52">
        <v>0</v>
      </c>
      <c r="CZ52">
        <v>44298.400879629633</v>
      </c>
      <c r="DA52" t="s">
        <v>19</v>
      </c>
      <c r="DB52">
        <v>44298.400879629633</v>
      </c>
      <c r="DC52" t="s">
        <v>19</v>
      </c>
    </row>
    <row r="53" spans="1:107" x14ac:dyDescent="0.25">
      <c r="A53">
        <v>240</v>
      </c>
      <c r="B53">
        <v>6266</v>
      </c>
      <c r="C53">
        <v>1</v>
      </c>
      <c r="D53" t="s">
        <v>89</v>
      </c>
      <c r="E53">
        <v>72</v>
      </c>
      <c r="AH53">
        <v>28</v>
      </c>
      <c r="AI53">
        <v>0</v>
      </c>
      <c r="AJ53">
        <v>0</v>
      </c>
      <c r="BL53">
        <v>26</v>
      </c>
      <c r="BM53">
        <v>0</v>
      </c>
      <c r="BN53">
        <v>0</v>
      </c>
      <c r="BP53" t="s">
        <v>18</v>
      </c>
      <c r="BR53" t="s">
        <v>18</v>
      </c>
      <c r="BT53" t="s">
        <v>18</v>
      </c>
      <c r="BV53" t="s">
        <v>18</v>
      </c>
      <c r="BX53" t="s">
        <v>16</v>
      </c>
      <c r="BZ53" t="s">
        <v>16</v>
      </c>
      <c r="CB53" t="s">
        <v>18</v>
      </c>
      <c r="CD53" t="s">
        <v>18</v>
      </c>
      <c r="CF53" t="s">
        <v>16</v>
      </c>
      <c r="CH53" t="s">
        <v>18</v>
      </c>
      <c r="CJ53" t="s">
        <v>16</v>
      </c>
      <c r="CL53" t="s">
        <v>18</v>
      </c>
      <c r="CN53" t="s">
        <v>18</v>
      </c>
      <c r="CP53" t="s">
        <v>17</v>
      </c>
      <c r="CR53" t="s">
        <v>16</v>
      </c>
      <c r="CU53" t="s">
        <v>21</v>
      </c>
      <c r="CV53">
        <v>30</v>
      </c>
      <c r="CW53">
        <v>23</v>
      </c>
      <c r="CX53">
        <v>0.76666666666666672</v>
      </c>
      <c r="CZ53">
        <v>44298.400856481479</v>
      </c>
      <c r="DA53" t="s">
        <v>19</v>
      </c>
      <c r="DB53">
        <v>44298.400856481479</v>
      </c>
      <c r="DC53" t="s">
        <v>19</v>
      </c>
    </row>
    <row r="54" spans="1:107" x14ac:dyDescent="0.25">
      <c r="A54">
        <v>241</v>
      </c>
      <c r="B54">
        <v>6266</v>
      </c>
      <c r="C54">
        <v>1</v>
      </c>
      <c r="D54" t="s">
        <v>89</v>
      </c>
      <c r="E54">
        <v>48</v>
      </c>
      <c r="F54" t="s">
        <v>18</v>
      </c>
      <c r="H54" t="s">
        <v>18</v>
      </c>
      <c r="J54" t="s">
        <v>18</v>
      </c>
      <c r="L54" t="s">
        <v>18</v>
      </c>
      <c r="O54" t="s">
        <v>21</v>
      </c>
      <c r="P54" t="s">
        <v>18</v>
      </c>
      <c r="R54" t="s">
        <v>17</v>
      </c>
      <c r="T54" t="s">
        <v>16</v>
      </c>
      <c r="V54" t="s">
        <v>18</v>
      </c>
      <c r="X54" t="s">
        <v>17</v>
      </c>
      <c r="Z54" t="s">
        <v>18</v>
      </c>
      <c r="AB54" t="s">
        <v>18</v>
      </c>
      <c r="AD54" t="s">
        <v>16</v>
      </c>
      <c r="AG54" t="s">
        <v>21</v>
      </c>
      <c r="AH54">
        <v>24</v>
      </c>
      <c r="AI54">
        <v>18</v>
      </c>
      <c r="AJ54">
        <v>0.75</v>
      </c>
      <c r="BL54">
        <v>26</v>
      </c>
      <c r="BM54">
        <v>0</v>
      </c>
      <c r="BN54">
        <v>0</v>
      </c>
      <c r="CV54">
        <v>32</v>
      </c>
      <c r="CW54">
        <v>0</v>
      </c>
      <c r="CX54">
        <v>0</v>
      </c>
      <c r="CZ54">
        <v>44286.654432870368</v>
      </c>
      <c r="DA54" t="s">
        <v>19</v>
      </c>
      <c r="DB54">
        <v>44286.654432870368</v>
      </c>
      <c r="DC54" t="s">
        <v>19</v>
      </c>
    </row>
    <row r="55" spans="1:107" x14ac:dyDescent="0.25">
      <c r="A55">
        <v>242</v>
      </c>
      <c r="B55">
        <v>6266</v>
      </c>
      <c r="C55">
        <v>1</v>
      </c>
      <c r="D55" t="s">
        <v>89</v>
      </c>
      <c r="E55">
        <v>53</v>
      </c>
      <c r="AH55">
        <v>28</v>
      </c>
      <c r="AI55">
        <v>0</v>
      </c>
      <c r="AJ55">
        <v>0</v>
      </c>
      <c r="AL55" t="s">
        <v>18</v>
      </c>
      <c r="AO55" t="s">
        <v>21</v>
      </c>
      <c r="AP55" t="s">
        <v>18</v>
      </c>
      <c r="AS55" t="s">
        <v>21</v>
      </c>
      <c r="AT55" t="s">
        <v>18</v>
      </c>
      <c r="AV55" t="s">
        <v>16</v>
      </c>
      <c r="AX55" t="s">
        <v>18</v>
      </c>
      <c r="AZ55" t="s">
        <v>16</v>
      </c>
      <c r="BB55" t="s">
        <v>17</v>
      </c>
      <c r="BD55" t="s">
        <v>18</v>
      </c>
      <c r="BF55" t="s">
        <v>18</v>
      </c>
      <c r="BH55" t="s">
        <v>17</v>
      </c>
      <c r="BK55" t="s">
        <v>21</v>
      </c>
      <c r="BL55">
        <v>20</v>
      </c>
      <c r="BM55">
        <v>15</v>
      </c>
      <c r="BN55">
        <v>0.75</v>
      </c>
      <c r="CV55">
        <v>32</v>
      </c>
      <c r="CW55">
        <v>0</v>
      </c>
      <c r="CX55">
        <v>0</v>
      </c>
      <c r="CZ55">
        <v>44286.654606481483</v>
      </c>
      <c r="DA55" t="s">
        <v>19</v>
      </c>
      <c r="DB55">
        <v>44286.654606481483</v>
      </c>
      <c r="DC55" t="s">
        <v>19</v>
      </c>
    </row>
    <row r="56" spans="1:107" x14ac:dyDescent="0.25">
      <c r="A56">
        <v>243</v>
      </c>
      <c r="B56">
        <v>6266</v>
      </c>
      <c r="C56">
        <v>1</v>
      </c>
      <c r="D56" t="s">
        <v>89</v>
      </c>
      <c r="E56">
        <v>54</v>
      </c>
      <c r="AH56">
        <v>28</v>
      </c>
      <c r="AI56">
        <v>0</v>
      </c>
      <c r="AJ56">
        <v>0</v>
      </c>
      <c r="AL56" t="s">
        <v>18</v>
      </c>
      <c r="AO56" t="s">
        <v>21</v>
      </c>
      <c r="AP56" t="s">
        <v>18</v>
      </c>
      <c r="AS56" t="s">
        <v>21</v>
      </c>
      <c r="AT56" t="s">
        <v>17</v>
      </c>
      <c r="AV56" t="s">
        <v>16</v>
      </c>
      <c r="AX56" t="s">
        <v>18</v>
      </c>
      <c r="AZ56" t="s">
        <v>18</v>
      </c>
      <c r="BB56" t="s">
        <v>17</v>
      </c>
      <c r="BD56" t="s">
        <v>18</v>
      </c>
      <c r="BF56" t="s">
        <v>18</v>
      </c>
      <c r="BH56" t="s">
        <v>17</v>
      </c>
      <c r="BK56" t="s">
        <v>21</v>
      </c>
      <c r="BL56">
        <v>20</v>
      </c>
      <c r="BM56">
        <v>13</v>
      </c>
      <c r="BN56">
        <v>0.65</v>
      </c>
      <c r="CV56">
        <v>32</v>
      </c>
      <c r="CW56">
        <v>0</v>
      </c>
      <c r="CX56">
        <v>0</v>
      </c>
      <c r="CZ56">
        <v>44286.654641203706</v>
      </c>
      <c r="DA56" t="s">
        <v>19</v>
      </c>
      <c r="DB56">
        <v>44286.654641203706</v>
      </c>
      <c r="DC56" t="s">
        <v>19</v>
      </c>
    </row>
    <row r="57" spans="1:107" x14ac:dyDescent="0.25">
      <c r="A57">
        <v>244</v>
      </c>
      <c r="B57">
        <v>6266</v>
      </c>
      <c r="C57">
        <v>1</v>
      </c>
      <c r="D57" t="s">
        <v>89</v>
      </c>
      <c r="E57">
        <v>52</v>
      </c>
      <c r="F57" t="s">
        <v>18</v>
      </c>
      <c r="H57" t="s">
        <v>18</v>
      </c>
      <c r="J57" t="s">
        <v>18</v>
      </c>
      <c r="L57" t="s">
        <v>18</v>
      </c>
      <c r="N57" t="s">
        <v>18</v>
      </c>
      <c r="P57" t="s">
        <v>18</v>
      </c>
      <c r="R57" t="s">
        <v>17</v>
      </c>
      <c r="T57" t="s">
        <v>18</v>
      </c>
      <c r="V57" t="s">
        <v>16</v>
      </c>
      <c r="X57" t="s">
        <v>18</v>
      </c>
      <c r="Z57" t="s">
        <v>16</v>
      </c>
      <c r="AB57" t="s">
        <v>18</v>
      </c>
      <c r="AD57" t="s">
        <v>18</v>
      </c>
      <c r="AG57" t="s">
        <v>21</v>
      </c>
      <c r="AH57">
        <v>26</v>
      </c>
      <c r="AI57">
        <v>22</v>
      </c>
      <c r="AJ57">
        <v>0.84615384615384615</v>
      </c>
      <c r="BL57">
        <v>26</v>
      </c>
      <c r="BM57">
        <v>0</v>
      </c>
      <c r="BN57">
        <v>0</v>
      </c>
      <c r="CV57">
        <v>32</v>
      </c>
      <c r="CW57">
        <v>0</v>
      </c>
      <c r="CX57">
        <v>0</v>
      </c>
      <c r="CZ57">
        <v>44286.654594907406</v>
      </c>
      <c r="DA57" t="s">
        <v>19</v>
      </c>
      <c r="DB57">
        <v>44286.654594907406</v>
      </c>
      <c r="DC57" t="s">
        <v>19</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5"/>
  <dimension ref="A1:ID804"/>
  <sheetViews>
    <sheetView topLeftCell="DF1" zoomScaleNormal="100" workbookViewId="0">
      <pane ySplit="1" topLeftCell="A2" activePane="bottomLeft" state="frozen"/>
      <selection activeCell="R25" sqref="R25"/>
      <selection pane="bottomLeft" activeCell="EC17" sqref="EC17"/>
    </sheetView>
  </sheetViews>
  <sheetFormatPr baseColWidth="10" defaultRowHeight="15" x14ac:dyDescent="0.25"/>
  <cols>
    <col min="1" max="3" width="16" customWidth="1"/>
    <col min="4" max="4" width="40" customWidth="1"/>
    <col min="5" max="5" width="16" customWidth="1"/>
    <col min="6" max="49" width="50" customWidth="1"/>
    <col min="50" max="53" width="16" customWidth="1"/>
    <col min="54" max="104" width="50" customWidth="1"/>
    <col min="105" max="108" width="16" customWidth="1"/>
    <col min="109" max="158" width="50" customWidth="1"/>
    <col min="159" max="162" width="16" customWidth="1"/>
    <col min="163" max="196" width="50" customWidth="1"/>
    <col min="197" max="200" width="16" customWidth="1"/>
    <col min="201" max="230" width="50" customWidth="1"/>
    <col min="231" max="235" width="16" customWidth="1"/>
    <col min="236" max="236" width="50" customWidth="1"/>
    <col min="237" max="237" width="16" customWidth="1"/>
    <col min="238" max="238" width="50" customWidth="1"/>
    <col min="255" max="257" width="16" customWidth="1"/>
    <col min="258" max="258" width="40" customWidth="1"/>
    <col min="259" max="259" width="16" customWidth="1"/>
    <col min="260" max="303" width="50" customWidth="1"/>
    <col min="304" max="307" width="16" customWidth="1"/>
    <col min="308" max="358" width="50" customWidth="1"/>
    <col min="359" max="362" width="16" customWidth="1"/>
    <col min="363" max="412" width="50" customWidth="1"/>
    <col min="413" max="416" width="16" customWidth="1"/>
    <col min="417" max="450" width="50" customWidth="1"/>
    <col min="451" max="454" width="16" customWidth="1"/>
    <col min="455" max="484" width="50" customWidth="1"/>
    <col min="485" max="489" width="16" customWidth="1"/>
    <col min="490" max="490" width="50" customWidth="1"/>
    <col min="491" max="491" width="16" customWidth="1"/>
    <col min="492" max="492" width="50" customWidth="1"/>
    <col min="493" max="494" width="16" customWidth="1"/>
    <col min="511" max="513" width="16" customWidth="1"/>
    <col min="514" max="514" width="40" customWidth="1"/>
    <col min="515" max="515" width="16" customWidth="1"/>
    <col min="516" max="559" width="50" customWidth="1"/>
    <col min="560" max="563" width="16" customWidth="1"/>
    <col min="564" max="614" width="50" customWidth="1"/>
    <col min="615" max="618" width="16" customWidth="1"/>
    <col min="619" max="668" width="50" customWidth="1"/>
    <col min="669" max="672" width="16" customWidth="1"/>
    <col min="673" max="706" width="50" customWidth="1"/>
    <col min="707" max="710" width="16" customWidth="1"/>
    <col min="711" max="740" width="50" customWidth="1"/>
    <col min="741" max="745" width="16" customWidth="1"/>
    <col min="746" max="746" width="50" customWidth="1"/>
    <col min="747" max="747" width="16" customWidth="1"/>
    <col min="748" max="748" width="50" customWidth="1"/>
    <col min="749" max="750" width="16" customWidth="1"/>
    <col min="767" max="769" width="16" customWidth="1"/>
    <col min="770" max="770" width="40" customWidth="1"/>
    <col min="771" max="771" width="16" customWidth="1"/>
    <col min="772" max="815" width="50" customWidth="1"/>
    <col min="816" max="819" width="16" customWidth="1"/>
    <col min="820" max="870" width="50" customWidth="1"/>
    <col min="871" max="874" width="16" customWidth="1"/>
    <col min="875" max="924" width="50" customWidth="1"/>
    <col min="925" max="928" width="16" customWidth="1"/>
    <col min="929" max="962" width="50" customWidth="1"/>
    <col min="963" max="966" width="16" customWidth="1"/>
    <col min="967" max="996" width="50" customWidth="1"/>
    <col min="997" max="1001" width="16" customWidth="1"/>
    <col min="1002" max="1002" width="50" customWidth="1"/>
    <col min="1003" max="1003" width="16" customWidth="1"/>
    <col min="1004" max="1004" width="50" customWidth="1"/>
    <col min="1005" max="1006" width="16" customWidth="1"/>
    <col min="1023" max="1025" width="16" customWidth="1"/>
    <col min="1026" max="1026" width="40" customWidth="1"/>
    <col min="1027" max="1027" width="16" customWidth="1"/>
    <col min="1028" max="1071" width="50" customWidth="1"/>
    <col min="1072" max="1075" width="16" customWidth="1"/>
    <col min="1076" max="1126" width="50" customWidth="1"/>
    <col min="1127" max="1130" width="16" customWidth="1"/>
    <col min="1131" max="1180" width="50" customWidth="1"/>
    <col min="1181" max="1184" width="16" customWidth="1"/>
    <col min="1185" max="1218" width="50" customWidth="1"/>
    <col min="1219" max="1222" width="16" customWidth="1"/>
    <col min="1223" max="1252" width="50" customWidth="1"/>
    <col min="1253" max="1257" width="16" customWidth="1"/>
    <col min="1258" max="1258" width="50" customWidth="1"/>
    <col min="1259" max="1259" width="16" customWidth="1"/>
    <col min="1260" max="1260" width="50" customWidth="1"/>
    <col min="1261" max="1262" width="16" customWidth="1"/>
    <col min="1279" max="1281" width="16" customWidth="1"/>
    <col min="1282" max="1282" width="40" customWidth="1"/>
    <col min="1283" max="1283" width="16" customWidth="1"/>
    <col min="1284" max="1327" width="50" customWidth="1"/>
    <col min="1328" max="1331" width="16" customWidth="1"/>
    <col min="1332" max="1382" width="50" customWidth="1"/>
    <col min="1383" max="1386" width="16" customWidth="1"/>
    <col min="1387" max="1436" width="50" customWidth="1"/>
    <col min="1437" max="1440" width="16" customWidth="1"/>
    <col min="1441" max="1474" width="50" customWidth="1"/>
    <col min="1475" max="1478" width="16" customWidth="1"/>
    <col min="1479" max="1508" width="50" customWidth="1"/>
    <col min="1509" max="1513" width="16" customWidth="1"/>
    <col min="1514" max="1514" width="50" customWidth="1"/>
    <col min="1515" max="1515" width="16" customWidth="1"/>
    <col min="1516" max="1516" width="50" customWidth="1"/>
    <col min="1517" max="1518" width="16" customWidth="1"/>
    <col min="1535" max="1537" width="16" customWidth="1"/>
    <col min="1538" max="1538" width="40" customWidth="1"/>
    <col min="1539" max="1539" width="16" customWidth="1"/>
    <col min="1540" max="1583" width="50" customWidth="1"/>
    <col min="1584" max="1587" width="16" customWidth="1"/>
    <col min="1588" max="1638" width="50" customWidth="1"/>
    <col min="1639" max="1642" width="16" customWidth="1"/>
    <col min="1643" max="1692" width="50" customWidth="1"/>
    <col min="1693" max="1696" width="16" customWidth="1"/>
    <col min="1697" max="1730" width="50" customWidth="1"/>
    <col min="1731" max="1734" width="16" customWidth="1"/>
    <col min="1735" max="1764" width="50" customWidth="1"/>
    <col min="1765" max="1769" width="16" customWidth="1"/>
    <col min="1770" max="1770" width="50" customWidth="1"/>
    <col min="1771" max="1771" width="16" customWidth="1"/>
    <col min="1772" max="1772" width="50" customWidth="1"/>
    <col min="1773" max="1774" width="16" customWidth="1"/>
    <col min="1791" max="1793" width="16" customWidth="1"/>
    <col min="1794" max="1794" width="40" customWidth="1"/>
    <col min="1795" max="1795" width="16" customWidth="1"/>
    <col min="1796" max="1839" width="50" customWidth="1"/>
    <col min="1840" max="1843" width="16" customWidth="1"/>
    <col min="1844" max="1894" width="50" customWidth="1"/>
    <col min="1895" max="1898" width="16" customWidth="1"/>
    <col min="1899" max="1948" width="50" customWidth="1"/>
    <col min="1949" max="1952" width="16" customWidth="1"/>
    <col min="1953" max="1986" width="50" customWidth="1"/>
    <col min="1987" max="1990" width="16" customWidth="1"/>
    <col min="1991" max="2020" width="50" customWidth="1"/>
    <col min="2021" max="2025" width="16" customWidth="1"/>
    <col min="2026" max="2026" width="50" customWidth="1"/>
    <col min="2027" max="2027" width="16" customWidth="1"/>
    <col min="2028" max="2028" width="50" customWidth="1"/>
    <col min="2029" max="2030" width="16" customWidth="1"/>
    <col min="2047" max="2049" width="16" customWidth="1"/>
    <col min="2050" max="2050" width="40" customWidth="1"/>
    <col min="2051" max="2051" width="16" customWidth="1"/>
    <col min="2052" max="2095" width="50" customWidth="1"/>
    <col min="2096" max="2099" width="16" customWidth="1"/>
    <col min="2100" max="2150" width="50" customWidth="1"/>
    <col min="2151" max="2154" width="16" customWidth="1"/>
    <col min="2155" max="2204" width="50" customWidth="1"/>
    <col min="2205" max="2208" width="16" customWidth="1"/>
    <col min="2209" max="2242" width="50" customWidth="1"/>
    <col min="2243" max="2246" width="16" customWidth="1"/>
    <col min="2247" max="2276" width="50" customWidth="1"/>
    <col min="2277" max="2281" width="16" customWidth="1"/>
    <col min="2282" max="2282" width="50" customWidth="1"/>
    <col min="2283" max="2283" width="16" customWidth="1"/>
    <col min="2284" max="2284" width="50" customWidth="1"/>
    <col min="2285" max="2286" width="16" customWidth="1"/>
    <col min="2303" max="2305" width="16" customWidth="1"/>
    <col min="2306" max="2306" width="40" customWidth="1"/>
    <col min="2307" max="2307" width="16" customWidth="1"/>
    <col min="2308" max="2351" width="50" customWidth="1"/>
    <col min="2352" max="2355" width="16" customWidth="1"/>
    <col min="2356" max="2406" width="50" customWidth="1"/>
    <col min="2407" max="2410" width="16" customWidth="1"/>
    <col min="2411" max="2460" width="50" customWidth="1"/>
    <col min="2461" max="2464" width="16" customWidth="1"/>
    <col min="2465" max="2498" width="50" customWidth="1"/>
    <col min="2499" max="2502" width="16" customWidth="1"/>
    <col min="2503" max="2532" width="50" customWidth="1"/>
    <col min="2533" max="2537" width="16" customWidth="1"/>
    <col min="2538" max="2538" width="50" customWidth="1"/>
    <col min="2539" max="2539" width="16" customWidth="1"/>
    <col min="2540" max="2540" width="50" customWidth="1"/>
    <col min="2541" max="2542" width="16" customWidth="1"/>
    <col min="2559" max="2561" width="16" customWidth="1"/>
    <col min="2562" max="2562" width="40" customWidth="1"/>
    <col min="2563" max="2563" width="16" customWidth="1"/>
    <col min="2564" max="2607" width="50" customWidth="1"/>
    <col min="2608" max="2611" width="16" customWidth="1"/>
    <col min="2612" max="2662" width="50" customWidth="1"/>
    <col min="2663" max="2666" width="16" customWidth="1"/>
    <col min="2667" max="2716" width="50" customWidth="1"/>
    <col min="2717" max="2720" width="16" customWidth="1"/>
    <col min="2721" max="2754" width="50" customWidth="1"/>
    <col min="2755" max="2758" width="16" customWidth="1"/>
    <col min="2759" max="2788" width="50" customWidth="1"/>
    <col min="2789" max="2793" width="16" customWidth="1"/>
    <col min="2794" max="2794" width="50" customWidth="1"/>
    <col min="2795" max="2795" width="16" customWidth="1"/>
    <col min="2796" max="2796" width="50" customWidth="1"/>
    <col min="2797" max="2798" width="16" customWidth="1"/>
    <col min="2815" max="2817" width="16" customWidth="1"/>
    <col min="2818" max="2818" width="40" customWidth="1"/>
    <col min="2819" max="2819" width="16" customWidth="1"/>
    <col min="2820" max="2863" width="50" customWidth="1"/>
    <col min="2864" max="2867" width="16" customWidth="1"/>
    <col min="2868" max="2918" width="50" customWidth="1"/>
    <col min="2919" max="2922" width="16" customWidth="1"/>
    <col min="2923" max="2972" width="50" customWidth="1"/>
    <col min="2973" max="2976" width="16" customWidth="1"/>
    <col min="2977" max="3010" width="50" customWidth="1"/>
    <col min="3011" max="3014" width="16" customWidth="1"/>
    <col min="3015" max="3044" width="50" customWidth="1"/>
    <col min="3045" max="3049" width="16" customWidth="1"/>
    <col min="3050" max="3050" width="50" customWidth="1"/>
    <col min="3051" max="3051" width="16" customWidth="1"/>
    <col min="3052" max="3052" width="50" customWidth="1"/>
    <col min="3053" max="3054" width="16" customWidth="1"/>
    <col min="3071" max="3073" width="16" customWidth="1"/>
    <col min="3074" max="3074" width="40" customWidth="1"/>
    <col min="3075" max="3075" width="16" customWidth="1"/>
    <col min="3076" max="3119" width="50" customWidth="1"/>
    <col min="3120" max="3123" width="16" customWidth="1"/>
    <col min="3124" max="3174" width="50" customWidth="1"/>
    <col min="3175" max="3178" width="16" customWidth="1"/>
    <col min="3179" max="3228" width="50" customWidth="1"/>
    <col min="3229" max="3232" width="16" customWidth="1"/>
    <col min="3233" max="3266" width="50" customWidth="1"/>
    <col min="3267" max="3270" width="16" customWidth="1"/>
    <col min="3271" max="3300" width="50" customWidth="1"/>
    <col min="3301" max="3305" width="16" customWidth="1"/>
    <col min="3306" max="3306" width="50" customWidth="1"/>
    <col min="3307" max="3307" width="16" customWidth="1"/>
    <col min="3308" max="3308" width="50" customWidth="1"/>
    <col min="3309" max="3310" width="16" customWidth="1"/>
    <col min="3327" max="3329" width="16" customWidth="1"/>
    <col min="3330" max="3330" width="40" customWidth="1"/>
    <col min="3331" max="3331" width="16" customWidth="1"/>
    <col min="3332" max="3375" width="50" customWidth="1"/>
    <col min="3376" max="3379" width="16" customWidth="1"/>
    <col min="3380" max="3430" width="50" customWidth="1"/>
    <col min="3431" max="3434" width="16" customWidth="1"/>
    <col min="3435" max="3484" width="50" customWidth="1"/>
    <col min="3485" max="3488" width="16" customWidth="1"/>
    <col min="3489" max="3522" width="50" customWidth="1"/>
    <col min="3523" max="3526" width="16" customWidth="1"/>
    <col min="3527" max="3556" width="50" customWidth="1"/>
    <col min="3557" max="3561" width="16" customWidth="1"/>
    <col min="3562" max="3562" width="50" customWidth="1"/>
    <col min="3563" max="3563" width="16" customWidth="1"/>
    <col min="3564" max="3564" width="50" customWidth="1"/>
    <col min="3565" max="3566" width="16" customWidth="1"/>
    <col min="3583" max="3585" width="16" customWidth="1"/>
    <col min="3586" max="3586" width="40" customWidth="1"/>
    <col min="3587" max="3587" width="16" customWidth="1"/>
    <col min="3588" max="3631" width="50" customWidth="1"/>
    <col min="3632" max="3635" width="16" customWidth="1"/>
    <col min="3636" max="3686" width="50" customWidth="1"/>
    <col min="3687" max="3690" width="16" customWidth="1"/>
    <col min="3691" max="3740" width="50" customWidth="1"/>
    <col min="3741" max="3744" width="16" customWidth="1"/>
    <col min="3745" max="3778" width="50" customWidth="1"/>
    <col min="3779" max="3782" width="16" customWidth="1"/>
    <col min="3783" max="3812" width="50" customWidth="1"/>
    <col min="3813" max="3817" width="16" customWidth="1"/>
    <col min="3818" max="3818" width="50" customWidth="1"/>
    <col min="3819" max="3819" width="16" customWidth="1"/>
    <col min="3820" max="3820" width="50" customWidth="1"/>
    <col min="3821" max="3822" width="16" customWidth="1"/>
    <col min="3839" max="3841" width="16" customWidth="1"/>
    <col min="3842" max="3842" width="40" customWidth="1"/>
    <col min="3843" max="3843" width="16" customWidth="1"/>
    <col min="3844" max="3887" width="50" customWidth="1"/>
    <col min="3888" max="3891" width="16" customWidth="1"/>
    <col min="3892" max="3942" width="50" customWidth="1"/>
    <col min="3943" max="3946" width="16" customWidth="1"/>
    <col min="3947" max="3996" width="50" customWidth="1"/>
    <col min="3997" max="4000" width="16" customWidth="1"/>
    <col min="4001" max="4034" width="50" customWidth="1"/>
    <col min="4035" max="4038" width="16" customWidth="1"/>
    <col min="4039" max="4068" width="50" customWidth="1"/>
    <col min="4069" max="4073" width="16" customWidth="1"/>
    <col min="4074" max="4074" width="50" customWidth="1"/>
    <col min="4075" max="4075" width="16" customWidth="1"/>
    <col min="4076" max="4076" width="50" customWidth="1"/>
    <col min="4077" max="4078" width="16" customWidth="1"/>
    <col min="4095" max="4097" width="16" customWidth="1"/>
    <col min="4098" max="4098" width="40" customWidth="1"/>
    <col min="4099" max="4099" width="16" customWidth="1"/>
    <col min="4100" max="4143" width="50" customWidth="1"/>
    <col min="4144" max="4147" width="16" customWidth="1"/>
    <col min="4148" max="4198" width="50" customWidth="1"/>
    <col min="4199" max="4202" width="16" customWidth="1"/>
    <col min="4203" max="4252" width="50" customWidth="1"/>
    <col min="4253" max="4256" width="16" customWidth="1"/>
    <col min="4257" max="4290" width="50" customWidth="1"/>
    <col min="4291" max="4294" width="16" customWidth="1"/>
    <col min="4295" max="4324" width="50" customWidth="1"/>
    <col min="4325" max="4329" width="16" customWidth="1"/>
    <col min="4330" max="4330" width="50" customWidth="1"/>
    <col min="4331" max="4331" width="16" customWidth="1"/>
    <col min="4332" max="4332" width="50" customWidth="1"/>
    <col min="4333" max="4334" width="16" customWidth="1"/>
    <col min="4351" max="4353" width="16" customWidth="1"/>
    <col min="4354" max="4354" width="40" customWidth="1"/>
    <col min="4355" max="4355" width="16" customWidth="1"/>
    <col min="4356" max="4399" width="50" customWidth="1"/>
    <col min="4400" max="4403" width="16" customWidth="1"/>
    <col min="4404" max="4454" width="50" customWidth="1"/>
    <col min="4455" max="4458" width="16" customWidth="1"/>
    <col min="4459" max="4508" width="50" customWidth="1"/>
    <col min="4509" max="4512" width="16" customWidth="1"/>
    <col min="4513" max="4546" width="50" customWidth="1"/>
    <col min="4547" max="4550" width="16" customWidth="1"/>
    <col min="4551" max="4580" width="50" customWidth="1"/>
    <col min="4581" max="4585" width="16" customWidth="1"/>
    <col min="4586" max="4586" width="50" customWidth="1"/>
    <col min="4587" max="4587" width="16" customWidth="1"/>
    <col min="4588" max="4588" width="50" customWidth="1"/>
    <col min="4589" max="4590" width="16" customWidth="1"/>
    <col min="4607" max="4609" width="16" customWidth="1"/>
    <col min="4610" max="4610" width="40" customWidth="1"/>
    <col min="4611" max="4611" width="16" customWidth="1"/>
    <col min="4612" max="4655" width="50" customWidth="1"/>
    <col min="4656" max="4659" width="16" customWidth="1"/>
    <col min="4660" max="4710" width="50" customWidth="1"/>
    <col min="4711" max="4714" width="16" customWidth="1"/>
    <col min="4715" max="4764" width="50" customWidth="1"/>
    <col min="4765" max="4768" width="16" customWidth="1"/>
    <col min="4769" max="4802" width="50" customWidth="1"/>
    <col min="4803" max="4806" width="16" customWidth="1"/>
    <col min="4807" max="4836" width="50" customWidth="1"/>
    <col min="4837" max="4841" width="16" customWidth="1"/>
    <col min="4842" max="4842" width="50" customWidth="1"/>
    <col min="4843" max="4843" width="16" customWidth="1"/>
    <col min="4844" max="4844" width="50" customWidth="1"/>
    <col min="4845" max="4846" width="16" customWidth="1"/>
    <col min="4863" max="4865" width="16" customWidth="1"/>
    <col min="4866" max="4866" width="40" customWidth="1"/>
    <col min="4867" max="4867" width="16" customWidth="1"/>
    <col min="4868" max="4911" width="50" customWidth="1"/>
    <col min="4912" max="4915" width="16" customWidth="1"/>
    <col min="4916" max="4966" width="50" customWidth="1"/>
    <col min="4967" max="4970" width="16" customWidth="1"/>
    <col min="4971" max="5020" width="50" customWidth="1"/>
    <col min="5021" max="5024" width="16" customWidth="1"/>
    <col min="5025" max="5058" width="50" customWidth="1"/>
    <col min="5059" max="5062" width="16" customWidth="1"/>
    <col min="5063" max="5092" width="50" customWidth="1"/>
    <col min="5093" max="5097" width="16" customWidth="1"/>
    <col min="5098" max="5098" width="50" customWidth="1"/>
    <col min="5099" max="5099" width="16" customWidth="1"/>
    <col min="5100" max="5100" width="50" customWidth="1"/>
    <col min="5101" max="5102" width="16" customWidth="1"/>
    <col min="5119" max="5121" width="16" customWidth="1"/>
    <col min="5122" max="5122" width="40" customWidth="1"/>
    <col min="5123" max="5123" width="16" customWidth="1"/>
    <col min="5124" max="5167" width="50" customWidth="1"/>
    <col min="5168" max="5171" width="16" customWidth="1"/>
    <col min="5172" max="5222" width="50" customWidth="1"/>
    <col min="5223" max="5226" width="16" customWidth="1"/>
    <col min="5227" max="5276" width="50" customWidth="1"/>
    <col min="5277" max="5280" width="16" customWidth="1"/>
    <col min="5281" max="5314" width="50" customWidth="1"/>
    <col min="5315" max="5318" width="16" customWidth="1"/>
    <col min="5319" max="5348" width="50" customWidth="1"/>
    <col min="5349" max="5353" width="16" customWidth="1"/>
    <col min="5354" max="5354" width="50" customWidth="1"/>
    <col min="5355" max="5355" width="16" customWidth="1"/>
    <col min="5356" max="5356" width="50" customWidth="1"/>
    <col min="5357" max="5358" width="16" customWidth="1"/>
    <col min="5375" max="5377" width="16" customWidth="1"/>
    <col min="5378" max="5378" width="40" customWidth="1"/>
    <col min="5379" max="5379" width="16" customWidth="1"/>
    <col min="5380" max="5423" width="50" customWidth="1"/>
    <col min="5424" max="5427" width="16" customWidth="1"/>
    <col min="5428" max="5478" width="50" customWidth="1"/>
    <col min="5479" max="5482" width="16" customWidth="1"/>
    <col min="5483" max="5532" width="50" customWidth="1"/>
    <col min="5533" max="5536" width="16" customWidth="1"/>
    <col min="5537" max="5570" width="50" customWidth="1"/>
    <col min="5571" max="5574" width="16" customWidth="1"/>
    <col min="5575" max="5604" width="50" customWidth="1"/>
    <col min="5605" max="5609" width="16" customWidth="1"/>
    <col min="5610" max="5610" width="50" customWidth="1"/>
    <col min="5611" max="5611" width="16" customWidth="1"/>
    <col min="5612" max="5612" width="50" customWidth="1"/>
    <col min="5613" max="5614" width="16" customWidth="1"/>
    <col min="5631" max="5633" width="16" customWidth="1"/>
    <col min="5634" max="5634" width="40" customWidth="1"/>
    <col min="5635" max="5635" width="16" customWidth="1"/>
    <col min="5636" max="5679" width="50" customWidth="1"/>
    <col min="5680" max="5683" width="16" customWidth="1"/>
    <col min="5684" max="5734" width="50" customWidth="1"/>
    <col min="5735" max="5738" width="16" customWidth="1"/>
    <col min="5739" max="5788" width="50" customWidth="1"/>
    <col min="5789" max="5792" width="16" customWidth="1"/>
    <col min="5793" max="5826" width="50" customWidth="1"/>
    <col min="5827" max="5830" width="16" customWidth="1"/>
    <col min="5831" max="5860" width="50" customWidth="1"/>
    <col min="5861" max="5865" width="16" customWidth="1"/>
    <col min="5866" max="5866" width="50" customWidth="1"/>
    <col min="5867" max="5867" width="16" customWidth="1"/>
    <col min="5868" max="5868" width="50" customWidth="1"/>
    <col min="5869" max="5870" width="16" customWidth="1"/>
    <col min="5887" max="5889" width="16" customWidth="1"/>
    <col min="5890" max="5890" width="40" customWidth="1"/>
    <col min="5891" max="5891" width="16" customWidth="1"/>
    <col min="5892" max="5935" width="50" customWidth="1"/>
    <col min="5936" max="5939" width="16" customWidth="1"/>
    <col min="5940" max="5990" width="50" customWidth="1"/>
    <col min="5991" max="5994" width="16" customWidth="1"/>
    <col min="5995" max="6044" width="50" customWidth="1"/>
    <col min="6045" max="6048" width="16" customWidth="1"/>
    <col min="6049" max="6082" width="50" customWidth="1"/>
    <col min="6083" max="6086" width="16" customWidth="1"/>
    <col min="6087" max="6116" width="50" customWidth="1"/>
    <col min="6117" max="6121" width="16" customWidth="1"/>
    <col min="6122" max="6122" width="50" customWidth="1"/>
    <col min="6123" max="6123" width="16" customWidth="1"/>
    <col min="6124" max="6124" width="50" customWidth="1"/>
    <col min="6125" max="6126" width="16" customWidth="1"/>
    <col min="6143" max="6145" width="16" customWidth="1"/>
    <col min="6146" max="6146" width="40" customWidth="1"/>
    <col min="6147" max="6147" width="16" customWidth="1"/>
    <col min="6148" max="6191" width="50" customWidth="1"/>
    <col min="6192" max="6195" width="16" customWidth="1"/>
    <col min="6196" max="6246" width="50" customWidth="1"/>
    <col min="6247" max="6250" width="16" customWidth="1"/>
    <col min="6251" max="6300" width="50" customWidth="1"/>
    <col min="6301" max="6304" width="16" customWidth="1"/>
    <col min="6305" max="6338" width="50" customWidth="1"/>
    <col min="6339" max="6342" width="16" customWidth="1"/>
    <col min="6343" max="6372" width="50" customWidth="1"/>
    <col min="6373" max="6377" width="16" customWidth="1"/>
    <col min="6378" max="6378" width="50" customWidth="1"/>
    <col min="6379" max="6379" width="16" customWidth="1"/>
    <col min="6380" max="6380" width="50" customWidth="1"/>
    <col min="6381" max="6382" width="16" customWidth="1"/>
    <col min="6399" max="6401" width="16" customWidth="1"/>
    <col min="6402" max="6402" width="40" customWidth="1"/>
    <col min="6403" max="6403" width="16" customWidth="1"/>
    <col min="6404" max="6447" width="50" customWidth="1"/>
    <col min="6448" max="6451" width="16" customWidth="1"/>
    <col min="6452" max="6502" width="50" customWidth="1"/>
    <col min="6503" max="6506" width="16" customWidth="1"/>
    <col min="6507" max="6556" width="50" customWidth="1"/>
    <col min="6557" max="6560" width="16" customWidth="1"/>
    <col min="6561" max="6594" width="50" customWidth="1"/>
    <col min="6595" max="6598" width="16" customWidth="1"/>
    <col min="6599" max="6628" width="50" customWidth="1"/>
    <col min="6629" max="6633" width="16" customWidth="1"/>
    <col min="6634" max="6634" width="50" customWidth="1"/>
    <col min="6635" max="6635" width="16" customWidth="1"/>
    <col min="6636" max="6636" width="50" customWidth="1"/>
    <col min="6637" max="6638" width="16" customWidth="1"/>
    <col min="6655" max="6657" width="16" customWidth="1"/>
    <col min="6658" max="6658" width="40" customWidth="1"/>
    <col min="6659" max="6659" width="16" customWidth="1"/>
    <col min="6660" max="6703" width="50" customWidth="1"/>
    <col min="6704" max="6707" width="16" customWidth="1"/>
    <col min="6708" max="6758" width="50" customWidth="1"/>
    <col min="6759" max="6762" width="16" customWidth="1"/>
    <col min="6763" max="6812" width="50" customWidth="1"/>
    <col min="6813" max="6816" width="16" customWidth="1"/>
    <col min="6817" max="6850" width="50" customWidth="1"/>
    <col min="6851" max="6854" width="16" customWidth="1"/>
    <col min="6855" max="6884" width="50" customWidth="1"/>
    <col min="6885" max="6889" width="16" customWidth="1"/>
    <col min="6890" max="6890" width="50" customWidth="1"/>
    <col min="6891" max="6891" width="16" customWidth="1"/>
    <col min="6892" max="6892" width="50" customWidth="1"/>
    <col min="6893" max="6894" width="16" customWidth="1"/>
    <col min="6911" max="6913" width="16" customWidth="1"/>
    <col min="6914" max="6914" width="40" customWidth="1"/>
    <col min="6915" max="6915" width="16" customWidth="1"/>
    <col min="6916" max="6959" width="50" customWidth="1"/>
    <col min="6960" max="6963" width="16" customWidth="1"/>
    <col min="6964" max="7014" width="50" customWidth="1"/>
    <col min="7015" max="7018" width="16" customWidth="1"/>
    <col min="7019" max="7068" width="50" customWidth="1"/>
    <col min="7069" max="7072" width="16" customWidth="1"/>
    <col min="7073" max="7106" width="50" customWidth="1"/>
    <col min="7107" max="7110" width="16" customWidth="1"/>
    <col min="7111" max="7140" width="50" customWidth="1"/>
    <col min="7141" max="7145" width="16" customWidth="1"/>
    <col min="7146" max="7146" width="50" customWidth="1"/>
    <col min="7147" max="7147" width="16" customWidth="1"/>
    <col min="7148" max="7148" width="50" customWidth="1"/>
    <col min="7149" max="7150" width="16" customWidth="1"/>
    <col min="7167" max="7169" width="16" customWidth="1"/>
    <col min="7170" max="7170" width="40" customWidth="1"/>
    <col min="7171" max="7171" width="16" customWidth="1"/>
    <col min="7172" max="7215" width="50" customWidth="1"/>
    <col min="7216" max="7219" width="16" customWidth="1"/>
    <col min="7220" max="7270" width="50" customWidth="1"/>
    <col min="7271" max="7274" width="16" customWidth="1"/>
    <col min="7275" max="7324" width="50" customWidth="1"/>
    <col min="7325" max="7328" width="16" customWidth="1"/>
    <col min="7329" max="7362" width="50" customWidth="1"/>
    <col min="7363" max="7366" width="16" customWidth="1"/>
    <col min="7367" max="7396" width="50" customWidth="1"/>
    <col min="7397" max="7401" width="16" customWidth="1"/>
    <col min="7402" max="7402" width="50" customWidth="1"/>
    <col min="7403" max="7403" width="16" customWidth="1"/>
    <col min="7404" max="7404" width="50" customWidth="1"/>
    <col min="7405" max="7406" width="16" customWidth="1"/>
    <col min="7423" max="7425" width="16" customWidth="1"/>
    <col min="7426" max="7426" width="40" customWidth="1"/>
    <col min="7427" max="7427" width="16" customWidth="1"/>
    <col min="7428" max="7471" width="50" customWidth="1"/>
    <col min="7472" max="7475" width="16" customWidth="1"/>
    <col min="7476" max="7526" width="50" customWidth="1"/>
    <col min="7527" max="7530" width="16" customWidth="1"/>
    <col min="7531" max="7580" width="50" customWidth="1"/>
    <col min="7581" max="7584" width="16" customWidth="1"/>
    <col min="7585" max="7618" width="50" customWidth="1"/>
    <col min="7619" max="7622" width="16" customWidth="1"/>
    <col min="7623" max="7652" width="50" customWidth="1"/>
    <col min="7653" max="7657" width="16" customWidth="1"/>
    <col min="7658" max="7658" width="50" customWidth="1"/>
    <col min="7659" max="7659" width="16" customWidth="1"/>
    <col min="7660" max="7660" width="50" customWidth="1"/>
    <col min="7661" max="7662" width="16" customWidth="1"/>
    <col min="7679" max="7681" width="16" customWidth="1"/>
    <col min="7682" max="7682" width="40" customWidth="1"/>
    <col min="7683" max="7683" width="16" customWidth="1"/>
    <col min="7684" max="7727" width="50" customWidth="1"/>
    <col min="7728" max="7731" width="16" customWidth="1"/>
    <col min="7732" max="7782" width="50" customWidth="1"/>
    <col min="7783" max="7786" width="16" customWidth="1"/>
    <col min="7787" max="7836" width="50" customWidth="1"/>
    <col min="7837" max="7840" width="16" customWidth="1"/>
    <col min="7841" max="7874" width="50" customWidth="1"/>
    <col min="7875" max="7878" width="16" customWidth="1"/>
    <col min="7879" max="7908" width="50" customWidth="1"/>
    <col min="7909" max="7913" width="16" customWidth="1"/>
    <col min="7914" max="7914" width="50" customWidth="1"/>
    <col min="7915" max="7915" width="16" customWidth="1"/>
    <col min="7916" max="7916" width="50" customWidth="1"/>
    <col min="7917" max="7918" width="16" customWidth="1"/>
    <col min="7935" max="7937" width="16" customWidth="1"/>
    <col min="7938" max="7938" width="40" customWidth="1"/>
    <col min="7939" max="7939" width="16" customWidth="1"/>
    <col min="7940" max="7983" width="50" customWidth="1"/>
    <col min="7984" max="7987" width="16" customWidth="1"/>
    <col min="7988" max="8038" width="50" customWidth="1"/>
    <col min="8039" max="8042" width="16" customWidth="1"/>
    <col min="8043" max="8092" width="50" customWidth="1"/>
    <col min="8093" max="8096" width="16" customWidth="1"/>
    <col min="8097" max="8130" width="50" customWidth="1"/>
    <col min="8131" max="8134" width="16" customWidth="1"/>
    <col min="8135" max="8164" width="50" customWidth="1"/>
    <col min="8165" max="8169" width="16" customWidth="1"/>
    <col min="8170" max="8170" width="50" customWidth="1"/>
    <col min="8171" max="8171" width="16" customWidth="1"/>
    <col min="8172" max="8172" width="50" customWidth="1"/>
    <col min="8173" max="8174" width="16" customWidth="1"/>
    <col min="8191" max="8193" width="16" customWidth="1"/>
    <col min="8194" max="8194" width="40" customWidth="1"/>
    <col min="8195" max="8195" width="16" customWidth="1"/>
    <col min="8196" max="8239" width="50" customWidth="1"/>
    <col min="8240" max="8243" width="16" customWidth="1"/>
    <col min="8244" max="8294" width="50" customWidth="1"/>
    <col min="8295" max="8298" width="16" customWidth="1"/>
    <col min="8299" max="8348" width="50" customWidth="1"/>
    <col min="8349" max="8352" width="16" customWidth="1"/>
    <col min="8353" max="8386" width="50" customWidth="1"/>
    <col min="8387" max="8390" width="16" customWidth="1"/>
    <col min="8391" max="8420" width="50" customWidth="1"/>
    <col min="8421" max="8425" width="16" customWidth="1"/>
    <col min="8426" max="8426" width="50" customWidth="1"/>
    <col min="8427" max="8427" width="16" customWidth="1"/>
    <col min="8428" max="8428" width="50" customWidth="1"/>
    <col min="8429" max="8430" width="16" customWidth="1"/>
    <col min="8447" max="8449" width="16" customWidth="1"/>
    <col min="8450" max="8450" width="40" customWidth="1"/>
    <col min="8451" max="8451" width="16" customWidth="1"/>
    <col min="8452" max="8495" width="50" customWidth="1"/>
    <col min="8496" max="8499" width="16" customWidth="1"/>
    <col min="8500" max="8550" width="50" customWidth="1"/>
    <col min="8551" max="8554" width="16" customWidth="1"/>
    <col min="8555" max="8604" width="50" customWidth="1"/>
    <col min="8605" max="8608" width="16" customWidth="1"/>
    <col min="8609" max="8642" width="50" customWidth="1"/>
    <col min="8643" max="8646" width="16" customWidth="1"/>
    <col min="8647" max="8676" width="50" customWidth="1"/>
    <col min="8677" max="8681" width="16" customWidth="1"/>
    <col min="8682" max="8682" width="50" customWidth="1"/>
    <col min="8683" max="8683" width="16" customWidth="1"/>
    <col min="8684" max="8684" width="50" customWidth="1"/>
    <col min="8685" max="8686" width="16" customWidth="1"/>
    <col min="8703" max="8705" width="16" customWidth="1"/>
    <col min="8706" max="8706" width="40" customWidth="1"/>
    <col min="8707" max="8707" width="16" customWidth="1"/>
    <col min="8708" max="8751" width="50" customWidth="1"/>
    <col min="8752" max="8755" width="16" customWidth="1"/>
    <col min="8756" max="8806" width="50" customWidth="1"/>
    <col min="8807" max="8810" width="16" customWidth="1"/>
    <col min="8811" max="8860" width="50" customWidth="1"/>
    <col min="8861" max="8864" width="16" customWidth="1"/>
    <col min="8865" max="8898" width="50" customWidth="1"/>
    <col min="8899" max="8902" width="16" customWidth="1"/>
    <col min="8903" max="8932" width="50" customWidth="1"/>
    <col min="8933" max="8937" width="16" customWidth="1"/>
    <col min="8938" max="8938" width="50" customWidth="1"/>
    <col min="8939" max="8939" width="16" customWidth="1"/>
    <col min="8940" max="8940" width="50" customWidth="1"/>
    <col min="8941" max="8942" width="16" customWidth="1"/>
    <col min="8959" max="8961" width="16" customWidth="1"/>
    <col min="8962" max="8962" width="40" customWidth="1"/>
    <col min="8963" max="8963" width="16" customWidth="1"/>
    <col min="8964" max="9007" width="50" customWidth="1"/>
    <col min="9008" max="9011" width="16" customWidth="1"/>
    <col min="9012" max="9062" width="50" customWidth="1"/>
    <col min="9063" max="9066" width="16" customWidth="1"/>
    <col min="9067" max="9116" width="50" customWidth="1"/>
    <col min="9117" max="9120" width="16" customWidth="1"/>
    <col min="9121" max="9154" width="50" customWidth="1"/>
    <col min="9155" max="9158" width="16" customWidth="1"/>
    <col min="9159" max="9188" width="50" customWidth="1"/>
    <col min="9189" max="9193" width="16" customWidth="1"/>
    <col min="9194" max="9194" width="50" customWidth="1"/>
    <col min="9195" max="9195" width="16" customWidth="1"/>
    <col min="9196" max="9196" width="50" customWidth="1"/>
    <col min="9197" max="9198" width="16" customWidth="1"/>
    <col min="9215" max="9217" width="16" customWidth="1"/>
    <col min="9218" max="9218" width="40" customWidth="1"/>
    <col min="9219" max="9219" width="16" customWidth="1"/>
    <col min="9220" max="9263" width="50" customWidth="1"/>
    <col min="9264" max="9267" width="16" customWidth="1"/>
    <col min="9268" max="9318" width="50" customWidth="1"/>
    <col min="9319" max="9322" width="16" customWidth="1"/>
    <col min="9323" max="9372" width="50" customWidth="1"/>
    <col min="9373" max="9376" width="16" customWidth="1"/>
    <col min="9377" max="9410" width="50" customWidth="1"/>
    <col min="9411" max="9414" width="16" customWidth="1"/>
    <col min="9415" max="9444" width="50" customWidth="1"/>
    <col min="9445" max="9449" width="16" customWidth="1"/>
    <col min="9450" max="9450" width="50" customWidth="1"/>
    <col min="9451" max="9451" width="16" customWidth="1"/>
    <col min="9452" max="9452" width="50" customWidth="1"/>
    <col min="9453" max="9454" width="16" customWidth="1"/>
    <col min="9471" max="9473" width="16" customWidth="1"/>
    <col min="9474" max="9474" width="40" customWidth="1"/>
    <col min="9475" max="9475" width="16" customWidth="1"/>
    <col min="9476" max="9519" width="50" customWidth="1"/>
    <col min="9520" max="9523" width="16" customWidth="1"/>
    <col min="9524" max="9574" width="50" customWidth="1"/>
    <col min="9575" max="9578" width="16" customWidth="1"/>
    <col min="9579" max="9628" width="50" customWidth="1"/>
    <col min="9629" max="9632" width="16" customWidth="1"/>
    <col min="9633" max="9666" width="50" customWidth="1"/>
    <col min="9667" max="9670" width="16" customWidth="1"/>
    <col min="9671" max="9700" width="50" customWidth="1"/>
    <col min="9701" max="9705" width="16" customWidth="1"/>
    <col min="9706" max="9706" width="50" customWidth="1"/>
    <col min="9707" max="9707" width="16" customWidth="1"/>
    <col min="9708" max="9708" width="50" customWidth="1"/>
    <col min="9709" max="9710" width="16" customWidth="1"/>
    <col min="9727" max="9729" width="16" customWidth="1"/>
    <col min="9730" max="9730" width="40" customWidth="1"/>
    <col min="9731" max="9731" width="16" customWidth="1"/>
    <col min="9732" max="9775" width="50" customWidth="1"/>
    <col min="9776" max="9779" width="16" customWidth="1"/>
    <col min="9780" max="9830" width="50" customWidth="1"/>
    <col min="9831" max="9834" width="16" customWidth="1"/>
    <col min="9835" max="9884" width="50" customWidth="1"/>
    <col min="9885" max="9888" width="16" customWidth="1"/>
    <col min="9889" max="9922" width="50" customWidth="1"/>
    <col min="9923" max="9926" width="16" customWidth="1"/>
    <col min="9927" max="9956" width="50" customWidth="1"/>
    <col min="9957" max="9961" width="16" customWidth="1"/>
    <col min="9962" max="9962" width="50" customWidth="1"/>
    <col min="9963" max="9963" width="16" customWidth="1"/>
    <col min="9964" max="9964" width="50" customWidth="1"/>
    <col min="9965" max="9966" width="16" customWidth="1"/>
    <col min="9983" max="9985" width="16" customWidth="1"/>
    <col min="9986" max="9986" width="40" customWidth="1"/>
    <col min="9987" max="9987" width="16" customWidth="1"/>
    <col min="9988" max="10031" width="50" customWidth="1"/>
    <col min="10032" max="10035" width="16" customWidth="1"/>
    <col min="10036" max="10086" width="50" customWidth="1"/>
    <col min="10087" max="10090" width="16" customWidth="1"/>
    <col min="10091" max="10140" width="50" customWidth="1"/>
    <col min="10141" max="10144" width="16" customWidth="1"/>
    <col min="10145" max="10178" width="50" customWidth="1"/>
    <col min="10179" max="10182" width="16" customWidth="1"/>
    <col min="10183" max="10212" width="50" customWidth="1"/>
    <col min="10213" max="10217" width="16" customWidth="1"/>
    <col min="10218" max="10218" width="50" customWidth="1"/>
    <col min="10219" max="10219" width="16" customWidth="1"/>
    <col min="10220" max="10220" width="50" customWidth="1"/>
    <col min="10221" max="10222" width="16" customWidth="1"/>
    <col min="10239" max="10241" width="16" customWidth="1"/>
    <col min="10242" max="10242" width="40" customWidth="1"/>
    <col min="10243" max="10243" width="16" customWidth="1"/>
    <col min="10244" max="10287" width="50" customWidth="1"/>
    <col min="10288" max="10291" width="16" customWidth="1"/>
    <col min="10292" max="10342" width="50" customWidth="1"/>
    <col min="10343" max="10346" width="16" customWidth="1"/>
    <col min="10347" max="10396" width="50" customWidth="1"/>
    <col min="10397" max="10400" width="16" customWidth="1"/>
    <col min="10401" max="10434" width="50" customWidth="1"/>
    <col min="10435" max="10438" width="16" customWidth="1"/>
    <col min="10439" max="10468" width="50" customWidth="1"/>
    <col min="10469" max="10473" width="16" customWidth="1"/>
    <col min="10474" max="10474" width="50" customWidth="1"/>
    <col min="10475" max="10475" width="16" customWidth="1"/>
    <col min="10476" max="10476" width="50" customWidth="1"/>
    <col min="10477" max="10478" width="16" customWidth="1"/>
    <col min="10495" max="10497" width="16" customWidth="1"/>
    <col min="10498" max="10498" width="40" customWidth="1"/>
    <col min="10499" max="10499" width="16" customWidth="1"/>
    <col min="10500" max="10543" width="50" customWidth="1"/>
    <col min="10544" max="10547" width="16" customWidth="1"/>
    <col min="10548" max="10598" width="50" customWidth="1"/>
    <col min="10599" max="10602" width="16" customWidth="1"/>
    <col min="10603" max="10652" width="50" customWidth="1"/>
    <col min="10653" max="10656" width="16" customWidth="1"/>
    <col min="10657" max="10690" width="50" customWidth="1"/>
    <col min="10691" max="10694" width="16" customWidth="1"/>
    <col min="10695" max="10724" width="50" customWidth="1"/>
    <col min="10725" max="10729" width="16" customWidth="1"/>
    <col min="10730" max="10730" width="50" customWidth="1"/>
    <col min="10731" max="10731" width="16" customWidth="1"/>
    <col min="10732" max="10732" width="50" customWidth="1"/>
    <col min="10733" max="10734" width="16" customWidth="1"/>
    <col min="10751" max="10753" width="16" customWidth="1"/>
    <col min="10754" max="10754" width="40" customWidth="1"/>
    <col min="10755" max="10755" width="16" customWidth="1"/>
    <col min="10756" max="10799" width="50" customWidth="1"/>
    <col min="10800" max="10803" width="16" customWidth="1"/>
    <col min="10804" max="10854" width="50" customWidth="1"/>
    <col min="10855" max="10858" width="16" customWidth="1"/>
    <col min="10859" max="10908" width="50" customWidth="1"/>
    <col min="10909" max="10912" width="16" customWidth="1"/>
    <col min="10913" max="10946" width="50" customWidth="1"/>
    <col min="10947" max="10950" width="16" customWidth="1"/>
    <col min="10951" max="10980" width="50" customWidth="1"/>
    <col min="10981" max="10985" width="16" customWidth="1"/>
    <col min="10986" max="10986" width="50" customWidth="1"/>
    <col min="10987" max="10987" width="16" customWidth="1"/>
    <col min="10988" max="10988" width="50" customWidth="1"/>
    <col min="10989" max="10990" width="16" customWidth="1"/>
    <col min="11007" max="11009" width="16" customWidth="1"/>
    <col min="11010" max="11010" width="40" customWidth="1"/>
    <col min="11011" max="11011" width="16" customWidth="1"/>
    <col min="11012" max="11055" width="50" customWidth="1"/>
    <col min="11056" max="11059" width="16" customWidth="1"/>
    <col min="11060" max="11110" width="50" customWidth="1"/>
    <col min="11111" max="11114" width="16" customWidth="1"/>
    <col min="11115" max="11164" width="50" customWidth="1"/>
    <col min="11165" max="11168" width="16" customWidth="1"/>
    <col min="11169" max="11202" width="50" customWidth="1"/>
    <col min="11203" max="11206" width="16" customWidth="1"/>
    <col min="11207" max="11236" width="50" customWidth="1"/>
    <col min="11237" max="11241" width="16" customWidth="1"/>
    <col min="11242" max="11242" width="50" customWidth="1"/>
    <col min="11243" max="11243" width="16" customWidth="1"/>
    <col min="11244" max="11244" width="50" customWidth="1"/>
    <col min="11245" max="11246" width="16" customWidth="1"/>
    <col min="11263" max="11265" width="16" customWidth="1"/>
    <col min="11266" max="11266" width="40" customWidth="1"/>
    <col min="11267" max="11267" width="16" customWidth="1"/>
    <col min="11268" max="11311" width="50" customWidth="1"/>
    <col min="11312" max="11315" width="16" customWidth="1"/>
    <col min="11316" max="11366" width="50" customWidth="1"/>
    <col min="11367" max="11370" width="16" customWidth="1"/>
    <col min="11371" max="11420" width="50" customWidth="1"/>
    <col min="11421" max="11424" width="16" customWidth="1"/>
    <col min="11425" max="11458" width="50" customWidth="1"/>
    <col min="11459" max="11462" width="16" customWidth="1"/>
    <col min="11463" max="11492" width="50" customWidth="1"/>
    <col min="11493" max="11497" width="16" customWidth="1"/>
    <col min="11498" max="11498" width="50" customWidth="1"/>
    <col min="11499" max="11499" width="16" customWidth="1"/>
    <col min="11500" max="11500" width="50" customWidth="1"/>
    <col min="11501" max="11502" width="16" customWidth="1"/>
    <col min="11519" max="11521" width="16" customWidth="1"/>
    <col min="11522" max="11522" width="40" customWidth="1"/>
    <col min="11523" max="11523" width="16" customWidth="1"/>
    <col min="11524" max="11567" width="50" customWidth="1"/>
    <col min="11568" max="11571" width="16" customWidth="1"/>
    <col min="11572" max="11622" width="50" customWidth="1"/>
    <col min="11623" max="11626" width="16" customWidth="1"/>
    <col min="11627" max="11676" width="50" customWidth="1"/>
    <col min="11677" max="11680" width="16" customWidth="1"/>
    <col min="11681" max="11714" width="50" customWidth="1"/>
    <col min="11715" max="11718" width="16" customWidth="1"/>
    <col min="11719" max="11748" width="50" customWidth="1"/>
    <col min="11749" max="11753" width="16" customWidth="1"/>
    <col min="11754" max="11754" width="50" customWidth="1"/>
    <col min="11755" max="11755" width="16" customWidth="1"/>
    <col min="11756" max="11756" width="50" customWidth="1"/>
    <col min="11757" max="11758" width="16" customWidth="1"/>
    <col min="11775" max="11777" width="16" customWidth="1"/>
    <col min="11778" max="11778" width="40" customWidth="1"/>
    <col min="11779" max="11779" width="16" customWidth="1"/>
    <col min="11780" max="11823" width="50" customWidth="1"/>
    <col min="11824" max="11827" width="16" customWidth="1"/>
    <col min="11828" max="11878" width="50" customWidth="1"/>
    <col min="11879" max="11882" width="16" customWidth="1"/>
    <col min="11883" max="11932" width="50" customWidth="1"/>
    <col min="11933" max="11936" width="16" customWidth="1"/>
    <col min="11937" max="11970" width="50" customWidth="1"/>
    <col min="11971" max="11974" width="16" customWidth="1"/>
    <col min="11975" max="12004" width="50" customWidth="1"/>
    <col min="12005" max="12009" width="16" customWidth="1"/>
    <col min="12010" max="12010" width="50" customWidth="1"/>
    <col min="12011" max="12011" width="16" customWidth="1"/>
    <col min="12012" max="12012" width="50" customWidth="1"/>
    <col min="12013" max="12014" width="16" customWidth="1"/>
    <col min="12031" max="12033" width="16" customWidth="1"/>
    <col min="12034" max="12034" width="40" customWidth="1"/>
    <col min="12035" max="12035" width="16" customWidth="1"/>
    <col min="12036" max="12079" width="50" customWidth="1"/>
    <col min="12080" max="12083" width="16" customWidth="1"/>
    <col min="12084" max="12134" width="50" customWidth="1"/>
    <col min="12135" max="12138" width="16" customWidth="1"/>
    <col min="12139" max="12188" width="50" customWidth="1"/>
    <col min="12189" max="12192" width="16" customWidth="1"/>
    <col min="12193" max="12226" width="50" customWidth="1"/>
    <col min="12227" max="12230" width="16" customWidth="1"/>
    <col min="12231" max="12260" width="50" customWidth="1"/>
    <col min="12261" max="12265" width="16" customWidth="1"/>
    <col min="12266" max="12266" width="50" customWidth="1"/>
    <col min="12267" max="12267" width="16" customWidth="1"/>
    <col min="12268" max="12268" width="50" customWidth="1"/>
    <col min="12269" max="12270" width="16" customWidth="1"/>
    <col min="12287" max="12289" width="16" customWidth="1"/>
    <col min="12290" max="12290" width="40" customWidth="1"/>
    <col min="12291" max="12291" width="16" customWidth="1"/>
    <col min="12292" max="12335" width="50" customWidth="1"/>
    <col min="12336" max="12339" width="16" customWidth="1"/>
    <col min="12340" max="12390" width="50" customWidth="1"/>
    <col min="12391" max="12394" width="16" customWidth="1"/>
    <col min="12395" max="12444" width="50" customWidth="1"/>
    <col min="12445" max="12448" width="16" customWidth="1"/>
    <col min="12449" max="12482" width="50" customWidth="1"/>
    <col min="12483" max="12486" width="16" customWidth="1"/>
    <col min="12487" max="12516" width="50" customWidth="1"/>
    <col min="12517" max="12521" width="16" customWidth="1"/>
    <col min="12522" max="12522" width="50" customWidth="1"/>
    <col min="12523" max="12523" width="16" customWidth="1"/>
    <col min="12524" max="12524" width="50" customWidth="1"/>
    <col min="12525" max="12526" width="16" customWidth="1"/>
    <col min="12543" max="12545" width="16" customWidth="1"/>
    <col min="12546" max="12546" width="40" customWidth="1"/>
    <col min="12547" max="12547" width="16" customWidth="1"/>
    <col min="12548" max="12591" width="50" customWidth="1"/>
    <col min="12592" max="12595" width="16" customWidth="1"/>
    <col min="12596" max="12646" width="50" customWidth="1"/>
    <col min="12647" max="12650" width="16" customWidth="1"/>
    <col min="12651" max="12700" width="50" customWidth="1"/>
    <col min="12701" max="12704" width="16" customWidth="1"/>
    <col min="12705" max="12738" width="50" customWidth="1"/>
    <col min="12739" max="12742" width="16" customWidth="1"/>
    <col min="12743" max="12772" width="50" customWidth="1"/>
    <col min="12773" max="12777" width="16" customWidth="1"/>
    <col min="12778" max="12778" width="50" customWidth="1"/>
    <col min="12779" max="12779" width="16" customWidth="1"/>
    <col min="12780" max="12780" width="50" customWidth="1"/>
    <col min="12781" max="12782" width="16" customWidth="1"/>
    <col min="12799" max="12801" width="16" customWidth="1"/>
    <col min="12802" max="12802" width="40" customWidth="1"/>
    <col min="12803" max="12803" width="16" customWidth="1"/>
    <col min="12804" max="12847" width="50" customWidth="1"/>
    <col min="12848" max="12851" width="16" customWidth="1"/>
    <col min="12852" max="12902" width="50" customWidth="1"/>
    <col min="12903" max="12906" width="16" customWidth="1"/>
    <col min="12907" max="12956" width="50" customWidth="1"/>
    <col min="12957" max="12960" width="16" customWidth="1"/>
    <col min="12961" max="12994" width="50" customWidth="1"/>
    <col min="12995" max="12998" width="16" customWidth="1"/>
    <col min="12999" max="13028" width="50" customWidth="1"/>
    <col min="13029" max="13033" width="16" customWidth="1"/>
    <col min="13034" max="13034" width="50" customWidth="1"/>
    <col min="13035" max="13035" width="16" customWidth="1"/>
    <col min="13036" max="13036" width="50" customWidth="1"/>
    <col min="13037" max="13038" width="16" customWidth="1"/>
    <col min="13055" max="13057" width="16" customWidth="1"/>
    <col min="13058" max="13058" width="40" customWidth="1"/>
    <col min="13059" max="13059" width="16" customWidth="1"/>
    <col min="13060" max="13103" width="50" customWidth="1"/>
    <col min="13104" max="13107" width="16" customWidth="1"/>
    <col min="13108" max="13158" width="50" customWidth="1"/>
    <col min="13159" max="13162" width="16" customWidth="1"/>
    <col min="13163" max="13212" width="50" customWidth="1"/>
    <col min="13213" max="13216" width="16" customWidth="1"/>
    <col min="13217" max="13250" width="50" customWidth="1"/>
    <col min="13251" max="13254" width="16" customWidth="1"/>
    <col min="13255" max="13284" width="50" customWidth="1"/>
    <col min="13285" max="13289" width="16" customWidth="1"/>
    <col min="13290" max="13290" width="50" customWidth="1"/>
    <col min="13291" max="13291" width="16" customWidth="1"/>
    <col min="13292" max="13292" width="50" customWidth="1"/>
    <col min="13293" max="13294" width="16" customWidth="1"/>
    <col min="13311" max="13313" width="16" customWidth="1"/>
    <col min="13314" max="13314" width="40" customWidth="1"/>
    <col min="13315" max="13315" width="16" customWidth="1"/>
    <col min="13316" max="13359" width="50" customWidth="1"/>
    <col min="13360" max="13363" width="16" customWidth="1"/>
    <col min="13364" max="13414" width="50" customWidth="1"/>
    <col min="13415" max="13418" width="16" customWidth="1"/>
    <col min="13419" max="13468" width="50" customWidth="1"/>
    <col min="13469" max="13472" width="16" customWidth="1"/>
    <col min="13473" max="13506" width="50" customWidth="1"/>
    <col min="13507" max="13510" width="16" customWidth="1"/>
    <col min="13511" max="13540" width="50" customWidth="1"/>
    <col min="13541" max="13545" width="16" customWidth="1"/>
    <col min="13546" max="13546" width="50" customWidth="1"/>
    <col min="13547" max="13547" width="16" customWidth="1"/>
    <col min="13548" max="13548" width="50" customWidth="1"/>
    <col min="13549" max="13550" width="16" customWidth="1"/>
    <col min="13567" max="13569" width="16" customWidth="1"/>
    <col min="13570" max="13570" width="40" customWidth="1"/>
    <col min="13571" max="13571" width="16" customWidth="1"/>
    <col min="13572" max="13615" width="50" customWidth="1"/>
    <col min="13616" max="13619" width="16" customWidth="1"/>
    <col min="13620" max="13670" width="50" customWidth="1"/>
    <col min="13671" max="13674" width="16" customWidth="1"/>
    <col min="13675" max="13724" width="50" customWidth="1"/>
    <col min="13725" max="13728" width="16" customWidth="1"/>
    <col min="13729" max="13762" width="50" customWidth="1"/>
    <col min="13763" max="13766" width="16" customWidth="1"/>
    <col min="13767" max="13796" width="50" customWidth="1"/>
    <col min="13797" max="13801" width="16" customWidth="1"/>
    <col min="13802" max="13802" width="50" customWidth="1"/>
    <col min="13803" max="13803" width="16" customWidth="1"/>
    <col min="13804" max="13804" width="50" customWidth="1"/>
    <col min="13805" max="13806" width="16" customWidth="1"/>
    <col min="13823" max="13825" width="16" customWidth="1"/>
    <col min="13826" max="13826" width="40" customWidth="1"/>
    <col min="13827" max="13827" width="16" customWidth="1"/>
    <col min="13828" max="13871" width="50" customWidth="1"/>
    <col min="13872" max="13875" width="16" customWidth="1"/>
    <col min="13876" max="13926" width="50" customWidth="1"/>
    <col min="13927" max="13930" width="16" customWidth="1"/>
    <col min="13931" max="13980" width="50" customWidth="1"/>
    <col min="13981" max="13984" width="16" customWidth="1"/>
    <col min="13985" max="14018" width="50" customWidth="1"/>
    <col min="14019" max="14022" width="16" customWidth="1"/>
    <col min="14023" max="14052" width="50" customWidth="1"/>
    <col min="14053" max="14057" width="16" customWidth="1"/>
    <col min="14058" max="14058" width="50" customWidth="1"/>
    <col min="14059" max="14059" width="16" customWidth="1"/>
    <col min="14060" max="14060" width="50" customWidth="1"/>
    <col min="14061" max="14062" width="16" customWidth="1"/>
    <col min="14079" max="14081" width="16" customWidth="1"/>
    <col min="14082" max="14082" width="40" customWidth="1"/>
    <col min="14083" max="14083" width="16" customWidth="1"/>
    <col min="14084" max="14127" width="50" customWidth="1"/>
    <col min="14128" max="14131" width="16" customWidth="1"/>
    <col min="14132" max="14182" width="50" customWidth="1"/>
    <col min="14183" max="14186" width="16" customWidth="1"/>
    <col min="14187" max="14236" width="50" customWidth="1"/>
    <col min="14237" max="14240" width="16" customWidth="1"/>
    <col min="14241" max="14274" width="50" customWidth="1"/>
    <col min="14275" max="14278" width="16" customWidth="1"/>
    <col min="14279" max="14308" width="50" customWidth="1"/>
    <col min="14309" max="14313" width="16" customWidth="1"/>
    <col min="14314" max="14314" width="50" customWidth="1"/>
    <col min="14315" max="14315" width="16" customWidth="1"/>
    <col min="14316" max="14316" width="50" customWidth="1"/>
    <col min="14317" max="14318" width="16" customWidth="1"/>
    <col min="14335" max="14337" width="16" customWidth="1"/>
    <col min="14338" max="14338" width="40" customWidth="1"/>
    <col min="14339" max="14339" width="16" customWidth="1"/>
    <col min="14340" max="14383" width="50" customWidth="1"/>
    <col min="14384" max="14387" width="16" customWidth="1"/>
    <col min="14388" max="14438" width="50" customWidth="1"/>
    <col min="14439" max="14442" width="16" customWidth="1"/>
    <col min="14443" max="14492" width="50" customWidth="1"/>
    <col min="14493" max="14496" width="16" customWidth="1"/>
    <col min="14497" max="14530" width="50" customWidth="1"/>
    <col min="14531" max="14534" width="16" customWidth="1"/>
    <col min="14535" max="14564" width="50" customWidth="1"/>
    <col min="14565" max="14569" width="16" customWidth="1"/>
    <col min="14570" max="14570" width="50" customWidth="1"/>
    <col min="14571" max="14571" width="16" customWidth="1"/>
    <col min="14572" max="14572" width="50" customWidth="1"/>
    <col min="14573" max="14574" width="16" customWidth="1"/>
    <col min="14591" max="14593" width="16" customWidth="1"/>
    <col min="14594" max="14594" width="40" customWidth="1"/>
    <col min="14595" max="14595" width="16" customWidth="1"/>
    <col min="14596" max="14639" width="50" customWidth="1"/>
    <col min="14640" max="14643" width="16" customWidth="1"/>
    <col min="14644" max="14694" width="50" customWidth="1"/>
    <col min="14695" max="14698" width="16" customWidth="1"/>
    <col min="14699" max="14748" width="50" customWidth="1"/>
    <col min="14749" max="14752" width="16" customWidth="1"/>
    <col min="14753" max="14786" width="50" customWidth="1"/>
    <col min="14787" max="14790" width="16" customWidth="1"/>
    <col min="14791" max="14820" width="50" customWidth="1"/>
    <col min="14821" max="14825" width="16" customWidth="1"/>
    <col min="14826" max="14826" width="50" customWidth="1"/>
    <col min="14827" max="14827" width="16" customWidth="1"/>
    <col min="14828" max="14828" width="50" customWidth="1"/>
    <col min="14829" max="14830" width="16" customWidth="1"/>
    <col min="14847" max="14849" width="16" customWidth="1"/>
    <col min="14850" max="14850" width="40" customWidth="1"/>
    <col min="14851" max="14851" width="16" customWidth="1"/>
    <col min="14852" max="14895" width="50" customWidth="1"/>
    <col min="14896" max="14899" width="16" customWidth="1"/>
    <col min="14900" max="14950" width="50" customWidth="1"/>
    <col min="14951" max="14954" width="16" customWidth="1"/>
    <col min="14955" max="15004" width="50" customWidth="1"/>
    <col min="15005" max="15008" width="16" customWidth="1"/>
    <col min="15009" max="15042" width="50" customWidth="1"/>
    <col min="15043" max="15046" width="16" customWidth="1"/>
    <col min="15047" max="15076" width="50" customWidth="1"/>
    <col min="15077" max="15081" width="16" customWidth="1"/>
    <col min="15082" max="15082" width="50" customWidth="1"/>
    <col min="15083" max="15083" width="16" customWidth="1"/>
    <col min="15084" max="15084" width="50" customWidth="1"/>
    <col min="15085" max="15086" width="16" customWidth="1"/>
    <col min="15103" max="15105" width="16" customWidth="1"/>
    <col min="15106" max="15106" width="40" customWidth="1"/>
    <col min="15107" max="15107" width="16" customWidth="1"/>
    <col min="15108" max="15151" width="50" customWidth="1"/>
    <col min="15152" max="15155" width="16" customWidth="1"/>
    <col min="15156" max="15206" width="50" customWidth="1"/>
    <col min="15207" max="15210" width="16" customWidth="1"/>
    <col min="15211" max="15260" width="50" customWidth="1"/>
    <col min="15261" max="15264" width="16" customWidth="1"/>
    <col min="15265" max="15298" width="50" customWidth="1"/>
    <col min="15299" max="15302" width="16" customWidth="1"/>
    <col min="15303" max="15332" width="50" customWidth="1"/>
    <col min="15333" max="15337" width="16" customWidth="1"/>
    <col min="15338" max="15338" width="50" customWidth="1"/>
    <col min="15339" max="15339" width="16" customWidth="1"/>
    <col min="15340" max="15340" width="50" customWidth="1"/>
    <col min="15341" max="15342" width="16" customWidth="1"/>
    <col min="15359" max="15361" width="16" customWidth="1"/>
    <col min="15362" max="15362" width="40" customWidth="1"/>
    <col min="15363" max="15363" width="16" customWidth="1"/>
    <col min="15364" max="15407" width="50" customWidth="1"/>
    <col min="15408" max="15411" width="16" customWidth="1"/>
    <col min="15412" max="15462" width="50" customWidth="1"/>
    <col min="15463" max="15466" width="16" customWidth="1"/>
    <col min="15467" max="15516" width="50" customWidth="1"/>
    <col min="15517" max="15520" width="16" customWidth="1"/>
    <col min="15521" max="15554" width="50" customWidth="1"/>
    <col min="15555" max="15558" width="16" customWidth="1"/>
    <col min="15559" max="15588" width="50" customWidth="1"/>
    <col min="15589" max="15593" width="16" customWidth="1"/>
    <col min="15594" max="15594" width="50" customWidth="1"/>
    <col min="15595" max="15595" width="16" customWidth="1"/>
    <col min="15596" max="15596" width="50" customWidth="1"/>
    <col min="15597" max="15598" width="16" customWidth="1"/>
    <col min="15615" max="15617" width="16" customWidth="1"/>
    <col min="15618" max="15618" width="40" customWidth="1"/>
    <col min="15619" max="15619" width="16" customWidth="1"/>
    <col min="15620" max="15663" width="50" customWidth="1"/>
    <col min="15664" max="15667" width="16" customWidth="1"/>
    <col min="15668" max="15718" width="50" customWidth="1"/>
    <col min="15719" max="15722" width="16" customWidth="1"/>
    <col min="15723" max="15772" width="50" customWidth="1"/>
    <col min="15773" max="15776" width="16" customWidth="1"/>
    <col min="15777" max="15810" width="50" customWidth="1"/>
    <col min="15811" max="15814" width="16" customWidth="1"/>
    <col min="15815" max="15844" width="50" customWidth="1"/>
    <col min="15845" max="15849" width="16" customWidth="1"/>
    <col min="15850" max="15850" width="50" customWidth="1"/>
    <col min="15851" max="15851" width="16" customWidth="1"/>
    <col min="15852" max="15852" width="50" customWidth="1"/>
    <col min="15853" max="15854" width="16" customWidth="1"/>
    <col min="15871" max="15873" width="16" customWidth="1"/>
    <col min="15874" max="15874" width="40" customWidth="1"/>
    <col min="15875" max="15875" width="16" customWidth="1"/>
    <col min="15876" max="15919" width="50" customWidth="1"/>
    <col min="15920" max="15923" width="16" customWidth="1"/>
    <col min="15924" max="15974" width="50" customWidth="1"/>
    <col min="15975" max="15978" width="16" customWidth="1"/>
    <col min="15979" max="16028" width="50" customWidth="1"/>
    <col min="16029" max="16032" width="16" customWidth="1"/>
    <col min="16033" max="16066" width="50" customWidth="1"/>
    <col min="16067" max="16070" width="16" customWidth="1"/>
    <col min="16071" max="16100" width="50" customWidth="1"/>
    <col min="16101" max="16105" width="16" customWidth="1"/>
    <col min="16106" max="16106" width="50" customWidth="1"/>
    <col min="16107" max="16107" width="16" customWidth="1"/>
    <col min="16108" max="16108" width="50" customWidth="1"/>
    <col min="16109" max="16110" width="16" customWidth="1"/>
    <col min="16127" max="16129" width="16" customWidth="1"/>
    <col min="16130" max="16130" width="40" customWidth="1"/>
    <col min="16131" max="16131" width="16" customWidth="1"/>
    <col min="16132" max="16175" width="50" customWidth="1"/>
    <col min="16176" max="16179" width="16" customWidth="1"/>
    <col min="16180" max="16230" width="50" customWidth="1"/>
    <col min="16231" max="16234" width="16" customWidth="1"/>
    <col min="16235" max="16284" width="50" customWidth="1"/>
    <col min="16285" max="16288" width="16" customWidth="1"/>
    <col min="16289" max="16322" width="50" customWidth="1"/>
    <col min="16323" max="16326" width="16" customWidth="1"/>
    <col min="16327" max="16356" width="50" customWidth="1"/>
    <col min="16357" max="16361" width="16" customWidth="1"/>
    <col min="16362" max="16362" width="50" customWidth="1"/>
    <col min="16363" max="16363" width="16" customWidth="1"/>
    <col min="16364" max="16364" width="50" customWidth="1"/>
    <col min="16365" max="16366" width="16" customWidth="1"/>
  </cols>
  <sheetData>
    <row r="1" spans="1:238" x14ac:dyDescent="0.25">
      <c r="A1" s="2" t="s">
        <v>4</v>
      </c>
      <c r="B1" s="2" t="s">
        <v>5</v>
      </c>
      <c r="C1" s="2" t="s">
        <v>6</v>
      </c>
      <c r="D1" s="2" t="s">
        <v>0</v>
      </c>
      <c r="E1" s="2" t="s">
        <v>88</v>
      </c>
      <c r="F1" s="2" t="s">
        <v>23</v>
      </c>
      <c r="G1" s="2" t="s">
        <v>20</v>
      </c>
      <c r="H1" s="2" t="s">
        <v>24</v>
      </c>
      <c r="I1" s="2" t="s">
        <v>20</v>
      </c>
      <c r="J1" s="2" t="s">
        <v>25</v>
      </c>
      <c r="K1" s="2" t="s">
        <v>20</v>
      </c>
      <c r="L1" s="2" t="s">
        <v>26</v>
      </c>
      <c r="M1" s="2" t="s">
        <v>20</v>
      </c>
      <c r="N1" s="2" t="s">
        <v>27</v>
      </c>
      <c r="O1" s="2" t="s">
        <v>20</v>
      </c>
      <c r="P1" s="2" t="s">
        <v>28</v>
      </c>
      <c r="Q1" s="2" t="s">
        <v>20</v>
      </c>
      <c r="R1" s="2" t="s">
        <v>9</v>
      </c>
      <c r="S1" s="2" t="s">
        <v>20</v>
      </c>
      <c r="T1" s="2" t="s">
        <v>10</v>
      </c>
      <c r="U1" s="2" t="s">
        <v>20</v>
      </c>
      <c r="V1" s="2" t="s">
        <v>29</v>
      </c>
      <c r="W1" s="2" t="s">
        <v>20</v>
      </c>
      <c r="X1" s="2" t="s">
        <v>30</v>
      </c>
      <c r="Y1" s="2" t="s">
        <v>20</v>
      </c>
      <c r="Z1" s="2" t="s">
        <v>31</v>
      </c>
      <c r="AA1" s="2" t="s">
        <v>20</v>
      </c>
      <c r="AB1" s="2" t="s">
        <v>32</v>
      </c>
      <c r="AC1" s="2" t="s">
        <v>20</v>
      </c>
      <c r="AD1" s="2" t="s">
        <v>33</v>
      </c>
      <c r="AE1" s="2" t="s">
        <v>20</v>
      </c>
      <c r="AF1" s="2" t="s">
        <v>34</v>
      </c>
      <c r="AG1" s="2" t="s">
        <v>20</v>
      </c>
      <c r="AH1" s="2" t="s">
        <v>35</v>
      </c>
      <c r="AI1" s="2" t="s">
        <v>20</v>
      </c>
      <c r="AJ1" s="2" t="s">
        <v>36</v>
      </c>
      <c r="AK1" s="2" t="s">
        <v>20</v>
      </c>
      <c r="AL1" s="2" t="s">
        <v>11</v>
      </c>
      <c r="AM1" s="2" t="s">
        <v>20</v>
      </c>
      <c r="AN1" s="2" t="s">
        <v>37</v>
      </c>
      <c r="AO1" s="2" t="s">
        <v>20</v>
      </c>
      <c r="AP1" s="2" t="s">
        <v>38</v>
      </c>
      <c r="AQ1" s="2" t="s">
        <v>20</v>
      </c>
      <c r="AR1" s="2" t="s">
        <v>39</v>
      </c>
      <c r="AS1" s="2" t="s">
        <v>20</v>
      </c>
      <c r="AT1" s="2" t="s">
        <v>40</v>
      </c>
      <c r="AU1" s="2" t="s">
        <v>20</v>
      </c>
      <c r="AV1" s="2" t="s">
        <v>41</v>
      </c>
      <c r="AW1" s="2" t="s">
        <v>20</v>
      </c>
      <c r="AX1" s="2" t="s">
        <v>42</v>
      </c>
      <c r="AY1" s="2" t="s">
        <v>43</v>
      </c>
      <c r="AZ1" s="2" t="s">
        <v>44</v>
      </c>
      <c r="BA1" s="2" t="s">
        <v>20</v>
      </c>
      <c r="BB1" s="2" t="s">
        <v>7</v>
      </c>
      <c r="BC1" s="2" t="s">
        <v>45</v>
      </c>
      <c r="BD1" s="2" t="s">
        <v>20</v>
      </c>
      <c r="BE1" s="2" t="s">
        <v>23</v>
      </c>
      <c r="BF1" s="2" t="s">
        <v>20</v>
      </c>
      <c r="BG1" s="2" t="s">
        <v>46</v>
      </c>
      <c r="BH1" s="2" t="s">
        <v>20</v>
      </c>
      <c r="BI1" s="2" t="s">
        <v>25</v>
      </c>
      <c r="BJ1" s="2" t="s">
        <v>20</v>
      </c>
      <c r="BK1" s="2" t="s">
        <v>36</v>
      </c>
      <c r="BL1" s="2" t="s">
        <v>20</v>
      </c>
      <c r="BM1" s="2" t="s">
        <v>11</v>
      </c>
      <c r="BN1" s="2" t="s">
        <v>20</v>
      </c>
      <c r="BO1" s="2" t="s">
        <v>38</v>
      </c>
      <c r="BP1" s="2" t="s">
        <v>20</v>
      </c>
      <c r="BQ1" s="2" t="s">
        <v>37</v>
      </c>
      <c r="BR1" s="2" t="s">
        <v>20</v>
      </c>
      <c r="BS1" s="2" t="s">
        <v>30</v>
      </c>
      <c r="BT1" s="2" t="s">
        <v>20</v>
      </c>
      <c r="BU1" s="2" t="s">
        <v>32</v>
      </c>
      <c r="BV1" s="2" t="s">
        <v>20</v>
      </c>
      <c r="BW1" s="2" t="s">
        <v>33</v>
      </c>
      <c r="BX1" s="2" t="s">
        <v>20</v>
      </c>
      <c r="BY1" s="2" t="s">
        <v>47</v>
      </c>
      <c r="BZ1" s="2" t="s">
        <v>20</v>
      </c>
      <c r="CA1" s="2" t="s">
        <v>48</v>
      </c>
      <c r="CB1" s="2" t="s">
        <v>20</v>
      </c>
      <c r="CC1" s="2" t="s">
        <v>49</v>
      </c>
      <c r="CD1" s="2" t="s">
        <v>20</v>
      </c>
      <c r="CE1" s="2" t="s">
        <v>50</v>
      </c>
      <c r="CF1" s="2" t="s">
        <v>20</v>
      </c>
      <c r="CG1" s="2" t="s">
        <v>39</v>
      </c>
      <c r="CH1" s="2" t="s">
        <v>20</v>
      </c>
      <c r="CI1" s="2" t="s">
        <v>51</v>
      </c>
      <c r="CJ1" s="2" t="s">
        <v>20</v>
      </c>
      <c r="CK1" s="2" t="s">
        <v>52</v>
      </c>
      <c r="CL1" s="2" t="s">
        <v>20</v>
      </c>
      <c r="CM1" s="2" t="s">
        <v>34</v>
      </c>
      <c r="CN1" s="2" t="s">
        <v>20</v>
      </c>
      <c r="CO1" s="2" t="s">
        <v>35</v>
      </c>
      <c r="CP1" s="2" t="s">
        <v>20</v>
      </c>
      <c r="CQ1" s="2" t="s">
        <v>8</v>
      </c>
      <c r="CR1" s="2" t="s">
        <v>20</v>
      </c>
      <c r="CS1" s="2" t="s">
        <v>53</v>
      </c>
      <c r="CT1" s="2" t="s">
        <v>20</v>
      </c>
      <c r="CU1" s="2" t="s">
        <v>10</v>
      </c>
      <c r="CV1" s="2" t="s">
        <v>20</v>
      </c>
      <c r="CW1" s="2" t="s">
        <v>54</v>
      </c>
      <c r="CX1" s="2" t="s">
        <v>20</v>
      </c>
      <c r="CY1" s="2" t="s">
        <v>55</v>
      </c>
      <c r="CZ1" s="2" t="s">
        <v>20</v>
      </c>
      <c r="DA1" s="2" t="s">
        <v>56</v>
      </c>
      <c r="DB1" s="2" t="s">
        <v>57</v>
      </c>
      <c r="DC1" s="2" t="s">
        <v>58</v>
      </c>
      <c r="DD1" s="2" t="s">
        <v>59</v>
      </c>
      <c r="DE1" s="2" t="s">
        <v>45</v>
      </c>
      <c r="DF1" s="2" t="s">
        <v>20</v>
      </c>
      <c r="DG1" s="2" t="s">
        <v>23</v>
      </c>
      <c r="DH1" s="2" t="s">
        <v>20</v>
      </c>
      <c r="DI1" s="2" t="s">
        <v>46</v>
      </c>
      <c r="DJ1" s="2" t="s">
        <v>20</v>
      </c>
      <c r="DK1" s="2" t="s">
        <v>25</v>
      </c>
      <c r="DL1" s="2" t="s">
        <v>20</v>
      </c>
      <c r="DM1" s="2" t="s">
        <v>36</v>
      </c>
      <c r="DN1" s="2" t="s">
        <v>20</v>
      </c>
      <c r="DO1" s="2" t="s">
        <v>11</v>
      </c>
      <c r="DP1" s="2" t="s">
        <v>20</v>
      </c>
      <c r="DQ1" s="2" t="s">
        <v>38</v>
      </c>
      <c r="DR1" s="2" t="s">
        <v>20</v>
      </c>
      <c r="DS1" s="2" t="s">
        <v>37</v>
      </c>
      <c r="DT1" s="2" t="s">
        <v>20</v>
      </c>
      <c r="DU1" s="2" t="s">
        <v>48</v>
      </c>
      <c r="DV1" s="2" t="s">
        <v>20</v>
      </c>
      <c r="DW1" s="2" t="s">
        <v>30</v>
      </c>
      <c r="DX1" s="2" t="s">
        <v>20</v>
      </c>
      <c r="DY1" s="2" t="s">
        <v>32</v>
      </c>
      <c r="DZ1" s="2" t="s">
        <v>20</v>
      </c>
      <c r="EA1" s="2" t="s">
        <v>33</v>
      </c>
      <c r="EB1" s="2" t="s">
        <v>20</v>
      </c>
      <c r="EC1" s="2" t="s">
        <v>47</v>
      </c>
      <c r="ED1" s="2" t="s">
        <v>20</v>
      </c>
      <c r="EE1" s="2" t="s">
        <v>49</v>
      </c>
      <c r="EF1" s="2" t="s">
        <v>20</v>
      </c>
      <c r="EG1" s="2" t="s">
        <v>50</v>
      </c>
      <c r="EH1" s="2" t="s">
        <v>20</v>
      </c>
      <c r="EI1" s="2" t="s">
        <v>39</v>
      </c>
      <c r="EJ1" s="2" t="s">
        <v>20</v>
      </c>
      <c r="EK1" s="2" t="s">
        <v>51</v>
      </c>
      <c r="EL1" s="2" t="s">
        <v>20</v>
      </c>
      <c r="EM1" s="2" t="s">
        <v>52</v>
      </c>
      <c r="EN1" s="2" t="s">
        <v>20</v>
      </c>
      <c r="EO1" s="2" t="s">
        <v>34</v>
      </c>
      <c r="EP1" s="2" t="s">
        <v>20</v>
      </c>
      <c r="EQ1" s="2" t="s">
        <v>35</v>
      </c>
      <c r="ER1" s="2" t="s">
        <v>20</v>
      </c>
      <c r="ES1" s="2" t="s">
        <v>27</v>
      </c>
      <c r="ET1" s="2" t="s">
        <v>20</v>
      </c>
      <c r="EU1" s="2" t="s">
        <v>28</v>
      </c>
      <c r="EV1" s="2" t="s">
        <v>20</v>
      </c>
      <c r="EW1" s="2" t="s">
        <v>9</v>
      </c>
      <c r="EX1" s="2" t="s">
        <v>20</v>
      </c>
      <c r="EY1" s="2" t="s">
        <v>10</v>
      </c>
      <c r="EZ1" s="2" t="s">
        <v>20</v>
      </c>
      <c r="FA1" s="2" t="s">
        <v>60</v>
      </c>
      <c r="FB1" s="2" t="s">
        <v>20</v>
      </c>
      <c r="FC1" s="2" t="s">
        <v>61</v>
      </c>
      <c r="FD1" s="2" t="s">
        <v>62</v>
      </c>
      <c r="FE1" s="2" t="s">
        <v>63</v>
      </c>
      <c r="FF1" s="2" t="s">
        <v>64</v>
      </c>
      <c r="FG1" s="2" t="s">
        <v>23</v>
      </c>
      <c r="FH1" s="2" t="s">
        <v>20</v>
      </c>
      <c r="FI1" s="2" t="s">
        <v>46</v>
      </c>
      <c r="FJ1" s="2" t="s">
        <v>20</v>
      </c>
      <c r="FK1" s="2" t="s">
        <v>25</v>
      </c>
      <c r="FL1" s="2" t="s">
        <v>20</v>
      </c>
      <c r="FM1" s="2" t="s">
        <v>27</v>
      </c>
      <c r="FN1" s="2" t="s">
        <v>20</v>
      </c>
      <c r="FO1" s="2" t="s">
        <v>65</v>
      </c>
      <c r="FP1" s="2" t="s">
        <v>20</v>
      </c>
      <c r="FQ1" s="2" t="s">
        <v>53</v>
      </c>
      <c r="FR1" s="2" t="s">
        <v>20</v>
      </c>
      <c r="FS1" s="2" t="s">
        <v>10</v>
      </c>
      <c r="FT1" s="2" t="s">
        <v>20</v>
      </c>
      <c r="FU1" s="2" t="s">
        <v>34</v>
      </c>
      <c r="FV1" s="2" t="s">
        <v>20</v>
      </c>
      <c r="FW1" s="2" t="s">
        <v>35</v>
      </c>
      <c r="FX1" s="2" t="s">
        <v>20</v>
      </c>
      <c r="FY1" s="2" t="s">
        <v>36</v>
      </c>
      <c r="FZ1" s="2" t="s">
        <v>20</v>
      </c>
      <c r="GA1" s="2" t="s">
        <v>11</v>
      </c>
      <c r="GB1" s="2" t="s">
        <v>20</v>
      </c>
      <c r="GC1" s="2" t="s">
        <v>37</v>
      </c>
      <c r="GD1" s="2" t="s">
        <v>20</v>
      </c>
      <c r="GE1" s="2" t="s">
        <v>38</v>
      </c>
      <c r="GF1" s="2" t="s">
        <v>20</v>
      </c>
      <c r="GG1" s="2" t="s">
        <v>66</v>
      </c>
      <c r="GH1" s="2" t="s">
        <v>20</v>
      </c>
      <c r="GI1" s="2" t="s">
        <v>67</v>
      </c>
      <c r="GJ1" s="2" t="s">
        <v>20</v>
      </c>
      <c r="GK1" s="2" t="s">
        <v>68</v>
      </c>
      <c r="GL1" s="2" t="s">
        <v>20</v>
      </c>
      <c r="GM1" s="2" t="s">
        <v>69</v>
      </c>
      <c r="GN1" s="2" t="s">
        <v>20</v>
      </c>
      <c r="GO1" s="2" t="s">
        <v>70</v>
      </c>
      <c r="GP1" s="2" t="s">
        <v>71</v>
      </c>
      <c r="GQ1" s="2" t="s">
        <v>72</v>
      </c>
      <c r="GR1" s="2" t="s">
        <v>73</v>
      </c>
      <c r="GS1" s="2" t="s">
        <v>74</v>
      </c>
      <c r="GT1" s="2" t="s">
        <v>20</v>
      </c>
      <c r="GU1" s="2" t="s">
        <v>45</v>
      </c>
      <c r="GV1" s="2" t="s">
        <v>20</v>
      </c>
      <c r="GW1" s="2" t="s">
        <v>75</v>
      </c>
      <c r="GX1" s="2" t="s">
        <v>20</v>
      </c>
      <c r="GY1" s="2" t="s">
        <v>76</v>
      </c>
      <c r="GZ1" s="2" t="s">
        <v>20</v>
      </c>
      <c r="HA1" s="2" t="s">
        <v>77</v>
      </c>
      <c r="HB1" s="2" t="s">
        <v>20</v>
      </c>
      <c r="HC1" s="2" t="s">
        <v>78</v>
      </c>
      <c r="HD1" s="2" t="s">
        <v>20</v>
      </c>
      <c r="HE1" s="2" t="s">
        <v>34</v>
      </c>
      <c r="HF1" s="2" t="s">
        <v>20</v>
      </c>
      <c r="HG1" s="2" t="s">
        <v>79</v>
      </c>
      <c r="HH1" s="2" t="s">
        <v>20</v>
      </c>
      <c r="HI1" s="2" t="s">
        <v>80</v>
      </c>
      <c r="HJ1" s="2" t="s">
        <v>20</v>
      </c>
      <c r="HK1" s="2" t="s">
        <v>81</v>
      </c>
      <c r="HL1" s="2" t="s">
        <v>20</v>
      </c>
      <c r="HM1" s="2" t="s">
        <v>82</v>
      </c>
      <c r="HN1" s="2" t="s">
        <v>20</v>
      </c>
      <c r="HO1" s="2" t="s">
        <v>83</v>
      </c>
      <c r="HP1" s="2" t="s">
        <v>20</v>
      </c>
      <c r="HQ1" s="2" t="s">
        <v>27</v>
      </c>
      <c r="HR1" s="2" t="s">
        <v>20</v>
      </c>
      <c r="HS1" s="2" t="s">
        <v>9</v>
      </c>
      <c r="HT1" s="2" t="s">
        <v>20</v>
      </c>
      <c r="HU1" s="2" t="s">
        <v>84</v>
      </c>
      <c r="HV1" s="2" t="s">
        <v>20</v>
      </c>
      <c r="HW1" s="2" t="s">
        <v>85</v>
      </c>
      <c r="HX1" s="2" t="s">
        <v>86</v>
      </c>
      <c r="HY1" s="2" t="s">
        <v>87</v>
      </c>
      <c r="HZ1" s="2" t="s">
        <v>73</v>
      </c>
      <c r="IA1" s="2" t="s">
        <v>12</v>
      </c>
      <c r="IB1" s="2" t="s">
        <v>13</v>
      </c>
      <c r="IC1" s="2" t="s">
        <v>14</v>
      </c>
      <c r="ID1" s="2" t="s">
        <v>15</v>
      </c>
    </row>
    <row r="2" spans="1:238" x14ac:dyDescent="0.25">
      <c r="A2" s="3">
        <v>74</v>
      </c>
      <c r="B2" s="3">
        <v>6630</v>
      </c>
      <c r="C2" s="3">
        <v>1</v>
      </c>
      <c r="D2" s="4" t="s">
        <v>89</v>
      </c>
      <c r="E2" s="3">
        <v>283</v>
      </c>
      <c r="F2" s="7">
        <v>0</v>
      </c>
      <c r="G2" s="4"/>
      <c r="H2" s="4" t="s">
        <v>16</v>
      </c>
      <c r="I2" s="4"/>
      <c r="J2" s="4" t="s">
        <v>16</v>
      </c>
      <c r="K2" s="4"/>
      <c r="L2" s="4" t="s">
        <v>16</v>
      </c>
      <c r="M2" s="4"/>
      <c r="N2" s="4" t="s">
        <v>17</v>
      </c>
      <c r="O2" s="4"/>
      <c r="P2" s="4" t="s">
        <v>17</v>
      </c>
      <c r="Q2" s="4"/>
      <c r="R2" s="4" t="s">
        <v>17</v>
      </c>
      <c r="S2" s="4"/>
      <c r="T2" s="4" t="s">
        <v>16</v>
      </c>
      <c r="U2" s="4"/>
      <c r="V2" s="4" t="s">
        <v>17</v>
      </c>
      <c r="W2" s="4"/>
      <c r="X2" s="4"/>
      <c r="Y2" s="4" t="s">
        <v>21</v>
      </c>
      <c r="Z2" s="4"/>
      <c r="AA2" s="4" t="s">
        <v>21</v>
      </c>
      <c r="AB2" s="4"/>
      <c r="AC2" s="4" t="s">
        <v>21</v>
      </c>
      <c r="AD2" s="4"/>
      <c r="AE2" s="4" t="s">
        <v>21</v>
      </c>
      <c r="AF2" s="4" t="s">
        <v>17</v>
      </c>
      <c r="AG2" s="4"/>
      <c r="AH2" s="4" t="s">
        <v>17</v>
      </c>
      <c r="AI2" s="4"/>
      <c r="AJ2" s="4" t="s">
        <v>17</v>
      </c>
      <c r="AK2" s="4"/>
      <c r="AL2" s="4" t="s">
        <v>16</v>
      </c>
      <c r="AM2" s="4"/>
      <c r="AN2" s="4" t="s">
        <v>16</v>
      </c>
      <c r="AO2" s="4"/>
      <c r="AP2" s="4" t="s">
        <v>17</v>
      </c>
      <c r="AQ2" s="4"/>
      <c r="AR2" s="4" t="s">
        <v>17</v>
      </c>
      <c r="AS2" s="4"/>
      <c r="AT2" s="4" t="s">
        <v>17</v>
      </c>
      <c r="AU2" s="4"/>
      <c r="AV2" s="4"/>
      <c r="AW2" s="4" t="s">
        <v>21</v>
      </c>
      <c r="AX2" s="3">
        <v>34</v>
      </c>
      <c r="AY2" s="3">
        <v>6</v>
      </c>
      <c r="AZ2" s="4">
        <v>0.17647058823529413</v>
      </c>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3">
        <v>50</v>
      </c>
      <c r="DB2" s="3">
        <v>0</v>
      </c>
      <c r="DC2" s="4">
        <v>0</v>
      </c>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3">
        <v>50</v>
      </c>
      <c r="FD2" s="3">
        <v>0</v>
      </c>
      <c r="FE2" s="4">
        <v>0</v>
      </c>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3">
        <v>34</v>
      </c>
      <c r="GP2" s="3">
        <v>0</v>
      </c>
      <c r="GQ2" s="4">
        <v>0</v>
      </c>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3">
        <v>30</v>
      </c>
      <c r="HX2" s="3">
        <v>0</v>
      </c>
      <c r="HY2" s="4">
        <v>0</v>
      </c>
      <c r="HZ2" s="4"/>
      <c r="IA2" s="5">
        <v>44322.502164351848</v>
      </c>
      <c r="IB2" s="4" t="s">
        <v>19</v>
      </c>
      <c r="IC2" s="5">
        <v>44322.502164351848</v>
      </c>
      <c r="ID2" s="4" t="s">
        <v>19</v>
      </c>
    </row>
    <row r="3" spans="1:238" x14ac:dyDescent="0.25">
      <c r="A3" s="3">
        <v>1</v>
      </c>
      <c r="B3" s="3">
        <v>6630</v>
      </c>
      <c r="C3" s="3">
        <v>1</v>
      </c>
      <c r="D3" s="4" t="s">
        <v>89</v>
      </c>
      <c r="E3" s="3">
        <v>436</v>
      </c>
      <c r="F3" s="4">
        <v>0</v>
      </c>
      <c r="G3" s="4"/>
      <c r="H3" s="4" t="s">
        <v>16</v>
      </c>
      <c r="I3" s="4"/>
      <c r="J3" s="4" t="s">
        <v>18</v>
      </c>
      <c r="K3" s="4"/>
      <c r="L3" s="4" t="s">
        <v>17</v>
      </c>
      <c r="M3" s="4"/>
      <c r="N3" s="4" t="s">
        <v>17</v>
      </c>
      <c r="O3" s="4"/>
      <c r="P3" s="4" t="s">
        <v>17</v>
      </c>
      <c r="Q3" s="4"/>
      <c r="R3" s="4" t="s">
        <v>17</v>
      </c>
      <c r="S3" s="4"/>
      <c r="T3" s="4" t="s">
        <v>17</v>
      </c>
      <c r="U3" s="4"/>
      <c r="V3" s="4" t="s">
        <v>17</v>
      </c>
      <c r="W3" s="4"/>
      <c r="X3" s="4"/>
      <c r="Y3" s="4" t="s">
        <v>21</v>
      </c>
      <c r="Z3" s="4"/>
      <c r="AA3" s="4" t="s">
        <v>21</v>
      </c>
      <c r="AB3" s="4"/>
      <c r="AC3" s="4" t="s">
        <v>21</v>
      </c>
      <c r="AD3" s="4"/>
      <c r="AE3" s="4" t="s">
        <v>21</v>
      </c>
      <c r="AF3" s="4" t="s">
        <v>17</v>
      </c>
      <c r="AG3" s="4"/>
      <c r="AH3" s="4" t="s">
        <v>17</v>
      </c>
      <c r="AI3" s="4"/>
      <c r="AJ3" s="4" t="s">
        <v>17</v>
      </c>
      <c r="AK3" s="4"/>
      <c r="AL3" s="4" t="s">
        <v>16</v>
      </c>
      <c r="AM3" s="4"/>
      <c r="AN3" s="4" t="s">
        <v>16</v>
      </c>
      <c r="AO3" s="4"/>
      <c r="AP3" s="4" t="s">
        <v>16</v>
      </c>
      <c r="AQ3" s="4"/>
      <c r="AR3" s="4" t="s">
        <v>16</v>
      </c>
      <c r="AS3" s="4"/>
      <c r="AT3" s="4" t="s">
        <v>17</v>
      </c>
      <c r="AU3" s="4"/>
      <c r="AV3" s="4" t="s">
        <v>17</v>
      </c>
      <c r="AW3" s="4"/>
      <c r="AX3" s="3">
        <v>36</v>
      </c>
      <c r="AY3" s="3">
        <v>7</v>
      </c>
      <c r="AZ3" s="4">
        <v>0.19444444444444445</v>
      </c>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3">
        <v>50</v>
      </c>
      <c r="DB3" s="3">
        <v>0</v>
      </c>
      <c r="DC3" s="4">
        <v>0</v>
      </c>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3">
        <v>50</v>
      </c>
      <c r="FD3" s="3">
        <v>0</v>
      </c>
      <c r="FE3" s="4">
        <v>0</v>
      </c>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3">
        <v>34</v>
      </c>
      <c r="GP3" s="3">
        <v>0</v>
      </c>
      <c r="GQ3" s="4">
        <v>0</v>
      </c>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3">
        <v>30</v>
      </c>
      <c r="HX3" s="3">
        <v>0</v>
      </c>
      <c r="HY3" s="4">
        <v>0</v>
      </c>
      <c r="HZ3" s="4"/>
      <c r="IA3" s="5">
        <v>44391.332060185188</v>
      </c>
      <c r="IB3" s="4" t="s">
        <v>19</v>
      </c>
      <c r="IC3" s="5">
        <v>44391.332060185188</v>
      </c>
      <c r="ID3" s="4" t="s">
        <v>19</v>
      </c>
    </row>
    <row r="4" spans="1:238" x14ac:dyDescent="0.25">
      <c r="A4" s="3">
        <v>138</v>
      </c>
      <c r="B4" s="3">
        <v>6630</v>
      </c>
      <c r="C4" s="3">
        <v>1</v>
      </c>
      <c r="D4" s="4" t="s">
        <v>89</v>
      </c>
      <c r="E4" s="3">
        <v>249</v>
      </c>
      <c r="F4" s="4">
        <v>0</v>
      </c>
      <c r="G4" s="4"/>
      <c r="H4" s="4" t="s">
        <v>16</v>
      </c>
      <c r="I4" s="4"/>
      <c r="J4" s="4" t="s">
        <v>18</v>
      </c>
      <c r="K4" s="4"/>
      <c r="L4" s="4" t="s">
        <v>17</v>
      </c>
      <c r="M4" s="4"/>
      <c r="N4" s="4" t="s">
        <v>17</v>
      </c>
      <c r="O4" s="4"/>
      <c r="P4" s="4" t="s">
        <v>17</v>
      </c>
      <c r="Q4" s="4"/>
      <c r="R4" s="4" t="s">
        <v>17</v>
      </c>
      <c r="S4" s="4"/>
      <c r="T4" s="4" t="s">
        <v>17</v>
      </c>
      <c r="U4" s="4"/>
      <c r="V4" s="4" t="s">
        <v>17</v>
      </c>
      <c r="W4" s="4"/>
      <c r="X4" s="4"/>
      <c r="Y4" s="4" t="s">
        <v>21</v>
      </c>
      <c r="Z4" s="4"/>
      <c r="AA4" s="4" t="s">
        <v>21</v>
      </c>
      <c r="AB4" s="4"/>
      <c r="AC4" s="4" t="s">
        <v>21</v>
      </c>
      <c r="AD4" s="4"/>
      <c r="AE4" s="4" t="s">
        <v>21</v>
      </c>
      <c r="AF4" s="4" t="s">
        <v>17</v>
      </c>
      <c r="AG4" s="4"/>
      <c r="AH4" s="4" t="s">
        <v>17</v>
      </c>
      <c r="AI4" s="4"/>
      <c r="AJ4" s="4" t="s">
        <v>17</v>
      </c>
      <c r="AK4" s="4"/>
      <c r="AL4" s="4" t="s">
        <v>16</v>
      </c>
      <c r="AM4" s="4"/>
      <c r="AN4" s="4" t="s">
        <v>16</v>
      </c>
      <c r="AO4" s="4"/>
      <c r="AP4" s="4" t="s">
        <v>16</v>
      </c>
      <c r="AQ4" s="4"/>
      <c r="AR4" s="4" t="s">
        <v>16</v>
      </c>
      <c r="AS4" s="4"/>
      <c r="AT4" s="4" t="s">
        <v>17</v>
      </c>
      <c r="AU4" s="4"/>
      <c r="AV4" s="4"/>
      <c r="AW4" s="4" t="s">
        <v>21</v>
      </c>
      <c r="AX4" s="3">
        <v>34</v>
      </c>
      <c r="AY4" s="3">
        <v>7</v>
      </c>
      <c r="AZ4" s="4">
        <v>0.20588235294117646</v>
      </c>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3">
        <v>50</v>
      </c>
      <c r="DB4" s="3">
        <v>0</v>
      </c>
      <c r="DC4" s="4">
        <v>0</v>
      </c>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3">
        <v>50</v>
      </c>
      <c r="FD4" s="3">
        <v>0</v>
      </c>
      <c r="FE4" s="4">
        <v>0</v>
      </c>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3">
        <v>34</v>
      </c>
      <c r="GP4" s="3">
        <v>0</v>
      </c>
      <c r="GQ4" s="4">
        <v>0</v>
      </c>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3">
        <v>30</v>
      </c>
      <c r="HX4" s="3">
        <v>0</v>
      </c>
      <c r="HY4" s="4">
        <v>0</v>
      </c>
      <c r="HZ4" s="4"/>
      <c r="IA4" s="5">
        <v>44322.499837962961</v>
      </c>
      <c r="IB4" s="4" t="s">
        <v>19</v>
      </c>
      <c r="IC4" s="5">
        <v>44322.499837962961</v>
      </c>
      <c r="ID4" s="4" t="s">
        <v>19</v>
      </c>
    </row>
    <row r="5" spans="1:238" x14ac:dyDescent="0.25">
      <c r="A5" s="3">
        <v>178</v>
      </c>
      <c r="B5" s="3">
        <v>6630</v>
      </c>
      <c r="C5" s="3">
        <v>1</v>
      </c>
      <c r="D5" s="4" t="s">
        <v>89</v>
      </c>
      <c r="E5" s="3">
        <v>624</v>
      </c>
      <c r="F5" s="4">
        <v>0</v>
      </c>
      <c r="G5" s="4"/>
      <c r="H5" s="4" t="s">
        <v>18</v>
      </c>
      <c r="I5" s="4"/>
      <c r="J5" s="4" t="s">
        <v>18</v>
      </c>
      <c r="K5" s="4"/>
      <c r="L5" s="4" t="s">
        <v>17</v>
      </c>
      <c r="M5" s="4"/>
      <c r="N5" s="4" t="s">
        <v>17</v>
      </c>
      <c r="O5" s="4"/>
      <c r="P5" s="4" t="s">
        <v>17</v>
      </c>
      <c r="Q5" s="4"/>
      <c r="R5" s="4" t="s">
        <v>17</v>
      </c>
      <c r="S5" s="4"/>
      <c r="T5" s="4" t="s">
        <v>17</v>
      </c>
      <c r="U5" s="4"/>
      <c r="V5" s="4" t="s">
        <v>17</v>
      </c>
      <c r="W5" s="4"/>
      <c r="X5" s="4" t="s">
        <v>17</v>
      </c>
      <c r="Y5" s="4"/>
      <c r="Z5" s="4" t="s">
        <v>17</v>
      </c>
      <c r="AA5" s="4"/>
      <c r="AB5" s="4" t="s">
        <v>18</v>
      </c>
      <c r="AC5" s="4"/>
      <c r="AD5" s="4" t="s">
        <v>17</v>
      </c>
      <c r="AE5" s="4"/>
      <c r="AF5" s="4" t="s">
        <v>17</v>
      </c>
      <c r="AG5" s="4"/>
      <c r="AH5" s="4" t="s">
        <v>17</v>
      </c>
      <c r="AI5" s="4"/>
      <c r="AJ5" s="4" t="s">
        <v>17</v>
      </c>
      <c r="AK5" s="4"/>
      <c r="AL5" s="4" t="s">
        <v>16</v>
      </c>
      <c r="AM5" s="4"/>
      <c r="AN5" s="4" t="s">
        <v>17</v>
      </c>
      <c r="AO5" s="4"/>
      <c r="AP5" s="4" t="s">
        <v>16</v>
      </c>
      <c r="AQ5" s="4"/>
      <c r="AR5" s="4" t="s">
        <v>18</v>
      </c>
      <c r="AS5" s="4"/>
      <c r="AT5" s="4" t="s">
        <v>17</v>
      </c>
      <c r="AU5" s="4"/>
      <c r="AV5" s="4"/>
      <c r="AW5" s="4" t="s">
        <v>21</v>
      </c>
      <c r="AX5" s="3">
        <v>42</v>
      </c>
      <c r="AY5" s="3">
        <v>10</v>
      </c>
      <c r="AZ5" s="4">
        <v>0.23809523809523808</v>
      </c>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3">
        <v>50</v>
      </c>
      <c r="DB5" s="3">
        <v>0</v>
      </c>
      <c r="DC5" s="4">
        <v>0</v>
      </c>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3">
        <v>50</v>
      </c>
      <c r="FD5" s="3">
        <v>0</v>
      </c>
      <c r="FE5" s="4">
        <v>0</v>
      </c>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3">
        <v>34</v>
      </c>
      <c r="GP5" s="3">
        <v>0</v>
      </c>
      <c r="GQ5" s="4">
        <v>0</v>
      </c>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3">
        <v>30</v>
      </c>
      <c r="HX5" s="3">
        <v>0</v>
      </c>
      <c r="HY5" s="4">
        <v>0</v>
      </c>
      <c r="HZ5" s="4"/>
      <c r="IA5" s="5">
        <v>44417.539212962962</v>
      </c>
      <c r="IB5" s="4" t="s">
        <v>19</v>
      </c>
      <c r="IC5" s="5">
        <v>44417.539212962962</v>
      </c>
      <c r="ID5" s="4" t="s">
        <v>19</v>
      </c>
    </row>
    <row r="6" spans="1:238" x14ac:dyDescent="0.25">
      <c r="A6" s="3">
        <v>270</v>
      </c>
      <c r="B6" s="3">
        <v>6630</v>
      </c>
      <c r="C6" s="3">
        <v>1</v>
      </c>
      <c r="D6" s="4" t="s">
        <v>89</v>
      </c>
      <c r="E6" s="3">
        <v>542</v>
      </c>
      <c r="F6" s="4">
        <v>0</v>
      </c>
      <c r="G6" s="4"/>
      <c r="H6" s="4" t="s">
        <v>16</v>
      </c>
      <c r="I6" s="4"/>
      <c r="J6" s="4" t="s">
        <v>16</v>
      </c>
      <c r="K6" s="4"/>
      <c r="L6" s="4" t="s">
        <v>16</v>
      </c>
      <c r="M6" s="4"/>
      <c r="N6" s="4" t="s">
        <v>17</v>
      </c>
      <c r="O6" s="4"/>
      <c r="P6" s="4" t="s">
        <v>17</v>
      </c>
      <c r="Q6" s="4"/>
      <c r="R6" s="4" t="s">
        <v>17</v>
      </c>
      <c r="S6" s="4"/>
      <c r="T6" s="4" t="s">
        <v>17</v>
      </c>
      <c r="U6" s="4"/>
      <c r="V6" s="4" t="s">
        <v>16</v>
      </c>
      <c r="W6" s="4"/>
      <c r="X6" s="4"/>
      <c r="Y6" s="4" t="s">
        <v>21</v>
      </c>
      <c r="Z6" s="4"/>
      <c r="AA6" s="4" t="s">
        <v>21</v>
      </c>
      <c r="AB6" s="4"/>
      <c r="AC6" s="4" t="s">
        <v>21</v>
      </c>
      <c r="AD6" s="4"/>
      <c r="AE6" s="4" t="s">
        <v>21</v>
      </c>
      <c r="AF6" s="4" t="s">
        <v>17</v>
      </c>
      <c r="AG6" s="4"/>
      <c r="AH6" s="4" t="s">
        <v>17</v>
      </c>
      <c r="AI6" s="4"/>
      <c r="AJ6" s="4" t="s">
        <v>17</v>
      </c>
      <c r="AK6" s="4"/>
      <c r="AL6" s="4" t="s">
        <v>18</v>
      </c>
      <c r="AM6" s="4"/>
      <c r="AN6" s="4" t="s">
        <v>16</v>
      </c>
      <c r="AO6" s="4"/>
      <c r="AP6" s="4" t="s">
        <v>18</v>
      </c>
      <c r="AQ6" s="4"/>
      <c r="AR6" s="4" t="s">
        <v>17</v>
      </c>
      <c r="AS6" s="4"/>
      <c r="AT6" s="4" t="s">
        <v>17</v>
      </c>
      <c r="AU6" s="4"/>
      <c r="AV6" s="4"/>
      <c r="AW6" s="4" t="s">
        <v>21</v>
      </c>
      <c r="AX6" s="3">
        <v>34</v>
      </c>
      <c r="AY6" s="3">
        <v>9</v>
      </c>
      <c r="AZ6" s="4">
        <v>0.26470588235294118</v>
      </c>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3">
        <v>50</v>
      </c>
      <c r="DB6" s="3">
        <v>0</v>
      </c>
      <c r="DC6" s="4">
        <v>0</v>
      </c>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3">
        <v>50</v>
      </c>
      <c r="FD6" s="3">
        <v>0</v>
      </c>
      <c r="FE6" s="4">
        <v>0</v>
      </c>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3">
        <v>34</v>
      </c>
      <c r="GP6" s="3">
        <v>0</v>
      </c>
      <c r="GQ6" s="4">
        <v>0</v>
      </c>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3">
        <v>30</v>
      </c>
      <c r="HX6" s="3">
        <v>0</v>
      </c>
      <c r="HY6" s="4">
        <v>0</v>
      </c>
      <c r="HZ6" s="4"/>
      <c r="IA6" s="5">
        <v>44402.482581018521</v>
      </c>
      <c r="IB6" s="4" t="s">
        <v>19</v>
      </c>
      <c r="IC6" s="5">
        <v>44402.482581018521</v>
      </c>
      <c r="ID6" s="4" t="s">
        <v>19</v>
      </c>
    </row>
    <row r="7" spans="1:238" x14ac:dyDescent="0.25">
      <c r="A7" s="3">
        <v>34</v>
      </c>
      <c r="B7" s="3">
        <v>6630</v>
      </c>
      <c r="C7" s="3">
        <v>1</v>
      </c>
      <c r="D7" s="4" t="s">
        <v>89</v>
      </c>
      <c r="E7" s="3">
        <v>287</v>
      </c>
      <c r="F7" s="4">
        <v>0</v>
      </c>
      <c r="G7" s="4"/>
      <c r="H7" s="4" t="s">
        <v>16</v>
      </c>
      <c r="I7" s="4"/>
      <c r="J7" s="4" t="s">
        <v>16</v>
      </c>
      <c r="K7" s="4"/>
      <c r="L7" s="4" t="s">
        <v>16</v>
      </c>
      <c r="M7" s="4"/>
      <c r="N7" s="4" t="s">
        <v>17</v>
      </c>
      <c r="O7" s="4"/>
      <c r="P7" s="4" t="s">
        <v>17</v>
      </c>
      <c r="Q7" s="4"/>
      <c r="R7" s="4" t="s">
        <v>17</v>
      </c>
      <c r="S7" s="4"/>
      <c r="T7" s="4" t="s">
        <v>16</v>
      </c>
      <c r="U7" s="4"/>
      <c r="V7" s="4" t="s">
        <v>17</v>
      </c>
      <c r="W7" s="4" t="s">
        <v>21</v>
      </c>
      <c r="X7" s="4"/>
      <c r="Y7" s="4" t="s">
        <v>21</v>
      </c>
      <c r="Z7" s="4"/>
      <c r="AA7" s="4" t="s">
        <v>21</v>
      </c>
      <c r="AB7" s="4"/>
      <c r="AC7" s="4" t="s">
        <v>21</v>
      </c>
      <c r="AD7" s="4"/>
      <c r="AE7" s="4" t="s">
        <v>21</v>
      </c>
      <c r="AF7" s="4" t="s">
        <v>17</v>
      </c>
      <c r="AG7" s="4"/>
      <c r="AH7" s="4" t="s">
        <v>17</v>
      </c>
      <c r="AI7" s="4"/>
      <c r="AJ7" s="4" t="s">
        <v>17</v>
      </c>
      <c r="AK7" s="4"/>
      <c r="AL7" s="4" t="s">
        <v>18</v>
      </c>
      <c r="AM7" s="4"/>
      <c r="AN7" s="4" t="s">
        <v>16</v>
      </c>
      <c r="AO7" s="4"/>
      <c r="AP7" s="4" t="s">
        <v>16</v>
      </c>
      <c r="AQ7" s="4"/>
      <c r="AR7" s="4" t="s">
        <v>16</v>
      </c>
      <c r="AS7" s="4"/>
      <c r="AT7" s="4" t="s">
        <v>17</v>
      </c>
      <c r="AU7" s="4"/>
      <c r="AV7" s="4"/>
      <c r="AW7" s="4" t="s">
        <v>21</v>
      </c>
      <c r="AX7" s="3">
        <v>32</v>
      </c>
      <c r="AY7" s="3">
        <v>9</v>
      </c>
      <c r="AZ7" s="4">
        <v>0.28125</v>
      </c>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3">
        <v>50</v>
      </c>
      <c r="DB7" s="3">
        <v>0</v>
      </c>
      <c r="DC7" s="4">
        <v>0</v>
      </c>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3">
        <v>50</v>
      </c>
      <c r="FD7" s="3">
        <v>0</v>
      </c>
      <c r="FE7" s="4">
        <v>0</v>
      </c>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3">
        <v>34</v>
      </c>
      <c r="GP7" s="3">
        <v>0</v>
      </c>
      <c r="GQ7" s="4">
        <v>0</v>
      </c>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3">
        <v>30</v>
      </c>
      <c r="HX7" s="3">
        <v>0</v>
      </c>
      <c r="HY7" s="4">
        <v>0</v>
      </c>
      <c r="HZ7" s="4"/>
      <c r="IA7" s="5">
        <v>44322.502442129633</v>
      </c>
      <c r="IB7" s="4" t="s">
        <v>19</v>
      </c>
      <c r="IC7" s="5">
        <v>44322.502442129633</v>
      </c>
      <c r="ID7" s="4" t="s">
        <v>19</v>
      </c>
    </row>
    <row r="8" spans="1:238" x14ac:dyDescent="0.25">
      <c r="A8" s="3">
        <v>366</v>
      </c>
      <c r="B8" s="3">
        <v>6630</v>
      </c>
      <c r="C8" s="3">
        <v>1</v>
      </c>
      <c r="D8" s="4" t="s">
        <v>89</v>
      </c>
      <c r="E8" s="3">
        <v>334</v>
      </c>
      <c r="F8" s="4">
        <v>0</v>
      </c>
      <c r="G8" s="4"/>
      <c r="H8" s="4" t="s">
        <v>18</v>
      </c>
      <c r="I8" s="4"/>
      <c r="J8" s="4" t="s">
        <v>18</v>
      </c>
      <c r="K8" s="4"/>
      <c r="L8" s="4" t="s">
        <v>17</v>
      </c>
      <c r="M8" s="4"/>
      <c r="N8" s="4" t="s">
        <v>17</v>
      </c>
      <c r="O8" s="4"/>
      <c r="P8" s="4" t="s">
        <v>17</v>
      </c>
      <c r="Q8" s="4"/>
      <c r="R8" s="4" t="s">
        <v>17</v>
      </c>
      <c r="S8" s="4"/>
      <c r="T8" s="4" t="s">
        <v>17</v>
      </c>
      <c r="U8" s="4"/>
      <c r="V8" s="4" t="s">
        <v>17</v>
      </c>
      <c r="W8" s="4"/>
      <c r="X8" s="4"/>
      <c r="Y8" s="4" t="s">
        <v>21</v>
      </c>
      <c r="Z8" s="4"/>
      <c r="AA8" s="4" t="s">
        <v>21</v>
      </c>
      <c r="AB8" s="4"/>
      <c r="AC8" s="4" t="s">
        <v>21</v>
      </c>
      <c r="AD8" s="4"/>
      <c r="AE8" s="4" t="s">
        <v>21</v>
      </c>
      <c r="AF8" s="4" t="s">
        <v>18</v>
      </c>
      <c r="AG8" s="4"/>
      <c r="AH8" s="4" t="s">
        <v>17</v>
      </c>
      <c r="AI8" s="4"/>
      <c r="AJ8" s="4" t="s">
        <v>17</v>
      </c>
      <c r="AK8" s="4"/>
      <c r="AL8" s="4" t="s">
        <v>18</v>
      </c>
      <c r="AM8" s="4"/>
      <c r="AN8" s="4" t="s">
        <v>16</v>
      </c>
      <c r="AO8" s="4"/>
      <c r="AP8" s="4" t="s">
        <v>16</v>
      </c>
      <c r="AQ8" s="4"/>
      <c r="AR8" s="4" t="s">
        <v>17</v>
      </c>
      <c r="AS8" s="4"/>
      <c r="AT8" s="4" t="s">
        <v>17</v>
      </c>
      <c r="AU8" s="4"/>
      <c r="AV8" s="4"/>
      <c r="AW8" s="4" t="s">
        <v>21</v>
      </c>
      <c r="AX8" s="3">
        <v>34</v>
      </c>
      <c r="AY8" s="3">
        <v>10</v>
      </c>
      <c r="AZ8" s="4">
        <v>0.29411764705882354</v>
      </c>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3">
        <v>50</v>
      </c>
      <c r="DB8" s="3">
        <v>0</v>
      </c>
      <c r="DC8" s="4">
        <v>0</v>
      </c>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3">
        <v>50</v>
      </c>
      <c r="FD8" s="3">
        <v>0</v>
      </c>
      <c r="FE8" s="4">
        <v>0</v>
      </c>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3">
        <v>34</v>
      </c>
      <c r="GP8" s="3">
        <v>0</v>
      </c>
      <c r="GQ8" s="4">
        <v>0</v>
      </c>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3">
        <v>30</v>
      </c>
      <c r="HX8" s="3">
        <v>0</v>
      </c>
      <c r="HY8" s="4">
        <v>0</v>
      </c>
      <c r="HZ8" s="4"/>
      <c r="IA8" s="5">
        <v>44391.329004629632</v>
      </c>
      <c r="IB8" s="4" t="s">
        <v>19</v>
      </c>
      <c r="IC8" s="5">
        <v>44391.329004629632</v>
      </c>
      <c r="ID8" s="4" t="s">
        <v>19</v>
      </c>
    </row>
    <row r="9" spans="1:238" x14ac:dyDescent="0.25">
      <c r="A9" s="3">
        <v>572</v>
      </c>
      <c r="B9" s="3">
        <v>6630</v>
      </c>
      <c r="C9" s="3">
        <v>1</v>
      </c>
      <c r="D9" s="4" t="s">
        <v>89</v>
      </c>
      <c r="E9" s="3">
        <v>357</v>
      </c>
      <c r="F9" s="4">
        <v>0</v>
      </c>
      <c r="G9" s="4"/>
      <c r="H9" s="4" t="s">
        <v>16</v>
      </c>
      <c r="I9" s="4"/>
      <c r="J9" s="4" t="s">
        <v>18</v>
      </c>
      <c r="K9" s="4"/>
      <c r="L9" s="4" t="s">
        <v>17</v>
      </c>
      <c r="M9" s="4" t="s">
        <v>21</v>
      </c>
      <c r="N9" s="4" t="s">
        <v>17</v>
      </c>
      <c r="O9" s="4"/>
      <c r="P9" s="4" t="s">
        <v>17</v>
      </c>
      <c r="Q9" s="4"/>
      <c r="R9" s="4" t="s">
        <v>16</v>
      </c>
      <c r="S9" s="4"/>
      <c r="T9" s="4" t="s">
        <v>16</v>
      </c>
      <c r="U9" s="4"/>
      <c r="V9" s="4" t="s">
        <v>17</v>
      </c>
      <c r="W9" s="4" t="s">
        <v>21</v>
      </c>
      <c r="X9" s="4"/>
      <c r="Y9" s="4" t="s">
        <v>21</v>
      </c>
      <c r="Z9" s="4"/>
      <c r="AA9" s="4" t="s">
        <v>21</v>
      </c>
      <c r="AB9" s="4"/>
      <c r="AC9" s="4" t="s">
        <v>21</v>
      </c>
      <c r="AD9" s="4"/>
      <c r="AE9" s="4" t="s">
        <v>21</v>
      </c>
      <c r="AF9" s="4" t="s">
        <v>16</v>
      </c>
      <c r="AG9" s="4"/>
      <c r="AH9" s="4" t="s">
        <v>16</v>
      </c>
      <c r="AI9" s="4"/>
      <c r="AJ9" s="4" t="s">
        <v>17</v>
      </c>
      <c r="AK9" s="4"/>
      <c r="AL9" s="4" t="s">
        <v>16</v>
      </c>
      <c r="AM9" s="4"/>
      <c r="AN9" s="4" t="s">
        <v>17</v>
      </c>
      <c r="AO9" s="4"/>
      <c r="AP9" s="4" t="s">
        <v>17</v>
      </c>
      <c r="AQ9" s="4"/>
      <c r="AR9" s="4" t="s">
        <v>16</v>
      </c>
      <c r="AS9" s="4"/>
      <c r="AT9" s="4" t="s">
        <v>17</v>
      </c>
      <c r="AU9" s="4"/>
      <c r="AV9" s="4"/>
      <c r="AW9" s="4" t="s">
        <v>21</v>
      </c>
      <c r="AX9" s="3">
        <v>30</v>
      </c>
      <c r="AY9" s="3">
        <v>9</v>
      </c>
      <c r="AZ9" s="4">
        <v>0.3</v>
      </c>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3">
        <v>50</v>
      </c>
      <c r="DB9" s="3">
        <v>0</v>
      </c>
      <c r="DC9" s="4">
        <v>0</v>
      </c>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3">
        <v>50</v>
      </c>
      <c r="FD9" s="3">
        <v>0</v>
      </c>
      <c r="FE9" s="4">
        <v>0</v>
      </c>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3">
        <v>34</v>
      </c>
      <c r="GP9" s="3">
        <v>0</v>
      </c>
      <c r="GQ9" s="4">
        <v>0</v>
      </c>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3">
        <v>30</v>
      </c>
      <c r="HX9" s="3">
        <v>0</v>
      </c>
      <c r="HY9" s="4">
        <v>0</v>
      </c>
      <c r="HZ9" s="4"/>
      <c r="IA9" s="5">
        <v>44391.330150462964</v>
      </c>
      <c r="IB9" s="4" t="s">
        <v>19</v>
      </c>
      <c r="IC9" s="5">
        <v>44391.330150462964</v>
      </c>
      <c r="ID9" s="4" t="s">
        <v>19</v>
      </c>
    </row>
    <row r="10" spans="1:238" ht="13.5" customHeight="1" x14ac:dyDescent="0.25">
      <c r="A10" s="3">
        <v>359</v>
      </c>
      <c r="B10" s="3">
        <v>6630</v>
      </c>
      <c r="C10" s="3">
        <v>1</v>
      </c>
      <c r="D10" s="4" t="s">
        <v>89</v>
      </c>
      <c r="E10" s="3">
        <v>336</v>
      </c>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3">
        <v>44</v>
      </c>
      <c r="AY10" s="3">
        <v>0</v>
      </c>
      <c r="AZ10" s="4">
        <v>0</v>
      </c>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3">
        <v>50</v>
      </c>
      <c r="DB10" s="3">
        <v>0</v>
      </c>
      <c r="DC10" s="4">
        <v>0</v>
      </c>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3">
        <v>50</v>
      </c>
      <c r="FD10" s="3">
        <v>0</v>
      </c>
      <c r="FE10" s="4">
        <v>0</v>
      </c>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3">
        <v>34</v>
      </c>
      <c r="GP10" s="3">
        <v>0</v>
      </c>
      <c r="GQ10" s="4">
        <v>0</v>
      </c>
      <c r="GR10" s="4"/>
      <c r="GS10" s="4" t="s">
        <v>18</v>
      </c>
      <c r="GT10" s="4"/>
      <c r="GU10" s="4"/>
      <c r="GV10" s="4" t="s">
        <v>21</v>
      </c>
      <c r="GW10" s="4" t="s">
        <v>16</v>
      </c>
      <c r="GX10" s="4"/>
      <c r="GY10" s="4" t="s">
        <v>17</v>
      </c>
      <c r="GZ10" s="4"/>
      <c r="HA10" s="4" t="s">
        <v>17</v>
      </c>
      <c r="HB10" s="4"/>
      <c r="HC10" s="4" t="s">
        <v>18</v>
      </c>
      <c r="HD10" s="4"/>
      <c r="HE10" s="4" t="s">
        <v>17</v>
      </c>
      <c r="HF10" s="4"/>
      <c r="HG10" s="4" t="s">
        <v>17</v>
      </c>
      <c r="HH10" s="4"/>
      <c r="HI10" s="4" t="s">
        <v>17</v>
      </c>
      <c r="HJ10" s="4"/>
      <c r="HK10" s="4" t="s">
        <v>17</v>
      </c>
      <c r="HL10" s="4"/>
      <c r="HM10" s="4" t="s">
        <v>18</v>
      </c>
      <c r="HN10" s="4"/>
      <c r="HO10" s="4" t="s">
        <v>17</v>
      </c>
      <c r="HP10" s="4"/>
      <c r="HQ10" s="4" t="s">
        <v>16</v>
      </c>
      <c r="HR10" s="4"/>
      <c r="HS10" s="4" t="s">
        <v>17</v>
      </c>
      <c r="HT10" s="4"/>
      <c r="HU10" s="4"/>
      <c r="HV10" s="4" t="s">
        <v>21</v>
      </c>
      <c r="HW10" s="3">
        <v>26</v>
      </c>
      <c r="HX10" s="3">
        <v>8</v>
      </c>
      <c r="HY10" s="4">
        <v>0.30769230769230771</v>
      </c>
      <c r="HZ10" s="4"/>
      <c r="IA10" s="5">
        <v>44391.32912037037</v>
      </c>
      <c r="IB10" s="4" t="s">
        <v>19</v>
      </c>
      <c r="IC10" s="5">
        <v>44391.32912037037</v>
      </c>
      <c r="ID10" s="4" t="s">
        <v>19</v>
      </c>
    </row>
    <row r="11" spans="1:238" x14ac:dyDescent="0.25">
      <c r="A11" s="3">
        <v>3</v>
      </c>
      <c r="B11" s="3">
        <v>6630</v>
      </c>
      <c r="C11" s="3">
        <v>1</v>
      </c>
      <c r="D11" s="4" t="s">
        <v>89</v>
      </c>
      <c r="E11" s="3">
        <v>435</v>
      </c>
      <c r="F11" s="4">
        <v>0</v>
      </c>
      <c r="G11" s="4"/>
      <c r="H11" s="4" t="s">
        <v>18</v>
      </c>
      <c r="I11" s="4"/>
      <c r="J11" s="4" t="s">
        <v>18</v>
      </c>
      <c r="K11" s="4"/>
      <c r="L11" s="4" t="s">
        <v>17</v>
      </c>
      <c r="M11" s="4"/>
      <c r="N11" s="4" t="s">
        <v>17</v>
      </c>
      <c r="O11" s="4"/>
      <c r="P11" s="4" t="s">
        <v>17</v>
      </c>
      <c r="Q11" s="4"/>
      <c r="R11" s="4" t="s">
        <v>17</v>
      </c>
      <c r="S11" s="4"/>
      <c r="T11" s="4" t="s">
        <v>17</v>
      </c>
      <c r="U11" s="4"/>
      <c r="V11" s="4" t="s">
        <v>17</v>
      </c>
      <c r="W11" s="4"/>
      <c r="X11" s="4" t="s">
        <v>17</v>
      </c>
      <c r="Y11" s="4"/>
      <c r="Z11" s="4" t="s">
        <v>17</v>
      </c>
      <c r="AA11" s="4"/>
      <c r="AB11" s="4" t="s">
        <v>18</v>
      </c>
      <c r="AC11" s="4"/>
      <c r="AD11" s="4" t="s">
        <v>17</v>
      </c>
      <c r="AE11" s="4"/>
      <c r="AF11" s="4" t="s">
        <v>17</v>
      </c>
      <c r="AG11" s="4"/>
      <c r="AH11" s="4" t="s">
        <v>17</v>
      </c>
      <c r="AI11" s="4"/>
      <c r="AJ11" s="4" t="s">
        <v>16</v>
      </c>
      <c r="AK11" s="4"/>
      <c r="AL11" s="4" t="s">
        <v>18</v>
      </c>
      <c r="AM11" s="4"/>
      <c r="AN11" s="4" t="s">
        <v>18</v>
      </c>
      <c r="AO11" s="4"/>
      <c r="AP11" s="4" t="s">
        <v>16</v>
      </c>
      <c r="AQ11" s="4"/>
      <c r="AR11" s="4" t="s">
        <v>16</v>
      </c>
      <c r="AS11" s="4"/>
      <c r="AT11" s="4" t="s">
        <v>17</v>
      </c>
      <c r="AU11" s="4"/>
      <c r="AV11" s="4"/>
      <c r="AW11" s="4" t="s">
        <v>21</v>
      </c>
      <c r="AX11" s="3">
        <v>42</v>
      </c>
      <c r="AY11" s="3">
        <v>13</v>
      </c>
      <c r="AZ11" s="4">
        <v>0.30952380952380953</v>
      </c>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3">
        <v>50</v>
      </c>
      <c r="DB11" s="3">
        <v>0</v>
      </c>
      <c r="DC11" s="4">
        <v>0</v>
      </c>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3">
        <v>50</v>
      </c>
      <c r="FD11" s="3">
        <v>0</v>
      </c>
      <c r="FE11" s="4">
        <v>0</v>
      </c>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3">
        <v>34</v>
      </c>
      <c r="GP11" s="3">
        <v>0</v>
      </c>
      <c r="GQ11" s="4">
        <v>0</v>
      </c>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3">
        <v>30</v>
      </c>
      <c r="HX11" s="3">
        <v>0</v>
      </c>
      <c r="HY11" s="4">
        <v>0</v>
      </c>
      <c r="HZ11" s="4"/>
      <c r="IA11" s="5">
        <v>44391.332037037035</v>
      </c>
      <c r="IB11" s="4" t="s">
        <v>19</v>
      </c>
      <c r="IC11" s="5">
        <v>44391.332037037035</v>
      </c>
      <c r="ID11" s="4" t="s">
        <v>19</v>
      </c>
    </row>
    <row r="12" spans="1:238" x14ac:dyDescent="0.25">
      <c r="A12" s="3">
        <v>491</v>
      </c>
      <c r="B12" s="3">
        <v>6630</v>
      </c>
      <c r="C12" s="3">
        <v>1</v>
      </c>
      <c r="D12" s="4" t="s">
        <v>89</v>
      </c>
      <c r="E12" s="3">
        <v>664</v>
      </c>
      <c r="F12" s="4">
        <v>1</v>
      </c>
      <c r="G12" s="4"/>
      <c r="H12" s="4" t="s">
        <v>18</v>
      </c>
      <c r="I12" s="4"/>
      <c r="J12" s="4" t="s">
        <v>18</v>
      </c>
      <c r="K12" s="4"/>
      <c r="L12" s="4" t="s">
        <v>16</v>
      </c>
      <c r="M12" s="4"/>
      <c r="N12" s="4" t="s">
        <v>17</v>
      </c>
      <c r="O12" s="4"/>
      <c r="P12" s="4" t="s">
        <v>17</v>
      </c>
      <c r="Q12" s="4"/>
      <c r="R12" s="4" t="s">
        <v>17</v>
      </c>
      <c r="S12" s="4"/>
      <c r="T12" s="4" t="s">
        <v>17</v>
      </c>
      <c r="U12" s="4"/>
      <c r="V12" s="4" t="s">
        <v>17</v>
      </c>
      <c r="W12" s="4"/>
      <c r="X12" s="4"/>
      <c r="Y12" s="4" t="s">
        <v>21</v>
      </c>
      <c r="Z12" s="4"/>
      <c r="AA12" s="4" t="s">
        <v>21</v>
      </c>
      <c r="AB12" s="4"/>
      <c r="AC12" s="4" t="s">
        <v>21</v>
      </c>
      <c r="AD12" s="4"/>
      <c r="AE12" s="4" t="s">
        <v>21</v>
      </c>
      <c r="AF12" s="4" t="s">
        <v>16</v>
      </c>
      <c r="AG12" s="4"/>
      <c r="AH12" s="4" t="s">
        <v>17</v>
      </c>
      <c r="AI12" s="4"/>
      <c r="AJ12" s="4" t="s">
        <v>17</v>
      </c>
      <c r="AK12" s="4"/>
      <c r="AL12" s="4" t="s">
        <v>16</v>
      </c>
      <c r="AM12" s="4"/>
      <c r="AN12" s="4" t="s">
        <v>18</v>
      </c>
      <c r="AO12" s="4"/>
      <c r="AP12" s="4" t="s">
        <v>17</v>
      </c>
      <c r="AQ12" s="4"/>
      <c r="AR12" s="4" t="s">
        <v>16</v>
      </c>
      <c r="AS12" s="4"/>
      <c r="AT12" s="4" t="s">
        <v>16</v>
      </c>
      <c r="AU12" s="4"/>
      <c r="AV12" s="4"/>
      <c r="AW12" s="4" t="s">
        <v>21</v>
      </c>
      <c r="AX12" s="3">
        <v>34</v>
      </c>
      <c r="AY12" s="3">
        <v>12</v>
      </c>
      <c r="AZ12" s="4">
        <v>0.35294117647058826</v>
      </c>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3">
        <v>50</v>
      </c>
      <c r="DB12" s="3">
        <v>0</v>
      </c>
      <c r="DC12" s="4">
        <v>0</v>
      </c>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3">
        <v>50</v>
      </c>
      <c r="FD12" s="3">
        <v>0</v>
      </c>
      <c r="FE12" s="4">
        <v>0</v>
      </c>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3">
        <v>34</v>
      </c>
      <c r="GP12" s="3">
        <v>0</v>
      </c>
      <c r="GQ12" s="4">
        <v>0</v>
      </c>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3">
        <v>30</v>
      </c>
      <c r="HX12" s="3">
        <v>0</v>
      </c>
      <c r="HY12" s="4">
        <v>0</v>
      </c>
      <c r="HZ12" s="4"/>
      <c r="IA12" s="5">
        <v>44470.659560185188</v>
      </c>
      <c r="IB12" s="4" t="s">
        <v>19</v>
      </c>
      <c r="IC12" s="5">
        <v>44470.659560185188</v>
      </c>
      <c r="ID12" s="4" t="s">
        <v>19</v>
      </c>
    </row>
    <row r="13" spans="1:238" x14ac:dyDescent="0.25">
      <c r="A13" s="3">
        <v>701</v>
      </c>
      <c r="B13" s="3">
        <v>6630</v>
      </c>
      <c r="C13" s="3">
        <v>1</v>
      </c>
      <c r="D13" s="4" t="s">
        <v>89</v>
      </c>
      <c r="E13" s="3">
        <v>396</v>
      </c>
      <c r="F13" s="4">
        <v>0</v>
      </c>
      <c r="G13" s="4"/>
      <c r="H13" s="4" t="s">
        <v>16</v>
      </c>
      <c r="I13" s="4"/>
      <c r="J13" s="4" t="s">
        <v>18</v>
      </c>
      <c r="K13" s="4"/>
      <c r="L13" s="4" t="s">
        <v>16</v>
      </c>
      <c r="M13" s="4"/>
      <c r="N13" s="4" t="s">
        <v>17</v>
      </c>
      <c r="O13" s="4"/>
      <c r="P13" s="4" t="s">
        <v>17</v>
      </c>
      <c r="Q13" s="4"/>
      <c r="R13" s="4" t="s">
        <v>17</v>
      </c>
      <c r="S13" s="4"/>
      <c r="T13" s="4" t="s">
        <v>16</v>
      </c>
      <c r="U13" s="4"/>
      <c r="V13" s="4" t="s">
        <v>16</v>
      </c>
      <c r="W13" s="4"/>
      <c r="X13" s="4"/>
      <c r="Y13" s="4" t="s">
        <v>21</v>
      </c>
      <c r="Z13" s="4"/>
      <c r="AA13" s="4" t="s">
        <v>21</v>
      </c>
      <c r="AB13" s="4"/>
      <c r="AC13" s="4" t="s">
        <v>21</v>
      </c>
      <c r="AD13" s="4"/>
      <c r="AE13" s="4" t="s">
        <v>21</v>
      </c>
      <c r="AF13" s="4" t="s">
        <v>16</v>
      </c>
      <c r="AG13" s="4"/>
      <c r="AH13" s="4" t="s">
        <v>17</v>
      </c>
      <c r="AI13" s="4"/>
      <c r="AJ13" s="4" t="s">
        <v>17</v>
      </c>
      <c r="AK13" s="4"/>
      <c r="AL13" s="4" t="s">
        <v>16</v>
      </c>
      <c r="AM13" s="4"/>
      <c r="AN13" s="4" t="s">
        <v>18</v>
      </c>
      <c r="AO13" s="4"/>
      <c r="AP13" s="4" t="s">
        <v>16</v>
      </c>
      <c r="AQ13" s="4"/>
      <c r="AR13" s="4" t="s">
        <v>16</v>
      </c>
      <c r="AS13" s="4"/>
      <c r="AT13" s="4" t="s">
        <v>17</v>
      </c>
      <c r="AU13" s="4"/>
      <c r="AV13" s="4"/>
      <c r="AW13" s="4" t="s">
        <v>21</v>
      </c>
      <c r="AX13" s="3">
        <v>34</v>
      </c>
      <c r="AY13" s="3">
        <v>12</v>
      </c>
      <c r="AZ13" s="4">
        <v>0.35294117647058826</v>
      </c>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3">
        <v>50</v>
      </c>
      <c r="DB13" s="3">
        <v>0</v>
      </c>
      <c r="DC13" s="4">
        <v>0</v>
      </c>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3">
        <v>50</v>
      </c>
      <c r="FD13" s="3">
        <v>0</v>
      </c>
      <c r="FE13" s="4">
        <v>0</v>
      </c>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3">
        <v>34</v>
      </c>
      <c r="GP13" s="3">
        <v>0</v>
      </c>
      <c r="GQ13" s="4">
        <v>0</v>
      </c>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3">
        <v>30</v>
      </c>
      <c r="HX13" s="3">
        <v>0</v>
      </c>
      <c r="HY13" s="4">
        <v>0</v>
      </c>
      <c r="HZ13" s="4"/>
      <c r="IA13" s="5">
        <v>44391.331041666665</v>
      </c>
      <c r="IB13" s="4" t="s">
        <v>19</v>
      </c>
      <c r="IC13" s="5">
        <v>44391.331041666665</v>
      </c>
      <c r="ID13" s="4" t="s">
        <v>19</v>
      </c>
    </row>
    <row r="14" spans="1:238" x14ac:dyDescent="0.25">
      <c r="A14" s="3">
        <v>262</v>
      </c>
      <c r="B14" s="3">
        <v>6630</v>
      </c>
      <c r="C14" s="3">
        <v>1</v>
      </c>
      <c r="D14" s="4" t="s">
        <v>89</v>
      </c>
      <c r="E14" s="3">
        <v>545</v>
      </c>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3">
        <v>44</v>
      </c>
      <c r="AY14" s="3">
        <v>0</v>
      </c>
      <c r="AZ14" s="4">
        <v>0</v>
      </c>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3">
        <v>50</v>
      </c>
      <c r="DB14" s="3">
        <v>0</v>
      </c>
      <c r="DC14" s="4">
        <v>0</v>
      </c>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3">
        <v>50</v>
      </c>
      <c r="FD14" s="3">
        <v>0</v>
      </c>
      <c r="FE14" s="4">
        <v>0</v>
      </c>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3">
        <v>34</v>
      </c>
      <c r="GP14" s="3">
        <v>0</v>
      </c>
      <c r="GQ14" s="4">
        <v>0</v>
      </c>
      <c r="GR14" s="4"/>
      <c r="GS14" s="4" t="s">
        <v>18</v>
      </c>
      <c r="GT14" s="4"/>
      <c r="GU14" s="4" t="s">
        <v>17</v>
      </c>
      <c r="GV14" s="4"/>
      <c r="GW14" s="4" t="s">
        <v>17</v>
      </c>
      <c r="GX14" s="4"/>
      <c r="GY14" s="4" t="s">
        <v>17</v>
      </c>
      <c r="GZ14" s="4"/>
      <c r="HA14" s="4" t="s">
        <v>17</v>
      </c>
      <c r="HB14" s="4"/>
      <c r="HC14" s="4" t="s">
        <v>18</v>
      </c>
      <c r="HD14" s="4"/>
      <c r="HE14" s="4" t="s">
        <v>17</v>
      </c>
      <c r="HF14" s="4"/>
      <c r="HG14" s="4" t="s">
        <v>16</v>
      </c>
      <c r="HH14" s="4"/>
      <c r="HI14" s="4" t="s">
        <v>17</v>
      </c>
      <c r="HJ14" s="4"/>
      <c r="HK14" s="4" t="s">
        <v>17</v>
      </c>
      <c r="HL14" s="4"/>
      <c r="HM14" s="4" t="s">
        <v>18</v>
      </c>
      <c r="HN14" s="4"/>
      <c r="HO14" s="4" t="s">
        <v>17</v>
      </c>
      <c r="HP14" s="4"/>
      <c r="HQ14" s="4" t="s">
        <v>16</v>
      </c>
      <c r="HR14" s="4"/>
      <c r="HS14" s="4" t="s">
        <v>18</v>
      </c>
      <c r="HT14" s="4"/>
      <c r="HU14" s="4"/>
      <c r="HV14" s="4" t="s">
        <v>21</v>
      </c>
      <c r="HW14" s="3">
        <v>28</v>
      </c>
      <c r="HX14" s="3">
        <v>10</v>
      </c>
      <c r="HY14" s="4">
        <v>0.35714285714285715</v>
      </c>
      <c r="HZ14" s="4"/>
      <c r="IA14" s="5">
        <v>44402.482708333337</v>
      </c>
      <c r="IB14" s="4" t="s">
        <v>19</v>
      </c>
      <c r="IC14" s="5">
        <v>44402.482708333337</v>
      </c>
      <c r="ID14" s="4" t="s">
        <v>19</v>
      </c>
    </row>
    <row r="15" spans="1:238" x14ac:dyDescent="0.25">
      <c r="A15" s="3">
        <v>338</v>
      </c>
      <c r="B15" s="3">
        <v>6630</v>
      </c>
      <c r="C15" s="3">
        <v>1</v>
      </c>
      <c r="D15" s="4" t="s">
        <v>89</v>
      </c>
      <c r="E15" s="3">
        <v>57</v>
      </c>
      <c r="F15" s="4">
        <v>0</v>
      </c>
      <c r="G15" s="4"/>
      <c r="H15" s="4" t="s">
        <v>18</v>
      </c>
      <c r="I15" s="4"/>
      <c r="J15" s="4" t="s">
        <v>18</v>
      </c>
      <c r="K15" s="4"/>
      <c r="L15" s="4" t="s">
        <v>17</v>
      </c>
      <c r="M15" s="4"/>
      <c r="N15" s="4" t="s">
        <v>17</v>
      </c>
      <c r="O15" s="4"/>
      <c r="P15" s="4" t="s">
        <v>17</v>
      </c>
      <c r="Q15" s="4"/>
      <c r="R15" s="4" t="s">
        <v>16</v>
      </c>
      <c r="S15" s="4"/>
      <c r="T15" s="4" t="s">
        <v>16</v>
      </c>
      <c r="U15" s="4"/>
      <c r="V15" s="4" t="s">
        <v>17</v>
      </c>
      <c r="W15" s="4"/>
      <c r="X15" s="4" t="s">
        <v>17</v>
      </c>
      <c r="Y15" s="4"/>
      <c r="Z15" s="4" t="s">
        <v>17</v>
      </c>
      <c r="AA15" s="4"/>
      <c r="AB15" s="4" t="s">
        <v>18</v>
      </c>
      <c r="AC15" s="4"/>
      <c r="AD15" s="4" t="s">
        <v>17</v>
      </c>
      <c r="AE15" s="4"/>
      <c r="AF15" s="4" t="s">
        <v>16</v>
      </c>
      <c r="AG15" s="4"/>
      <c r="AH15" s="4" t="s">
        <v>16</v>
      </c>
      <c r="AI15" s="4"/>
      <c r="AJ15" s="4" t="s">
        <v>17</v>
      </c>
      <c r="AK15" s="4"/>
      <c r="AL15" s="4" t="s">
        <v>18</v>
      </c>
      <c r="AM15" s="4"/>
      <c r="AN15" s="4" t="s">
        <v>16</v>
      </c>
      <c r="AO15" s="4"/>
      <c r="AP15" s="4" t="s">
        <v>16</v>
      </c>
      <c r="AQ15" s="4"/>
      <c r="AR15" s="4" t="s">
        <v>16</v>
      </c>
      <c r="AS15" s="4"/>
      <c r="AT15" s="4" t="s">
        <v>17</v>
      </c>
      <c r="AU15" s="4"/>
      <c r="AV15" s="4"/>
      <c r="AW15" s="4" t="s">
        <v>21</v>
      </c>
      <c r="AX15" s="3">
        <v>42</v>
      </c>
      <c r="AY15" s="3">
        <v>15</v>
      </c>
      <c r="AZ15" s="4">
        <v>0.35714285714285715</v>
      </c>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3">
        <v>50</v>
      </c>
      <c r="DB15" s="3">
        <v>0</v>
      </c>
      <c r="DC15" s="4">
        <v>0</v>
      </c>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3">
        <v>50</v>
      </c>
      <c r="FD15" s="3">
        <v>0</v>
      </c>
      <c r="FE15" s="4">
        <v>0</v>
      </c>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3">
        <v>34</v>
      </c>
      <c r="GP15" s="3">
        <v>0</v>
      </c>
      <c r="GQ15" s="4">
        <v>0</v>
      </c>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3">
        <v>30</v>
      </c>
      <c r="HX15" s="3">
        <v>0</v>
      </c>
      <c r="HY15" s="4">
        <v>0</v>
      </c>
      <c r="HZ15" s="4"/>
      <c r="IA15" s="5">
        <v>44286.295231481483</v>
      </c>
      <c r="IB15" s="4" t="s">
        <v>19</v>
      </c>
      <c r="IC15" s="5">
        <v>44286.295231481483</v>
      </c>
      <c r="ID15" s="4" t="s">
        <v>19</v>
      </c>
    </row>
    <row r="16" spans="1:238" x14ac:dyDescent="0.25">
      <c r="A16" s="3">
        <v>160</v>
      </c>
      <c r="B16" s="3">
        <v>6630</v>
      </c>
      <c r="C16" s="3">
        <v>1</v>
      </c>
      <c r="D16" s="4" t="s">
        <v>89</v>
      </c>
      <c r="E16" s="3">
        <v>626</v>
      </c>
      <c r="F16" s="4">
        <v>1</v>
      </c>
      <c r="G16" s="4"/>
      <c r="H16" s="4" t="s">
        <v>18</v>
      </c>
      <c r="I16" s="4"/>
      <c r="J16" s="4" t="s">
        <v>18</v>
      </c>
      <c r="K16" s="4"/>
      <c r="L16" s="4" t="s">
        <v>17</v>
      </c>
      <c r="M16" s="4"/>
      <c r="N16" s="4" t="s">
        <v>16</v>
      </c>
      <c r="O16" s="4"/>
      <c r="P16" s="4" t="s">
        <v>17</v>
      </c>
      <c r="Q16" s="4"/>
      <c r="R16" s="4" t="s">
        <v>17</v>
      </c>
      <c r="S16" s="4"/>
      <c r="T16" s="4" t="s">
        <v>17</v>
      </c>
      <c r="U16" s="4"/>
      <c r="V16" s="4" t="s">
        <v>17</v>
      </c>
      <c r="W16" s="4"/>
      <c r="X16" s="4"/>
      <c r="Y16" s="4" t="s">
        <v>21</v>
      </c>
      <c r="Z16" s="4"/>
      <c r="AA16" s="4" t="s">
        <v>21</v>
      </c>
      <c r="AB16" s="4"/>
      <c r="AC16" s="4" t="s">
        <v>21</v>
      </c>
      <c r="AD16" s="4"/>
      <c r="AE16" s="4" t="s">
        <v>21</v>
      </c>
      <c r="AF16" s="4" t="s">
        <v>16</v>
      </c>
      <c r="AG16" s="4"/>
      <c r="AH16" s="4" t="s">
        <v>17</v>
      </c>
      <c r="AI16" s="4"/>
      <c r="AJ16" s="4" t="s">
        <v>17</v>
      </c>
      <c r="AK16" s="4"/>
      <c r="AL16" s="4" t="s">
        <v>18</v>
      </c>
      <c r="AM16" s="4"/>
      <c r="AN16" s="4" t="s">
        <v>16</v>
      </c>
      <c r="AO16" s="4"/>
      <c r="AP16" s="4" t="s">
        <v>17</v>
      </c>
      <c r="AQ16" s="4"/>
      <c r="AR16" s="4" t="s">
        <v>18</v>
      </c>
      <c r="AS16" s="4"/>
      <c r="AT16" s="4" t="s">
        <v>17</v>
      </c>
      <c r="AU16" s="4"/>
      <c r="AV16" s="4" t="s">
        <v>16</v>
      </c>
      <c r="AW16" s="4"/>
      <c r="AX16" s="3">
        <v>36</v>
      </c>
      <c r="AY16" s="3">
        <v>13</v>
      </c>
      <c r="AZ16" s="4">
        <v>0.3611111111111111</v>
      </c>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3">
        <v>50</v>
      </c>
      <c r="DB16" s="3">
        <v>0</v>
      </c>
      <c r="DC16" s="4">
        <v>0</v>
      </c>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3">
        <v>50</v>
      </c>
      <c r="FD16" s="3">
        <v>0</v>
      </c>
      <c r="FE16" s="4">
        <v>0</v>
      </c>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3">
        <v>34</v>
      </c>
      <c r="GP16" s="3">
        <v>0</v>
      </c>
      <c r="GQ16" s="4">
        <v>0</v>
      </c>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3">
        <v>30</v>
      </c>
      <c r="HX16" s="3">
        <v>0</v>
      </c>
      <c r="HY16" s="4">
        <v>0</v>
      </c>
      <c r="HZ16" s="4"/>
      <c r="IA16" s="5">
        <v>44417.539305555554</v>
      </c>
      <c r="IB16" s="4" t="s">
        <v>19</v>
      </c>
      <c r="IC16" s="5">
        <v>44417.539305555554</v>
      </c>
      <c r="ID16" s="4" t="s">
        <v>19</v>
      </c>
    </row>
    <row r="17" spans="1:238" x14ac:dyDescent="0.25">
      <c r="A17" s="3">
        <v>416</v>
      </c>
      <c r="B17" s="3">
        <v>6630</v>
      </c>
      <c r="C17" s="3">
        <v>1</v>
      </c>
      <c r="D17" s="4" t="s">
        <v>89</v>
      </c>
      <c r="E17" s="3">
        <v>89</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3">
        <v>44</v>
      </c>
      <c r="AY17" s="3">
        <v>0</v>
      </c>
      <c r="AZ17" s="4">
        <v>0</v>
      </c>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3">
        <v>50</v>
      </c>
      <c r="DB17" s="3">
        <v>0</v>
      </c>
      <c r="DC17" s="4">
        <v>0</v>
      </c>
      <c r="DD17" s="4"/>
      <c r="DE17" s="4" t="s">
        <v>16</v>
      </c>
      <c r="DF17" s="4"/>
      <c r="DG17" s="4" t="s">
        <v>18</v>
      </c>
      <c r="DH17" s="4"/>
      <c r="DI17" s="4" t="s">
        <v>17</v>
      </c>
      <c r="DJ17" s="4"/>
      <c r="DK17" s="4" t="s">
        <v>16</v>
      </c>
      <c r="DL17" s="4"/>
      <c r="DM17" s="4" t="s">
        <v>16</v>
      </c>
      <c r="DN17" s="4"/>
      <c r="DO17" s="4" t="s">
        <v>18</v>
      </c>
      <c r="DP17" s="4"/>
      <c r="DQ17" s="4" t="s">
        <v>16</v>
      </c>
      <c r="DR17" s="4"/>
      <c r="DS17" s="4" t="s">
        <v>18</v>
      </c>
      <c r="DT17" s="4"/>
      <c r="DU17" s="4" t="s">
        <v>17</v>
      </c>
      <c r="DV17" s="4" t="s">
        <v>21</v>
      </c>
      <c r="DW17" s="4"/>
      <c r="DX17" s="4" t="s">
        <v>21</v>
      </c>
      <c r="DY17" s="4"/>
      <c r="DZ17" s="4" t="s">
        <v>21</v>
      </c>
      <c r="EA17" s="4"/>
      <c r="EB17" s="4" t="s">
        <v>21</v>
      </c>
      <c r="EC17" s="4"/>
      <c r="ED17" s="4" t="s">
        <v>21</v>
      </c>
      <c r="EE17" s="4" t="s">
        <v>17</v>
      </c>
      <c r="EF17" s="4"/>
      <c r="EG17" s="4" t="s">
        <v>17</v>
      </c>
      <c r="EH17" s="4"/>
      <c r="EI17" s="4" t="s">
        <v>17</v>
      </c>
      <c r="EJ17" s="4"/>
      <c r="EK17" s="4" t="s">
        <v>17</v>
      </c>
      <c r="EL17" s="4"/>
      <c r="EM17" s="4" t="s">
        <v>17</v>
      </c>
      <c r="EN17" s="4"/>
      <c r="EO17" s="4" t="s">
        <v>18</v>
      </c>
      <c r="EP17" s="4"/>
      <c r="EQ17" s="4" t="s">
        <v>17</v>
      </c>
      <c r="ER17" s="4"/>
      <c r="ES17" s="4" t="s">
        <v>17</v>
      </c>
      <c r="ET17" s="4"/>
      <c r="EU17" s="4" t="s">
        <v>16</v>
      </c>
      <c r="EV17" s="4"/>
      <c r="EW17" s="4" t="s">
        <v>16</v>
      </c>
      <c r="EX17" s="4"/>
      <c r="EY17" s="4" t="s">
        <v>17</v>
      </c>
      <c r="EZ17" s="4"/>
      <c r="FA17" s="4"/>
      <c r="FB17" s="4" t="s">
        <v>21</v>
      </c>
      <c r="FC17" s="3">
        <v>38</v>
      </c>
      <c r="FD17" s="3">
        <v>14</v>
      </c>
      <c r="FE17" s="4">
        <v>0.36842105263157893</v>
      </c>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3">
        <v>34</v>
      </c>
      <c r="GP17" s="3">
        <v>0</v>
      </c>
      <c r="GQ17" s="4">
        <v>0</v>
      </c>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3">
        <v>30</v>
      </c>
      <c r="HX17" s="3">
        <v>0</v>
      </c>
      <c r="HY17" s="4">
        <v>0</v>
      </c>
      <c r="HZ17" s="4"/>
      <c r="IA17" s="5">
        <v>44306.592407407406</v>
      </c>
      <c r="IB17" s="4" t="s">
        <v>19</v>
      </c>
      <c r="IC17" s="5">
        <v>44306.592407407406</v>
      </c>
      <c r="ID17" s="4" t="s">
        <v>19</v>
      </c>
    </row>
    <row r="18" spans="1:238" x14ac:dyDescent="0.25">
      <c r="A18" s="3">
        <v>307</v>
      </c>
      <c r="B18" s="3">
        <v>6630</v>
      </c>
      <c r="C18" s="3">
        <v>1</v>
      </c>
      <c r="D18" s="4" t="s">
        <v>89</v>
      </c>
      <c r="E18" s="3">
        <v>330</v>
      </c>
      <c r="F18" s="4">
        <v>0</v>
      </c>
      <c r="G18" s="4"/>
      <c r="H18" s="4" t="s">
        <v>17</v>
      </c>
      <c r="I18" s="4"/>
      <c r="J18" s="4" t="s">
        <v>18</v>
      </c>
      <c r="K18" s="4"/>
      <c r="L18" s="4" t="s">
        <v>16</v>
      </c>
      <c r="M18" s="4"/>
      <c r="N18" s="4" t="s">
        <v>17</v>
      </c>
      <c r="O18" s="4"/>
      <c r="P18" s="4" t="s">
        <v>17</v>
      </c>
      <c r="Q18" s="4"/>
      <c r="R18" s="4" t="s">
        <v>17</v>
      </c>
      <c r="S18" s="4"/>
      <c r="T18" s="4" t="s">
        <v>17</v>
      </c>
      <c r="U18" s="4"/>
      <c r="V18" s="4" t="s">
        <v>16</v>
      </c>
      <c r="W18" s="4"/>
      <c r="X18" s="4"/>
      <c r="Y18" s="4" t="s">
        <v>21</v>
      </c>
      <c r="Z18" s="4"/>
      <c r="AA18" s="4" t="s">
        <v>21</v>
      </c>
      <c r="AB18" s="4"/>
      <c r="AC18" s="4" t="s">
        <v>21</v>
      </c>
      <c r="AD18" s="4"/>
      <c r="AE18" s="4" t="s">
        <v>21</v>
      </c>
      <c r="AF18" s="4" t="s">
        <v>18</v>
      </c>
      <c r="AG18" s="4"/>
      <c r="AH18" s="4" t="s">
        <v>16</v>
      </c>
      <c r="AI18" s="4"/>
      <c r="AJ18" s="4" t="s">
        <v>17</v>
      </c>
      <c r="AK18" s="4"/>
      <c r="AL18" s="4" t="s">
        <v>18</v>
      </c>
      <c r="AM18" s="4"/>
      <c r="AN18" s="4" t="s">
        <v>16</v>
      </c>
      <c r="AO18" s="4"/>
      <c r="AP18" s="4" t="s">
        <v>18</v>
      </c>
      <c r="AQ18" s="4"/>
      <c r="AR18" s="4" t="s">
        <v>16</v>
      </c>
      <c r="AS18" s="4"/>
      <c r="AT18" s="4" t="s">
        <v>16</v>
      </c>
      <c r="AU18" s="4"/>
      <c r="AV18" s="4" t="s">
        <v>17</v>
      </c>
      <c r="AW18" s="4"/>
      <c r="AX18" s="3">
        <v>36</v>
      </c>
      <c r="AY18" s="3">
        <v>14</v>
      </c>
      <c r="AZ18" s="4">
        <v>0.3888888888888889</v>
      </c>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3">
        <v>50</v>
      </c>
      <c r="DB18" s="3">
        <v>0</v>
      </c>
      <c r="DC18" s="4">
        <v>0</v>
      </c>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3">
        <v>50</v>
      </c>
      <c r="FD18" s="3">
        <v>0</v>
      </c>
      <c r="FE18" s="4">
        <v>0</v>
      </c>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3">
        <v>34</v>
      </c>
      <c r="GP18" s="3">
        <v>0</v>
      </c>
      <c r="GQ18" s="4">
        <v>0</v>
      </c>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3">
        <v>30</v>
      </c>
      <c r="HX18" s="3">
        <v>0</v>
      </c>
      <c r="HY18" s="4">
        <v>0</v>
      </c>
      <c r="HZ18" s="4"/>
      <c r="IA18" s="5">
        <v>44391.328796296293</v>
      </c>
      <c r="IB18" s="4" t="s">
        <v>19</v>
      </c>
      <c r="IC18" s="5">
        <v>44391.328796296293</v>
      </c>
      <c r="ID18" s="4" t="s">
        <v>19</v>
      </c>
    </row>
    <row r="19" spans="1:238" x14ac:dyDescent="0.25">
      <c r="A19" s="3"/>
      <c r="B19" s="3"/>
      <c r="C19" s="3"/>
      <c r="D19" s="4"/>
      <c r="E19" s="3"/>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3"/>
      <c r="AY19" s="3"/>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3"/>
      <c r="DB19" s="3"/>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3"/>
      <c r="FD19" s="3"/>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3"/>
      <c r="GP19" s="3"/>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3"/>
      <c r="HX19" s="3"/>
      <c r="HY19" s="4"/>
      <c r="HZ19" s="4"/>
      <c r="IA19" s="5"/>
      <c r="IB19" s="4"/>
      <c r="IC19" s="5"/>
      <c r="ID19" s="4"/>
    </row>
    <row r="20" spans="1:238" x14ac:dyDescent="0.25">
      <c r="A20" s="3"/>
      <c r="B20" s="3"/>
      <c r="C20" s="3"/>
      <c r="D20" s="3"/>
      <c r="E20" s="3"/>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3"/>
      <c r="AY20" s="3"/>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3"/>
      <c r="DB20" s="3"/>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3"/>
      <c r="FD20" s="3"/>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3"/>
      <c r="GP20" s="3"/>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3"/>
      <c r="HX20" s="3"/>
      <c r="HY20" s="4"/>
      <c r="HZ20" s="4"/>
      <c r="IA20" s="5"/>
      <c r="IB20" s="4"/>
      <c r="IC20" s="5"/>
      <c r="ID20" s="4"/>
    </row>
    <row r="21" spans="1:238" x14ac:dyDescent="0.25">
      <c r="A21" s="3"/>
      <c r="B21" s="3"/>
      <c r="C21" s="3"/>
      <c r="D21" s="4"/>
      <c r="E21" s="3"/>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3"/>
      <c r="AY21" s="3"/>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3"/>
      <c r="DB21" s="3"/>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3"/>
      <c r="FD21" s="3"/>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3"/>
      <c r="GP21" s="3"/>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3"/>
      <c r="HX21" s="3"/>
      <c r="HY21" s="4"/>
      <c r="HZ21" s="4"/>
      <c r="IA21" s="5"/>
      <c r="IB21" s="4"/>
      <c r="IC21" s="5"/>
      <c r="ID21" s="4"/>
    </row>
    <row r="22" spans="1:238" x14ac:dyDescent="0.25">
      <c r="A22" s="3"/>
      <c r="B22" s="3"/>
      <c r="C22" s="3"/>
      <c r="D22" s="4"/>
      <c r="E22" s="3"/>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3"/>
      <c r="AY22" s="3"/>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3"/>
      <c r="DB22" s="3"/>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3"/>
      <c r="FD22" s="3"/>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3"/>
      <c r="GP22" s="3"/>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3"/>
      <c r="HX22" s="3"/>
      <c r="HY22" s="4"/>
      <c r="HZ22" s="4"/>
      <c r="IA22" s="5"/>
      <c r="IB22" s="4"/>
      <c r="IC22" s="5"/>
      <c r="ID22" s="4"/>
    </row>
    <row r="23" spans="1:238" x14ac:dyDescent="0.25">
      <c r="A23" s="3"/>
      <c r="B23" s="3"/>
      <c r="C23" s="3"/>
      <c r="D23" s="4"/>
      <c r="E23" s="3"/>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3"/>
      <c r="AY23" s="3"/>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3"/>
      <c r="DB23" s="3"/>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3"/>
      <c r="FD23" s="3"/>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3"/>
      <c r="GP23" s="3"/>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3"/>
      <c r="HX23" s="3"/>
      <c r="HY23" s="4"/>
      <c r="HZ23" s="4"/>
      <c r="IA23" s="5"/>
      <c r="IB23" s="4"/>
      <c r="IC23" s="5"/>
      <c r="ID23" s="4"/>
    </row>
    <row r="24" spans="1:238" x14ac:dyDescent="0.25">
      <c r="A24" s="3"/>
      <c r="B24" s="3"/>
      <c r="C24" s="3"/>
      <c r="D24" s="4"/>
      <c r="E24" s="3"/>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3"/>
      <c r="AY24" s="3"/>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3"/>
      <c r="DB24" s="3"/>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3"/>
      <c r="FD24" s="3"/>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3"/>
      <c r="GP24" s="3"/>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3"/>
      <c r="HX24" s="3"/>
      <c r="HY24" s="4"/>
      <c r="HZ24" s="4"/>
      <c r="IA24" s="5"/>
      <c r="IB24" s="4"/>
      <c r="IC24" s="5"/>
      <c r="ID24" s="4"/>
    </row>
    <row r="25" spans="1:238" x14ac:dyDescent="0.25">
      <c r="A25" s="3"/>
      <c r="B25" s="3"/>
      <c r="C25" s="3"/>
      <c r="D25" s="4"/>
      <c r="E25" s="3"/>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3"/>
      <c r="AY25" s="3"/>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3"/>
      <c r="DB25" s="3"/>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3"/>
      <c r="FD25" s="3"/>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3"/>
      <c r="GP25" s="3"/>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3"/>
      <c r="HX25" s="3"/>
      <c r="HY25" s="4"/>
      <c r="HZ25" s="4"/>
      <c r="IA25" s="5"/>
      <c r="IB25" s="4"/>
      <c r="IC25" s="5"/>
      <c r="ID25" s="4"/>
    </row>
    <row r="26" spans="1:238" x14ac:dyDescent="0.25">
      <c r="A26" s="3"/>
      <c r="B26" s="3"/>
      <c r="C26" s="3"/>
      <c r="D26" s="4"/>
      <c r="E26" s="3"/>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3"/>
      <c r="AY26" s="3"/>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3"/>
      <c r="DB26" s="3"/>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3"/>
      <c r="FD26" s="3"/>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3"/>
      <c r="GP26" s="3"/>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3"/>
      <c r="HX26" s="3"/>
      <c r="HY26" s="4"/>
      <c r="HZ26" s="4"/>
      <c r="IA26" s="5"/>
      <c r="IB26" s="4"/>
      <c r="IC26" s="5"/>
      <c r="ID26" s="4"/>
    </row>
    <row r="27" spans="1:238" x14ac:dyDescent="0.25">
      <c r="A27" s="3"/>
      <c r="B27" s="3"/>
      <c r="C27" s="3"/>
      <c r="D27" s="4"/>
      <c r="E27" s="3"/>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3"/>
      <c r="AY27" s="3"/>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3"/>
      <c r="DB27" s="3"/>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3"/>
      <c r="FD27" s="3"/>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3"/>
      <c r="GP27" s="3"/>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3"/>
      <c r="HX27" s="3"/>
      <c r="HY27" s="4"/>
      <c r="HZ27" s="4"/>
      <c r="IA27" s="5"/>
      <c r="IB27" s="4"/>
      <c r="IC27" s="5"/>
      <c r="ID27" s="4"/>
    </row>
    <row r="28" spans="1:238" x14ac:dyDescent="0.25">
      <c r="A28" s="3"/>
      <c r="B28" s="3"/>
      <c r="C28" s="3"/>
      <c r="D28" s="4"/>
      <c r="E28" s="3"/>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3"/>
      <c r="AY28" s="3"/>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3"/>
      <c r="DB28" s="3"/>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3"/>
      <c r="FD28" s="3"/>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3"/>
      <c r="GP28" s="3"/>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3"/>
      <c r="HX28" s="3"/>
      <c r="HY28" s="4"/>
      <c r="HZ28" s="4"/>
      <c r="IA28" s="5"/>
      <c r="IB28" s="4"/>
      <c r="IC28" s="5"/>
      <c r="ID28" s="4"/>
    </row>
    <row r="29" spans="1:238" x14ac:dyDescent="0.25">
      <c r="A29" s="3"/>
      <c r="B29" s="3"/>
      <c r="C29" s="3"/>
      <c r="D29" s="4"/>
      <c r="E29" s="3"/>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3"/>
      <c r="AY29" s="3"/>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3"/>
      <c r="DB29" s="3"/>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3"/>
      <c r="FD29" s="3"/>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3"/>
      <c r="GP29" s="3"/>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3"/>
      <c r="HX29" s="3"/>
      <c r="HY29" s="4"/>
      <c r="HZ29" s="4"/>
      <c r="IA29" s="5"/>
      <c r="IB29" s="4"/>
      <c r="IC29" s="5"/>
      <c r="ID29" s="4"/>
    </row>
    <row r="30" spans="1:238" x14ac:dyDescent="0.25">
      <c r="A30" s="3"/>
      <c r="B30" s="3"/>
      <c r="C30" s="3"/>
      <c r="D30" s="4"/>
      <c r="E30" s="3"/>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3"/>
      <c r="AY30" s="3"/>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3"/>
      <c r="DB30" s="3"/>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3"/>
      <c r="FD30" s="3"/>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3"/>
      <c r="GP30" s="3"/>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3"/>
      <c r="HX30" s="3"/>
      <c r="HY30" s="4"/>
      <c r="HZ30" s="4"/>
      <c r="IA30" s="5"/>
      <c r="IB30" s="4"/>
      <c r="IC30" s="5"/>
      <c r="ID30" s="4"/>
    </row>
    <row r="31" spans="1:238" x14ac:dyDescent="0.25">
      <c r="A31" s="3"/>
      <c r="B31" s="3"/>
      <c r="C31" s="3"/>
      <c r="D31" s="4"/>
      <c r="E31" s="3"/>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3"/>
      <c r="AY31" s="3"/>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3"/>
      <c r="DB31" s="3"/>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3"/>
      <c r="FD31" s="3"/>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3"/>
      <c r="GP31" s="3"/>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3"/>
      <c r="HX31" s="3"/>
      <c r="HY31" s="4"/>
      <c r="HZ31" s="4"/>
      <c r="IA31" s="5"/>
      <c r="IB31" s="4"/>
      <c r="IC31" s="5"/>
      <c r="ID31" s="4"/>
    </row>
    <row r="32" spans="1:238" x14ac:dyDescent="0.25">
      <c r="A32" s="3"/>
      <c r="B32" s="3"/>
      <c r="C32" s="3"/>
      <c r="D32" s="4"/>
      <c r="E32" s="3"/>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3"/>
      <c r="AY32" s="3"/>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3"/>
      <c r="DB32" s="3"/>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3"/>
      <c r="FD32" s="3"/>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3"/>
      <c r="GP32" s="3"/>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3"/>
      <c r="HX32" s="3"/>
      <c r="HY32" s="4"/>
      <c r="HZ32" s="4"/>
      <c r="IA32" s="5"/>
      <c r="IB32" s="4"/>
      <c r="IC32" s="5"/>
      <c r="ID32" s="4"/>
    </row>
    <row r="33" spans="1:238" x14ac:dyDescent="0.25">
      <c r="A33" s="3"/>
      <c r="B33" s="3"/>
      <c r="C33" s="3"/>
      <c r="D33" s="4"/>
      <c r="E33" s="3"/>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3"/>
      <c r="AY33" s="3"/>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3"/>
      <c r="DB33" s="3"/>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3"/>
      <c r="FD33" s="3"/>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3"/>
      <c r="GP33" s="3"/>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3"/>
      <c r="HX33" s="3"/>
      <c r="HY33" s="4"/>
      <c r="HZ33" s="4"/>
      <c r="IA33" s="5"/>
      <c r="IB33" s="4"/>
      <c r="IC33" s="5"/>
      <c r="ID33" s="4"/>
    </row>
    <row r="34" spans="1:238" x14ac:dyDescent="0.25">
      <c r="A34" s="3"/>
      <c r="B34" s="3"/>
      <c r="C34" s="3"/>
      <c r="D34" s="4"/>
      <c r="E34" s="3"/>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3"/>
      <c r="AY34" s="3"/>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3"/>
      <c r="DB34" s="3"/>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3"/>
      <c r="FD34" s="3"/>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3"/>
      <c r="GP34" s="3"/>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3"/>
      <c r="HX34" s="3"/>
      <c r="HY34" s="4"/>
      <c r="HZ34" s="4"/>
      <c r="IA34" s="5"/>
      <c r="IB34" s="4"/>
      <c r="IC34" s="5"/>
      <c r="ID34" s="4"/>
    </row>
    <row r="35" spans="1:238" x14ac:dyDescent="0.25">
      <c r="A35" s="3"/>
      <c r="B35" s="3"/>
      <c r="C35" s="3"/>
      <c r="D35" s="4"/>
      <c r="E35" s="3"/>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3"/>
      <c r="AY35" s="3"/>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3"/>
      <c r="DB35" s="3"/>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3"/>
      <c r="FD35" s="3"/>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3"/>
      <c r="GP35" s="3"/>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3"/>
      <c r="HX35" s="3"/>
      <c r="HY35" s="4"/>
      <c r="HZ35" s="4"/>
      <c r="IA35" s="5"/>
      <c r="IB35" s="4"/>
      <c r="IC35" s="5"/>
      <c r="ID35" s="4"/>
    </row>
    <row r="36" spans="1:238" x14ac:dyDescent="0.25">
      <c r="A36" s="3"/>
      <c r="B36" s="3"/>
      <c r="C36" s="3"/>
      <c r="D36" s="4"/>
      <c r="E36" s="3"/>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3"/>
      <c r="AY36" s="3"/>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3"/>
      <c r="DB36" s="3"/>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3"/>
      <c r="FD36" s="3"/>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3"/>
      <c r="GP36" s="3"/>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3"/>
      <c r="HX36" s="3"/>
      <c r="HY36" s="4"/>
      <c r="HZ36" s="4"/>
      <c r="IA36" s="5"/>
      <c r="IB36" s="4"/>
      <c r="IC36" s="5"/>
      <c r="ID36" s="4"/>
    </row>
    <row r="37" spans="1:238" x14ac:dyDescent="0.25">
      <c r="A37" s="3"/>
      <c r="B37" s="3"/>
      <c r="C37" s="3"/>
      <c r="D37" s="4"/>
      <c r="E37" s="3"/>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3"/>
      <c r="AY37" s="3"/>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3"/>
      <c r="DB37" s="3"/>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3"/>
      <c r="FD37" s="3"/>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3"/>
      <c r="GP37" s="3"/>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3"/>
      <c r="HX37" s="3"/>
      <c r="HY37" s="4"/>
      <c r="HZ37" s="4"/>
      <c r="IA37" s="5"/>
      <c r="IB37" s="4"/>
      <c r="IC37" s="5"/>
      <c r="ID37" s="4"/>
    </row>
    <row r="38" spans="1:238" x14ac:dyDescent="0.25">
      <c r="A38" s="3"/>
      <c r="B38" s="3"/>
      <c r="C38" s="3"/>
      <c r="D38" s="4"/>
      <c r="E38" s="3"/>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3"/>
      <c r="AY38" s="3"/>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3"/>
      <c r="DB38" s="3"/>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3"/>
      <c r="FD38" s="3"/>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3"/>
      <c r="GP38" s="3"/>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3"/>
      <c r="HX38" s="3"/>
      <c r="HY38" s="4"/>
      <c r="HZ38" s="4"/>
      <c r="IA38" s="5"/>
      <c r="IB38" s="4"/>
      <c r="IC38" s="5"/>
      <c r="ID38" s="4"/>
    </row>
    <row r="39" spans="1:238" x14ac:dyDescent="0.25">
      <c r="A39" s="3"/>
      <c r="B39" s="3"/>
      <c r="C39" s="3"/>
      <c r="D39" s="4"/>
      <c r="E39" s="3"/>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3"/>
      <c r="AY39" s="3"/>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3"/>
      <c r="DB39" s="3"/>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3"/>
      <c r="FD39" s="3"/>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3"/>
      <c r="GP39" s="3"/>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3"/>
      <c r="HX39" s="3"/>
      <c r="HY39" s="4"/>
      <c r="HZ39" s="4"/>
      <c r="IA39" s="5"/>
      <c r="IB39" s="4"/>
      <c r="IC39" s="5"/>
      <c r="ID39" s="4"/>
    </row>
    <row r="40" spans="1:238" x14ac:dyDescent="0.25">
      <c r="A40" s="3"/>
      <c r="B40" s="3"/>
      <c r="C40" s="3"/>
      <c r="D40" s="4"/>
      <c r="E40" s="3"/>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3"/>
      <c r="AY40" s="3"/>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3"/>
      <c r="DB40" s="3"/>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3"/>
      <c r="FD40" s="3"/>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3"/>
      <c r="GP40" s="3"/>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3"/>
      <c r="HX40" s="3"/>
      <c r="HY40" s="4"/>
      <c r="HZ40" s="4"/>
      <c r="IA40" s="5"/>
      <c r="IB40" s="4"/>
      <c r="IC40" s="5"/>
      <c r="ID40" s="4"/>
    </row>
    <row r="41" spans="1:238" x14ac:dyDescent="0.25">
      <c r="A41" s="3"/>
      <c r="B41" s="3"/>
      <c r="C41" s="3"/>
      <c r="D41" s="4"/>
      <c r="E41" s="3"/>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3"/>
      <c r="AY41" s="3"/>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3"/>
      <c r="DB41" s="3"/>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3"/>
      <c r="FD41" s="3"/>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3"/>
      <c r="GP41" s="3"/>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3"/>
      <c r="HX41" s="3"/>
      <c r="HY41" s="4"/>
      <c r="HZ41" s="4"/>
      <c r="IA41" s="5"/>
      <c r="IB41" s="4"/>
      <c r="IC41" s="5"/>
      <c r="ID41" s="4"/>
    </row>
    <row r="42" spans="1:238" x14ac:dyDescent="0.25">
      <c r="A42" s="3"/>
      <c r="B42" s="3"/>
      <c r="C42" s="3"/>
      <c r="D42" s="4"/>
      <c r="E42" s="3"/>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3"/>
      <c r="AY42" s="3"/>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3"/>
      <c r="DB42" s="3"/>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3"/>
      <c r="FD42" s="3"/>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3"/>
      <c r="GP42" s="3"/>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3"/>
      <c r="HX42" s="3"/>
      <c r="HY42" s="4"/>
      <c r="HZ42" s="4"/>
      <c r="IA42" s="5"/>
      <c r="IB42" s="4"/>
      <c r="IC42" s="5"/>
      <c r="ID42" s="4"/>
    </row>
    <row r="43" spans="1:238" x14ac:dyDescent="0.25">
      <c r="A43" s="3"/>
      <c r="B43" s="3"/>
      <c r="C43" s="3"/>
      <c r="D43" s="4"/>
      <c r="E43" s="3"/>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3"/>
      <c r="AY43" s="3"/>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3"/>
      <c r="DB43" s="3"/>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3"/>
      <c r="FD43" s="3"/>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3"/>
      <c r="GP43" s="3"/>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3"/>
      <c r="HX43" s="3"/>
      <c r="HY43" s="4"/>
      <c r="HZ43" s="4"/>
      <c r="IA43" s="5"/>
      <c r="IB43" s="4"/>
      <c r="IC43" s="5"/>
      <c r="ID43" s="4"/>
    </row>
    <row r="44" spans="1:238" x14ac:dyDescent="0.25">
      <c r="A44" s="3"/>
      <c r="B44" s="3"/>
      <c r="C44" s="3"/>
      <c r="D44" s="4"/>
      <c r="E44" s="3"/>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3"/>
      <c r="AY44" s="3"/>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3"/>
      <c r="DB44" s="3"/>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3"/>
      <c r="FD44" s="3"/>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3"/>
      <c r="GP44" s="3"/>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3"/>
      <c r="HX44" s="3"/>
      <c r="HY44" s="4"/>
      <c r="HZ44" s="4"/>
      <c r="IA44" s="5"/>
      <c r="IB44" s="4"/>
      <c r="IC44" s="5"/>
      <c r="ID44" s="4"/>
    </row>
    <row r="45" spans="1:238" x14ac:dyDescent="0.25">
      <c r="A45" s="3"/>
      <c r="B45" s="3"/>
      <c r="C45" s="3"/>
      <c r="D45" s="4"/>
      <c r="E45" s="3"/>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3"/>
      <c r="AY45" s="3"/>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3"/>
      <c r="DB45" s="3"/>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3"/>
      <c r="FD45" s="3"/>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3"/>
      <c r="GP45" s="3"/>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3"/>
      <c r="HX45" s="3"/>
      <c r="HY45" s="4"/>
      <c r="HZ45" s="4"/>
      <c r="IA45" s="5"/>
      <c r="IB45" s="4"/>
      <c r="IC45" s="5"/>
      <c r="ID45" s="4"/>
    </row>
    <row r="46" spans="1:238" x14ac:dyDescent="0.25">
      <c r="A46" s="3"/>
      <c r="B46" s="3"/>
      <c r="C46" s="3"/>
      <c r="D46" s="4"/>
      <c r="E46" s="3"/>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3"/>
      <c r="AY46" s="3"/>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3"/>
      <c r="DB46" s="3"/>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3"/>
      <c r="FD46" s="3"/>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3"/>
      <c r="GP46" s="3"/>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3"/>
      <c r="HX46" s="3"/>
      <c r="HY46" s="4"/>
      <c r="HZ46" s="4"/>
      <c r="IA46" s="5"/>
      <c r="IB46" s="4"/>
      <c r="IC46" s="5"/>
      <c r="ID46" s="4"/>
    </row>
    <row r="47" spans="1:238" x14ac:dyDescent="0.25">
      <c r="A47" s="3"/>
      <c r="B47" s="3"/>
      <c r="C47" s="3"/>
      <c r="D47" s="4"/>
      <c r="E47" s="3"/>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3"/>
      <c r="AY47" s="3"/>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3"/>
      <c r="DB47" s="3"/>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3"/>
      <c r="FD47" s="3"/>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3"/>
      <c r="GP47" s="3"/>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3"/>
      <c r="HX47" s="3"/>
      <c r="HY47" s="4"/>
      <c r="HZ47" s="4"/>
      <c r="IA47" s="5"/>
      <c r="IB47" s="4"/>
      <c r="IC47" s="5"/>
      <c r="ID47" s="4"/>
    </row>
    <row r="48" spans="1:238" x14ac:dyDescent="0.25">
      <c r="A48" s="3"/>
      <c r="B48" s="3"/>
      <c r="C48" s="3"/>
      <c r="D48" s="4"/>
      <c r="E48" s="3"/>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3"/>
      <c r="AY48" s="3"/>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3"/>
      <c r="DB48" s="3"/>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3"/>
      <c r="FD48" s="3"/>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3"/>
      <c r="GP48" s="3"/>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3"/>
      <c r="HX48" s="3"/>
      <c r="HY48" s="4"/>
      <c r="HZ48" s="4"/>
      <c r="IA48" s="5"/>
      <c r="IB48" s="4"/>
      <c r="IC48" s="5"/>
      <c r="ID48" s="4"/>
    </row>
    <row r="49" spans="1:238" x14ac:dyDescent="0.25">
      <c r="A49" s="3"/>
      <c r="B49" s="3"/>
      <c r="C49" s="3"/>
      <c r="D49" s="4"/>
      <c r="E49" s="3"/>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3"/>
      <c r="AY49" s="3"/>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3"/>
      <c r="DB49" s="3"/>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3"/>
      <c r="FD49" s="3"/>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3"/>
      <c r="GP49" s="3"/>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3"/>
      <c r="HX49" s="3"/>
      <c r="HY49" s="4"/>
      <c r="HZ49" s="4"/>
      <c r="IA49" s="5"/>
      <c r="IB49" s="4"/>
      <c r="IC49" s="5"/>
      <c r="ID49" s="4"/>
    </row>
    <row r="50" spans="1:238" x14ac:dyDescent="0.25">
      <c r="A50" s="3"/>
      <c r="B50" s="3"/>
      <c r="C50" s="3"/>
      <c r="D50" s="4"/>
      <c r="E50" s="3"/>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3"/>
      <c r="AY50" s="3"/>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3"/>
      <c r="DB50" s="3"/>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3"/>
      <c r="FD50" s="3"/>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3"/>
      <c r="GP50" s="3"/>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3"/>
      <c r="HX50" s="3"/>
      <c r="HY50" s="4"/>
      <c r="HZ50" s="4"/>
      <c r="IA50" s="5"/>
      <c r="IB50" s="4"/>
      <c r="IC50" s="5"/>
      <c r="ID50" s="4"/>
    </row>
    <row r="51" spans="1:238" x14ac:dyDescent="0.25">
      <c r="A51" s="3"/>
      <c r="B51" s="3"/>
      <c r="C51" s="3"/>
      <c r="D51" s="4"/>
      <c r="E51" s="3"/>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3"/>
      <c r="AY51" s="3"/>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3"/>
      <c r="DB51" s="3"/>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3"/>
      <c r="FD51" s="3"/>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3"/>
      <c r="GP51" s="3"/>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3"/>
      <c r="HX51" s="3"/>
      <c r="HY51" s="4"/>
      <c r="HZ51" s="4"/>
      <c r="IA51" s="5"/>
      <c r="IB51" s="4"/>
      <c r="IC51" s="5"/>
      <c r="ID51" s="4"/>
    </row>
    <row r="52" spans="1:238" x14ac:dyDescent="0.25">
      <c r="A52" s="3"/>
      <c r="B52" s="3"/>
      <c r="C52" s="3"/>
      <c r="D52" s="4"/>
      <c r="E52" s="3"/>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3"/>
      <c r="AY52" s="3"/>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3"/>
      <c r="DB52" s="3"/>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3"/>
      <c r="FD52" s="3"/>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3"/>
      <c r="GP52" s="3"/>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3"/>
      <c r="HX52" s="3"/>
      <c r="HY52" s="4"/>
      <c r="HZ52" s="4"/>
      <c r="IA52" s="5"/>
      <c r="IB52" s="4"/>
      <c r="IC52" s="5"/>
      <c r="ID52" s="4"/>
    </row>
    <row r="53" spans="1:238" x14ac:dyDescent="0.25">
      <c r="A53" s="3"/>
      <c r="B53" s="3"/>
      <c r="C53" s="3"/>
      <c r="D53" s="4"/>
      <c r="E53" s="3"/>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3"/>
      <c r="AY53" s="3"/>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3"/>
      <c r="DB53" s="3"/>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3"/>
      <c r="FD53" s="3"/>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3"/>
      <c r="GP53" s="3"/>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3"/>
      <c r="HX53" s="3"/>
      <c r="HY53" s="4"/>
      <c r="HZ53" s="4"/>
      <c r="IA53" s="5"/>
      <c r="IB53" s="4"/>
      <c r="IC53" s="5"/>
      <c r="ID53" s="4"/>
    </row>
    <row r="54" spans="1:238" x14ac:dyDescent="0.25">
      <c r="A54" s="3"/>
      <c r="B54" s="3"/>
      <c r="C54" s="3"/>
      <c r="D54" s="4"/>
      <c r="E54" s="3"/>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3"/>
      <c r="AY54" s="3"/>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3"/>
      <c r="DB54" s="3"/>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3"/>
      <c r="FD54" s="3"/>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3"/>
      <c r="GP54" s="3"/>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3"/>
      <c r="HX54" s="3"/>
      <c r="HY54" s="4"/>
      <c r="HZ54" s="4"/>
      <c r="IA54" s="5"/>
      <c r="IB54" s="4"/>
      <c r="IC54" s="5"/>
      <c r="ID54" s="4"/>
    </row>
    <row r="55" spans="1:238" x14ac:dyDescent="0.25">
      <c r="A55" s="3"/>
      <c r="B55" s="3"/>
      <c r="C55" s="3"/>
      <c r="D55" s="4"/>
      <c r="E55" s="3"/>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3"/>
      <c r="AY55" s="3"/>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3"/>
      <c r="DB55" s="3"/>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3"/>
      <c r="FD55" s="3"/>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3"/>
      <c r="GP55" s="3"/>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3"/>
      <c r="HX55" s="3"/>
      <c r="HY55" s="4"/>
      <c r="HZ55" s="4"/>
      <c r="IA55" s="5"/>
      <c r="IB55" s="4"/>
      <c r="IC55" s="5"/>
      <c r="ID55" s="4"/>
    </row>
    <row r="56" spans="1:238" x14ac:dyDescent="0.25">
      <c r="A56" s="3"/>
      <c r="B56" s="3"/>
      <c r="C56" s="3"/>
      <c r="D56" s="4"/>
      <c r="E56" s="3"/>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3"/>
      <c r="AY56" s="3"/>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3"/>
      <c r="DB56" s="3"/>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3"/>
      <c r="FD56" s="3"/>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3"/>
      <c r="GP56" s="3"/>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3"/>
      <c r="HX56" s="3"/>
      <c r="HY56" s="4"/>
      <c r="HZ56" s="4"/>
      <c r="IA56" s="5"/>
      <c r="IB56" s="4"/>
      <c r="IC56" s="5"/>
      <c r="ID56" s="4"/>
    </row>
    <row r="57" spans="1:238" x14ac:dyDescent="0.25">
      <c r="A57" s="3"/>
      <c r="B57" s="3"/>
      <c r="C57" s="3"/>
      <c r="D57" s="4"/>
      <c r="E57" s="3"/>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3"/>
      <c r="AY57" s="3"/>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3"/>
      <c r="DB57" s="3"/>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3"/>
      <c r="FD57" s="3"/>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3"/>
      <c r="GP57" s="3"/>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3"/>
      <c r="HX57" s="3"/>
      <c r="HY57" s="4"/>
      <c r="HZ57" s="4"/>
      <c r="IA57" s="5"/>
      <c r="IB57" s="4"/>
      <c r="IC57" s="5"/>
      <c r="ID57" s="4"/>
    </row>
    <row r="58" spans="1:238" x14ac:dyDescent="0.25">
      <c r="A58" s="3"/>
      <c r="B58" s="3"/>
      <c r="C58" s="3"/>
      <c r="D58" s="4"/>
      <c r="E58" s="3"/>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3"/>
      <c r="AY58" s="3"/>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3"/>
      <c r="DB58" s="3"/>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3"/>
      <c r="FD58" s="3"/>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3"/>
      <c r="GP58" s="3"/>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3"/>
      <c r="HX58" s="3"/>
      <c r="HY58" s="4"/>
      <c r="HZ58" s="4"/>
      <c r="IA58" s="5"/>
      <c r="IB58" s="4"/>
      <c r="IC58" s="5"/>
      <c r="ID58" s="4"/>
    </row>
    <row r="59" spans="1:238" x14ac:dyDescent="0.25">
      <c r="A59" s="3"/>
      <c r="B59" s="3"/>
      <c r="C59" s="3"/>
      <c r="D59" s="4"/>
      <c r="E59" s="3"/>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3"/>
      <c r="AY59" s="3"/>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3"/>
      <c r="DB59" s="3"/>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3"/>
      <c r="FD59" s="3"/>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3"/>
      <c r="GP59" s="3"/>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3"/>
      <c r="HX59" s="3"/>
      <c r="HY59" s="4"/>
      <c r="HZ59" s="4"/>
      <c r="IA59" s="5"/>
      <c r="IB59" s="4"/>
      <c r="IC59" s="5"/>
      <c r="ID59" s="4"/>
    </row>
    <row r="60" spans="1:238" x14ac:dyDescent="0.25">
      <c r="A60" s="3"/>
      <c r="B60" s="3"/>
      <c r="C60" s="3"/>
      <c r="D60" s="4"/>
      <c r="E60" s="3"/>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3"/>
      <c r="AY60" s="3"/>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3"/>
      <c r="DB60" s="3"/>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3"/>
      <c r="FD60" s="3"/>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3"/>
      <c r="GP60" s="3"/>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3"/>
      <c r="HX60" s="3"/>
      <c r="HY60" s="4"/>
      <c r="HZ60" s="4"/>
      <c r="IA60" s="5"/>
      <c r="IB60" s="4"/>
      <c r="IC60" s="5"/>
      <c r="ID60" s="4"/>
    </row>
    <row r="61" spans="1:238" x14ac:dyDescent="0.25">
      <c r="A61" s="3"/>
      <c r="B61" s="3"/>
      <c r="C61" s="3"/>
      <c r="D61" s="4"/>
      <c r="E61" s="3"/>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3"/>
      <c r="AY61" s="3"/>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3"/>
      <c r="DB61" s="3"/>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3"/>
      <c r="FD61" s="3"/>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3"/>
      <c r="GP61" s="3"/>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3"/>
      <c r="HX61" s="3"/>
      <c r="HY61" s="4"/>
      <c r="HZ61" s="4"/>
      <c r="IA61" s="5"/>
      <c r="IB61" s="4"/>
      <c r="IC61" s="5"/>
      <c r="ID61" s="4"/>
    </row>
    <row r="62" spans="1:238" x14ac:dyDescent="0.25">
      <c r="A62" s="3"/>
      <c r="B62" s="3"/>
      <c r="C62" s="3"/>
      <c r="D62" s="4"/>
      <c r="E62" s="3"/>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3"/>
      <c r="AY62" s="3"/>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3"/>
      <c r="DB62" s="3"/>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3"/>
      <c r="FD62" s="3"/>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3"/>
      <c r="GP62" s="3"/>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3"/>
      <c r="HX62" s="3"/>
      <c r="HY62" s="4"/>
      <c r="HZ62" s="4"/>
      <c r="IA62" s="5"/>
      <c r="IB62" s="4"/>
      <c r="IC62" s="5"/>
      <c r="ID62" s="4"/>
    </row>
    <row r="63" spans="1:238" x14ac:dyDescent="0.25">
      <c r="A63" s="3"/>
      <c r="B63" s="3"/>
      <c r="C63" s="3"/>
      <c r="D63" s="4"/>
      <c r="E63" s="3"/>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3"/>
      <c r="AY63" s="3"/>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3"/>
      <c r="DB63" s="3"/>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3"/>
      <c r="FD63" s="3"/>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3"/>
      <c r="GP63" s="3"/>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3"/>
      <c r="HX63" s="3"/>
      <c r="HY63" s="4"/>
      <c r="HZ63" s="4"/>
      <c r="IA63" s="5"/>
      <c r="IB63" s="4"/>
      <c r="IC63" s="5"/>
      <c r="ID63" s="4"/>
    </row>
    <row r="64" spans="1:238" x14ac:dyDescent="0.25">
      <c r="A64" s="3"/>
      <c r="B64" s="3"/>
      <c r="C64" s="3"/>
      <c r="D64" s="4"/>
      <c r="E64" s="3"/>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3"/>
      <c r="AY64" s="3"/>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3"/>
      <c r="DB64" s="3"/>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3"/>
      <c r="FD64" s="3"/>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3"/>
      <c r="GP64" s="3"/>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3"/>
      <c r="HX64" s="3"/>
      <c r="HY64" s="4"/>
      <c r="HZ64" s="4"/>
      <c r="IA64" s="5"/>
      <c r="IB64" s="4"/>
      <c r="IC64" s="5"/>
      <c r="ID64" s="4"/>
    </row>
    <row r="65" spans="1:238" x14ac:dyDescent="0.25">
      <c r="A65" s="3"/>
      <c r="B65" s="3"/>
      <c r="C65" s="3"/>
      <c r="D65" s="4"/>
      <c r="E65" s="3"/>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3"/>
      <c r="AY65" s="3"/>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3"/>
      <c r="DB65" s="3"/>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3"/>
      <c r="FD65" s="3"/>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3"/>
      <c r="GP65" s="3"/>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3"/>
      <c r="HX65" s="3"/>
      <c r="HY65" s="4"/>
      <c r="HZ65" s="4"/>
      <c r="IA65" s="5"/>
      <c r="IB65" s="4"/>
      <c r="IC65" s="5"/>
      <c r="ID65" s="4"/>
    </row>
    <row r="66" spans="1:238" x14ac:dyDescent="0.25">
      <c r="A66" s="3"/>
      <c r="B66" s="3"/>
      <c r="C66" s="3"/>
      <c r="D66" s="4"/>
      <c r="E66" s="3"/>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3"/>
      <c r="AY66" s="3"/>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3"/>
      <c r="DB66" s="3"/>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3"/>
      <c r="FD66" s="3"/>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3"/>
      <c r="GP66" s="3"/>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3"/>
      <c r="HX66" s="3"/>
      <c r="HY66" s="4"/>
      <c r="HZ66" s="4"/>
      <c r="IA66" s="5"/>
      <c r="IB66" s="4"/>
      <c r="IC66" s="5"/>
      <c r="ID66" s="4"/>
    </row>
    <row r="67" spans="1:238" x14ac:dyDescent="0.25">
      <c r="A67" s="3"/>
      <c r="B67" s="3"/>
      <c r="C67" s="3"/>
      <c r="D67" s="4"/>
      <c r="E67" s="3"/>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3"/>
      <c r="AY67" s="3"/>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3"/>
      <c r="DB67" s="3"/>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3"/>
      <c r="FD67" s="3"/>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3"/>
      <c r="GP67" s="3"/>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3"/>
      <c r="HX67" s="3"/>
      <c r="HY67" s="4"/>
      <c r="HZ67" s="4"/>
      <c r="IA67" s="5"/>
      <c r="IB67" s="4"/>
      <c r="IC67" s="5"/>
      <c r="ID67" s="4"/>
    </row>
    <row r="68" spans="1:238" x14ac:dyDescent="0.25">
      <c r="A68" s="3"/>
      <c r="B68" s="3"/>
      <c r="C68" s="3"/>
      <c r="D68" s="4"/>
      <c r="E68" s="3"/>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3"/>
      <c r="AY68" s="3"/>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3"/>
      <c r="DB68" s="3"/>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3"/>
      <c r="FD68" s="3"/>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3"/>
      <c r="GP68" s="3"/>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3"/>
      <c r="HX68" s="3"/>
      <c r="HY68" s="4"/>
      <c r="HZ68" s="4"/>
      <c r="IA68" s="5"/>
      <c r="IB68" s="4"/>
      <c r="IC68" s="5"/>
      <c r="ID68" s="4"/>
    </row>
    <row r="69" spans="1:238" x14ac:dyDescent="0.25">
      <c r="A69" s="3"/>
      <c r="B69" s="3"/>
      <c r="C69" s="3"/>
      <c r="D69" s="4"/>
      <c r="E69" s="3"/>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3"/>
      <c r="AY69" s="3"/>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3"/>
      <c r="DB69" s="3"/>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3"/>
      <c r="FD69" s="3"/>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3"/>
      <c r="GP69" s="3"/>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3"/>
      <c r="HX69" s="3"/>
      <c r="HY69" s="4"/>
      <c r="HZ69" s="4"/>
      <c r="IA69" s="5"/>
      <c r="IB69" s="4"/>
      <c r="IC69" s="5"/>
      <c r="ID69" s="4"/>
    </row>
    <row r="70" spans="1:238" x14ac:dyDescent="0.25">
      <c r="A70" s="3"/>
      <c r="B70" s="3"/>
      <c r="C70" s="3"/>
      <c r="D70" s="4"/>
      <c r="E70" s="3"/>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3"/>
      <c r="AY70" s="3"/>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3"/>
      <c r="DB70" s="3"/>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3"/>
      <c r="FD70" s="3"/>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3"/>
      <c r="GP70" s="3"/>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3"/>
      <c r="HX70" s="3"/>
      <c r="HY70" s="4"/>
      <c r="HZ70" s="4"/>
      <c r="IA70" s="5"/>
      <c r="IB70" s="4"/>
      <c r="IC70" s="5"/>
      <c r="ID70" s="4"/>
    </row>
    <row r="71" spans="1:238" x14ac:dyDescent="0.25">
      <c r="A71" s="3"/>
      <c r="B71" s="3"/>
      <c r="C71" s="3"/>
      <c r="D71" s="4"/>
      <c r="E71" s="3"/>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3"/>
      <c r="AY71" s="3"/>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3"/>
      <c r="DB71" s="3"/>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3"/>
      <c r="FD71" s="3"/>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3"/>
      <c r="GP71" s="3"/>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3"/>
      <c r="HX71" s="3"/>
      <c r="HY71" s="4"/>
      <c r="HZ71" s="4"/>
      <c r="IA71" s="5"/>
      <c r="IB71" s="4"/>
      <c r="IC71" s="5"/>
      <c r="ID71" s="4"/>
    </row>
    <row r="72" spans="1:238" x14ac:dyDescent="0.25">
      <c r="A72" s="3"/>
      <c r="B72" s="3"/>
      <c r="C72" s="3"/>
      <c r="D72" s="4"/>
      <c r="E72" s="3"/>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3"/>
      <c r="AY72" s="3"/>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3"/>
      <c r="DB72" s="3"/>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3"/>
      <c r="FD72" s="3"/>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3"/>
      <c r="GP72" s="3"/>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3"/>
      <c r="HX72" s="3"/>
      <c r="HY72" s="4"/>
      <c r="HZ72" s="4"/>
      <c r="IA72" s="5"/>
      <c r="IB72" s="4"/>
      <c r="IC72" s="5"/>
      <c r="ID72" s="4"/>
    </row>
    <row r="73" spans="1:238" x14ac:dyDescent="0.25">
      <c r="A73" s="3"/>
      <c r="B73" s="3"/>
      <c r="C73" s="3"/>
      <c r="D73" s="4"/>
      <c r="E73" s="3"/>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3"/>
      <c r="AY73" s="3"/>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3"/>
      <c r="DB73" s="3"/>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3"/>
      <c r="FD73" s="3"/>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3"/>
      <c r="GP73" s="3"/>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3"/>
      <c r="HX73" s="3"/>
      <c r="HY73" s="4"/>
      <c r="HZ73" s="4"/>
      <c r="IA73" s="5"/>
      <c r="IB73" s="4"/>
      <c r="IC73" s="5"/>
      <c r="ID73" s="4"/>
    </row>
    <row r="74" spans="1:238" x14ac:dyDescent="0.25">
      <c r="A74" s="3"/>
      <c r="B74" s="3"/>
      <c r="C74" s="3"/>
      <c r="D74" s="4"/>
      <c r="E74" s="3"/>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3"/>
      <c r="AY74" s="3"/>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3"/>
      <c r="DB74" s="3"/>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3"/>
      <c r="FD74" s="3"/>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3"/>
      <c r="GP74" s="3"/>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3"/>
      <c r="HX74" s="3"/>
      <c r="HY74" s="4"/>
      <c r="HZ74" s="4"/>
      <c r="IA74" s="5"/>
      <c r="IB74" s="4"/>
      <c r="IC74" s="5"/>
      <c r="ID74" s="4"/>
    </row>
    <row r="75" spans="1:238" x14ac:dyDescent="0.25">
      <c r="A75" s="3"/>
      <c r="B75" s="3"/>
      <c r="C75" s="3"/>
      <c r="D75" s="4"/>
      <c r="E75" s="3"/>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3"/>
      <c r="AY75" s="3"/>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3"/>
      <c r="DB75" s="3"/>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3"/>
      <c r="FD75" s="3"/>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3"/>
      <c r="GP75" s="3"/>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3"/>
      <c r="HX75" s="3"/>
      <c r="HY75" s="4"/>
      <c r="HZ75" s="4"/>
      <c r="IA75" s="5"/>
      <c r="IB75" s="4"/>
      <c r="IC75" s="5"/>
      <c r="ID75" s="4"/>
    </row>
    <row r="76" spans="1:238" x14ac:dyDescent="0.25">
      <c r="A76" s="3"/>
      <c r="B76" s="3"/>
      <c r="C76" s="3"/>
      <c r="D76" s="4"/>
      <c r="E76" s="3"/>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3"/>
      <c r="AY76" s="3"/>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3"/>
      <c r="DB76" s="3"/>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3"/>
      <c r="FD76" s="3"/>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3"/>
      <c r="GP76" s="3"/>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3"/>
      <c r="HX76" s="3"/>
      <c r="HY76" s="4"/>
      <c r="HZ76" s="4"/>
      <c r="IA76" s="5"/>
      <c r="IB76" s="4"/>
      <c r="IC76" s="5"/>
      <c r="ID76" s="4"/>
    </row>
    <row r="77" spans="1:238" x14ac:dyDescent="0.25">
      <c r="A77" s="3"/>
      <c r="B77" s="3"/>
      <c r="C77" s="3"/>
      <c r="D77" s="4"/>
      <c r="E77" s="3"/>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3"/>
      <c r="AY77" s="3"/>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3"/>
      <c r="DB77" s="3"/>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3"/>
      <c r="FD77" s="3"/>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3"/>
      <c r="GP77" s="3"/>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3"/>
      <c r="HX77" s="3"/>
      <c r="HY77" s="4"/>
      <c r="HZ77" s="4"/>
      <c r="IA77" s="5"/>
      <c r="IB77" s="4"/>
      <c r="IC77" s="5"/>
      <c r="ID77" s="4"/>
    </row>
    <row r="78" spans="1:238" x14ac:dyDescent="0.25">
      <c r="A78" s="3"/>
      <c r="B78" s="3"/>
      <c r="C78" s="3"/>
      <c r="D78" s="4"/>
      <c r="E78" s="3"/>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3"/>
      <c r="AY78" s="3"/>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3"/>
      <c r="DB78" s="3"/>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3"/>
      <c r="FD78" s="3"/>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3"/>
      <c r="GP78" s="3"/>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3"/>
      <c r="HX78" s="3"/>
      <c r="HY78" s="4"/>
      <c r="HZ78" s="4"/>
      <c r="IA78" s="5"/>
      <c r="IB78" s="4"/>
      <c r="IC78" s="5"/>
      <c r="ID78" s="4"/>
    </row>
    <row r="79" spans="1:238" x14ac:dyDescent="0.25">
      <c r="A79" s="3"/>
      <c r="B79" s="3"/>
      <c r="C79" s="3"/>
      <c r="D79" s="4"/>
      <c r="E79" s="3"/>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3"/>
      <c r="AY79" s="3"/>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3"/>
      <c r="DB79" s="3"/>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3"/>
      <c r="FD79" s="3"/>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3"/>
      <c r="GP79" s="3"/>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3"/>
      <c r="HX79" s="3"/>
      <c r="HY79" s="4"/>
      <c r="HZ79" s="4"/>
      <c r="IA79" s="5"/>
      <c r="IB79" s="4"/>
      <c r="IC79" s="5"/>
      <c r="ID79" s="4"/>
    </row>
    <row r="80" spans="1:238" x14ac:dyDescent="0.25">
      <c r="A80" s="3"/>
      <c r="B80" s="3"/>
      <c r="C80" s="3"/>
      <c r="D80" s="4"/>
      <c r="E80" s="3"/>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3"/>
      <c r="AY80" s="3"/>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3"/>
      <c r="DB80" s="3"/>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3"/>
      <c r="FD80" s="3"/>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3"/>
      <c r="GP80" s="3"/>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3"/>
      <c r="HX80" s="3"/>
      <c r="HY80" s="4"/>
      <c r="HZ80" s="4"/>
      <c r="IA80" s="5"/>
      <c r="IB80" s="4"/>
      <c r="IC80" s="5"/>
      <c r="ID80" s="4"/>
    </row>
    <row r="81" spans="1:238" x14ac:dyDescent="0.25">
      <c r="A81" s="3"/>
      <c r="B81" s="3"/>
      <c r="C81" s="3"/>
      <c r="D81" s="4"/>
      <c r="E81" s="3"/>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3"/>
      <c r="AY81" s="3"/>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3"/>
      <c r="DB81" s="3"/>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3"/>
      <c r="FD81" s="3"/>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3"/>
      <c r="GP81" s="3"/>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3"/>
      <c r="HX81" s="3"/>
      <c r="HY81" s="4"/>
      <c r="HZ81" s="4"/>
      <c r="IA81" s="5"/>
      <c r="IB81" s="4"/>
      <c r="IC81" s="5"/>
      <c r="ID81" s="4"/>
    </row>
    <row r="82" spans="1:238" x14ac:dyDescent="0.25">
      <c r="A82" s="3"/>
      <c r="B82" s="3"/>
      <c r="C82" s="3"/>
      <c r="D82" s="4"/>
      <c r="E82" s="3"/>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3"/>
      <c r="AY82" s="3"/>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3"/>
      <c r="DB82" s="3"/>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3"/>
      <c r="FD82" s="3"/>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3"/>
      <c r="GP82" s="3"/>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3"/>
      <c r="HX82" s="3"/>
      <c r="HY82" s="4"/>
      <c r="HZ82" s="4"/>
      <c r="IA82" s="5"/>
      <c r="IB82" s="4"/>
      <c r="IC82" s="5"/>
      <c r="ID82" s="4"/>
    </row>
    <row r="83" spans="1:238" x14ac:dyDescent="0.25">
      <c r="A83" s="3"/>
      <c r="B83" s="3"/>
      <c r="C83" s="3"/>
      <c r="D83" s="4"/>
      <c r="E83" s="3"/>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3"/>
      <c r="AY83" s="3"/>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3"/>
      <c r="DB83" s="3"/>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3"/>
      <c r="FD83" s="3"/>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3"/>
      <c r="GP83" s="3"/>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3"/>
      <c r="HX83" s="3"/>
      <c r="HY83" s="4"/>
      <c r="HZ83" s="4"/>
      <c r="IA83" s="5"/>
      <c r="IB83" s="4"/>
      <c r="IC83" s="5"/>
      <c r="ID83" s="4"/>
    </row>
    <row r="84" spans="1:238" x14ac:dyDescent="0.25">
      <c r="A84" s="3"/>
      <c r="B84" s="3"/>
      <c r="C84" s="3"/>
      <c r="D84" s="4"/>
      <c r="E84" s="3"/>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3"/>
      <c r="AY84" s="3"/>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3"/>
      <c r="DB84" s="3"/>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3"/>
      <c r="FD84" s="3"/>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3"/>
      <c r="GP84" s="3"/>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3"/>
      <c r="HX84" s="3"/>
      <c r="HY84" s="4"/>
      <c r="HZ84" s="4"/>
      <c r="IA84" s="5"/>
      <c r="IB84" s="4"/>
      <c r="IC84" s="5"/>
      <c r="ID84" s="4"/>
    </row>
    <row r="85" spans="1:238" x14ac:dyDescent="0.25">
      <c r="A85" s="3"/>
      <c r="B85" s="3"/>
      <c r="C85" s="3"/>
      <c r="D85" s="4"/>
      <c r="E85" s="3"/>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3"/>
      <c r="AY85" s="3"/>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3"/>
      <c r="DB85" s="3"/>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3"/>
      <c r="FD85" s="3"/>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3"/>
      <c r="GP85" s="3"/>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3"/>
      <c r="HX85" s="3"/>
      <c r="HY85" s="4"/>
      <c r="HZ85" s="4"/>
      <c r="IA85" s="5"/>
      <c r="IB85" s="4"/>
      <c r="IC85" s="5"/>
      <c r="ID85" s="4"/>
    </row>
    <row r="86" spans="1:238" x14ac:dyDescent="0.25">
      <c r="A86" s="3"/>
      <c r="B86" s="3"/>
      <c r="C86" s="3"/>
      <c r="D86" s="4"/>
      <c r="E86" s="3"/>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3"/>
      <c r="AY86" s="3"/>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3"/>
      <c r="DB86" s="3"/>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3"/>
      <c r="FD86" s="3"/>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3"/>
      <c r="GP86" s="3"/>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3"/>
      <c r="HX86" s="3"/>
      <c r="HY86" s="4"/>
      <c r="HZ86" s="4"/>
      <c r="IA86" s="5"/>
      <c r="IB86" s="4"/>
      <c r="IC86" s="5"/>
      <c r="ID86" s="4"/>
    </row>
    <row r="87" spans="1:238" x14ac:dyDescent="0.25">
      <c r="A87" s="3"/>
      <c r="B87" s="3"/>
      <c r="C87" s="3"/>
      <c r="D87" s="4"/>
      <c r="E87" s="3"/>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3"/>
      <c r="AY87" s="3"/>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3"/>
      <c r="DB87" s="3"/>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3"/>
      <c r="FD87" s="3"/>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3"/>
      <c r="GP87" s="3"/>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3"/>
      <c r="HX87" s="3"/>
      <c r="HY87" s="4"/>
      <c r="HZ87" s="4"/>
      <c r="IA87" s="5"/>
      <c r="IB87" s="4"/>
      <c r="IC87" s="5"/>
      <c r="ID87" s="4"/>
    </row>
    <row r="88" spans="1:238" x14ac:dyDescent="0.25">
      <c r="A88" s="3"/>
      <c r="B88" s="3"/>
      <c r="C88" s="3"/>
      <c r="D88" s="4"/>
      <c r="E88" s="3"/>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3"/>
      <c r="AY88" s="3"/>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3"/>
      <c r="DB88" s="3"/>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3"/>
      <c r="FD88" s="3"/>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3"/>
      <c r="GP88" s="3"/>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3"/>
      <c r="HX88" s="3"/>
      <c r="HY88" s="4"/>
      <c r="HZ88" s="4"/>
      <c r="IA88" s="5"/>
      <c r="IB88" s="4"/>
      <c r="IC88" s="5"/>
      <c r="ID88" s="4"/>
    </row>
    <row r="89" spans="1:238" x14ac:dyDescent="0.25">
      <c r="A89" s="3"/>
      <c r="B89" s="3"/>
      <c r="C89" s="3"/>
      <c r="D89" s="4"/>
      <c r="E89" s="3"/>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3"/>
      <c r="AY89" s="3"/>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3"/>
      <c r="DB89" s="3"/>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3"/>
      <c r="FD89" s="3"/>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3"/>
      <c r="GP89" s="3"/>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3"/>
      <c r="HX89" s="3"/>
      <c r="HY89" s="4"/>
      <c r="HZ89" s="4"/>
      <c r="IA89" s="5"/>
      <c r="IB89" s="4"/>
      <c r="IC89" s="5"/>
      <c r="ID89" s="4"/>
    </row>
    <row r="90" spans="1:238" x14ac:dyDescent="0.25">
      <c r="A90" s="3"/>
      <c r="B90" s="3"/>
      <c r="C90" s="3"/>
      <c r="D90" s="4"/>
      <c r="E90" s="3"/>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3"/>
      <c r="AY90" s="3"/>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3"/>
      <c r="DB90" s="3"/>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3"/>
      <c r="FD90" s="3"/>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3"/>
      <c r="GP90" s="3"/>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3"/>
      <c r="HX90" s="3"/>
      <c r="HY90" s="4"/>
      <c r="HZ90" s="4"/>
      <c r="IA90" s="5"/>
      <c r="IB90" s="4"/>
      <c r="IC90" s="5"/>
      <c r="ID90" s="4"/>
    </row>
    <row r="91" spans="1:238" x14ac:dyDescent="0.25">
      <c r="A91" s="3"/>
      <c r="B91" s="3"/>
      <c r="C91" s="3"/>
      <c r="D91" s="4"/>
      <c r="E91" s="3"/>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3"/>
      <c r="AY91" s="3"/>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3"/>
      <c r="DB91" s="3"/>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3"/>
      <c r="FD91" s="3"/>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3"/>
      <c r="GP91" s="3"/>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3"/>
      <c r="HX91" s="3"/>
      <c r="HY91" s="4"/>
      <c r="HZ91" s="4"/>
      <c r="IA91" s="5"/>
      <c r="IB91" s="4"/>
      <c r="IC91" s="5"/>
      <c r="ID91" s="4"/>
    </row>
    <row r="92" spans="1:238" x14ac:dyDescent="0.25">
      <c r="A92" s="3"/>
      <c r="B92" s="3"/>
      <c r="C92" s="3"/>
      <c r="D92" s="4"/>
      <c r="E92" s="3"/>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3"/>
      <c r="AY92" s="3"/>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3"/>
      <c r="DB92" s="3"/>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3"/>
      <c r="FD92" s="3"/>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3"/>
      <c r="GP92" s="3"/>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3"/>
      <c r="HX92" s="3"/>
      <c r="HY92" s="4"/>
      <c r="HZ92" s="4"/>
      <c r="IA92" s="5"/>
      <c r="IB92" s="4"/>
      <c r="IC92" s="5"/>
      <c r="ID92" s="4"/>
    </row>
    <row r="93" spans="1:238" x14ac:dyDescent="0.25">
      <c r="A93" s="3"/>
      <c r="B93" s="3"/>
      <c r="C93" s="3"/>
      <c r="D93" s="4"/>
      <c r="E93" s="3"/>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3"/>
      <c r="AY93" s="3"/>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3"/>
      <c r="DB93" s="3"/>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3"/>
      <c r="FD93" s="3"/>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3"/>
      <c r="GP93" s="3"/>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3"/>
      <c r="HX93" s="3"/>
      <c r="HY93" s="4"/>
      <c r="HZ93" s="4"/>
      <c r="IA93" s="5"/>
      <c r="IB93" s="4"/>
      <c r="IC93" s="5"/>
      <c r="ID93" s="4"/>
    </row>
    <row r="94" spans="1:238" x14ac:dyDescent="0.25">
      <c r="A94" s="3"/>
      <c r="B94" s="3"/>
      <c r="C94" s="3"/>
      <c r="D94" s="4"/>
      <c r="E94" s="3"/>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3"/>
      <c r="AY94" s="3"/>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3"/>
      <c r="DB94" s="3"/>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3"/>
      <c r="FD94" s="3"/>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3"/>
      <c r="GP94" s="3"/>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3"/>
      <c r="HX94" s="3"/>
      <c r="HY94" s="4"/>
      <c r="HZ94" s="4"/>
      <c r="IA94" s="5"/>
      <c r="IB94" s="4"/>
      <c r="IC94" s="5"/>
      <c r="ID94" s="4"/>
    </row>
    <row r="95" spans="1:238" x14ac:dyDescent="0.25">
      <c r="A95" s="3"/>
      <c r="B95" s="3"/>
      <c r="C95" s="3"/>
      <c r="D95" s="4"/>
      <c r="E95" s="3"/>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3"/>
      <c r="AY95" s="3"/>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3"/>
      <c r="DB95" s="3"/>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3"/>
      <c r="FD95" s="3"/>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3"/>
      <c r="GP95" s="3"/>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3"/>
      <c r="HX95" s="3"/>
      <c r="HY95" s="4"/>
      <c r="HZ95" s="4"/>
      <c r="IA95" s="5"/>
      <c r="IB95" s="4"/>
      <c r="IC95" s="5"/>
      <c r="ID95" s="4"/>
    </row>
    <row r="96" spans="1:238" x14ac:dyDescent="0.25">
      <c r="A96" s="3"/>
      <c r="B96" s="3"/>
      <c r="C96" s="3"/>
      <c r="D96" s="4"/>
      <c r="E96" s="3"/>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3"/>
      <c r="AY96" s="3"/>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3"/>
      <c r="DB96" s="3"/>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3"/>
      <c r="FD96" s="3"/>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3"/>
      <c r="GP96" s="3"/>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3"/>
      <c r="HX96" s="3"/>
      <c r="HY96" s="4"/>
      <c r="HZ96" s="4"/>
      <c r="IA96" s="5"/>
      <c r="IB96" s="4"/>
      <c r="IC96" s="5"/>
      <c r="ID96" s="4"/>
    </row>
    <row r="97" spans="1:238" x14ac:dyDescent="0.25">
      <c r="A97" s="3"/>
      <c r="B97" s="3"/>
      <c r="C97" s="3"/>
      <c r="D97" s="4"/>
      <c r="E97" s="3"/>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3"/>
      <c r="AY97" s="3"/>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3"/>
      <c r="DB97" s="3"/>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3"/>
      <c r="FD97" s="3"/>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3"/>
      <c r="GP97" s="3"/>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3"/>
      <c r="HX97" s="3"/>
      <c r="HY97" s="4"/>
      <c r="HZ97" s="4"/>
      <c r="IA97" s="5"/>
      <c r="IB97" s="4"/>
      <c r="IC97" s="5"/>
      <c r="ID97" s="4"/>
    </row>
    <row r="98" spans="1:238" x14ac:dyDescent="0.25">
      <c r="A98" s="3"/>
      <c r="B98" s="3"/>
      <c r="C98" s="3"/>
      <c r="D98" s="4"/>
      <c r="E98" s="3"/>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3"/>
      <c r="AY98" s="3"/>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3"/>
      <c r="DB98" s="3"/>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3"/>
      <c r="FD98" s="3"/>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3"/>
      <c r="GP98" s="3"/>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3"/>
      <c r="HX98" s="3"/>
      <c r="HY98" s="4"/>
      <c r="HZ98" s="4"/>
      <c r="IA98" s="5"/>
      <c r="IB98" s="4"/>
      <c r="IC98" s="5"/>
      <c r="ID98" s="4"/>
    </row>
    <row r="99" spans="1:238" x14ac:dyDescent="0.25">
      <c r="A99" s="3"/>
      <c r="B99" s="3"/>
      <c r="C99" s="3"/>
      <c r="D99" s="4"/>
      <c r="E99" s="3"/>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3"/>
      <c r="AY99" s="3"/>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3"/>
      <c r="DB99" s="3"/>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3"/>
      <c r="FD99" s="3"/>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3"/>
      <c r="GP99" s="3"/>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3"/>
      <c r="HX99" s="3"/>
      <c r="HY99" s="4"/>
      <c r="HZ99" s="4"/>
      <c r="IA99" s="5"/>
      <c r="IB99" s="4"/>
      <c r="IC99" s="5"/>
      <c r="ID99" s="4"/>
    </row>
    <row r="100" spans="1:238" x14ac:dyDescent="0.25">
      <c r="A100" s="3"/>
      <c r="B100" s="3"/>
      <c r="C100" s="3"/>
      <c r="D100" s="4"/>
      <c r="E100" s="3"/>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3"/>
      <c r="AY100" s="3"/>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3"/>
      <c r="DB100" s="3"/>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3"/>
      <c r="FD100" s="3"/>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3"/>
      <c r="GP100" s="3"/>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3"/>
      <c r="HX100" s="3"/>
      <c r="HY100" s="4"/>
      <c r="HZ100" s="4"/>
      <c r="IA100" s="5"/>
      <c r="IB100" s="4"/>
      <c r="IC100" s="5"/>
      <c r="ID100" s="4"/>
    </row>
    <row r="101" spans="1:238" x14ac:dyDescent="0.25">
      <c r="A101" s="3"/>
      <c r="B101" s="3"/>
      <c r="C101" s="3"/>
      <c r="D101" s="4"/>
      <c r="E101" s="3"/>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3"/>
      <c r="AY101" s="3"/>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3"/>
      <c r="DB101" s="3"/>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3"/>
      <c r="FD101" s="3"/>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3"/>
      <c r="GP101" s="3"/>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3"/>
      <c r="HX101" s="3"/>
      <c r="HY101" s="4"/>
      <c r="HZ101" s="4"/>
      <c r="IA101" s="5"/>
      <c r="IB101" s="4"/>
      <c r="IC101" s="5"/>
      <c r="ID101" s="4"/>
    </row>
    <row r="102" spans="1:238" x14ac:dyDescent="0.25">
      <c r="A102" s="3"/>
      <c r="B102" s="3"/>
      <c r="C102" s="3"/>
      <c r="D102" s="4"/>
      <c r="E102" s="3"/>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3"/>
      <c r="AY102" s="3"/>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3"/>
      <c r="DB102" s="3"/>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3"/>
      <c r="FD102" s="3"/>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3"/>
      <c r="GP102" s="3"/>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3"/>
      <c r="HX102" s="3"/>
      <c r="HY102" s="4"/>
      <c r="HZ102" s="4"/>
      <c r="IA102" s="5"/>
      <c r="IB102" s="4"/>
      <c r="IC102" s="5"/>
      <c r="ID102" s="4"/>
    </row>
    <row r="103" spans="1:238" x14ac:dyDescent="0.25">
      <c r="A103" s="3"/>
      <c r="B103" s="3"/>
      <c r="C103" s="3"/>
      <c r="D103" s="4"/>
      <c r="E103" s="3"/>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3"/>
      <c r="AY103" s="3"/>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3"/>
      <c r="DB103" s="3"/>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3"/>
      <c r="FD103" s="3"/>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3"/>
      <c r="GP103" s="3"/>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3"/>
      <c r="HX103" s="3"/>
      <c r="HY103" s="4"/>
      <c r="HZ103" s="4"/>
      <c r="IA103" s="5"/>
      <c r="IB103" s="4"/>
      <c r="IC103" s="5"/>
      <c r="ID103" s="4"/>
    </row>
    <row r="104" spans="1:238" x14ac:dyDescent="0.25">
      <c r="A104" s="3"/>
      <c r="B104" s="3"/>
      <c r="C104" s="3"/>
      <c r="D104" s="4"/>
      <c r="E104" s="3"/>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3"/>
      <c r="AY104" s="3"/>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3"/>
      <c r="DB104" s="3"/>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3"/>
      <c r="FD104" s="3"/>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3"/>
      <c r="GP104" s="3"/>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3"/>
      <c r="HX104" s="3"/>
      <c r="HY104" s="4"/>
      <c r="HZ104" s="4"/>
      <c r="IA104" s="5"/>
      <c r="IB104" s="4"/>
      <c r="IC104" s="5"/>
      <c r="ID104" s="4"/>
    </row>
    <row r="105" spans="1:238" x14ac:dyDescent="0.25">
      <c r="A105" s="3"/>
      <c r="B105" s="3"/>
      <c r="C105" s="3"/>
      <c r="D105" s="4"/>
      <c r="E105" s="3"/>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3"/>
      <c r="AY105" s="3"/>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3"/>
      <c r="DB105" s="3"/>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3"/>
      <c r="FD105" s="3"/>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3"/>
      <c r="GP105" s="3"/>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3"/>
      <c r="HX105" s="3"/>
      <c r="HY105" s="4"/>
      <c r="HZ105" s="4"/>
      <c r="IA105" s="5"/>
      <c r="IB105" s="4"/>
      <c r="IC105" s="5"/>
      <c r="ID105" s="4"/>
    </row>
    <row r="106" spans="1:238" x14ac:dyDescent="0.25">
      <c r="A106" s="3"/>
      <c r="B106" s="3"/>
      <c r="C106" s="3"/>
      <c r="D106" s="4"/>
      <c r="E106" s="3"/>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3"/>
      <c r="AY106" s="3"/>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3"/>
      <c r="DB106" s="3"/>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3"/>
      <c r="FD106" s="3"/>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3"/>
      <c r="GP106" s="3"/>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3"/>
      <c r="HX106" s="3"/>
      <c r="HY106" s="4"/>
      <c r="HZ106" s="4"/>
      <c r="IA106" s="5"/>
      <c r="IB106" s="4"/>
      <c r="IC106" s="5"/>
      <c r="ID106" s="4"/>
    </row>
    <row r="107" spans="1:238" x14ac:dyDescent="0.25">
      <c r="A107" s="3"/>
      <c r="B107" s="3"/>
      <c r="C107" s="3"/>
      <c r="D107" s="4"/>
      <c r="E107" s="3"/>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3"/>
      <c r="AY107" s="3"/>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3"/>
      <c r="DB107" s="3"/>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3"/>
      <c r="FD107" s="3"/>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3"/>
      <c r="GP107" s="3"/>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3"/>
      <c r="HX107" s="3"/>
      <c r="HY107" s="4"/>
      <c r="HZ107" s="4"/>
      <c r="IA107" s="5"/>
      <c r="IB107" s="4"/>
      <c r="IC107" s="5"/>
      <c r="ID107" s="4"/>
    </row>
    <row r="108" spans="1:238" x14ac:dyDescent="0.25">
      <c r="A108" s="3"/>
      <c r="B108" s="3"/>
      <c r="C108" s="3"/>
      <c r="D108" s="4"/>
      <c r="E108" s="3"/>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3"/>
      <c r="AY108" s="3"/>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3"/>
      <c r="DB108" s="3"/>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3"/>
      <c r="FD108" s="3"/>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3"/>
      <c r="GP108" s="3"/>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3"/>
      <c r="HX108" s="3"/>
      <c r="HY108" s="4"/>
      <c r="HZ108" s="4"/>
      <c r="IA108" s="5"/>
      <c r="IB108" s="4"/>
      <c r="IC108" s="5"/>
      <c r="ID108" s="4"/>
    </row>
    <row r="109" spans="1:238" x14ac:dyDescent="0.25">
      <c r="A109" s="3"/>
      <c r="B109" s="3"/>
      <c r="C109" s="3"/>
      <c r="D109" s="4"/>
      <c r="E109" s="3"/>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3"/>
      <c r="AY109" s="3"/>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3"/>
      <c r="DB109" s="3"/>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3"/>
      <c r="FD109" s="3"/>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3"/>
      <c r="GP109" s="3"/>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3"/>
      <c r="HX109" s="3"/>
      <c r="HY109" s="4"/>
      <c r="HZ109" s="4"/>
      <c r="IA109" s="5"/>
      <c r="IB109" s="4"/>
      <c r="IC109" s="5"/>
      <c r="ID109" s="4"/>
    </row>
    <row r="110" spans="1:238" x14ac:dyDescent="0.25">
      <c r="A110" s="3"/>
      <c r="B110" s="3"/>
      <c r="C110" s="3"/>
      <c r="D110" s="4"/>
      <c r="E110" s="3"/>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3"/>
      <c r="AY110" s="3"/>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3"/>
      <c r="DB110" s="3"/>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3"/>
      <c r="FD110" s="3"/>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3"/>
      <c r="GP110" s="3"/>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3"/>
      <c r="HX110" s="3"/>
      <c r="HY110" s="4"/>
      <c r="HZ110" s="4"/>
      <c r="IA110" s="5"/>
      <c r="IB110" s="4"/>
      <c r="IC110" s="5"/>
      <c r="ID110" s="4"/>
    </row>
    <row r="111" spans="1:238" x14ac:dyDescent="0.25">
      <c r="A111" s="3"/>
      <c r="B111" s="3"/>
      <c r="C111" s="3"/>
      <c r="D111" s="4"/>
      <c r="E111" s="3"/>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3"/>
      <c r="AY111" s="3"/>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3"/>
      <c r="DB111" s="3"/>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3"/>
      <c r="FD111" s="3"/>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3"/>
      <c r="GP111" s="3"/>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3"/>
      <c r="HX111" s="3"/>
      <c r="HY111" s="4"/>
      <c r="HZ111" s="4"/>
      <c r="IA111" s="5"/>
      <c r="IB111" s="4"/>
      <c r="IC111" s="5"/>
      <c r="ID111" s="4"/>
    </row>
    <row r="112" spans="1:238" x14ac:dyDescent="0.25">
      <c r="A112" s="3"/>
      <c r="B112" s="3"/>
      <c r="C112" s="3"/>
      <c r="D112" s="4"/>
      <c r="E112" s="3"/>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3"/>
      <c r="AY112" s="3"/>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3"/>
      <c r="DB112" s="3"/>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3"/>
      <c r="FD112" s="3"/>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3"/>
      <c r="GP112" s="3"/>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3"/>
      <c r="HX112" s="3"/>
      <c r="HY112" s="4"/>
      <c r="HZ112" s="4"/>
      <c r="IA112" s="5"/>
      <c r="IB112" s="4"/>
      <c r="IC112" s="5"/>
      <c r="ID112" s="4"/>
    </row>
    <row r="113" spans="1:238" x14ac:dyDescent="0.25">
      <c r="A113" s="3"/>
      <c r="B113" s="3"/>
      <c r="C113" s="3"/>
      <c r="D113" s="4"/>
      <c r="E113" s="3"/>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3"/>
      <c r="AY113" s="3"/>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3"/>
      <c r="DB113" s="3"/>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3"/>
      <c r="FD113" s="3"/>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3"/>
      <c r="GP113" s="3"/>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3"/>
      <c r="HX113" s="3"/>
      <c r="HY113" s="4"/>
      <c r="HZ113" s="4"/>
      <c r="IA113" s="5"/>
      <c r="IB113" s="4"/>
      <c r="IC113" s="5"/>
      <c r="ID113" s="4"/>
    </row>
    <row r="114" spans="1:238" x14ac:dyDescent="0.25">
      <c r="A114" s="3"/>
      <c r="B114" s="3"/>
      <c r="C114" s="3"/>
      <c r="D114" s="4"/>
      <c r="E114" s="3"/>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3"/>
      <c r="AY114" s="3"/>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3"/>
      <c r="DB114" s="3"/>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3"/>
      <c r="FD114" s="3"/>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3"/>
      <c r="GP114" s="3"/>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3"/>
      <c r="HX114" s="3"/>
      <c r="HY114" s="4"/>
      <c r="HZ114" s="4"/>
      <c r="IA114" s="5"/>
      <c r="IB114" s="4"/>
      <c r="IC114" s="5"/>
      <c r="ID114" s="4"/>
    </row>
    <row r="115" spans="1:238" x14ac:dyDescent="0.25">
      <c r="A115" s="3"/>
      <c r="B115" s="3"/>
      <c r="C115" s="3"/>
      <c r="D115" s="4"/>
      <c r="E115" s="3"/>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3"/>
      <c r="AY115" s="3"/>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3"/>
      <c r="DB115" s="3"/>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3"/>
      <c r="FD115" s="3"/>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3"/>
      <c r="GP115" s="3"/>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3"/>
      <c r="HX115" s="3"/>
      <c r="HY115" s="4"/>
      <c r="HZ115" s="4"/>
      <c r="IA115" s="5"/>
      <c r="IB115" s="4"/>
      <c r="IC115" s="5"/>
      <c r="ID115" s="4"/>
    </row>
    <row r="116" spans="1:238" x14ac:dyDescent="0.25">
      <c r="A116" s="3"/>
      <c r="B116" s="3"/>
      <c r="C116" s="3"/>
      <c r="D116" s="4"/>
      <c r="E116" s="3"/>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3"/>
      <c r="AY116" s="3"/>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3"/>
      <c r="DB116" s="3"/>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3"/>
      <c r="FD116" s="3"/>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3"/>
      <c r="GP116" s="3"/>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3"/>
      <c r="HX116" s="3"/>
      <c r="HY116" s="4"/>
      <c r="HZ116" s="4"/>
      <c r="IA116" s="5"/>
      <c r="IB116" s="4"/>
      <c r="IC116" s="5"/>
      <c r="ID116" s="4"/>
    </row>
    <row r="117" spans="1:238" x14ac:dyDescent="0.25">
      <c r="A117" s="3"/>
      <c r="B117" s="3"/>
      <c r="C117" s="3"/>
      <c r="D117" s="4"/>
      <c r="E117" s="3"/>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3"/>
      <c r="AY117" s="3"/>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3"/>
      <c r="DB117" s="3"/>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3"/>
      <c r="FD117" s="3"/>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3"/>
      <c r="GP117" s="3"/>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3"/>
      <c r="HX117" s="3"/>
      <c r="HY117" s="4"/>
      <c r="HZ117" s="4"/>
      <c r="IA117" s="5"/>
      <c r="IB117" s="4"/>
      <c r="IC117" s="5"/>
      <c r="ID117" s="4"/>
    </row>
    <row r="118" spans="1:238" x14ac:dyDescent="0.25">
      <c r="A118" s="3"/>
      <c r="B118" s="3"/>
      <c r="C118" s="3"/>
      <c r="D118" s="4"/>
      <c r="E118" s="3"/>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3"/>
      <c r="AY118" s="3"/>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3"/>
      <c r="DB118" s="3"/>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3"/>
      <c r="FD118" s="3"/>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3"/>
      <c r="GP118" s="3"/>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3"/>
      <c r="HX118" s="3"/>
      <c r="HY118" s="4"/>
      <c r="HZ118" s="4"/>
      <c r="IA118" s="5"/>
      <c r="IB118" s="4"/>
      <c r="IC118" s="5"/>
      <c r="ID118" s="4"/>
    </row>
    <row r="119" spans="1:238" x14ac:dyDescent="0.25">
      <c r="A119" s="3"/>
      <c r="B119" s="3"/>
      <c r="C119" s="3"/>
      <c r="D119" s="4"/>
      <c r="E119" s="3"/>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3"/>
      <c r="AY119" s="3"/>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3"/>
      <c r="DB119" s="3"/>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3"/>
      <c r="FD119" s="3"/>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3"/>
      <c r="GP119" s="3"/>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3"/>
      <c r="HX119" s="3"/>
      <c r="HY119" s="4"/>
      <c r="HZ119" s="4"/>
      <c r="IA119" s="5"/>
      <c r="IB119" s="4"/>
      <c r="IC119" s="5"/>
      <c r="ID119" s="4"/>
    </row>
    <row r="120" spans="1:238" x14ac:dyDescent="0.25">
      <c r="A120" s="3"/>
      <c r="B120" s="3"/>
      <c r="C120" s="3"/>
      <c r="D120" s="4"/>
      <c r="E120" s="3"/>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3"/>
      <c r="AY120" s="3"/>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3"/>
      <c r="DB120" s="3"/>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3"/>
      <c r="FD120" s="3"/>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3"/>
      <c r="GP120" s="3"/>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3"/>
      <c r="HX120" s="3"/>
      <c r="HY120" s="4"/>
      <c r="HZ120" s="4"/>
      <c r="IA120" s="5"/>
      <c r="IB120" s="4"/>
      <c r="IC120" s="5"/>
      <c r="ID120" s="4"/>
    </row>
    <row r="121" spans="1:238" x14ac:dyDescent="0.25">
      <c r="A121" s="3"/>
      <c r="B121" s="3"/>
      <c r="C121" s="3"/>
      <c r="D121" s="4"/>
      <c r="E121" s="3"/>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3"/>
      <c r="AY121" s="3"/>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3"/>
      <c r="DB121" s="3"/>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3"/>
      <c r="FD121" s="3"/>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3"/>
      <c r="GP121" s="3"/>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3"/>
      <c r="HX121" s="3"/>
      <c r="HY121" s="4"/>
      <c r="HZ121" s="4"/>
      <c r="IA121" s="5"/>
      <c r="IB121" s="4"/>
      <c r="IC121" s="5"/>
      <c r="ID121" s="4"/>
    </row>
    <row r="122" spans="1:238" x14ac:dyDescent="0.25">
      <c r="A122" s="3"/>
      <c r="B122" s="3"/>
      <c r="C122" s="3"/>
      <c r="D122" s="4"/>
      <c r="E122" s="3"/>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3"/>
      <c r="AY122" s="3"/>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3"/>
      <c r="DB122" s="3"/>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3"/>
      <c r="FD122" s="3"/>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3"/>
      <c r="GP122" s="3"/>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3"/>
      <c r="HX122" s="3"/>
      <c r="HY122" s="4"/>
      <c r="HZ122" s="4"/>
      <c r="IA122" s="5"/>
      <c r="IB122" s="4"/>
      <c r="IC122" s="5"/>
      <c r="ID122" s="4"/>
    </row>
    <row r="123" spans="1:238" x14ac:dyDescent="0.25">
      <c r="A123" s="3"/>
      <c r="B123" s="3"/>
      <c r="C123" s="3"/>
      <c r="D123" s="4"/>
      <c r="E123" s="3"/>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3"/>
      <c r="AY123" s="3"/>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3"/>
      <c r="DB123" s="3"/>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3"/>
      <c r="FD123" s="3"/>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3"/>
      <c r="GP123" s="3"/>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3"/>
      <c r="HX123" s="3"/>
      <c r="HY123" s="4"/>
      <c r="HZ123" s="4"/>
      <c r="IA123" s="5"/>
      <c r="IB123" s="4"/>
      <c r="IC123" s="5"/>
      <c r="ID123" s="4"/>
    </row>
    <row r="124" spans="1:238" x14ac:dyDescent="0.25">
      <c r="A124" s="3"/>
      <c r="B124" s="3"/>
      <c r="C124" s="3"/>
      <c r="D124" s="4"/>
      <c r="E124" s="3"/>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3"/>
      <c r="AY124" s="3"/>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3"/>
      <c r="DB124" s="3"/>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3"/>
      <c r="FD124" s="3"/>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3"/>
      <c r="GP124" s="3"/>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3"/>
      <c r="HX124" s="3"/>
      <c r="HY124" s="4"/>
      <c r="HZ124" s="4"/>
      <c r="IA124" s="5"/>
      <c r="IB124" s="4"/>
      <c r="IC124" s="5"/>
      <c r="ID124" s="4"/>
    </row>
    <row r="125" spans="1:238" x14ac:dyDescent="0.25">
      <c r="A125" s="3"/>
      <c r="B125" s="3"/>
      <c r="C125" s="3"/>
      <c r="D125" s="4"/>
      <c r="E125" s="3"/>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3"/>
      <c r="AY125" s="3"/>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3"/>
      <c r="DB125" s="3"/>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3"/>
      <c r="FD125" s="3"/>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3"/>
      <c r="GP125" s="3"/>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3"/>
      <c r="HX125" s="3"/>
      <c r="HY125" s="4"/>
      <c r="HZ125" s="4"/>
      <c r="IA125" s="5"/>
      <c r="IB125" s="4"/>
      <c r="IC125" s="5"/>
      <c r="ID125" s="4"/>
    </row>
    <row r="126" spans="1:238" x14ac:dyDescent="0.25">
      <c r="A126" s="3"/>
      <c r="B126" s="3"/>
      <c r="C126" s="3"/>
      <c r="D126" s="4"/>
      <c r="E126" s="3"/>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3"/>
      <c r="AY126" s="3"/>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3"/>
      <c r="DB126" s="3"/>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3"/>
      <c r="FD126" s="3"/>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3"/>
      <c r="GP126" s="3"/>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3"/>
      <c r="HX126" s="3"/>
      <c r="HY126" s="4"/>
      <c r="HZ126" s="4"/>
      <c r="IA126" s="5"/>
      <c r="IB126" s="4"/>
      <c r="IC126" s="5"/>
      <c r="ID126" s="4"/>
    </row>
    <row r="127" spans="1:238" x14ac:dyDescent="0.25">
      <c r="A127" s="3"/>
      <c r="B127" s="3"/>
      <c r="C127" s="3"/>
      <c r="D127" s="4"/>
      <c r="E127" s="3"/>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3"/>
      <c r="AY127" s="3"/>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3"/>
      <c r="DB127" s="3"/>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3"/>
      <c r="FD127" s="3"/>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3"/>
      <c r="GP127" s="3"/>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3"/>
      <c r="HX127" s="3"/>
      <c r="HY127" s="4"/>
      <c r="HZ127" s="4"/>
      <c r="IA127" s="5"/>
      <c r="IB127" s="4"/>
      <c r="IC127" s="5"/>
      <c r="ID127" s="4"/>
    </row>
    <row r="128" spans="1:238" x14ac:dyDescent="0.25">
      <c r="A128" s="3"/>
      <c r="B128" s="3"/>
      <c r="C128" s="3"/>
      <c r="D128" s="4"/>
      <c r="E128" s="3"/>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3"/>
      <c r="AY128" s="3"/>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3"/>
      <c r="DB128" s="3"/>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3"/>
      <c r="FD128" s="3"/>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3"/>
      <c r="GP128" s="3"/>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3"/>
      <c r="HX128" s="3"/>
      <c r="HY128" s="4"/>
      <c r="HZ128" s="4"/>
      <c r="IA128" s="5"/>
      <c r="IB128" s="4"/>
      <c r="IC128" s="5"/>
      <c r="ID128" s="4"/>
    </row>
    <row r="129" spans="1:238" x14ac:dyDescent="0.25">
      <c r="A129" s="3"/>
      <c r="B129" s="3"/>
      <c r="C129" s="3"/>
      <c r="D129" s="4"/>
      <c r="E129" s="3"/>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3"/>
      <c r="AY129" s="3"/>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3"/>
      <c r="DB129" s="3"/>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3"/>
      <c r="FD129" s="3"/>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3"/>
      <c r="GP129" s="3"/>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3"/>
      <c r="HX129" s="3"/>
      <c r="HY129" s="4"/>
      <c r="HZ129" s="4"/>
      <c r="IA129" s="5"/>
      <c r="IB129" s="4"/>
      <c r="IC129" s="5"/>
      <c r="ID129" s="4"/>
    </row>
    <row r="130" spans="1:238" x14ac:dyDescent="0.25">
      <c r="A130" s="3"/>
      <c r="B130" s="3"/>
      <c r="C130" s="3"/>
      <c r="D130" s="4"/>
      <c r="E130" s="3"/>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3"/>
      <c r="AY130" s="3"/>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3"/>
      <c r="DB130" s="3"/>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3"/>
      <c r="FD130" s="3"/>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3"/>
      <c r="GP130" s="3"/>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3"/>
      <c r="HX130" s="3"/>
      <c r="HY130" s="4"/>
      <c r="HZ130" s="4"/>
      <c r="IA130" s="5"/>
      <c r="IB130" s="4"/>
      <c r="IC130" s="5"/>
      <c r="ID130" s="4"/>
    </row>
    <row r="131" spans="1:238" x14ac:dyDescent="0.25">
      <c r="A131" s="3"/>
      <c r="B131" s="3"/>
      <c r="C131" s="3"/>
      <c r="D131" s="4"/>
      <c r="E131" s="3"/>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3"/>
      <c r="AY131" s="3"/>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3"/>
      <c r="DB131" s="3"/>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3"/>
      <c r="FD131" s="3"/>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3"/>
      <c r="GP131" s="3"/>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3"/>
      <c r="HX131" s="3"/>
      <c r="HY131" s="4"/>
      <c r="HZ131" s="4"/>
      <c r="IA131" s="5"/>
      <c r="IB131" s="4"/>
      <c r="IC131" s="5"/>
      <c r="ID131" s="4"/>
    </row>
    <row r="132" spans="1:238" x14ac:dyDescent="0.25">
      <c r="A132" s="3"/>
      <c r="B132" s="3"/>
      <c r="C132" s="3"/>
      <c r="D132" s="4"/>
      <c r="E132" s="3"/>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3"/>
      <c r="AY132" s="3"/>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3"/>
      <c r="DB132" s="3"/>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3"/>
      <c r="FD132" s="3"/>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3"/>
      <c r="GP132" s="3"/>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3"/>
      <c r="HX132" s="3"/>
      <c r="HY132" s="4"/>
      <c r="HZ132" s="4"/>
      <c r="IA132" s="5"/>
      <c r="IB132" s="4"/>
      <c r="IC132" s="5"/>
      <c r="ID132" s="4"/>
    </row>
    <row r="133" spans="1:238" x14ac:dyDescent="0.25">
      <c r="A133" s="3"/>
      <c r="B133" s="3"/>
      <c r="C133" s="3"/>
      <c r="D133" s="4"/>
      <c r="E133" s="3"/>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3"/>
      <c r="AY133" s="3"/>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3"/>
      <c r="DB133" s="3"/>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3"/>
      <c r="FD133" s="3"/>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3"/>
      <c r="GP133" s="3"/>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3"/>
      <c r="HX133" s="3"/>
      <c r="HY133" s="4"/>
      <c r="HZ133" s="4"/>
      <c r="IA133" s="5"/>
      <c r="IB133" s="4"/>
      <c r="IC133" s="5"/>
      <c r="ID133" s="4"/>
    </row>
    <row r="134" spans="1:238" x14ac:dyDescent="0.25">
      <c r="A134" s="3"/>
      <c r="B134" s="3"/>
      <c r="C134" s="3"/>
      <c r="D134" s="4"/>
      <c r="E134" s="3"/>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3"/>
      <c r="AY134" s="3"/>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3"/>
      <c r="DB134" s="3"/>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3"/>
      <c r="FD134" s="3"/>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3"/>
      <c r="GP134" s="3"/>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3"/>
      <c r="HX134" s="3"/>
      <c r="HY134" s="4"/>
      <c r="HZ134" s="4"/>
      <c r="IA134" s="5"/>
      <c r="IB134" s="4"/>
      <c r="IC134" s="5"/>
      <c r="ID134" s="4"/>
    </row>
    <row r="135" spans="1:238" x14ac:dyDescent="0.25">
      <c r="A135" s="3"/>
      <c r="B135" s="3"/>
      <c r="C135" s="3"/>
      <c r="D135" s="4"/>
      <c r="E135" s="3"/>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3"/>
      <c r="AY135" s="3"/>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3"/>
      <c r="DB135" s="3"/>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3"/>
      <c r="FD135" s="3"/>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3"/>
      <c r="GP135" s="3"/>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3"/>
      <c r="HX135" s="3"/>
      <c r="HY135" s="4"/>
      <c r="HZ135" s="4"/>
      <c r="IA135" s="5"/>
      <c r="IB135" s="4"/>
      <c r="IC135" s="5"/>
      <c r="ID135" s="4"/>
    </row>
    <row r="136" spans="1:238" x14ac:dyDescent="0.25">
      <c r="A136" s="3"/>
      <c r="B136" s="3"/>
      <c r="C136" s="3"/>
      <c r="D136" s="4"/>
      <c r="E136" s="3"/>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3"/>
      <c r="AY136" s="3"/>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3"/>
      <c r="DB136" s="3"/>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3"/>
      <c r="FD136" s="3"/>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3"/>
      <c r="GP136" s="3"/>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3"/>
      <c r="HX136" s="3"/>
      <c r="HY136" s="4"/>
      <c r="HZ136" s="4"/>
      <c r="IA136" s="5"/>
      <c r="IB136" s="4"/>
      <c r="IC136" s="5"/>
      <c r="ID136" s="4"/>
    </row>
    <row r="137" spans="1:238" x14ac:dyDescent="0.25">
      <c r="A137" s="3"/>
      <c r="B137" s="3"/>
      <c r="C137" s="3"/>
      <c r="D137" s="4"/>
      <c r="E137" s="3"/>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3"/>
      <c r="AY137" s="3"/>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3"/>
      <c r="DB137" s="3"/>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3"/>
      <c r="FD137" s="3"/>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3"/>
      <c r="GP137" s="3"/>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3"/>
      <c r="HX137" s="3"/>
      <c r="HY137" s="4"/>
      <c r="HZ137" s="4"/>
      <c r="IA137" s="5"/>
      <c r="IB137" s="4"/>
      <c r="IC137" s="5"/>
      <c r="ID137" s="4"/>
    </row>
    <row r="138" spans="1:238" x14ac:dyDescent="0.25">
      <c r="A138" s="3"/>
      <c r="B138" s="3"/>
      <c r="C138" s="3"/>
      <c r="D138" s="4"/>
      <c r="E138" s="3"/>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3"/>
      <c r="AY138" s="3"/>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3"/>
      <c r="DB138" s="3"/>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3"/>
      <c r="FD138" s="3"/>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3"/>
      <c r="GP138" s="3"/>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3"/>
      <c r="HX138" s="3"/>
      <c r="HY138" s="4"/>
      <c r="HZ138" s="4"/>
      <c r="IA138" s="5"/>
      <c r="IB138" s="4"/>
      <c r="IC138" s="5"/>
      <c r="ID138" s="4"/>
    </row>
    <row r="139" spans="1:238" x14ac:dyDescent="0.25">
      <c r="A139" s="3"/>
      <c r="B139" s="3"/>
      <c r="C139" s="3"/>
      <c r="D139" s="4"/>
      <c r="E139" s="3"/>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3"/>
      <c r="AY139" s="3"/>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3"/>
      <c r="DB139" s="3"/>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3"/>
      <c r="FD139" s="3"/>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3"/>
      <c r="GP139" s="3"/>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3"/>
      <c r="HX139" s="3"/>
      <c r="HY139" s="4"/>
      <c r="HZ139" s="4"/>
      <c r="IA139" s="5"/>
      <c r="IB139" s="4"/>
      <c r="IC139" s="5"/>
      <c r="ID139" s="4"/>
    </row>
    <row r="140" spans="1:238" x14ac:dyDescent="0.25">
      <c r="A140" s="3"/>
      <c r="B140" s="3"/>
      <c r="C140" s="3"/>
      <c r="D140" s="4"/>
      <c r="E140" s="3"/>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3"/>
      <c r="AY140" s="3"/>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3"/>
      <c r="DB140" s="3"/>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3"/>
      <c r="FD140" s="3"/>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3"/>
      <c r="GP140" s="3"/>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3"/>
      <c r="HX140" s="3"/>
      <c r="HY140" s="4"/>
      <c r="HZ140" s="4"/>
      <c r="IA140" s="5"/>
      <c r="IB140" s="4"/>
      <c r="IC140" s="5"/>
      <c r="ID140" s="4"/>
    </row>
    <row r="141" spans="1:238" x14ac:dyDescent="0.25">
      <c r="A141" s="3"/>
      <c r="B141" s="3"/>
      <c r="C141" s="3"/>
      <c r="D141" s="4"/>
      <c r="E141" s="3"/>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3"/>
      <c r="AY141" s="3"/>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3"/>
      <c r="DB141" s="3"/>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3"/>
      <c r="FD141" s="3"/>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3"/>
      <c r="GP141" s="3"/>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3"/>
      <c r="HX141" s="3"/>
      <c r="HY141" s="4"/>
      <c r="HZ141" s="4"/>
      <c r="IA141" s="5"/>
      <c r="IB141" s="4"/>
      <c r="IC141" s="5"/>
      <c r="ID141" s="4"/>
    </row>
    <row r="142" spans="1:238" x14ac:dyDescent="0.25">
      <c r="A142" s="3"/>
      <c r="B142" s="3"/>
      <c r="C142" s="3"/>
      <c r="D142" s="4"/>
      <c r="E142" s="3"/>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3"/>
      <c r="AY142" s="3"/>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3"/>
      <c r="DB142" s="3"/>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3"/>
      <c r="FD142" s="3"/>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3"/>
      <c r="GP142" s="3"/>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3"/>
      <c r="HX142" s="3"/>
      <c r="HY142" s="4"/>
      <c r="HZ142" s="4"/>
      <c r="IA142" s="5"/>
      <c r="IB142" s="4"/>
      <c r="IC142" s="5"/>
      <c r="ID142" s="4"/>
    </row>
    <row r="143" spans="1:238" x14ac:dyDescent="0.25">
      <c r="A143" s="3"/>
      <c r="B143" s="3"/>
      <c r="C143" s="3"/>
      <c r="D143" s="4"/>
      <c r="E143" s="3"/>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3"/>
      <c r="AY143" s="3"/>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3"/>
      <c r="DB143" s="3"/>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3"/>
      <c r="FD143" s="3"/>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3"/>
      <c r="GP143" s="3"/>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3"/>
      <c r="HX143" s="3"/>
      <c r="HY143" s="4"/>
      <c r="HZ143" s="4"/>
      <c r="IA143" s="5"/>
      <c r="IB143" s="4"/>
      <c r="IC143" s="5"/>
      <c r="ID143" s="4"/>
    </row>
    <row r="144" spans="1:238" x14ac:dyDescent="0.25">
      <c r="A144" s="3"/>
      <c r="B144" s="3"/>
      <c r="C144" s="3"/>
      <c r="D144" s="4"/>
      <c r="E144" s="3"/>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3"/>
      <c r="AY144" s="3"/>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3"/>
      <c r="DB144" s="3"/>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3"/>
      <c r="FD144" s="3"/>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3"/>
      <c r="GP144" s="3"/>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3"/>
      <c r="HX144" s="3"/>
      <c r="HY144" s="4"/>
      <c r="HZ144" s="4"/>
      <c r="IA144" s="5"/>
      <c r="IB144" s="4"/>
      <c r="IC144" s="5"/>
      <c r="ID144" s="4"/>
    </row>
    <row r="145" spans="1:238" x14ac:dyDescent="0.25">
      <c r="A145" s="3"/>
      <c r="B145" s="3"/>
      <c r="C145" s="3"/>
      <c r="D145" s="4"/>
      <c r="E145" s="3"/>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3"/>
      <c r="AY145" s="3"/>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3"/>
      <c r="DB145" s="3"/>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3"/>
      <c r="FD145" s="3"/>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3"/>
      <c r="GP145" s="3"/>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3"/>
      <c r="HX145" s="3"/>
      <c r="HY145" s="4"/>
      <c r="HZ145" s="4"/>
      <c r="IA145" s="5"/>
      <c r="IB145" s="4"/>
      <c r="IC145" s="5"/>
      <c r="ID145" s="4"/>
    </row>
    <row r="146" spans="1:238" x14ac:dyDescent="0.25">
      <c r="A146" s="3"/>
      <c r="B146" s="3"/>
      <c r="C146" s="3"/>
      <c r="D146" s="4"/>
      <c r="E146" s="3"/>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3"/>
      <c r="AY146" s="3"/>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3"/>
      <c r="DB146" s="3"/>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3"/>
      <c r="FD146" s="3"/>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3"/>
      <c r="GP146" s="3"/>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3"/>
      <c r="HX146" s="3"/>
      <c r="HY146" s="4"/>
      <c r="HZ146" s="4"/>
      <c r="IA146" s="5"/>
      <c r="IB146" s="4"/>
      <c r="IC146" s="5"/>
      <c r="ID146" s="4"/>
    </row>
    <row r="147" spans="1:238" x14ac:dyDescent="0.25">
      <c r="A147" s="3"/>
      <c r="B147" s="3"/>
      <c r="C147" s="3"/>
      <c r="D147" s="4"/>
      <c r="E147" s="3"/>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3"/>
      <c r="AY147" s="3"/>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3"/>
      <c r="DB147" s="3"/>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3"/>
      <c r="FD147" s="3"/>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3"/>
      <c r="GP147" s="3"/>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3"/>
      <c r="HX147" s="3"/>
      <c r="HY147" s="4"/>
      <c r="HZ147" s="4"/>
      <c r="IA147" s="5"/>
      <c r="IB147" s="4"/>
      <c r="IC147" s="5"/>
      <c r="ID147" s="4"/>
    </row>
    <row r="148" spans="1:238" x14ac:dyDescent="0.25">
      <c r="A148" s="3"/>
      <c r="B148" s="3"/>
      <c r="C148" s="3"/>
      <c r="D148" s="4"/>
      <c r="E148" s="3"/>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3"/>
      <c r="AY148" s="3"/>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3"/>
      <c r="DB148" s="3"/>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3"/>
      <c r="FD148" s="3"/>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3"/>
      <c r="GP148" s="3"/>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3"/>
      <c r="HX148" s="3"/>
      <c r="HY148" s="4"/>
      <c r="HZ148" s="4"/>
      <c r="IA148" s="5"/>
      <c r="IB148" s="4"/>
      <c r="IC148" s="5"/>
      <c r="ID148" s="4"/>
    </row>
    <row r="149" spans="1:238" x14ac:dyDescent="0.25">
      <c r="A149" s="3"/>
      <c r="B149" s="3"/>
      <c r="C149" s="3"/>
      <c r="D149" s="4"/>
      <c r="E149" s="3"/>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3"/>
      <c r="AY149" s="3"/>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3"/>
      <c r="DB149" s="3"/>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3"/>
      <c r="FD149" s="3"/>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3"/>
      <c r="GP149" s="3"/>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3"/>
      <c r="HX149" s="3"/>
      <c r="HY149" s="4"/>
      <c r="HZ149" s="4"/>
      <c r="IA149" s="5"/>
      <c r="IB149" s="4"/>
      <c r="IC149" s="5"/>
      <c r="ID149" s="4"/>
    </row>
    <row r="150" spans="1:238" x14ac:dyDescent="0.25">
      <c r="A150" s="3"/>
      <c r="B150" s="3"/>
      <c r="C150" s="3"/>
      <c r="D150" s="4"/>
      <c r="E150" s="3"/>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3"/>
      <c r="AY150" s="3"/>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3"/>
      <c r="DB150" s="3"/>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3"/>
      <c r="FD150" s="3"/>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3"/>
      <c r="GP150" s="3"/>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3"/>
      <c r="HX150" s="3"/>
      <c r="HY150" s="4"/>
      <c r="HZ150" s="4"/>
      <c r="IA150" s="5"/>
      <c r="IB150" s="4"/>
      <c r="IC150" s="5"/>
      <c r="ID150" s="4"/>
    </row>
    <row r="151" spans="1:238" x14ac:dyDescent="0.25">
      <c r="A151" s="3"/>
      <c r="B151" s="3"/>
      <c r="C151" s="3"/>
      <c r="D151" s="4"/>
      <c r="E151" s="3"/>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3"/>
      <c r="AY151" s="3"/>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3"/>
      <c r="DB151" s="3"/>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3"/>
      <c r="FD151" s="3"/>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3"/>
      <c r="GP151" s="3"/>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3"/>
      <c r="HX151" s="3"/>
      <c r="HY151" s="4"/>
      <c r="HZ151" s="4"/>
      <c r="IA151" s="5"/>
      <c r="IB151" s="4"/>
      <c r="IC151" s="5"/>
      <c r="ID151" s="4"/>
    </row>
    <row r="152" spans="1:238" x14ac:dyDescent="0.25">
      <c r="A152" s="3"/>
      <c r="B152" s="3"/>
      <c r="C152" s="3"/>
      <c r="D152" s="4"/>
      <c r="E152" s="3"/>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3"/>
      <c r="AY152" s="3"/>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3"/>
      <c r="DB152" s="3"/>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3"/>
      <c r="FD152" s="3"/>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3"/>
      <c r="GP152" s="3"/>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3"/>
      <c r="HX152" s="3"/>
      <c r="HY152" s="4"/>
      <c r="HZ152" s="4"/>
      <c r="IA152" s="5"/>
      <c r="IB152" s="4"/>
      <c r="IC152" s="5"/>
      <c r="ID152" s="4"/>
    </row>
    <row r="153" spans="1:238" x14ac:dyDescent="0.25">
      <c r="A153" s="3"/>
      <c r="B153" s="3"/>
      <c r="C153" s="3"/>
      <c r="D153" s="4"/>
      <c r="E153" s="3"/>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3"/>
      <c r="AY153" s="3"/>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3"/>
      <c r="DB153" s="3"/>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3"/>
      <c r="FD153" s="3"/>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3"/>
      <c r="GP153" s="3"/>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3"/>
      <c r="HX153" s="3"/>
      <c r="HY153" s="4"/>
      <c r="HZ153" s="4"/>
      <c r="IA153" s="5"/>
      <c r="IB153" s="4"/>
      <c r="IC153" s="5"/>
      <c r="ID153" s="4"/>
    </row>
    <row r="154" spans="1:238" x14ac:dyDescent="0.25">
      <c r="A154" s="3"/>
      <c r="B154" s="3"/>
      <c r="C154" s="3"/>
      <c r="D154" s="4"/>
      <c r="E154" s="3"/>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3"/>
      <c r="AY154" s="3"/>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3"/>
      <c r="DB154" s="3"/>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3"/>
      <c r="FD154" s="3"/>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3"/>
      <c r="GP154" s="3"/>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3"/>
      <c r="HX154" s="3"/>
      <c r="HY154" s="4"/>
      <c r="HZ154" s="4"/>
      <c r="IA154" s="5"/>
      <c r="IB154" s="4"/>
      <c r="IC154" s="5"/>
      <c r="ID154" s="4"/>
    </row>
    <row r="155" spans="1:238" x14ac:dyDescent="0.25">
      <c r="A155" s="3"/>
      <c r="B155" s="3"/>
      <c r="C155" s="3"/>
      <c r="D155" s="4"/>
      <c r="E155" s="3"/>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3"/>
      <c r="AY155" s="3"/>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3"/>
      <c r="DB155" s="3"/>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3"/>
      <c r="FD155" s="3"/>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3"/>
      <c r="GP155" s="3"/>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3"/>
      <c r="HX155" s="3"/>
      <c r="HY155" s="4"/>
      <c r="HZ155" s="4"/>
      <c r="IA155" s="5"/>
      <c r="IB155" s="4"/>
      <c r="IC155" s="5"/>
      <c r="ID155" s="4"/>
    </row>
    <row r="156" spans="1:238" x14ac:dyDescent="0.25">
      <c r="A156" s="3"/>
      <c r="B156" s="3"/>
      <c r="C156" s="3"/>
      <c r="D156" s="4"/>
      <c r="E156" s="3"/>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3"/>
      <c r="AY156" s="3"/>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3"/>
      <c r="DB156" s="3"/>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3"/>
      <c r="FD156" s="3"/>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3"/>
      <c r="GP156" s="3"/>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3"/>
      <c r="HX156" s="3"/>
      <c r="HY156" s="4"/>
      <c r="HZ156" s="4"/>
      <c r="IA156" s="5"/>
      <c r="IB156" s="4"/>
      <c r="IC156" s="5"/>
      <c r="ID156" s="4"/>
    </row>
    <row r="157" spans="1:238" x14ac:dyDescent="0.25">
      <c r="A157" s="3"/>
      <c r="B157" s="3"/>
      <c r="C157" s="3"/>
      <c r="D157" s="4"/>
      <c r="E157" s="3"/>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3"/>
      <c r="AY157" s="3"/>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3"/>
      <c r="DB157" s="3"/>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3"/>
      <c r="FD157" s="3"/>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3"/>
      <c r="GP157" s="3"/>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3"/>
      <c r="HX157" s="3"/>
      <c r="HY157" s="4"/>
      <c r="HZ157" s="4"/>
      <c r="IA157" s="5"/>
      <c r="IB157" s="4"/>
      <c r="IC157" s="5"/>
      <c r="ID157" s="4"/>
    </row>
    <row r="158" spans="1:238" x14ac:dyDescent="0.25">
      <c r="A158" s="3"/>
      <c r="B158" s="3"/>
      <c r="C158" s="3"/>
      <c r="D158" s="4"/>
      <c r="E158" s="3"/>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3"/>
      <c r="AY158" s="3"/>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3"/>
      <c r="DB158" s="3"/>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3"/>
      <c r="FD158" s="3"/>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3"/>
      <c r="GP158" s="3"/>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3"/>
      <c r="HX158" s="3"/>
      <c r="HY158" s="4"/>
      <c r="HZ158" s="4"/>
      <c r="IA158" s="5"/>
      <c r="IB158" s="4"/>
      <c r="IC158" s="5"/>
      <c r="ID158" s="4"/>
    </row>
    <row r="159" spans="1:238" x14ac:dyDescent="0.25">
      <c r="A159" s="3"/>
      <c r="B159" s="3"/>
      <c r="C159" s="3"/>
      <c r="D159" s="4"/>
      <c r="E159" s="3"/>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3"/>
      <c r="AY159" s="3"/>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3"/>
      <c r="DB159" s="3"/>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3"/>
      <c r="FD159" s="3"/>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3"/>
      <c r="GP159" s="3"/>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3"/>
      <c r="HX159" s="3"/>
      <c r="HY159" s="4"/>
      <c r="HZ159" s="4"/>
      <c r="IA159" s="5"/>
      <c r="IB159" s="4"/>
      <c r="IC159" s="5"/>
      <c r="ID159" s="4"/>
    </row>
    <row r="160" spans="1:238" x14ac:dyDescent="0.25">
      <c r="A160" s="3"/>
      <c r="B160" s="3"/>
      <c r="C160" s="3"/>
      <c r="D160" s="4"/>
      <c r="E160" s="3"/>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3"/>
      <c r="AY160" s="3"/>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3"/>
      <c r="DB160" s="3"/>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3"/>
      <c r="FD160" s="3"/>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3"/>
      <c r="GP160" s="3"/>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3"/>
      <c r="HX160" s="3"/>
      <c r="HY160" s="4"/>
      <c r="HZ160" s="4"/>
      <c r="IA160" s="5"/>
      <c r="IB160" s="4"/>
      <c r="IC160" s="5"/>
      <c r="ID160" s="4"/>
    </row>
    <row r="161" spans="1:238" x14ac:dyDescent="0.25">
      <c r="A161" s="3"/>
      <c r="B161" s="3"/>
      <c r="C161" s="3"/>
      <c r="D161" s="4"/>
      <c r="E161" s="3"/>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3"/>
      <c r="AY161" s="3"/>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3"/>
      <c r="DB161" s="3"/>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3"/>
      <c r="FD161" s="3"/>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3"/>
      <c r="GP161" s="3"/>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3"/>
      <c r="HX161" s="3"/>
      <c r="HY161" s="4"/>
      <c r="HZ161" s="4"/>
      <c r="IA161" s="5"/>
      <c r="IB161" s="4"/>
      <c r="IC161" s="5"/>
      <c r="ID161" s="4"/>
    </row>
    <row r="162" spans="1:238" x14ac:dyDescent="0.25">
      <c r="A162" s="3"/>
      <c r="B162" s="3"/>
      <c r="C162" s="3"/>
      <c r="D162" s="4"/>
      <c r="E162" s="3"/>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3"/>
      <c r="AY162" s="3"/>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3"/>
      <c r="DB162" s="3"/>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3"/>
      <c r="FD162" s="3"/>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3"/>
      <c r="GP162" s="3"/>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3"/>
      <c r="HX162" s="3"/>
      <c r="HY162" s="4"/>
      <c r="HZ162" s="4"/>
      <c r="IA162" s="5"/>
      <c r="IB162" s="4"/>
      <c r="IC162" s="5"/>
      <c r="ID162" s="4"/>
    </row>
    <row r="163" spans="1:238" x14ac:dyDescent="0.25">
      <c r="A163" s="3"/>
      <c r="B163" s="3"/>
      <c r="C163" s="3"/>
      <c r="D163" s="4"/>
      <c r="E163" s="3"/>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3"/>
      <c r="AY163" s="3"/>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3"/>
      <c r="DB163" s="3"/>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3"/>
      <c r="FD163" s="3"/>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3"/>
      <c r="GP163" s="3"/>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c r="HW163" s="3"/>
      <c r="HX163" s="3"/>
      <c r="HY163" s="4"/>
      <c r="HZ163" s="4"/>
      <c r="IA163" s="5"/>
      <c r="IB163" s="4"/>
      <c r="IC163" s="5"/>
      <c r="ID163" s="4"/>
    </row>
    <row r="164" spans="1:238" x14ac:dyDescent="0.25">
      <c r="A164" s="3"/>
      <c r="B164" s="3"/>
      <c r="C164" s="3"/>
      <c r="D164" s="4"/>
      <c r="E164" s="3"/>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3"/>
      <c r="AY164" s="3"/>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3"/>
      <c r="DB164" s="3"/>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3"/>
      <c r="FD164" s="3"/>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3"/>
      <c r="GP164" s="3"/>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3"/>
      <c r="HX164" s="3"/>
      <c r="HY164" s="4"/>
      <c r="HZ164" s="4"/>
      <c r="IA164" s="5"/>
      <c r="IB164" s="4"/>
      <c r="IC164" s="5"/>
      <c r="ID164" s="4"/>
    </row>
    <row r="165" spans="1:238" x14ac:dyDescent="0.25">
      <c r="A165" s="3"/>
      <c r="B165" s="3"/>
      <c r="C165" s="3"/>
      <c r="D165" s="4"/>
      <c r="E165" s="3"/>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3"/>
      <c r="AY165" s="3"/>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3"/>
      <c r="DB165" s="3"/>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3"/>
      <c r="FD165" s="3"/>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3"/>
      <c r="GP165" s="3"/>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3"/>
      <c r="HX165" s="3"/>
      <c r="HY165" s="4"/>
      <c r="HZ165" s="4"/>
      <c r="IA165" s="5"/>
      <c r="IB165" s="4"/>
      <c r="IC165" s="5"/>
      <c r="ID165" s="4"/>
    </row>
    <row r="166" spans="1:238" x14ac:dyDescent="0.25">
      <c r="A166" s="3"/>
      <c r="B166" s="3"/>
      <c r="C166" s="3"/>
      <c r="D166" s="4"/>
      <c r="E166" s="3"/>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3"/>
      <c r="AY166" s="3"/>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3"/>
      <c r="DB166" s="3"/>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3"/>
      <c r="FD166" s="3"/>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3"/>
      <c r="GP166" s="3"/>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3"/>
      <c r="HX166" s="3"/>
      <c r="HY166" s="4"/>
      <c r="HZ166" s="4"/>
      <c r="IA166" s="5"/>
      <c r="IB166" s="4"/>
      <c r="IC166" s="5"/>
      <c r="ID166" s="4"/>
    </row>
    <row r="167" spans="1:238" x14ac:dyDescent="0.25">
      <c r="A167" s="3"/>
      <c r="B167" s="3"/>
      <c r="C167" s="3"/>
      <c r="D167" s="4"/>
      <c r="E167" s="3"/>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3"/>
      <c r="AY167" s="3"/>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3"/>
      <c r="DB167" s="3"/>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3"/>
      <c r="FD167" s="3"/>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3"/>
      <c r="GP167" s="3"/>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3"/>
      <c r="HX167" s="3"/>
      <c r="HY167" s="4"/>
      <c r="HZ167" s="4"/>
      <c r="IA167" s="5"/>
      <c r="IB167" s="4"/>
      <c r="IC167" s="5"/>
      <c r="ID167" s="4"/>
    </row>
    <row r="168" spans="1:238" x14ac:dyDescent="0.25">
      <c r="A168" s="3"/>
      <c r="B168" s="3"/>
      <c r="C168" s="3"/>
      <c r="D168" s="4"/>
      <c r="E168" s="3"/>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3"/>
      <c r="AY168" s="3"/>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3"/>
      <c r="DB168" s="3"/>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3"/>
      <c r="FD168" s="3"/>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3"/>
      <c r="GP168" s="3"/>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3"/>
      <c r="HX168" s="3"/>
      <c r="HY168" s="4"/>
      <c r="HZ168" s="4"/>
      <c r="IA168" s="5"/>
      <c r="IB168" s="4"/>
      <c r="IC168" s="5"/>
      <c r="ID168" s="4"/>
    </row>
    <row r="169" spans="1:238" x14ac:dyDescent="0.25">
      <c r="A169" s="3"/>
      <c r="B169" s="3"/>
      <c r="C169" s="3"/>
      <c r="D169" s="4"/>
      <c r="E169" s="3"/>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3"/>
      <c r="AY169" s="3"/>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3"/>
      <c r="DB169" s="3"/>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3"/>
      <c r="FD169" s="3"/>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3"/>
      <c r="GP169" s="3"/>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3"/>
      <c r="HX169" s="3"/>
      <c r="HY169" s="4"/>
      <c r="HZ169" s="4"/>
      <c r="IA169" s="5"/>
      <c r="IB169" s="4"/>
      <c r="IC169" s="5"/>
      <c r="ID169" s="4"/>
    </row>
    <row r="170" spans="1:238" x14ac:dyDescent="0.25">
      <c r="A170" s="3"/>
      <c r="B170" s="3"/>
      <c r="C170" s="3"/>
      <c r="D170" s="4"/>
      <c r="E170" s="3"/>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3"/>
      <c r="AY170" s="3"/>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3"/>
      <c r="DB170" s="3"/>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3"/>
      <c r="FD170" s="3"/>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3"/>
      <c r="GP170" s="3"/>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3"/>
      <c r="HX170" s="3"/>
      <c r="HY170" s="4"/>
      <c r="HZ170" s="4"/>
      <c r="IA170" s="5"/>
      <c r="IB170" s="4"/>
      <c r="IC170" s="5"/>
      <c r="ID170" s="4"/>
    </row>
    <row r="171" spans="1:238" x14ac:dyDescent="0.25">
      <c r="A171" s="3"/>
      <c r="B171" s="3"/>
      <c r="C171" s="3"/>
      <c r="D171" s="4"/>
      <c r="E171" s="3"/>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3"/>
      <c r="AY171" s="3"/>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3"/>
      <c r="DB171" s="3"/>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3"/>
      <c r="FD171" s="3"/>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3"/>
      <c r="GP171" s="3"/>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3"/>
      <c r="HX171" s="3"/>
      <c r="HY171" s="4"/>
      <c r="HZ171" s="4"/>
      <c r="IA171" s="5"/>
      <c r="IB171" s="4"/>
      <c r="IC171" s="5"/>
      <c r="ID171" s="4"/>
    </row>
    <row r="172" spans="1:238" x14ac:dyDescent="0.25">
      <c r="A172" s="3"/>
      <c r="B172" s="3"/>
      <c r="C172" s="3"/>
      <c r="D172" s="4"/>
      <c r="E172" s="3"/>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3"/>
      <c r="AY172" s="3"/>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3"/>
      <c r="DB172" s="3"/>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3"/>
      <c r="FD172" s="3"/>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3"/>
      <c r="GP172" s="3"/>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3"/>
      <c r="HX172" s="3"/>
      <c r="HY172" s="4"/>
      <c r="HZ172" s="4"/>
      <c r="IA172" s="5"/>
      <c r="IB172" s="4"/>
      <c r="IC172" s="5"/>
      <c r="ID172" s="4"/>
    </row>
    <row r="173" spans="1:238" x14ac:dyDescent="0.25">
      <c r="A173" s="3"/>
      <c r="B173" s="3"/>
      <c r="C173" s="3"/>
      <c r="D173" s="4"/>
      <c r="E173" s="3"/>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3"/>
      <c r="AY173" s="3"/>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3"/>
      <c r="DB173" s="3"/>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3"/>
      <c r="FD173" s="3"/>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3"/>
      <c r="GP173" s="3"/>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3"/>
      <c r="HX173" s="3"/>
      <c r="HY173" s="4"/>
      <c r="HZ173" s="4"/>
      <c r="IA173" s="5"/>
      <c r="IB173" s="4"/>
      <c r="IC173" s="5"/>
      <c r="ID173" s="4"/>
    </row>
    <row r="174" spans="1:238" x14ac:dyDescent="0.25">
      <c r="A174" s="3"/>
      <c r="B174" s="3"/>
      <c r="C174" s="3"/>
      <c r="D174" s="4"/>
      <c r="E174" s="3"/>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3"/>
      <c r="AY174" s="3"/>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3"/>
      <c r="DB174" s="3"/>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3"/>
      <c r="FD174" s="3"/>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3"/>
      <c r="GP174" s="3"/>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3"/>
      <c r="HX174" s="3"/>
      <c r="HY174" s="4"/>
      <c r="HZ174" s="4"/>
      <c r="IA174" s="5"/>
      <c r="IB174" s="4"/>
      <c r="IC174" s="5"/>
      <c r="ID174" s="4"/>
    </row>
    <row r="175" spans="1:238" x14ac:dyDescent="0.25">
      <c r="A175" s="3"/>
      <c r="B175" s="3"/>
      <c r="C175" s="3"/>
      <c r="D175" s="4"/>
      <c r="E175" s="3"/>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3"/>
      <c r="AY175" s="3"/>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3"/>
      <c r="DB175" s="3"/>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3"/>
      <c r="FD175" s="3"/>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3"/>
      <c r="GP175" s="3"/>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3"/>
      <c r="HX175" s="3"/>
      <c r="HY175" s="4"/>
      <c r="HZ175" s="4"/>
      <c r="IA175" s="5"/>
      <c r="IB175" s="4"/>
      <c r="IC175" s="5"/>
      <c r="ID175" s="4"/>
    </row>
    <row r="176" spans="1:238" x14ac:dyDescent="0.25">
      <c r="A176" s="3"/>
      <c r="B176" s="3"/>
      <c r="C176" s="3"/>
      <c r="D176" s="4"/>
      <c r="E176" s="3"/>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3"/>
      <c r="AY176" s="3"/>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3"/>
      <c r="DB176" s="3"/>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3"/>
      <c r="FD176" s="3"/>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3"/>
      <c r="GP176" s="3"/>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3"/>
      <c r="HX176" s="3"/>
      <c r="HY176" s="4"/>
      <c r="HZ176" s="4"/>
      <c r="IA176" s="5"/>
      <c r="IB176" s="4"/>
      <c r="IC176" s="5"/>
      <c r="ID176" s="4"/>
    </row>
    <row r="177" spans="1:238" x14ac:dyDescent="0.25">
      <c r="A177" s="3"/>
      <c r="B177" s="3"/>
      <c r="C177" s="3"/>
      <c r="D177" s="4"/>
      <c r="E177" s="3"/>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3"/>
      <c r="AY177" s="3"/>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3"/>
      <c r="DB177" s="3"/>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3"/>
      <c r="FD177" s="3"/>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3"/>
      <c r="GP177" s="3"/>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3"/>
      <c r="HX177" s="3"/>
      <c r="HY177" s="4"/>
      <c r="HZ177" s="4"/>
      <c r="IA177" s="5"/>
      <c r="IB177" s="4"/>
      <c r="IC177" s="5"/>
      <c r="ID177" s="4"/>
    </row>
    <row r="178" spans="1:238" x14ac:dyDescent="0.25">
      <c r="A178" s="3"/>
      <c r="B178" s="3"/>
      <c r="C178" s="3"/>
      <c r="D178" s="4"/>
      <c r="E178" s="3"/>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3"/>
      <c r="AY178" s="3"/>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3"/>
      <c r="DB178" s="3"/>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3"/>
      <c r="FD178" s="3"/>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3"/>
      <c r="GP178" s="3"/>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3"/>
      <c r="HX178" s="3"/>
      <c r="HY178" s="4"/>
      <c r="HZ178" s="4"/>
      <c r="IA178" s="5"/>
      <c r="IB178" s="4"/>
      <c r="IC178" s="5"/>
      <c r="ID178" s="4"/>
    </row>
    <row r="179" spans="1:238" x14ac:dyDescent="0.25">
      <c r="A179" s="3"/>
      <c r="B179" s="3"/>
      <c r="C179" s="3"/>
      <c r="D179" s="4"/>
      <c r="E179" s="3"/>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3"/>
      <c r="AY179" s="3"/>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3"/>
      <c r="DB179" s="3"/>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3"/>
      <c r="FD179" s="3"/>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3"/>
      <c r="GP179" s="3"/>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3"/>
      <c r="HX179" s="3"/>
      <c r="HY179" s="4"/>
      <c r="HZ179" s="4"/>
      <c r="IA179" s="5"/>
      <c r="IB179" s="4"/>
      <c r="IC179" s="5"/>
      <c r="ID179" s="4"/>
    </row>
    <row r="180" spans="1:238" x14ac:dyDescent="0.25">
      <c r="A180" s="3"/>
      <c r="B180" s="3"/>
      <c r="C180" s="3"/>
      <c r="D180" s="4"/>
      <c r="E180" s="3"/>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3"/>
      <c r="AY180" s="3"/>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3"/>
      <c r="DB180" s="3"/>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3"/>
      <c r="FD180" s="3"/>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3"/>
      <c r="GP180" s="3"/>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3"/>
      <c r="HX180" s="3"/>
      <c r="HY180" s="4"/>
      <c r="HZ180" s="4"/>
      <c r="IA180" s="5"/>
      <c r="IB180" s="4"/>
      <c r="IC180" s="5"/>
      <c r="ID180" s="4"/>
    </row>
    <row r="181" spans="1:238" x14ac:dyDescent="0.25">
      <c r="A181" s="3"/>
      <c r="B181" s="3"/>
      <c r="C181" s="3"/>
      <c r="D181" s="4"/>
      <c r="E181" s="3"/>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3"/>
      <c r="AY181" s="3"/>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3"/>
      <c r="DB181" s="3"/>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3"/>
      <c r="FD181" s="3"/>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3"/>
      <c r="GP181" s="3"/>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3"/>
      <c r="HX181" s="3"/>
      <c r="HY181" s="4"/>
      <c r="HZ181" s="4"/>
      <c r="IA181" s="5"/>
      <c r="IB181" s="4"/>
      <c r="IC181" s="5"/>
      <c r="ID181" s="4"/>
    </row>
    <row r="182" spans="1:238" x14ac:dyDescent="0.25">
      <c r="A182" s="3"/>
      <c r="B182" s="3"/>
      <c r="C182" s="3"/>
      <c r="D182" s="4"/>
      <c r="E182" s="3"/>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3"/>
      <c r="AY182" s="3"/>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3"/>
      <c r="DB182" s="3"/>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3"/>
      <c r="FD182" s="3"/>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3"/>
      <c r="GP182" s="3"/>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3"/>
      <c r="HX182" s="3"/>
      <c r="HY182" s="4"/>
      <c r="HZ182" s="4"/>
      <c r="IA182" s="5"/>
      <c r="IB182" s="4"/>
      <c r="IC182" s="5"/>
      <c r="ID182" s="4"/>
    </row>
    <row r="183" spans="1:238" x14ac:dyDescent="0.25">
      <c r="A183" s="3"/>
      <c r="B183" s="3"/>
      <c r="C183" s="3"/>
      <c r="D183" s="4"/>
      <c r="E183" s="3"/>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3"/>
      <c r="AY183" s="3"/>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3"/>
      <c r="DB183" s="3"/>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3"/>
      <c r="FD183" s="3"/>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3"/>
      <c r="GP183" s="3"/>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3"/>
      <c r="HX183" s="3"/>
      <c r="HY183" s="4"/>
      <c r="HZ183" s="4"/>
      <c r="IA183" s="5"/>
      <c r="IB183" s="4"/>
      <c r="IC183" s="5"/>
      <c r="ID183" s="4"/>
    </row>
    <row r="184" spans="1:238" x14ac:dyDescent="0.25">
      <c r="A184" s="3"/>
      <c r="B184" s="3"/>
      <c r="C184" s="3"/>
      <c r="D184" s="4"/>
      <c r="E184" s="3"/>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3"/>
      <c r="AY184" s="3"/>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3"/>
      <c r="DB184" s="3"/>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3"/>
      <c r="FD184" s="3"/>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3"/>
      <c r="GP184" s="3"/>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3"/>
      <c r="HX184" s="3"/>
      <c r="HY184" s="4"/>
      <c r="HZ184" s="4"/>
      <c r="IA184" s="5"/>
      <c r="IB184" s="4"/>
      <c r="IC184" s="5"/>
      <c r="ID184" s="4"/>
    </row>
    <row r="185" spans="1:238" x14ac:dyDescent="0.25">
      <c r="A185" s="3"/>
      <c r="B185" s="3"/>
      <c r="C185" s="3"/>
      <c r="D185" s="4"/>
      <c r="E185" s="3"/>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3"/>
      <c r="AY185" s="3"/>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3"/>
      <c r="DB185" s="3"/>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3"/>
      <c r="FD185" s="3"/>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3"/>
      <c r="GP185" s="3"/>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3"/>
      <c r="HX185" s="3"/>
      <c r="HY185" s="4"/>
      <c r="HZ185" s="4"/>
      <c r="IA185" s="5"/>
      <c r="IB185" s="4"/>
      <c r="IC185" s="5"/>
      <c r="ID185" s="4"/>
    </row>
    <row r="186" spans="1:238" x14ac:dyDescent="0.25">
      <c r="A186" s="3"/>
      <c r="B186" s="3"/>
      <c r="C186" s="3"/>
      <c r="D186" s="4"/>
      <c r="E186" s="3"/>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3"/>
      <c r="AY186" s="3"/>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3"/>
      <c r="DB186" s="3"/>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3"/>
      <c r="FD186" s="3"/>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3"/>
      <c r="GP186" s="3"/>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3"/>
      <c r="HX186" s="3"/>
      <c r="HY186" s="4"/>
      <c r="HZ186" s="4"/>
      <c r="IA186" s="5"/>
      <c r="IB186" s="4"/>
      <c r="IC186" s="5"/>
      <c r="ID186" s="4"/>
    </row>
    <row r="187" spans="1:238" x14ac:dyDescent="0.25">
      <c r="A187" s="3"/>
      <c r="B187" s="3"/>
      <c r="C187" s="3"/>
      <c r="D187" s="4"/>
      <c r="E187" s="3"/>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3"/>
      <c r="AY187" s="3"/>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3"/>
      <c r="DB187" s="3"/>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3"/>
      <c r="FD187" s="3"/>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3"/>
      <c r="GP187" s="3"/>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3"/>
      <c r="HX187" s="3"/>
      <c r="HY187" s="4"/>
      <c r="HZ187" s="4"/>
      <c r="IA187" s="5"/>
      <c r="IB187" s="4"/>
      <c r="IC187" s="5"/>
      <c r="ID187" s="4"/>
    </row>
    <row r="188" spans="1:238" x14ac:dyDescent="0.25">
      <c r="A188" s="3"/>
      <c r="B188" s="3"/>
      <c r="C188" s="3"/>
      <c r="D188" s="4"/>
      <c r="E188" s="3"/>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3"/>
      <c r="AY188" s="3"/>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3"/>
      <c r="DB188" s="3"/>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3"/>
      <c r="FD188" s="3"/>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3"/>
      <c r="GP188" s="3"/>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3"/>
      <c r="HX188" s="3"/>
      <c r="HY188" s="4"/>
      <c r="HZ188" s="4"/>
      <c r="IA188" s="5"/>
      <c r="IB188" s="4"/>
      <c r="IC188" s="5"/>
      <c r="ID188" s="4"/>
    </row>
    <row r="189" spans="1:238" x14ac:dyDescent="0.25">
      <c r="A189" s="3"/>
      <c r="B189" s="3"/>
      <c r="C189" s="3"/>
      <c r="D189" s="4"/>
      <c r="E189" s="3"/>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3"/>
      <c r="AY189" s="3"/>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3"/>
      <c r="DB189" s="3"/>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3"/>
      <c r="FD189" s="3"/>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3"/>
      <c r="GP189" s="3"/>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3"/>
      <c r="HX189" s="3"/>
      <c r="HY189" s="4"/>
      <c r="HZ189" s="4"/>
      <c r="IA189" s="5"/>
      <c r="IB189" s="4"/>
      <c r="IC189" s="5"/>
      <c r="ID189" s="4"/>
    </row>
    <row r="190" spans="1:238" x14ac:dyDescent="0.25">
      <c r="A190" s="3"/>
      <c r="B190" s="3"/>
      <c r="C190" s="3"/>
      <c r="D190" s="4"/>
      <c r="E190" s="3"/>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3"/>
      <c r="AY190" s="3"/>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3"/>
      <c r="DB190" s="3"/>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3"/>
      <c r="FD190" s="3"/>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3"/>
      <c r="GP190" s="3"/>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3"/>
      <c r="HX190" s="3"/>
      <c r="HY190" s="4"/>
      <c r="HZ190" s="4"/>
      <c r="IA190" s="5"/>
      <c r="IB190" s="4"/>
      <c r="IC190" s="5"/>
      <c r="ID190" s="4"/>
    </row>
    <row r="191" spans="1:238" x14ac:dyDescent="0.25">
      <c r="A191" s="3"/>
      <c r="B191" s="3"/>
      <c r="C191" s="3"/>
      <c r="D191" s="4"/>
      <c r="E191" s="3"/>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3"/>
      <c r="AY191" s="3"/>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3"/>
      <c r="DB191" s="3"/>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3"/>
      <c r="FD191" s="3"/>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3"/>
      <c r="GP191" s="3"/>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3"/>
      <c r="HX191" s="3"/>
      <c r="HY191" s="4"/>
      <c r="HZ191" s="4"/>
      <c r="IA191" s="5"/>
      <c r="IB191" s="4"/>
      <c r="IC191" s="5"/>
      <c r="ID191" s="4"/>
    </row>
    <row r="192" spans="1:238" x14ac:dyDescent="0.25">
      <c r="A192" s="3"/>
      <c r="B192" s="3"/>
      <c r="C192" s="3"/>
      <c r="D192" s="4"/>
      <c r="E192" s="3"/>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3"/>
      <c r="AY192" s="3"/>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3"/>
      <c r="DB192" s="3"/>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3"/>
      <c r="FD192" s="3"/>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3"/>
      <c r="GP192" s="3"/>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3"/>
      <c r="HX192" s="3"/>
      <c r="HY192" s="4"/>
      <c r="HZ192" s="4"/>
      <c r="IA192" s="5"/>
      <c r="IB192" s="4"/>
      <c r="IC192" s="5"/>
      <c r="ID192" s="4"/>
    </row>
    <row r="193" spans="1:238" x14ac:dyDescent="0.25">
      <c r="A193" s="3"/>
      <c r="B193" s="3"/>
      <c r="C193" s="3"/>
      <c r="D193" s="4"/>
      <c r="E193" s="3"/>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3"/>
      <c r="AY193" s="3"/>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3"/>
      <c r="DB193" s="3"/>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3"/>
      <c r="FD193" s="3"/>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3"/>
      <c r="GP193" s="3"/>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3"/>
      <c r="HX193" s="3"/>
      <c r="HY193" s="4"/>
      <c r="HZ193" s="4"/>
      <c r="IA193" s="5"/>
      <c r="IB193" s="4"/>
      <c r="IC193" s="5"/>
      <c r="ID193" s="4"/>
    </row>
    <row r="194" spans="1:238" x14ac:dyDescent="0.25">
      <c r="A194" s="3"/>
      <c r="B194" s="3"/>
      <c r="C194" s="3"/>
      <c r="D194" s="4"/>
      <c r="E194" s="3"/>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3"/>
      <c r="AY194" s="3"/>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3"/>
      <c r="DB194" s="3"/>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3"/>
      <c r="FD194" s="3"/>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3"/>
      <c r="GP194" s="3"/>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3"/>
      <c r="HX194" s="3"/>
      <c r="HY194" s="4"/>
      <c r="HZ194" s="4"/>
      <c r="IA194" s="5"/>
      <c r="IB194" s="4"/>
      <c r="IC194" s="5"/>
      <c r="ID194" s="4"/>
    </row>
    <row r="195" spans="1:238" x14ac:dyDescent="0.25">
      <c r="A195" s="3"/>
      <c r="B195" s="3"/>
      <c r="C195" s="3"/>
      <c r="D195" s="4"/>
      <c r="E195" s="3"/>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3"/>
      <c r="AY195" s="3"/>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3"/>
      <c r="DB195" s="3"/>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3"/>
      <c r="FD195" s="3"/>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3"/>
      <c r="GP195" s="3"/>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3"/>
      <c r="HX195" s="3"/>
      <c r="HY195" s="4"/>
      <c r="HZ195" s="4"/>
      <c r="IA195" s="5"/>
      <c r="IB195" s="4"/>
      <c r="IC195" s="5"/>
      <c r="ID195" s="4"/>
    </row>
    <row r="196" spans="1:238" x14ac:dyDescent="0.25">
      <c r="A196" s="3"/>
      <c r="B196" s="3"/>
      <c r="C196" s="3"/>
      <c r="D196" s="4"/>
      <c r="E196" s="3"/>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3"/>
      <c r="AY196" s="3"/>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3"/>
      <c r="DB196" s="3"/>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3"/>
      <c r="FD196" s="3"/>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3"/>
      <c r="GP196" s="3"/>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3"/>
      <c r="HX196" s="3"/>
      <c r="HY196" s="4"/>
      <c r="HZ196" s="4"/>
      <c r="IA196" s="5"/>
      <c r="IB196" s="4"/>
      <c r="IC196" s="5"/>
      <c r="ID196" s="4"/>
    </row>
    <row r="197" spans="1:238" x14ac:dyDescent="0.25">
      <c r="A197" s="3"/>
      <c r="B197" s="3"/>
      <c r="C197" s="3"/>
      <c r="D197" s="4"/>
      <c r="E197" s="3"/>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3"/>
      <c r="AY197" s="3"/>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3"/>
      <c r="DB197" s="3"/>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3"/>
      <c r="FD197" s="3"/>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3"/>
      <c r="GP197" s="3"/>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3"/>
      <c r="HX197" s="3"/>
      <c r="HY197" s="4"/>
      <c r="HZ197" s="4"/>
      <c r="IA197" s="5"/>
      <c r="IB197" s="4"/>
      <c r="IC197" s="5"/>
      <c r="ID197" s="4"/>
    </row>
    <row r="198" spans="1:238" x14ac:dyDescent="0.25">
      <c r="A198" s="3"/>
      <c r="B198" s="3"/>
      <c r="C198" s="3"/>
      <c r="D198" s="4"/>
      <c r="E198" s="3"/>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3"/>
      <c r="AY198" s="3"/>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3"/>
      <c r="DB198" s="3"/>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3"/>
      <c r="FD198" s="3"/>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3"/>
      <c r="GP198" s="3"/>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3"/>
      <c r="HX198" s="3"/>
      <c r="HY198" s="4"/>
      <c r="HZ198" s="4"/>
      <c r="IA198" s="5"/>
      <c r="IB198" s="4"/>
      <c r="IC198" s="5"/>
      <c r="ID198" s="4"/>
    </row>
    <row r="199" spans="1:238" x14ac:dyDescent="0.25">
      <c r="A199" s="3"/>
      <c r="B199" s="3"/>
      <c r="C199" s="3"/>
      <c r="D199" s="4"/>
      <c r="E199" s="3"/>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3"/>
      <c r="AY199" s="3"/>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3"/>
      <c r="DB199" s="3"/>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3"/>
      <c r="FD199" s="3"/>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3"/>
      <c r="GP199" s="3"/>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3"/>
      <c r="HX199" s="3"/>
      <c r="HY199" s="4"/>
      <c r="HZ199" s="4"/>
      <c r="IA199" s="5"/>
      <c r="IB199" s="4"/>
      <c r="IC199" s="5"/>
      <c r="ID199" s="4"/>
    </row>
    <row r="200" spans="1:238" x14ac:dyDescent="0.25">
      <c r="A200" s="3"/>
      <c r="B200" s="3"/>
      <c r="C200" s="3"/>
      <c r="D200" s="4"/>
      <c r="E200" s="3"/>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3"/>
      <c r="AY200" s="3"/>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3"/>
      <c r="DB200" s="3"/>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3"/>
      <c r="FD200" s="3"/>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3"/>
      <c r="GP200" s="3"/>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3"/>
      <c r="HX200" s="3"/>
      <c r="HY200" s="4"/>
      <c r="HZ200" s="4"/>
      <c r="IA200" s="5"/>
      <c r="IB200" s="4"/>
      <c r="IC200" s="5"/>
      <c r="ID200" s="4"/>
    </row>
    <row r="201" spans="1:238" x14ac:dyDescent="0.25">
      <c r="A201" s="3"/>
      <c r="B201" s="3"/>
      <c r="C201" s="3"/>
      <c r="D201" s="4"/>
      <c r="E201" s="3"/>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3"/>
      <c r="AY201" s="3"/>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3"/>
      <c r="DB201" s="3"/>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3"/>
      <c r="FD201" s="3"/>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3"/>
      <c r="GP201" s="3"/>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c r="HW201" s="3"/>
      <c r="HX201" s="3"/>
      <c r="HY201" s="4"/>
      <c r="HZ201" s="4"/>
      <c r="IA201" s="5"/>
      <c r="IB201" s="4"/>
      <c r="IC201" s="5"/>
      <c r="ID201" s="4"/>
    </row>
    <row r="202" spans="1:238" x14ac:dyDescent="0.25">
      <c r="A202" s="3"/>
      <c r="B202" s="3"/>
      <c r="C202" s="3"/>
      <c r="D202" s="4"/>
      <c r="E202" s="3"/>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3"/>
      <c r="AY202" s="3"/>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3"/>
      <c r="DB202" s="3"/>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3"/>
      <c r="FD202" s="3"/>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3"/>
      <c r="GP202" s="3"/>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4"/>
      <c r="HQ202" s="4"/>
      <c r="HR202" s="4"/>
      <c r="HS202" s="4"/>
      <c r="HT202" s="4"/>
      <c r="HU202" s="4"/>
      <c r="HV202" s="4"/>
      <c r="HW202" s="3"/>
      <c r="HX202" s="3"/>
      <c r="HY202" s="4"/>
      <c r="HZ202" s="4"/>
      <c r="IA202" s="5"/>
      <c r="IB202" s="4"/>
      <c r="IC202" s="5"/>
      <c r="ID202" s="4"/>
    </row>
    <row r="203" spans="1:238" x14ac:dyDescent="0.25">
      <c r="A203" s="3"/>
      <c r="B203" s="3"/>
      <c r="C203" s="3"/>
      <c r="D203" s="4"/>
      <c r="E203" s="3"/>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3"/>
      <c r="AY203" s="3"/>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3"/>
      <c r="DB203" s="3"/>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3"/>
      <c r="FD203" s="3"/>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3"/>
      <c r="GP203" s="3"/>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c r="HW203" s="3"/>
      <c r="HX203" s="3"/>
      <c r="HY203" s="4"/>
      <c r="HZ203" s="4"/>
      <c r="IA203" s="5"/>
      <c r="IB203" s="4"/>
      <c r="IC203" s="5"/>
      <c r="ID203" s="4"/>
    </row>
    <row r="204" spans="1:238" x14ac:dyDescent="0.25">
      <c r="A204" s="3"/>
      <c r="B204" s="3"/>
      <c r="C204" s="3"/>
      <c r="D204" s="4"/>
      <c r="E204" s="3"/>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3"/>
      <c r="AY204" s="3"/>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3"/>
      <c r="DB204" s="3"/>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3"/>
      <c r="FD204" s="3"/>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3"/>
      <c r="GP204" s="3"/>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3"/>
      <c r="HX204" s="3"/>
      <c r="HY204" s="4"/>
      <c r="HZ204" s="4"/>
      <c r="IA204" s="5"/>
      <c r="IB204" s="4"/>
      <c r="IC204" s="5"/>
      <c r="ID204" s="4"/>
    </row>
    <row r="205" spans="1:238" x14ac:dyDescent="0.25">
      <c r="A205" s="3"/>
      <c r="B205" s="3"/>
      <c r="C205" s="3"/>
      <c r="D205" s="4"/>
      <c r="E205" s="3"/>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3"/>
      <c r="AY205" s="3"/>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3"/>
      <c r="DB205" s="3"/>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3"/>
      <c r="FD205" s="3"/>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3"/>
      <c r="GP205" s="3"/>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c r="HW205" s="3"/>
      <c r="HX205" s="3"/>
      <c r="HY205" s="4"/>
      <c r="HZ205" s="4"/>
      <c r="IA205" s="5"/>
      <c r="IB205" s="4"/>
      <c r="IC205" s="5"/>
      <c r="ID205" s="4"/>
    </row>
    <row r="206" spans="1:238" x14ac:dyDescent="0.25">
      <c r="A206" s="3"/>
      <c r="B206" s="3"/>
      <c r="C206" s="3"/>
      <c r="D206" s="4"/>
      <c r="E206" s="3"/>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3"/>
      <c r="AY206" s="3"/>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3"/>
      <c r="DB206" s="3"/>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3"/>
      <c r="FD206" s="3"/>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3"/>
      <c r="GP206" s="3"/>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3"/>
      <c r="HX206" s="3"/>
      <c r="HY206" s="4"/>
      <c r="HZ206" s="4"/>
      <c r="IA206" s="5"/>
      <c r="IB206" s="4"/>
      <c r="IC206" s="5"/>
      <c r="ID206" s="4"/>
    </row>
    <row r="207" spans="1:238" x14ac:dyDescent="0.25">
      <c r="A207" s="3"/>
      <c r="B207" s="3"/>
      <c r="C207" s="3"/>
      <c r="D207" s="4"/>
      <c r="E207" s="3"/>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3"/>
      <c r="AY207" s="3"/>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3"/>
      <c r="DB207" s="3"/>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3"/>
      <c r="FD207" s="3"/>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3"/>
      <c r="GP207" s="3"/>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c r="HW207" s="3"/>
      <c r="HX207" s="3"/>
      <c r="HY207" s="4"/>
      <c r="HZ207" s="4"/>
      <c r="IA207" s="5"/>
      <c r="IB207" s="4"/>
      <c r="IC207" s="5"/>
      <c r="ID207" s="4"/>
    </row>
    <row r="208" spans="1:238" x14ac:dyDescent="0.25">
      <c r="A208" s="3"/>
      <c r="B208" s="3"/>
      <c r="C208" s="3"/>
      <c r="D208" s="4"/>
      <c r="E208" s="3"/>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3"/>
      <c r="AY208" s="3"/>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3"/>
      <c r="DB208" s="3"/>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3"/>
      <c r="FD208" s="3"/>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3"/>
      <c r="GP208" s="3"/>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3"/>
      <c r="HX208" s="3"/>
      <c r="HY208" s="4"/>
      <c r="HZ208" s="4"/>
      <c r="IA208" s="5"/>
      <c r="IB208" s="4"/>
      <c r="IC208" s="5"/>
      <c r="ID208" s="4"/>
    </row>
    <row r="209" spans="1:238" x14ac:dyDescent="0.25">
      <c r="A209" s="3"/>
      <c r="B209" s="3"/>
      <c r="C209" s="3"/>
      <c r="D209" s="4"/>
      <c r="E209" s="3"/>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3"/>
      <c r="AY209" s="3"/>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3"/>
      <c r="DB209" s="3"/>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3"/>
      <c r="FD209" s="3"/>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3"/>
      <c r="GP209" s="3"/>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c r="HW209" s="3"/>
      <c r="HX209" s="3"/>
      <c r="HY209" s="4"/>
      <c r="HZ209" s="4"/>
      <c r="IA209" s="5"/>
      <c r="IB209" s="4"/>
      <c r="IC209" s="5"/>
      <c r="ID209" s="4"/>
    </row>
    <row r="210" spans="1:238" x14ac:dyDescent="0.25">
      <c r="A210" s="3"/>
      <c r="B210" s="3"/>
      <c r="C210" s="3"/>
      <c r="D210" s="4"/>
      <c r="E210" s="3"/>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3"/>
      <c r="AY210" s="3"/>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3"/>
      <c r="DB210" s="3"/>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3"/>
      <c r="FD210" s="3"/>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3"/>
      <c r="GP210" s="3"/>
      <c r="GQ210" s="4"/>
      <c r="GR210" s="4"/>
      <c r="GS210" s="4"/>
      <c r="GT210" s="4"/>
      <c r="GU210" s="4"/>
      <c r="GV210" s="4"/>
      <c r="GW210" s="4"/>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c r="HW210" s="3"/>
      <c r="HX210" s="3"/>
      <c r="HY210" s="4"/>
      <c r="HZ210" s="4"/>
      <c r="IA210" s="5"/>
      <c r="IB210" s="4"/>
      <c r="IC210" s="5"/>
      <c r="ID210" s="4"/>
    </row>
    <row r="211" spans="1:238" x14ac:dyDescent="0.25">
      <c r="A211" s="3"/>
      <c r="B211" s="3"/>
      <c r="C211" s="3"/>
      <c r="D211" s="4"/>
      <c r="E211" s="3"/>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3"/>
      <c r="AY211" s="3"/>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3"/>
      <c r="DB211" s="3"/>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3"/>
      <c r="FD211" s="3"/>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3"/>
      <c r="GP211" s="3"/>
      <c r="GQ211" s="4"/>
      <c r="GR211" s="4"/>
      <c r="GS211" s="4"/>
      <c r="GT211" s="4"/>
      <c r="GU211" s="4"/>
      <c r="GV211" s="4"/>
      <c r="GW211" s="4"/>
      <c r="GX211" s="4"/>
      <c r="GY211" s="4"/>
      <c r="GZ211" s="4"/>
      <c r="HA211" s="4"/>
      <c r="HB211" s="4"/>
      <c r="HC211" s="4"/>
      <c r="HD211" s="4"/>
      <c r="HE211" s="4"/>
      <c r="HF211" s="4"/>
      <c r="HG211" s="4"/>
      <c r="HH211" s="4"/>
      <c r="HI211" s="4"/>
      <c r="HJ211" s="4"/>
      <c r="HK211" s="4"/>
      <c r="HL211" s="4"/>
      <c r="HM211" s="4"/>
      <c r="HN211" s="4"/>
      <c r="HO211" s="4"/>
      <c r="HP211" s="4"/>
      <c r="HQ211" s="4"/>
      <c r="HR211" s="4"/>
      <c r="HS211" s="4"/>
      <c r="HT211" s="4"/>
      <c r="HU211" s="4"/>
      <c r="HV211" s="4"/>
      <c r="HW211" s="3"/>
      <c r="HX211" s="3"/>
      <c r="HY211" s="4"/>
      <c r="HZ211" s="4"/>
      <c r="IA211" s="5"/>
      <c r="IB211" s="4"/>
      <c r="IC211" s="5"/>
      <c r="ID211" s="4"/>
    </row>
    <row r="212" spans="1:238" x14ac:dyDescent="0.25">
      <c r="A212" s="3"/>
      <c r="B212" s="3"/>
      <c r="C212" s="3"/>
      <c r="D212" s="4"/>
      <c r="E212" s="3"/>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3"/>
      <c r="AY212" s="3"/>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3"/>
      <c r="DB212" s="3"/>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3"/>
      <c r="FD212" s="3"/>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3"/>
      <c r="GP212" s="3"/>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c r="HW212" s="3"/>
      <c r="HX212" s="3"/>
      <c r="HY212" s="4"/>
      <c r="HZ212" s="4"/>
      <c r="IA212" s="5"/>
      <c r="IB212" s="4"/>
      <c r="IC212" s="5"/>
      <c r="ID212" s="4"/>
    </row>
    <row r="213" spans="1:238" x14ac:dyDescent="0.25">
      <c r="A213" s="3"/>
      <c r="B213" s="3"/>
      <c r="C213" s="3"/>
      <c r="D213" s="4"/>
      <c r="E213" s="3"/>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3"/>
      <c r="AY213" s="3"/>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3"/>
      <c r="DB213" s="3"/>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3"/>
      <c r="FD213" s="3"/>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3"/>
      <c r="GP213" s="3"/>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c r="HW213" s="3"/>
      <c r="HX213" s="3"/>
      <c r="HY213" s="4"/>
      <c r="HZ213" s="4"/>
      <c r="IA213" s="5"/>
      <c r="IB213" s="4"/>
      <c r="IC213" s="5"/>
      <c r="ID213" s="4"/>
    </row>
    <row r="214" spans="1:238" x14ac:dyDescent="0.25">
      <c r="A214" s="3"/>
      <c r="B214" s="3"/>
      <c r="C214" s="3"/>
      <c r="D214" s="4"/>
      <c r="E214" s="3"/>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3"/>
      <c r="AY214" s="3"/>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3"/>
      <c r="DB214" s="3"/>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3"/>
      <c r="FD214" s="3"/>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3"/>
      <c r="GP214" s="3"/>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3"/>
      <c r="HX214" s="3"/>
      <c r="HY214" s="4"/>
      <c r="HZ214" s="4"/>
      <c r="IA214" s="5"/>
      <c r="IB214" s="4"/>
      <c r="IC214" s="5"/>
      <c r="ID214" s="4"/>
    </row>
    <row r="215" spans="1:238" x14ac:dyDescent="0.25">
      <c r="A215" s="3"/>
      <c r="B215" s="3"/>
      <c r="C215" s="3"/>
      <c r="D215" s="4"/>
      <c r="E215" s="3"/>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3"/>
      <c r="AY215" s="3"/>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3"/>
      <c r="DB215" s="3"/>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3"/>
      <c r="FD215" s="3"/>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3"/>
      <c r="GP215" s="3"/>
      <c r="GQ215" s="4"/>
      <c r="GR215" s="4"/>
      <c r="GS215" s="4"/>
      <c r="GT215" s="4"/>
      <c r="GU215" s="4"/>
      <c r="GV215" s="4"/>
      <c r="GW215" s="4"/>
      <c r="GX215" s="4"/>
      <c r="GY215" s="4"/>
      <c r="GZ215" s="4"/>
      <c r="HA215" s="4"/>
      <c r="HB215" s="4"/>
      <c r="HC215" s="4"/>
      <c r="HD215" s="4"/>
      <c r="HE215" s="4"/>
      <c r="HF215" s="4"/>
      <c r="HG215" s="4"/>
      <c r="HH215" s="4"/>
      <c r="HI215" s="4"/>
      <c r="HJ215" s="4"/>
      <c r="HK215" s="4"/>
      <c r="HL215" s="4"/>
      <c r="HM215" s="4"/>
      <c r="HN215" s="4"/>
      <c r="HO215" s="4"/>
      <c r="HP215" s="4"/>
      <c r="HQ215" s="4"/>
      <c r="HR215" s="4"/>
      <c r="HS215" s="4"/>
      <c r="HT215" s="4"/>
      <c r="HU215" s="4"/>
      <c r="HV215" s="4"/>
      <c r="HW215" s="3"/>
      <c r="HX215" s="3"/>
      <c r="HY215" s="4"/>
      <c r="HZ215" s="4"/>
      <c r="IA215" s="5"/>
      <c r="IB215" s="4"/>
      <c r="IC215" s="5"/>
      <c r="ID215" s="4"/>
    </row>
    <row r="216" spans="1:238" x14ac:dyDescent="0.25">
      <c r="A216" s="3"/>
      <c r="B216" s="3"/>
      <c r="C216" s="3"/>
      <c r="D216" s="4"/>
      <c r="E216" s="3"/>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3"/>
      <c r="AY216" s="3"/>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3"/>
      <c r="DB216" s="3"/>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3"/>
      <c r="FD216" s="3"/>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3"/>
      <c r="GP216" s="3"/>
      <c r="GQ216" s="4"/>
      <c r="GR216" s="4"/>
      <c r="GS216" s="4"/>
      <c r="GT216" s="4"/>
      <c r="GU216" s="4"/>
      <c r="GV216" s="4"/>
      <c r="GW216" s="4"/>
      <c r="GX216" s="4"/>
      <c r="GY216" s="4"/>
      <c r="GZ216" s="4"/>
      <c r="HA216" s="4"/>
      <c r="HB216" s="4"/>
      <c r="HC216" s="4"/>
      <c r="HD216" s="4"/>
      <c r="HE216" s="4"/>
      <c r="HF216" s="4"/>
      <c r="HG216" s="4"/>
      <c r="HH216" s="4"/>
      <c r="HI216" s="4"/>
      <c r="HJ216" s="4"/>
      <c r="HK216" s="4"/>
      <c r="HL216" s="4"/>
      <c r="HM216" s="4"/>
      <c r="HN216" s="4"/>
      <c r="HO216" s="4"/>
      <c r="HP216" s="4"/>
      <c r="HQ216" s="4"/>
      <c r="HR216" s="4"/>
      <c r="HS216" s="4"/>
      <c r="HT216" s="4"/>
      <c r="HU216" s="4"/>
      <c r="HV216" s="4"/>
      <c r="HW216" s="3"/>
      <c r="HX216" s="3"/>
      <c r="HY216" s="4"/>
      <c r="HZ216" s="4"/>
      <c r="IA216" s="5"/>
      <c r="IB216" s="4"/>
      <c r="IC216" s="5"/>
      <c r="ID216" s="4"/>
    </row>
    <row r="217" spans="1:238" x14ac:dyDescent="0.25">
      <c r="A217" s="3"/>
      <c r="B217" s="3"/>
      <c r="C217" s="3"/>
      <c r="D217" s="4"/>
      <c r="E217" s="3"/>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3"/>
      <c r="AY217" s="3"/>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3"/>
      <c r="DB217" s="3"/>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3"/>
      <c r="FD217" s="3"/>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3"/>
      <c r="GP217" s="3"/>
      <c r="GQ217" s="4"/>
      <c r="GR217" s="4"/>
      <c r="GS217" s="4"/>
      <c r="GT217" s="4"/>
      <c r="GU217" s="4"/>
      <c r="GV217" s="4"/>
      <c r="GW217" s="4"/>
      <c r="GX217" s="4"/>
      <c r="GY217" s="4"/>
      <c r="GZ217" s="4"/>
      <c r="HA217" s="4"/>
      <c r="HB217" s="4"/>
      <c r="HC217" s="4"/>
      <c r="HD217" s="4"/>
      <c r="HE217" s="4"/>
      <c r="HF217" s="4"/>
      <c r="HG217" s="4"/>
      <c r="HH217" s="4"/>
      <c r="HI217" s="4"/>
      <c r="HJ217" s="4"/>
      <c r="HK217" s="4"/>
      <c r="HL217" s="4"/>
      <c r="HM217" s="4"/>
      <c r="HN217" s="4"/>
      <c r="HO217" s="4"/>
      <c r="HP217" s="4"/>
      <c r="HQ217" s="4"/>
      <c r="HR217" s="4"/>
      <c r="HS217" s="4"/>
      <c r="HT217" s="4"/>
      <c r="HU217" s="4"/>
      <c r="HV217" s="4"/>
      <c r="HW217" s="3"/>
      <c r="HX217" s="3"/>
      <c r="HY217" s="4"/>
      <c r="HZ217" s="4"/>
      <c r="IA217" s="5"/>
      <c r="IB217" s="4"/>
      <c r="IC217" s="5"/>
      <c r="ID217" s="4"/>
    </row>
    <row r="218" spans="1:238" x14ac:dyDescent="0.25">
      <c r="A218" s="3"/>
      <c r="B218" s="3"/>
      <c r="C218" s="3"/>
      <c r="D218" s="4"/>
      <c r="E218" s="3"/>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3"/>
      <c r="AY218" s="3"/>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3"/>
      <c r="DB218" s="3"/>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3"/>
      <c r="FD218" s="3"/>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3"/>
      <c r="GP218" s="3"/>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3"/>
      <c r="HX218" s="3"/>
      <c r="HY218" s="4"/>
      <c r="HZ218" s="4"/>
      <c r="IA218" s="5"/>
      <c r="IB218" s="4"/>
      <c r="IC218" s="5"/>
      <c r="ID218" s="4"/>
    </row>
    <row r="219" spans="1:238" x14ac:dyDescent="0.25">
      <c r="A219" s="3"/>
      <c r="B219" s="3"/>
      <c r="C219" s="3"/>
      <c r="D219" s="4"/>
      <c r="E219" s="3"/>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3"/>
      <c r="AY219" s="3"/>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3"/>
      <c r="DB219" s="3"/>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3"/>
      <c r="FD219" s="3"/>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3"/>
      <c r="GP219" s="3"/>
      <c r="GQ219" s="4"/>
      <c r="GR219" s="4"/>
      <c r="GS219" s="4"/>
      <c r="GT219" s="4"/>
      <c r="GU219" s="4"/>
      <c r="GV219" s="4"/>
      <c r="GW219" s="4"/>
      <c r="GX219" s="4"/>
      <c r="GY219" s="4"/>
      <c r="GZ219" s="4"/>
      <c r="HA219" s="4"/>
      <c r="HB219" s="4"/>
      <c r="HC219" s="4"/>
      <c r="HD219" s="4"/>
      <c r="HE219" s="4"/>
      <c r="HF219" s="4"/>
      <c r="HG219" s="4"/>
      <c r="HH219" s="4"/>
      <c r="HI219" s="4"/>
      <c r="HJ219" s="4"/>
      <c r="HK219" s="4"/>
      <c r="HL219" s="4"/>
      <c r="HM219" s="4"/>
      <c r="HN219" s="4"/>
      <c r="HO219" s="4"/>
      <c r="HP219" s="4"/>
      <c r="HQ219" s="4"/>
      <c r="HR219" s="4"/>
      <c r="HS219" s="4"/>
      <c r="HT219" s="4"/>
      <c r="HU219" s="4"/>
      <c r="HV219" s="4"/>
      <c r="HW219" s="3"/>
      <c r="HX219" s="3"/>
      <c r="HY219" s="4"/>
      <c r="HZ219" s="4"/>
      <c r="IA219" s="5"/>
      <c r="IB219" s="4"/>
      <c r="IC219" s="5"/>
      <c r="ID219" s="4"/>
    </row>
    <row r="220" spans="1:238" x14ac:dyDescent="0.25">
      <c r="A220" s="3"/>
      <c r="B220" s="3"/>
      <c r="C220" s="3"/>
      <c r="D220" s="4"/>
      <c r="E220" s="3"/>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3"/>
      <c r="AY220" s="3"/>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3"/>
      <c r="DB220" s="3"/>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3"/>
      <c r="FD220" s="3"/>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3"/>
      <c r="GP220" s="3"/>
      <c r="GQ220" s="4"/>
      <c r="GR220" s="4"/>
      <c r="GS220" s="4"/>
      <c r="GT220" s="4"/>
      <c r="GU220" s="4"/>
      <c r="GV220" s="4"/>
      <c r="GW220" s="4"/>
      <c r="GX220" s="4"/>
      <c r="GY220" s="4"/>
      <c r="GZ220" s="4"/>
      <c r="HA220" s="4"/>
      <c r="HB220" s="4"/>
      <c r="HC220" s="4"/>
      <c r="HD220" s="4"/>
      <c r="HE220" s="4"/>
      <c r="HF220" s="4"/>
      <c r="HG220" s="4"/>
      <c r="HH220" s="4"/>
      <c r="HI220" s="4"/>
      <c r="HJ220" s="4"/>
      <c r="HK220" s="4"/>
      <c r="HL220" s="4"/>
      <c r="HM220" s="4"/>
      <c r="HN220" s="4"/>
      <c r="HO220" s="4"/>
      <c r="HP220" s="4"/>
      <c r="HQ220" s="4"/>
      <c r="HR220" s="4"/>
      <c r="HS220" s="4"/>
      <c r="HT220" s="4"/>
      <c r="HU220" s="4"/>
      <c r="HV220" s="4"/>
      <c r="HW220" s="3"/>
      <c r="HX220" s="3"/>
      <c r="HY220" s="4"/>
      <c r="HZ220" s="4"/>
      <c r="IA220" s="5"/>
      <c r="IB220" s="4"/>
      <c r="IC220" s="5"/>
      <c r="ID220" s="4"/>
    </row>
    <row r="221" spans="1:238" x14ac:dyDescent="0.25">
      <c r="A221" s="3"/>
      <c r="B221" s="3"/>
      <c r="C221" s="3"/>
      <c r="D221" s="4"/>
      <c r="E221" s="3"/>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3"/>
      <c r="AY221" s="3"/>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3"/>
      <c r="DB221" s="3"/>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3"/>
      <c r="FD221" s="3"/>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3"/>
      <c r="GP221" s="3"/>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c r="HW221" s="3"/>
      <c r="HX221" s="3"/>
      <c r="HY221" s="4"/>
      <c r="HZ221" s="4"/>
      <c r="IA221" s="5"/>
      <c r="IB221" s="4"/>
      <c r="IC221" s="5"/>
      <c r="ID221" s="4"/>
    </row>
    <row r="222" spans="1:238" x14ac:dyDescent="0.25">
      <c r="A222" s="3"/>
      <c r="B222" s="3"/>
      <c r="C222" s="3"/>
      <c r="D222" s="4"/>
      <c r="E222" s="3"/>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3"/>
      <c r="AY222" s="3"/>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3"/>
      <c r="DB222" s="3"/>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3"/>
      <c r="FD222" s="3"/>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3"/>
      <c r="GP222" s="3"/>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3"/>
      <c r="HX222" s="3"/>
      <c r="HY222" s="4"/>
      <c r="HZ222" s="4"/>
      <c r="IA222" s="5"/>
      <c r="IB222" s="4"/>
      <c r="IC222" s="5"/>
      <c r="ID222" s="4"/>
    </row>
    <row r="223" spans="1:238" x14ac:dyDescent="0.25">
      <c r="A223" s="3"/>
      <c r="B223" s="3"/>
      <c r="C223" s="3"/>
      <c r="D223" s="4"/>
      <c r="E223" s="3"/>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3"/>
      <c r="AY223" s="3"/>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3"/>
      <c r="DB223" s="3"/>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3"/>
      <c r="FD223" s="3"/>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3"/>
      <c r="GP223" s="3"/>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c r="HW223" s="3"/>
      <c r="HX223" s="3"/>
      <c r="HY223" s="4"/>
      <c r="HZ223" s="4"/>
      <c r="IA223" s="5"/>
      <c r="IB223" s="4"/>
      <c r="IC223" s="5"/>
      <c r="ID223" s="4"/>
    </row>
    <row r="224" spans="1:238" x14ac:dyDescent="0.25">
      <c r="A224" s="3"/>
      <c r="B224" s="3"/>
      <c r="C224" s="3"/>
      <c r="D224" s="4"/>
      <c r="E224" s="3"/>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3"/>
      <c r="AY224" s="3"/>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3"/>
      <c r="DB224" s="3"/>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3"/>
      <c r="FD224" s="3"/>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3"/>
      <c r="GP224" s="3"/>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c r="HW224" s="3"/>
      <c r="HX224" s="3"/>
      <c r="HY224" s="4"/>
      <c r="HZ224" s="4"/>
      <c r="IA224" s="5"/>
      <c r="IB224" s="4"/>
      <c r="IC224" s="5"/>
      <c r="ID224" s="4"/>
    </row>
    <row r="225" spans="1:238" x14ac:dyDescent="0.25">
      <c r="A225" s="3"/>
      <c r="B225" s="3"/>
      <c r="C225" s="3"/>
      <c r="D225" s="4"/>
      <c r="E225" s="3"/>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3"/>
      <c r="AY225" s="3"/>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3"/>
      <c r="DB225" s="3"/>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3"/>
      <c r="FD225" s="3"/>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3"/>
      <c r="GP225" s="3"/>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c r="HW225" s="3"/>
      <c r="HX225" s="3"/>
      <c r="HY225" s="4"/>
      <c r="HZ225" s="4"/>
      <c r="IA225" s="5"/>
      <c r="IB225" s="4"/>
      <c r="IC225" s="5"/>
      <c r="ID225" s="4"/>
    </row>
    <row r="226" spans="1:238" x14ac:dyDescent="0.25">
      <c r="A226" s="3"/>
      <c r="B226" s="3"/>
      <c r="C226" s="3"/>
      <c r="D226" s="4"/>
      <c r="E226" s="3"/>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3"/>
      <c r="AY226" s="3"/>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3"/>
      <c r="DB226" s="3"/>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3"/>
      <c r="FD226" s="3"/>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3"/>
      <c r="GP226" s="3"/>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c r="HW226" s="3"/>
      <c r="HX226" s="3"/>
      <c r="HY226" s="4"/>
      <c r="HZ226" s="4"/>
      <c r="IA226" s="5"/>
      <c r="IB226" s="4"/>
      <c r="IC226" s="5"/>
      <c r="ID226" s="4"/>
    </row>
    <row r="227" spans="1:238" x14ac:dyDescent="0.25">
      <c r="A227" s="3"/>
      <c r="B227" s="3"/>
      <c r="C227" s="3"/>
      <c r="D227" s="4"/>
      <c r="E227" s="3"/>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3"/>
      <c r="AY227" s="3"/>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3"/>
      <c r="DB227" s="3"/>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3"/>
      <c r="FD227" s="3"/>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3"/>
      <c r="GP227" s="3"/>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c r="HW227" s="3"/>
      <c r="HX227" s="3"/>
      <c r="HY227" s="4"/>
      <c r="HZ227" s="4"/>
      <c r="IA227" s="5"/>
      <c r="IB227" s="4"/>
      <c r="IC227" s="5"/>
      <c r="ID227" s="4"/>
    </row>
    <row r="228" spans="1:238" x14ac:dyDescent="0.25">
      <c r="A228" s="3"/>
      <c r="B228" s="3"/>
      <c r="C228" s="3"/>
      <c r="D228" s="4"/>
      <c r="E228" s="3"/>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3"/>
      <c r="AY228" s="3"/>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3"/>
      <c r="DB228" s="3"/>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3"/>
      <c r="FD228" s="3"/>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3"/>
      <c r="GP228" s="3"/>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c r="HW228" s="3"/>
      <c r="HX228" s="3"/>
      <c r="HY228" s="4"/>
      <c r="HZ228" s="4"/>
      <c r="IA228" s="5"/>
      <c r="IB228" s="4"/>
      <c r="IC228" s="5"/>
      <c r="ID228" s="4"/>
    </row>
    <row r="229" spans="1:238" x14ac:dyDescent="0.25">
      <c r="A229" s="3"/>
      <c r="B229" s="3"/>
      <c r="C229" s="3"/>
      <c r="D229" s="4"/>
      <c r="E229" s="3"/>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3"/>
      <c r="AY229" s="3"/>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3"/>
      <c r="DB229" s="3"/>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3"/>
      <c r="FD229" s="3"/>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3"/>
      <c r="GP229" s="3"/>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c r="HW229" s="3"/>
      <c r="HX229" s="3"/>
      <c r="HY229" s="4"/>
      <c r="HZ229" s="4"/>
      <c r="IA229" s="5"/>
      <c r="IB229" s="4"/>
      <c r="IC229" s="5"/>
      <c r="ID229" s="4"/>
    </row>
    <row r="230" spans="1:238" x14ac:dyDescent="0.25">
      <c r="A230" s="3"/>
      <c r="B230" s="3"/>
      <c r="C230" s="3"/>
      <c r="D230" s="4"/>
      <c r="E230" s="3"/>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3"/>
      <c r="AY230" s="3"/>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3"/>
      <c r="DB230" s="3"/>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3"/>
      <c r="FD230" s="3"/>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3"/>
      <c r="GP230" s="3"/>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3"/>
      <c r="HX230" s="3"/>
      <c r="HY230" s="4"/>
      <c r="HZ230" s="4"/>
      <c r="IA230" s="5"/>
      <c r="IB230" s="4"/>
      <c r="IC230" s="5"/>
      <c r="ID230" s="4"/>
    </row>
    <row r="231" spans="1:238" x14ac:dyDescent="0.25">
      <c r="A231" s="3"/>
      <c r="B231" s="3"/>
      <c r="C231" s="3"/>
      <c r="D231" s="4"/>
      <c r="E231" s="3"/>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3"/>
      <c r="AY231" s="3"/>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3"/>
      <c r="DB231" s="3"/>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3"/>
      <c r="FD231" s="3"/>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3"/>
      <c r="GP231" s="3"/>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3"/>
      <c r="HX231" s="3"/>
      <c r="HY231" s="4"/>
      <c r="HZ231" s="4"/>
      <c r="IA231" s="5"/>
      <c r="IB231" s="4"/>
      <c r="IC231" s="5"/>
      <c r="ID231" s="4"/>
    </row>
    <row r="232" spans="1:238" x14ac:dyDescent="0.25">
      <c r="A232" s="3"/>
      <c r="B232" s="3"/>
      <c r="C232" s="3"/>
      <c r="D232" s="4"/>
      <c r="E232" s="3"/>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3"/>
      <c r="AY232" s="3"/>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3"/>
      <c r="DB232" s="3"/>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3"/>
      <c r="FD232" s="3"/>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3"/>
      <c r="GP232" s="3"/>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c r="HW232" s="3"/>
      <c r="HX232" s="3"/>
      <c r="HY232" s="4"/>
      <c r="HZ232" s="4"/>
      <c r="IA232" s="5"/>
      <c r="IB232" s="4"/>
      <c r="IC232" s="5"/>
      <c r="ID232" s="4"/>
    </row>
    <row r="233" spans="1:238" x14ac:dyDescent="0.25">
      <c r="A233" s="3"/>
      <c r="B233" s="3"/>
      <c r="C233" s="3"/>
      <c r="D233" s="4"/>
      <c r="E233" s="3"/>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3"/>
      <c r="AY233" s="3"/>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3"/>
      <c r="DB233" s="3"/>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3"/>
      <c r="FD233" s="3"/>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3"/>
      <c r="GP233" s="3"/>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c r="HW233" s="3"/>
      <c r="HX233" s="3"/>
      <c r="HY233" s="4"/>
      <c r="HZ233" s="4"/>
      <c r="IA233" s="5"/>
      <c r="IB233" s="4"/>
      <c r="IC233" s="5"/>
      <c r="ID233" s="4"/>
    </row>
    <row r="234" spans="1:238" x14ac:dyDescent="0.25">
      <c r="A234" s="3"/>
      <c r="B234" s="3"/>
      <c r="C234" s="3"/>
      <c r="D234" s="4"/>
      <c r="E234" s="3"/>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3"/>
      <c r="AY234" s="3"/>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3"/>
      <c r="DB234" s="3"/>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3"/>
      <c r="FD234" s="3"/>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3"/>
      <c r="GP234" s="3"/>
      <c r="GQ234" s="4"/>
      <c r="GR234" s="4"/>
      <c r="GS234" s="4"/>
      <c r="GT234" s="4"/>
      <c r="GU234" s="4"/>
      <c r="GV234" s="4"/>
      <c r="GW234" s="4"/>
      <c r="GX234" s="4"/>
      <c r="GY234" s="4"/>
      <c r="GZ234" s="4"/>
      <c r="HA234" s="4"/>
      <c r="HB234" s="4"/>
      <c r="HC234" s="4"/>
      <c r="HD234" s="4"/>
      <c r="HE234" s="4"/>
      <c r="HF234" s="4"/>
      <c r="HG234" s="4"/>
      <c r="HH234" s="4"/>
      <c r="HI234" s="4"/>
      <c r="HJ234" s="4"/>
      <c r="HK234" s="4"/>
      <c r="HL234" s="4"/>
      <c r="HM234" s="4"/>
      <c r="HN234" s="4"/>
      <c r="HO234" s="4"/>
      <c r="HP234" s="4"/>
      <c r="HQ234" s="4"/>
      <c r="HR234" s="4"/>
      <c r="HS234" s="4"/>
      <c r="HT234" s="4"/>
      <c r="HU234" s="4"/>
      <c r="HV234" s="4"/>
      <c r="HW234" s="3"/>
      <c r="HX234" s="3"/>
      <c r="HY234" s="4"/>
      <c r="HZ234" s="4"/>
      <c r="IA234" s="5"/>
      <c r="IB234" s="4"/>
      <c r="IC234" s="5"/>
      <c r="ID234" s="4"/>
    </row>
    <row r="235" spans="1:238" x14ac:dyDescent="0.25">
      <c r="A235" s="3"/>
      <c r="B235" s="3"/>
      <c r="C235" s="3"/>
      <c r="D235" s="4"/>
      <c r="E235" s="3"/>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3"/>
      <c r="AY235" s="3"/>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3"/>
      <c r="DB235" s="3"/>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3"/>
      <c r="FD235" s="3"/>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3"/>
      <c r="GP235" s="3"/>
      <c r="GQ235" s="4"/>
      <c r="GR235" s="4"/>
      <c r="GS235" s="4"/>
      <c r="GT235" s="4"/>
      <c r="GU235" s="4"/>
      <c r="GV235" s="4"/>
      <c r="GW235" s="4"/>
      <c r="GX235" s="4"/>
      <c r="GY235" s="4"/>
      <c r="GZ235" s="4"/>
      <c r="HA235" s="4"/>
      <c r="HB235" s="4"/>
      <c r="HC235" s="4"/>
      <c r="HD235" s="4"/>
      <c r="HE235" s="4"/>
      <c r="HF235" s="4"/>
      <c r="HG235" s="4"/>
      <c r="HH235" s="4"/>
      <c r="HI235" s="4"/>
      <c r="HJ235" s="4"/>
      <c r="HK235" s="4"/>
      <c r="HL235" s="4"/>
      <c r="HM235" s="4"/>
      <c r="HN235" s="4"/>
      <c r="HO235" s="4"/>
      <c r="HP235" s="4"/>
      <c r="HQ235" s="4"/>
      <c r="HR235" s="4"/>
      <c r="HS235" s="4"/>
      <c r="HT235" s="4"/>
      <c r="HU235" s="4"/>
      <c r="HV235" s="4"/>
      <c r="HW235" s="3"/>
      <c r="HX235" s="3"/>
      <c r="HY235" s="4"/>
      <c r="HZ235" s="4"/>
      <c r="IA235" s="5"/>
      <c r="IB235" s="4"/>
      <c r="IC235" s="5"/>
      <c r="ID235" s="4"/>
    </row>
    <row r="236" spans="1:238" x14ac:dyDescent="0.25">
      <c r="A236" s="3"/>
      <c r="B236" s="3"/>
      <c r="C236" s="3"/>
      <c r="D236" s="4"/>
      <c r="E236" s="3"/>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3"/>
      <c r="AY236" s="3"/>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3"/>
      <c r="DB236" s="3"/>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3"/>
      <c r="FD236" s="3"/>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3"/>
      <c r="GP236" s="3"/>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c r="HW236" s="3"/>
      <c r="HX236" s="3"/>
      <c r="HY236" s="4"/>
      <c r="HZ236" s="4"/>
      <c r="IA236" s="5"/>
      <c r="IB236" s="4"/>
      <c r="IC236" s="5"/>
      <c r="ID236" s="4"/>
    </row>
    <row r="237" spans="1:238" x14ac:dyDescent="0.25">
      <c r="A237" s="3"/>
      <c r="B237" s="3"/>
      <c r="C237" s="3"/>
      <c r="D237" s="4"/>
      <c r="E237" s="3"/>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3"/>
      <c r="AY237" s="3"/>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3"/>
      <c r="DB237" s="3"/>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3"/>
      <c r="FD237" s="3"/>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3"/>
      <c r="GP237" s="3"/>
      <c r="GQ237" s="4"/>
      <c r="GR237" s="4"/>
      <c r="GS237" s="4"/>
      <c r="GT237" s="4"/>
      <c r="GU237" s="4"/>
      <c r="GV237" s="4"/>
      <c r="GW237" s="4"/>
      <c r="GX237" s="4"/>
      <c r="GY237" s="4"/>
      <c r="GZ237" s="4"/>
      <c r="HA237" s="4"/>
      <c r="HB237" s="4"/>
      <c r="HC237" s="4"/>
      <c r="HD237" s="4"/>
      <c r="HE237" s="4"/>
      <c r="HF237" s="4"/>
      <c r="HG237" s="4"/>
      <c r="HH237" s="4"/>
      <c r="HI237" s="4"/>
      <c r="HJ237" s="4"/>
      <c r="HK237" s="4"/>
      <c r="HL237" s="4"/>
      <c r="HM237" s="4"/>
      <c r="HN237" s="4"/>
      <c r="HO237" s="4"/>
      <c r="HP237" s="4"/>
      <c r="HQ237" s="4"/>
      <c r="HR237" s="4"/>
      <c r="HS237" s="4"/>
      <c r="HT237" s="4"/>
      <c r="HU237" s="4"/>
      <c r="HV237" s="4"/>
      <c r="HW237" s="3"/>
      <c r="HX237" s="3"/>
      <c r="HY237" s="4"/>
      <c r="HZ237" s="4"/>
      <c r="IA237" s="5"/>
      <c r="IB237" s="4"/>
      <c r="IC237" s="5"/>
      <c r="ID237" s="4"/>
    </row>
    <row r="238" spans="1:238" x14ac:dyDescent="0.25">
      <c r="A238" s="3"/>
      <c r="B238" s="3"/>
      <c r="C238" s="3"/>
      <c r="D238" s="4"/>
      <c r="E238" s="3"/>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3"/>
      <c r="AY238" s="3"/>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3"/>
      <c r="DB238" s="3"/>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3"/>
      <c r="FD238" s="3"/>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3"/>
      <c r="GP238" s="3"/>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c r="HW238" s="3"/>
      <c r="HX238" s="3"/>
      <c r="HY238" s="4"/>
      <c r="HZ238" s="4"/>
      <c r="IA238" s="5"/>
      <c r="IB238" s="4"/>
      <c r="IC238" s="5"/>
      <c r="ID238" s="4"/>
    </row>
    <row r="239" spans="1:238" x14ac:dyDescent="0.25">
      <c r="A239" s="3"/>
      <c r="B239" s="3"/>
      <c r="C239" s="3"/>
      <c r="D239" s="4"/>
      <c r="E239" s="3"/>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3"/>
      <c r="AY239" s="3"/>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3"/>
      <c r="DB239" s="3"/>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3"/>
      <c r="FD239" s="3"/>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3"/>
      <c r="GP239" s="3"/>
      <c r="GQ239" s="4"/>
      <c r="GR239" s="4"/>
      <c r="GS239" s="4"/>
      <c r="GT239" s="4"/>
      <c r="GU239" s="4"/>
      <c r="GV239" s="4"/>
      <c r="GW239" s="4"/>
      <c r="GX239" s="4"/>
      <c r="GY239" s="4"/>
      <c r="GZ239" s="4"/>
      <c r="HA239" s="4"/>
      <c r="HB239" s="4"/>
      <c r="HC239" s="4"/>
      <c r="HD239" s="4"/>
      <c r="HE239" s="4"/>
      <c r="HF239" s="4"/>
      <c r="HG239" s="4"/>
      <c r="HH239" s="4"/>
      <c r="HI239" s="4"/>
      <c r="HJ239" s="4"/>
      <c r="HK239" s="4"/>
      <c r="HL239" s="4"/>
      <c r="HM239" s="4"/>
      <c r="HN239" s="4"/>
      <c r="HO239" s="4"/>
      <c r="HP239" s="4"/>
      <c r="HQ239" s="4"/>
      <c r="HR239" s="4"/>
      <c r="HS239" s="4"/>
      <c r="HT239" s="4"/>
      <c r="HU239" s="4"/>
      <c r="HV239" s="4"/>
      <c r="HW239" s="3"/>
      <c r="HX239" s="3"/>
      <c r="HY239" s="4"/>
      <c r="HZ239" s="4"/>
      <c r="IA239" s="5"/>
      <c r="IB239" s="4"/>
      <c r="IC239" s="5"/>
      <c r="ID239" s="4"/>
    </row>
    <row r="240" spans="1:238" x14ac:dyDescent="0.25">
      <c r="A240" s="3"/>
      <c r="B240" s="3"/>
      <c r="C240" s="3"/>
      <c r="D240" s="4"/>
      <c r="E240" s="3"/>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3"/>
      <c r="AY240" s="3"/>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3"/>
      <c r="DB240" s="3"/>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3"/>
      <c r="FD240" s="3"/>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3"/>
      <c r="GP240" s="3"/>
      <c r="GQ240" s="4"/>
      <c r="GR240" s="4"/>
      <c r="GS240" s="4"/>
      <c r="GT240" s="4"/>
      <c r="GU240" s="4"/>
      <c r="GV240" s="4"/>
      <c r="GW240" s="4"/>
      <c r="GX240" s="4"/>
      <c r="GY240" s="4"/>
      <c r="GZ240" s="4"/>
      <c r="HA240" s="4"/>
      <c r="HB240" s="4"/>
      <c r="HC240" s="4"/>
      <c r="HD240" s="4"/>
      <c r="HE240" s="4"/>
      <c r="HF240" s="4"/>
      <c r="HG240" s="4"/>
      <c r="HH240" s="4"/>
      <c r="HI240" s="4"/>
      <c r="HJ240" s="4"/>
      <c r="HK240" s="4"/>
      <c r="HL240" s="4"/>
      <c r="HM240" s="4"/>
      <c r="HN240" s="4"/>
      <c r="HO240" s="4"/>
      <c r="HP240" s="4"/>
      <c r="HQ240" s="4"/>
      <c r="HR240" s="4"/>
      <c r="HS240" s="4"/>
      <c r="HT240" s="4"/>
      <c r="HU240" s="4"/>
      <c r="HV240" s="4"/>
      <c r="HW240" s="3"/>
      <c r="HX240" s="3"/>
      <c r="HY240" s="4"/>
      <c r="HZ240" s="4"/>
      <c r="IA240" s="5"/>
      <c r="IB240" s="4"/>
      <c r="IC240" s="5"/>
      <c r="ID240" s="4"/>
    </row>
    <row r="241" spans="1:238" x14ac:dyDescent="0.25">
      <c r="A241" s="3"/>
      <c r="B241" s="3"/>
      <c r="C241" s="3"/>
      <c r="D241" s="4"/>
      <c r="E241" s="3"/>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3"/>
      <c r="AY241" s="3"/>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3"/>
      <c r="DB241" s="3"/>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3"/>
      <c r="FD241" s="3"/>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3"/>
      <c r="GP241" s="3"/>
      <c r="GQ241" s="4"/>
      <c r="GR241" s="4"/>
      <c r="GS241" s="4"/>
      <c r="GT241" s="4"/>
      <c r="GU241" s="4"/>
      <c r="GV241" s="4"/>
      <c r="GW241" s="4"/>
      <c r="GX241" s="4"/>
      <c r="GY241" s="4"/>
      <c r="GZ241" s="4"/>
      <c r="HA241" s="4"/>
      <c r="HB241" s="4"/>
      <c r="HC241" s="4"/>
      <c r="HD241" s="4"/>
      <c r="HE241" s="4"/>
      <c r="HF241" s="4"/>
      <c r="HG241" s="4"/>
      <c r="HH241" s="4"/>
      <c r="HI241" s="4"/>
      <c r="HJ241" s="4"/>
      <c r="HK241" s="4"/>
      <c r="HL241" s="4"/>
      <c r="HM241" s="4"/>
      <c r="HN241" s="4"/>
      <c r="HO241" s="4"/>
      <c r="HP241" s="4"/>
      <c r="HQ241" s="4"/>
      <c r="HR241" s="4"/>
      <c r="HS241" s="4"/>
      <c r="HT241" s="4"/>
      <c r="HU241" s="4"/>
      <c r="HV241" s="4"/>
      <c r="HW241" s="3"/>
      <c r="HX241" s="3"/>
      <c r="HY241" s="4"/>
      <c r="HZ241" s="4"/>
      <c r="IA241" s="5"/>
      <c r="IB241" s="4"/>
      <c r="IC241" s="5"/>
      <c r="ID241" s="4"/>
    </row>
    <row r="242" spans="1:238" x14ac:dyDescent="0.25">
      <c r="A242" s="3"/>
      <c r="B242" s="3"/>
      <c r="C242" s="3"/>
      <c r="D242" s="4"/>
      <c r="E242" s="3"/>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3"/>
      <c r="AY242" s="3"/>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3"/>
      <c r="DB242" s="3"/>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3"/>
      <c r="FD242" s="3"/>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3"/>
      <c r="GP242" s="3"/>
      <c r="GQ242" s="4"/>
      <c r="GR242" s="4"/>
      <c r="GS242" s="4"/>
      <c r="GT242" s="4"/>
      <c r="GU242" s="4"/>
      <c r="GV242" s="4"/>
      <c r="GW242" s="4"/>
      <c r="GX242" s="4"/>
      <c r="GY242" s="4"/>
      <c r="GZ242" s="4"/>
      <c r="HA242" s="4"/>
      <c r="HB242" s="4"/>
      <c r="HC242" s="4"/>
      <c r="HD242" s="4"/>
      <c r="HE242" s="4"/>
      <c r="HF242" s="4"/>
      <c r="HG242" s="4"/>
      <c r="HH242" s="4"/>
      <c r="HI242" s="4"/>
      <c r="HJ242" s="4"/>
      <c r="HK242" s="4"/>
      <c r="HL242" s="4"/>
      <c r="HM242" s="4"/>
      <c r="HN242" s="4"/>
      <c r="HO242" s="4"/>
      <c r="HP242" s="4"/>
      <c r="HQ242" s="4"/>
      <c r="HR242" s="4"/>
      <c r="HS242" s="4"/>
      <c r="HT242" s="4"/>
      <c r="HU242" s="4"/>
      <c r="HV242" s="4"/>
      <c r="HW242" s="3"/>
      <c r="HX242" s="3"/>
      <c r="HY242" s="4"/>
      <c r="HZ242" s="4"/>
      <c r="IA242" s="5"/>
      <c r="IB242" s="4"/>
      <c r="IC242" s="5"/>
      <c r="ID242" s="4"/>
    </row>
    <row r="243" spans="1:238" x14ac:dyDescent="0.25">
      <c r="A243" s="3"/>
      <c r="B243" s="3"/>
      <c r="C243" s="3"/>
      <c r="D243" s="4"/>
      <c r="E243" s="3"/>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3"/>
      <c r="AY243" s="3"/>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3"/>
      <c r="DB243" s="3"/>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3"/>
      <c r="FD243" s="3"/>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3"/>
      <c r="GP243" s="3"/>
      <c r="GQ243" s="4"/>
      <c r="GR243" s="4"/>
      <c r="GS243" s="4"/>
      <c r="GT243" s="4"/>
      <c r="GU243" s="4"/>
      <c r="GV243" s="4"/>
      <c r="GW243" s="4"/>
      <c r="GX243" s="4"/>
      <c r="GY243" s="4"/>
      <c r="GZ243" s="4"/>
      <c r="HA243" s="4"/>
      <c r="HB243" s="4"/>
      <c r="HC243" s="4"/>
      <c r="HD243" s="4"/>
      <c r="HE243" s="4"/>
      <c r="HF243" s="4"/>
      <c r="HG243" s="4"/>
      <c r="HH243" s="4"/>
      <c r="HI243" s="4"/>
      <c r="HJ243" s="4"/>
      <c r="HK243" s="4"/>
      <c r="HL243" s="4"/>
      <c r="HM243" s="4"/>
      <c r="HN243" s="4"/>
      <c r="HO243" s="4"/>
      <c r="HP243" s="4"/>
      <c r="HQ243" s="4"/>
      <c r="HR243" s="4"/>
      <c r="HS243" s="4"/>
      <c r="HT243" s="4"/>
      <c r="HU243" s="4"/>
      <c r="HV243" s="4"/>
      <c r="HW243" s="3"/>
      <c r="HX243" s="3"/>
      <c r="HY243" s="4"/>
      <c r="HZ243" s="4"/>
      <c r="IA243" s="5"/>
      <c r="IB243" s="4"/>
      <c r="IC243" s="5"/>
      <c r="ID243" s="4"/>
    </row>
    <row r="244" spans="1:238" x14ac:dyDescent="0.25">
      <c r="A244" s="3"/>
      <c r="B244" s="3"/>
      <c r="C244" s="3"/>
      <c r="D244" s="4"/>
      <c r="E244" s="3"/>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3"/>
      <c r="AY244" s="3"/>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3"/>
      <c r="DB244" s="3"/>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3"/>
      <c r="FD244" s="3"/>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3"/>
      <c r="GP244" s="3"/>
      <c r="GQ244" s="4"/>
      <c r="GR244" s="4"/>
      <c r="GS244" s="4"/>
      <c r="GT244" s="4"/>
      <c r="GU244" s="4"/>
      <c r="GV244" s="4"/>
      <c r="GW244" s="4"/>
      <c r="GX244" s="4"/>
      <c r="GY244" s="4"/>
      <c r="GZ244" s="4"/>
      <c r="HA244" s="4"/>
      <c r="HB244" s="4"/>
      <c r="HC244" s="4"/>
      <c r="HD244" s="4"/>
      <c r="HE244" s="4"/>
      <c r="HF244" s="4"/>
      <c r="HG244" s="4"/>
      <c r="HH244" s="4"/>
      <c r="HI244" s="4"/>
      <c r="HJ244" s="4"/>
      <c r="HK244" s="4"/>
      <c r="HL244" s="4"/>
      <c r="HM244" s="4"/>
      <c r="HN244" s="4"/>
      <c r="HO244" s="4"/>
      <c r="HP244" s="4"/>
      <c r="HQ244" s="4"/>
      <c r="HR244" s="4"/>
      <c r="HS244" s="4"/>
      <c r="HT244" s="4"/>
      <c r="HU244" s="4"/>
      <c r="HV244" s="4"/>
      <c r="HW244" s="3"/>
      <c r="HX244" s="3"/>
      <c r="HY244" s="4"/>
      <c r="HZ244" s="4"/>
      <c r="IA244" s="5"/>
      <c r="IB244" s="4"/>
      <c r="IC244" s="5"/>
      <c r="ID244" s="4"/>
    </row>
    <row r="245" spans="1:238" x14ac:dyDescent="0.25">
      <c r="A245" s="3"/>
      <c r="B245" s="3"/>
      <c r="C245" s="3"/>
      <c r="D245" s="4"/>
      <c r="E245" s="3"/>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3"/>
      <c r="AY245" s="3"/>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3"/>
      <c r="DB245" s="3"/>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3"/>
      <c r="FD245" s="3"/>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3"/>
      <c r="GP245" s="3"/>
      <c r="GQ245" s="4"/>
      <c r="GR245" s="4"/>
      <c r="GS245" s="4"/>
      <c r="GT245" s="4"/>
      <c r="GU245" s="4"/>
      <c r="GV245" s="4"/>
      <c r="GW245" s="4"/>
      <c r="GX245" s="4"/>
      <c r="GY245" s="4"/>
      <c r="GZ245" s="4"/>
      <c r="HA245" s="4"/>
      <c r="HB245" s="4"/>
      <c r="HC245" s="4"/>
      <c r="HD245" s="4"/>
      <c r="HE245" s="4"/>
      <c r="HF245" s="4"/>
      <c r="HG245" s="4"/>
      <c r="HH245" s="4"/>
      <c r="HI245" s="4"/>
      <c r="HJ245" s="4"/>
      <c r="HK245" s="4"/>
      <c r="HL245" s="4"/>
      <c r="HM245" s="4"/>
      <c r="HN245" s="4"/>
      <c r="HO245" s="4"/>
      <c r="HP245" s="4"/>
      <c r="HQ245" s="4"/>
      <c r="HR245" s="4"/>
      <c r="HS245" s="4"/>
      <c r="HT245" s="4"/>
      <c r="HU245" s="4"/>
      <c r="HV245" s="4"/>
      <c r="HW245" s="3"/>
      <c r="HX245" s="3"/>
      <c r="HY245" s="4"/>
      <c r="HZ245" s="4"/>
      <c r="IA245" s="5"/>
      <c r="IB245" s="4"/>
      <c r="IC245" s="5"/>
      <c r="ID245" s="4"/>
    </row>
    <row r="246" spans="1:238" x14ac:dyDescent="0.25">
      <c r="A246" s="3"/>
      <c r="B246" s="3"/>
      <c r="C246" s="3"/>
      <c r="D246" s="4"/>
      <c r="E246" s="3"/>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3"/>
      <c r="AY246" s="3"/>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3"/>
      <c r="DB246" s="3"/>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3"/>
      <c r="FD246" s="3"/>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3"/>
      <c r="GP246" s="3"/>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c r="HT246" s="4"/>
      <c r="HU246" s="4"/>
      <c r="HV246" s="4"/>
      <c r="HW246" s="3"/>
      <c r="HX246" s="3"/>
      <c r="HY246" s="4"/>
      <c r="HZ246" s="4"/>
      <c r="IA246" s="5"/>
      <c r="IB246" s="4"/>
      <c r="IC246" s="5"/>
      <c r="ID246" s="4"/>
    </row>
    <row r="247" spans="1:238" x14ac:dyDescent="0.25">
      <c r="A247" s="3"/>
      <c r="B247" s="3"/>
      <c r="C247" s="3"/>
      <c r="D247" s="4"/>
      <c r="E247" s="3"/>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3"/>
      <c r="AY247" s="3"/>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3"/>
      <c r="DB247" s="3"/>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3"/>
      <c r="FD247" s="3"/>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3"/>
      <c r="GP247" s="3"/>
      <c r="GQ247" s="4"/>
      <c r="GR247" s="4"/>
      <c r="GS247" s="4"/>
      <c r="GT247" s="4"/>
      <c r="GU247" s="4"/>
      <c r="GV247" s="4"/>
      <c r="GW247" s="4"/>
      <c r="GX247" s="4"/>
      <c r="GY247" s="4"/>
      <c r="GZ247" s="4"/>
      <c r="HA247" s="4"/>
      <c r="HB247" s="4"/>
      <c r="HC247" s="4"/>
      <c r="HD247" s="4"/>
      <c r="HE247" s="4"/>
      <c r="HF247" s="4"/>
      <c r="HG247" s="4"/>
      <c r="HH247" s="4"/>
      <c r="HI247" s="4"/>
      <c r="HJ247" s="4"/>
      <c r="HK247" s="4"/>
      <c r="HL247" s="4"/>
      <c r="HM247" s="4"/>
      <c r="HN247" s="4"/>
      <c r="HO247" s="4"/>
      <c r="HP247" s="4"/>
      <c r="HQ247" s="4"/>
      <c r="HR247" s="4"/>
      <c r="HS247" s="4"/>
      <c r="HT247" s="4"/>
      <c r="HU247" s="4"/>
      <c r="HV247" s="4"/>
      <c r="HW247" s="3"/>
      <c r="HX247" s="3"/>
      <c r="HY247" s="4"/>
      <c r="HZ247" s="4"/>
      <c r="IA247" s="5"/>
      <c r="IB247" s="4"/>
      <c r="IC247" s="5"/>
      <c r="ID247" s="4"/>
    </row>
    <row r="248" spans="1:238" x14ac:dyDescent="0.25">
      <c r="A248" s="3"/>
      <c r="B248" s="3"/>
      <c r="C248" s="3"/>
      <c r="D248" s="4"/>
      <c r="E248" s="3"/>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3"/>
      <c r="AY248" s="3"/>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3"/>
      <c r="DB248" s="3"/>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3"/>
      <c r="FD248" s="3"/>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3"/>
      <c r="GP248" s="3"/>
      <c r="GQ248" s="4"/>
      <c r="GR248" s="4"/>
      <c r="GS248" s="4"/>
      <c r="GT248" s="4"/>
      <c r="GU248" s="4"/>
      <c r="GV248" s="4"/>
      <c r="GW248" s="4"/>
      <c r="GX248" s="4"/>
      <c r="GY248" s="4"/>
      <c r="GZ248" s="4"/>
      <c r="HA248" s="4"/>
      <c r="HB248" s="4"/>
      <c r="HC248" s="4"/>
      <c r="HD248" s="4"/>
      <c r="HE248" s="4"/>
      <c r="HF248" s="4"/>
      <c r="HG248" s="4"/>
      <c r="HH248" s="4"/>
      <c r="HI248" s="4"/>
      <c r="HJ248" s="4"/>
      <c r="HK248" s="4"/>
      <c r="HL248" s="4"/>
      <c r="HM248" s="4"/>
      <c r="HN248" s="4"/>
      <c r="HO248" s="4"/>
      <c r="HP248" s="4"/>
      <c r="HQ248" s="4"/>
      <c r="HR248" s="4"/>
      <c r="HS248" s="4"/>
      <c r="HT248" s="4"/>
      <c r="HU248" s="4"/>
      <c r="HV248" s="4"/>
      <c r="HW248" s="3"/>
      <c r="HX248" s="3"/>
      <c r="HY248" s="4"/>
      <c r="HZ248" s="4"/>
      <c r="IA248" s="5"/>
      <c r="IB248" s="4"/>
      <c r="IC248" s="5"/>
      <c r="ID248" s="4"/>
    </row>
    <row r="249" spans="1:238" x14ac:dyDescent="0.25">
      <c r="A249" s="3"/>
      <c r="B249" s="3"/>
      <c r="C249" s="3"/>
      <c r="D249" s="4"/>
      <c r="E249" s="3"/>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3"/>
      <c r="AY249" s="3"/>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3"/>
      <c r="DB249" s="3"/>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3"/>
      <c r="FD249" s="3"/>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3"/>
      <c r="GP249" s="3"/>
      <c r="GQ249" s="4"/>
      <c r="GR249" s="4"/>
      <c r="GS249" s="4"/>
      <c r="GT249" s="4"/>
      <c r="GU249" s="4"/>
      <c r="GV249" s="4"/>
      <c r="GW249" s="4"/>
      <c r="GX249" s="4"/>
      <c r="GY249" s="4"/>
      <c r="GZ249" s="4"/>
      <c r="HA249" s="4"/>
      <c r="HB249" s="4"/>
      <c r="HC249" s="4"/>
      <c r="HD249" s="4"/>
      <c r="HE249" s="4"/>
      <c r="HF249" s="4"/>
      <c r="HG249" s="4"/>
      <c r="HH249" s="4"/>
      <c r="HI249" s="4"/>
      <c r="HJ249" s="4"/>
      <c r="HK249" s="4"/>
      <c r="HL249" s="4"/>
      <c r="HM249" s="4"/>
      <c r="HN249" s="4"/>
      <c r="HO249" s="4"/>
      <c r="HP249" s="4"/>
      <c r="HQ249" s="4"/>
      <c r="HR249" s="4"/>
      <c r="HS249" s="4"/>
      <c r="HT249" s="4"/>
      <c r="HU249" s="4"/>
      <c r="HV249" s="4"/>
      <c r="HW249" s="3"/>
      <c r="HX249" s="3"/>
      <c r="HY249" s="4"/>
      <c r="HZ249" s="4"/>
      <c r="IA249" s="5"/>
      <c r="IB249" s="4"/>
      <c r="IC249" s="5"/>
      <c r="ID249" s="4"/>
    </row>
    <row r="250" spans="1:238" x14ac:dyDescent="0.25">
      <c r="A250" s="3"/>
      <c r="B250" s="3"/>
      <c r="C250" s="3"/>
      <c r="D250" s="4"/>
      <c r="E250" s="3"/>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3"/>
      <c r="AY250" s="3"/>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3"/>
      <c r="DB250" s="3"/>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3"/>
      <c r="FD250" s="3"/>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3"/>
      <c r="GP250" s="3"/>
      <c r="GQ250" s="4"/>
      <c r="GR250" s="4"/>
      <c r="GS250" s="4"/>
      <c r="GT250" s="4"/>
      <c r="GU250" s="4"/>
      <c r="GV250" s="4"/>
      <c r="GW250" s="4"/>
      <c r="GX250" s="4"/>
      <c r="GY250" s="4"/>
      <c r="GZ250" s="4"/>
      <c r="HA250" s="4"/>
      <c r="HB250" s="4"/>
      <c r="HC250" s="4"/>
      <c r="HD250" s="4"/>
      <c r="HE250" s="4"/>
      <c r="HF250" s="4"/>
      <c r="HG250" s="4"/>
      <c r="HH250" s="4"/>
      <c r="HI250" s="4"/>
      <c r="HJ250" s="4"/>
      <c r="HK250" s="4"/>
      <c r="HL250" s="4"/>
      <c r="HM250" s="4"/>
      <c r="HN250" s="4"/>
      <c r="HO250" s="4"/>
      <c r="HP250" s="4"/>
      <c r="HQ250" s="4"/>
      <c r="HR250" s="4"/>
      <c r="HS250" s="4"/>
      <c r="HT250" s="4"/>
      <c r="HU250" s="4"/>
      <c r="HV250" s="4"/>
      <c r="HW250" s="3"/>
      <c r="HX250" s="3"/>
      <c r="HY250" s="4"/>
      <c r="HZ250" s="4"/>
      <c r="IA250" s="5"/>
      <c r="IB250" s="4"/>
      <c r="IC250" s="5"/>
      <c r="ID250" s="4"/>
    </row>
    <row r="251" spans="1:238" x14ac:dyDescent="0.25">
      <c r="A251" s="3"/>
      <c r="B251" s="3"/>
      <c r="C251" s="3"/>
      <c r="D251" s="4"/>
      <c r="E251" s="3"/>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3"/>
      <c r="AY251" s="3"/>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3"/>
      <c r="DB251" s="3"/>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3"/>
      <c r="FD251" s="3"/>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3"/>
      <c r="GP251" s="3"/>
      <c r="GQ251" s="4"/>
      <c r="GR251" s="4"/>
      <c r="GS251" s="4"/>
      <c r="GT251" s="4"/>
      <c r="GU251" s="4"/>
      <c r="GV251" s="4"/>
      <c r="GW251" s="4"/>
      <c r="GX251" s="4"/>
      <c r="GY251" s="4"/>
      <c r="GZ251" s="4"/>
      <c r="HA251" s="4"/>
      <c r="HB251" s="4"/>
      <c r="HC251" s="4"/>
      <c r="HD251" s="4"/>
      <c r="HE251" s="4"/>
      <c r="HF251" s="4"/>
      <c r="HG251" s="4"/>
      <c r="HH251" s="4"/>
      <c r="HI251" s="4"/>
      <c r="HJ251" s="4"/>
      <c r="HK251" s="4"/>
      <c r="HL251" s="4"/>
      <c r="HM251" s="4"/>
      <c r="HN251" s="4"/>
      <c r="HO251" s="4"/>
      <c r="HP251" s="4"/>
      <c r="HQ251" s="4"/>
      <c r="HR251" s="4"/>
      <c r="HS251" s="4"/>
      <c r="HT251" s="4"/>
      <c r="HU251" s="4"/>
      <c r="HV251" s="4"/>
      <c r="HW251" s="3"/>
      <c r="HX251" s="3"/>
      <c r="HY251" s="4"/>
      <c r="HZ251" s="4"/>
      <c r="IA251" s="5"/>
      <c r="IB251" s="4"/>
      <c r="IC251" s="5"/>
      <c r="ID251" s="4"/>
    </row>
    <row r="252" spans="1:238" x14ac:dyDescent="0.25">
      <c r="A252" s="3"/>
      <c r="B252" s="3"/>
      <c r="C252" s="3"/>
      <c r="D252" s="4"/>
      <c r="E252" s="3"/>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3"/>
      <c r="AY252" s="3"/>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3"/>
      <c r="DB252" s="3"/>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3"/>
      <c r="FD252" s="3"/>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3"/>
      <c r="GP252" s="3"/>
      <c r="GQ252" s="4"/>
      <c r="GR252" s="4"/>
      <c r="GS252" s="4"/>
      <c r="GT252" s="4"/>
      <c r="GU252" s="4"/>
      <c r="GV252" s="4"/>
      <c r="GW252" s="4"/>
      <c r="GX252" s="4"/>
      <c r="GY252" s="4"/>
      <c r="GZ252" s="4"/>
      <c r="HA252" s="4"/>
      <c r="HB252" s="4"/>
      <c r="HC252" s="4"/>
      <c r="HD252" s="4"/>
      <c r="HE252" s="4"/>
      <c r="HF252" s="4"/>
      <c r="HG252" s="4"/>
      <c r="HH252" s="4"/>
      <c r="HI252" s="4"/>
      <c r="HJ252" s="4"/>
      <c r="HK252" s="4"/>
      <c r="HL252" s="4"/>
      <c r="HM252" s="4"/>
      <c r="HN252" s="4"/>
      <c r="HO252" s="4"/>
      <c r="HP252" s="4"/>
      <c r="HQ252" s="4"/>
      <c r="HR252" s="4"/>
      <c r="HS252" s="4"/>
      <c r="HT252" s="4"/>
      <c r="HU252" s="4"/>
      <c r="HV252" s="4"/>
      <c r="HW252" s="3"/>
      <c r="HX252" s="3"/>
      <c r="HY252" s="4"/>
      <c r="HZ252" s="4"/>
      <c r="IA252" s="5"/>
      <c r="IB252" s="4"/>
      <c r="IC252" s="5"/>
      <c r="ID252" s="4"/>
    </row>
    <row r="253" spans="1:238" x14ac:dyDescent="0.25">
      <c r="A253" s="3"/>
      <c r="B253" s="3"/>
      <c r="C253" s="3"/>
      <c r="D253" s="4"/>
      <c r="E253" s="3"/>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3"/>
      <c r="AY253" s="3"/>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3"/>
      <c r="DB253" s="3"/>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3"/>
      <c r="FD253" s="3"/>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3"/>
      <c r="GP253" s="3"/>
      <c r="GQ253" s="4"/>
      <c r="GR253" s="4"/>
      <c r="GS253" s="4"/>
      <c r="GT253" s="4"/>
      <c r="GU253" s="4"/>
      <c r="GV253" s="4"/>
      <c r="GW253" s="4"/>
      <c r="GX253" s="4"/>
      <c r="GY253" s="4"/>
      <c r="GZ253" s="4"/>
      <c r="HA253" s="4"/>
      <c r="HB253" s="4"/>
      <c r="HC253" s="4"/>
      <c r="HD253" s="4"/>
      <c r="HE253" s="4"/>
      <c r="HF253" s="4"/>
      <c r="HG253" s="4"/>
      <c r="HH253" s="4"/>
      <c r="HI253" s="4"/>
      <c r="HJ253" s="4"/>
      <c r="HK253" s="4"/>
      <c r="HL253" s="4"/>
      <c r="HM253" s="4"/>
      <c r="HN253" s="4"/>
      <c r="HO253" s="4"/>
      <c r="HP253" s="4"/>
      <c r="HQ253" s="4"/>
      <c r="HR253" s="4"/>
      <c r="HS253" s="4"/>
      <c r="HT253" s="4"/>
      <c r="HU253" s="4"/>
      <c r="HV253" s="4"/>
      <c r="HW253" s="3"/>
      <c r="HX253" s="3"/>
      <c r="HY253" s="4"/>
      <c r="HZ253" s="4"/>
      <c r="IA253" s="5"/>
      <c r="IB253" s="4"/>
      <c r="IC253" s="5"/>
      <c r="ID253" s="4"/>
    </row>
    <row r="254" spans="1:238" x14ac:dyDescent="0.25">
      <c r="A254" s="3"/>
      <c r="B254" s="3"/>
      <c r="C254" s="3"/>
      <c r="D254" s="4"/>
      <c r="E254" s="3"/>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3"/>
      <c r="AY254" s="3"/>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3"/>
      <c r="DB254" s="3"/>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3"/>
      <c r="FD254" s="3"/>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3"/>
      <c r="GP254" s="3"/>
      <c r="GQ254" s="4"/>
      <c r="GR254" s="4"/>
      <c r="GS254" s="4"/>
      <c r="GT254" s="4"/>
      <c r="GU254" s="4"/>
      <c r="GV254" s="4"/>
      <c r="GW254" s="4"/>
      <c r="GX254" s="4"/>
      <c r="GY254" s="4"/>
      <c r="GZ254" s="4"/>
      <c r="HA254" s="4"/>
      <c r="HB254" s="4"/>
      <c r="HC254" s="4"/>
      <c r="HD254" s="4"/>
      <c r="HE254" s="4"/>
      <c r="HF254" s="4"/>
      <c r="HG254" s="4"/>
      <c r="HH254" s="4"/>
      <c r="HI254" s="4"/>
      <c r="HJ254" s="4"/>
      <c r="HK254" s="4"/>
      <c r="HL254" s="4"/>
      <c r="HM254" s="4"/>
      <c r="HN254" s="4"/>
      <c r="HO254" s="4"/>
      <c r="HP254" s="4"/>
      <c r="HQ254" s="4"/>
      <c r="HR254" s="4"/>
      <c r="HS254" s="4"/>
      <c r="HT254" s="4"/>
      <c r="HU254" s="4"/>
      <c r="HV254" s="4"/>
      <c r="HW254" s="3"/>
      <c r="HX254" s="3"/>
      <c r="HY254" s="4"/>
      <c r="HZ254" s="4"/>
      <c r="IA254" s="5"/>
      <c r="IB254" s="4"/>
      <c r="IC254" s="5"/>
      <c r="ID254" s="4"/>
    </row>
    <row r="255" spans="1:238" x14ac:dyDescent="0.25">
      <c r="A255" s="3"/>
      <c r="B255" s="3"/>
      <c r="C255" s="3"/>
      <c r="D255" s="4"/>
      <c r="E255" s="3"/>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3"/>
      <c r="AY255" s="3"/>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3"/>
      <c r="DB255" s="3"/>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3"/>
      <c r="FD255" s="3"/>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3"/>
      <c r="GP255" s="3"/>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c r="HT255" s="4"/>
      <c r="HU255" s="4"/>
      <c r="HV255" s="4"/>
      <c r="HW255" s="3"/>
      <c r="HX255" s="3"/>
      <c r="HY255" s="4"/>
      <c r="HZ255" s="4"/>
      <c r="IA255" s="5"/>
      <c r="IB255" s="4"/>
      <c r="IC255" s="5"/>
      <c r="ID255" s="4"/>
    </row>
    <row r="256" spans="1:238" x14ac:dyDescent="0.25">
      <c r="A256" s="3"/>
      <c r="B256" s="3"/>
      <c r="C256" s="3"/>
      <c r="D256" s="4"/>
      <c r="E256" s="3"/>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3"/>
      <c r="AY256" s="3"/>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3"/>
      <c r="DB256" s="3"/>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3"/>
      <c r="FD256" s="3"/>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3"/>
      <c r="GP256" s="3"/>
      <c r="GQ256" s="4"/>
      <c r="GR256" s="4"/>
      <c r="GS256" s="4"/>
      <c r="GT256" s="4"/>
      <c r="GU256" s="4"/>
      <c r="GV256" s="4"/>
      <c r="GW256" s="4"/>
      <c r="GX256" s="4"/>
      <c r="GY256" s="4"/>
      <c r="GZ256" s="4"/>
      <c r="HA256" s="4"/>
      <c r="HB256" s="4"/>
      <c r="HC256" s="4"/>
      <c r="HD256" s="4"/>
      <c r="HE256" s="4"/>
      <c r="HF256" s="4"/>
      <c r="HG256" s="4"/>
      <c r="HH256" s="4"/>
      <c r="HI256" s="4"/>
      <c r="HJ256" s="4"/>
      <c r="HK256" s="4"/>
      <c r="HL256" s="4"/>
      <c r="HM256" s="4"/>
      <c r="HN256" s="4"/>
      <c r="HO256" s="4"/>
      <c r="HP256" s="4"/>
      <c r="HQ256" s="4"/>
      <c r="HR256" s="4"/>
      <c r="HS256" s="4"/>
      <c r="HT256" s="4"/>
      <c r="HU256" s="4"/>
      <c r="HV256" s="4"/>
      <c r="HW256" s="3"/>
      <c r="HX256" s="3"/>
      <c r="HY256" s="4"/>
      <c r="HZ256" s="4"/>
      <c r="IA256" s="5"/>
      <c r="IB256" s="4"/>
      <c r="IC256" s="5"/>
      <c r="ID256" s="4"/>
    </row>
    <row r="257" spans="1:238" x14ac:dyDescent="0.25">
      <c r="A257" s="3"/>
      <c r="B257" s="3"/>
      <c r="C257" s="3"/>
      <c r="D257" s="4"/>
      <c r="E257" s="3"/>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3"/>
      <c r="AY257" s="3"/>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3"/>
      <c r="DB257" s="3"/>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3"/>
      <c r="FD257" s="3"/>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3"/>
      <c r="GP257" s="3"/>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c r="HT257" s="4"/>
      <c r="HU257" s="4"/>
      <c r="HV257" s="4"/>
      <c r="HW257" s="3"/>
      <c r="HX257" s="3"/>
      <c r="HY257" s="4"/>
      <c r="HZ257" s="4"/>
      <c r="IA257" s="5"/>
      <c r="IB257" s="4"/>
      <c r="IC257" s="5"/>
      <c r="ID257" s="4"/>
    </row>
    <row r="258" spans="1:238" x14ac:dyDescent="0.25">
      <c r="A258" s="3"/>
      <c r="B258" s="3"/>
      <c r="C258" s="3"/>
      <c r="D258" s="4"/>
      <c r="E258" s="3"/>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3"/>
      <c r="AY258" s="3"/>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3"/>
      <c r="DB258" s="3"/>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3"/>
      <c r="FD258" s="3"/>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3"/>
      <c r="GP258" s="3"/>
      <c r="GQ258" s="4"/>
      <c r="GR258" s="4"/>
      <c r="GS258" s="4"/>
      <c r="GT258" s="4"/>
      <c r="GU258" s="4"/>
      <c r="GV258" s="4"/>
      <c r="GW258" s="4"/>
      <c r="GX258" s="4"/>
      <c r="GY258" s="4"/>
      <c r="GZ258" s="4"/>
      <c r="HA258" s="4"/>
      <c r="HB258" s="4"/>
      <c r="HC258" s="4"/>
      <c r="HD258" s="4"/>
      <c r="HE258" s="4"/>
      <c r="HF258" s="4"/>
      <c r="HG258" s="4"/>
      <c r="HH258" s="4"/>
      <c r="HI258" s="4"/>
      <c r="HJ258" s="4"/>
      <c r="HK258" s="4"/>
      <c r="HL258" s="4"/>
      <c r="HM258" s="4"/>
      <c r="HN258" s="4"/>
      <c r="HO258" s="4"/>
      <c r="HP258" s="4"/>
      <c r="HQ258" s="4"/>
      <c r="HR258" s="4"/>
      <c r="HS258" s="4"/>
      <c r="HT258" s="4"/>
      <c r="HU258" s="4"/>
      <c r="HV258" s="4"/>
      <c r="HW258" s="3"/>
      <c r="HX258" s="3"/>
      <c r="HY258" s="4"/>
      <c r="HZ258" s="4"/>
      <c r="IA258" s="5"/>
      <c r="IB258" s="4"/>
      <c r="IC258" s="5"/>
      <c r="ID258" s="4"/>
    </row>
    <row r="259" spans="1:238" x14ac:dyDescent="0.25">
      <c r="A259" s="3"/>
      <c r="B259" s="3"/>
      <c r="C259" s="3"/>
      <c r="D259" s="4"/>
      <c r="E259" s="3"/>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3"/>
      <c r="AY259" s="3"/>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3"/>
      <c r="DB259" s="3"/>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3"/>
      <c r="FD259" s="3"/>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3"/>
      <c r="GP259" s="3"/>
      <c r="GQ259" s="4"/>
      <c r="GR259" s="4"/>
      <c r="GS259" s="4"/>
      <c r="GT259" s="4"/>
      <c r="GU259" s="4"/>
      <c r="GV259" s="4"/>
      <c r="GW259" s="4"/>
      <c r="GX259" s="4"/>
      <c r="GY259" s="4"/>
      <c r="GZ259" s="4"/>
      <c r="HA259" s="4"/>
      <c r="HB259" s="4"/>
      <c r="HC259" s="4"/>
      <c r="HD259" s="4"/>
      <c r="HE259" s="4"/>
      <c r="HF259" s="4"/>
      <c r="HG259" s="4"/>
      <c r="HH259" s="4"/>
      <c r="HI259" s="4"/>
      <c r="HJ259" s="4"/>
      <c r="HK259" s="4"/>
      <c r="HL259" s="4"/>
      <c r="HM259" s="4"/>
      <c r="HN259" s="4"/>
      <c r="HO259" s="4"/>
      <c r="HP259" s="4"/>
      <c r="HQ259" s="4"/>
      <c r="HR259" s="4"/>
      <c r="HS259" s="4"/>
      <c r="HT259" s="4"/>
      <c r="HU259" s="4"/>
      <c r="HV259" s="4"/>
      <c r="HW259" s="3"/>
      <c r="HX259" s="3"/>
      <c r="HY259" s="4"/>
      <c r="HZ259" s="4"/>
      <c r="IA259" s="5"/>
      <c r="IB259" s="4"/>
      <c r="IC259" s="5"/>
      <c r="ID259" s="4"/>
    </row>
    <row r="260" spans="1:238" x14ac:dyDescent="0.25">
      <c r="A260" s="3"/>
      <c r="B260" s="3"/>
      <c r="C260" s="3"/>
      <c r="D260" s="4"/>
      <c r="E260" s="3"/>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3"/>
      <c r="AY260" s="3"/>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3"/>
      <c r="DB260" s="3"/>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3"/>
      <c r="FD260" s="3"/>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3"/>
      <c r="GP260" s="3"/>
      <c r="GQ260" s="4"/>
      <c r="GR260" s="4"/>
      <c r="GS260" s="4"/>
      <c r="GT260" s="4"/>
      <c r="GU260" s="4"/>
      <c r="GV260" s="4"/>
      <c r="GW260" s="4"/>
      <c r="GX260" s="4"/>
      <c r="GY260" s="4"/>
      <c r="GZ260" s="4"/>
      <c r="HA260" s="4"/>
      <c r="HB260" s="4"/>
      <c r="HC260" s="4"/>
      <c r="HD260" s="4"/>
      <c r="HE260" s="4"/>
      <c r="HF260" s="4"/>
      <c r="HG260" s="4"/>
      <c r="HH260" s="4"/>
      <c r="HI260" s="4"/>
      <c r="HJ260" s="4"/>
      <c r="HK260" s="4"/>
      <c r="HL260" s="4"/>
      <c r="HM260" s="4"/>
      <c r="HN260" s="4"/>
      <c r="HO260" s="4"/>
      <c r="HP260" s="4"/>
      <c r="HQ260" s="4"/>
      <c r="HR260" s="4"/>
      <c r="HS260" s="4"/>
      <c r="HT260" s="4"/>
      <c r="HU260" s="4"/>
      <c r="HV260" s="4"/>
      <c r="HW260" s="3"/>
      <c r="HX260" s="3"/>
      <c r="HY260" s="4"/>
      <c r="HZ260" s="4"/>
      <c r="IA260" s="5"/>
      <c r="IB260" s="4"/>
      <c r="IC260" s="5"/>
      <c r="ID260" s="4"/>
    </row>
    <row r="261" spans="1:238" x14ac:dyDescent="0.25">
      <c r="A261" s="3"/>
      <c r="B261" s="3"/>
      <c r="C261" s="3"/>
      <c r="D261" s="4"/>
      <c r="E261" s="3"/>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3"/>
      <c r="AY261" s="3"/>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3"/>
      <c r="DB261" s="3"/>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3"/>
      <c r="FD261" s="3"/>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3"/>
      <c r="GP261" s="3"/>
      <c r="GQ261" s="4"/>
      <c r="GR261" s="4"/>
      <c r="GS261" s="4"/>
      <c r="GT261" s="4"/>
      <c r="GU261" s="4"/>
      <c r="GV261" s="4"/>
      <c r="GW261" s="4"/>
      <c r="GX261" s="4"/>
      <c r="GY261" s="4"/>
      <c r="GZ261" s="4"/>
      <c r="HA261" s="4"/>
      <c r="HB261" s="4"/>
      <c r="HC261" s="4"/>
      <c r="HD261" s="4"/>
      <c r="HE261" s="4"/>
      <c r="HF261" s="4"/>
      <c r="HG261" s="4"/>
      <c r="HH261" s="4"/>
      <c r="HI261" s="4"/>
      <c r="HJ261" s="4"/>
      <c r="HK261" s="4"/>
      <c r="HL261" s="4"/>
      <c r="HM261" s="4"/>
      <c r="HN261" s="4"/>
      <c r="HO261" s="4"/>
      <c r="HP261" s="4"/>
      <c r="HQ261" s="4"/>
      <c r="HR261" s="4"/>
      <c r="HS261" s="4"/>
      <c r="HT261" s="4"/>
      <c r="HU261" s="4"/>
      <c r="HV261" s="4"/>
      <c r="HW261" s="3"/>
      <c r="HX261" s="3"/>
      <c r="HY261" s="4"/>
      <c r="HZ261" s="4"/>
      <c r="IA261" s="5"/>
      <c r="IB261" s="4"/>
      <c r="IC261" s="5"/>
      <c r="ID261" s="4"/>
    </row>
    <row r="262" spans="1:238" x14ac:dyDescent="0.25">
      <c r="A262" s="3"/>
      <c r="B262" s="3"/>
      <c r="C262" s="3"/>
      <c r="D262" s="4"/>
      <c r="E262" s="3"/>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3"/>
      <c r="AY262" s="3"/>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3"/>
      <c r="DB262" s="3"/>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3"/>
      <c r="FD262" s="3"/>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3"/>
      <c r="GP262" s="3"/>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c r="HW262" s="3"/>
      <c r="HX262" s="3"/>
      <c r="HY262" s="4"/>
      <c r="HZ262" s="4"/>
      <c r="IA262" s="5"/>
      <c r="IB262" s="4"/>
      <c r="IC262" s="5"/>
      <c r="ID262" s="4"/>
    </row>
    <row r="263" spans="1:238" x14ac:dyDescent="0.25">
      <c r="A263" s="3"/>
      <c r="B263" s="3"/>
      <c r="C263" s="3"/>
      <c r="D263" s="4"/>
      <c r="E263" s="3"/>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3"/>
      <c r="AY263" s="3"/>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3"/>
      <c r="DB263" s="3"/>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3"/>
      <c r="FD263" s="3"/>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3"/>
      <c r="GP263" s="3"/>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c r="HW263" s="3"/>
      <c r="HX263" s="3"/>
      <c r="HY263" s="4"/>
      <c r="HZ263" s="4"/>
      <c r="IA263" s="5"/>
      <c r="IB263" s="4"/>
      <c r="IC263" s="5"/>
      <c r="ID263" s="4"/>
    </row>
    <row r="264" spans="1:238" x14ac:dyDescent="0.25">
      <c r="A264" s="3"/>
      <c r="B264" s="3"/>
      <c r="C264" s="3"/>
      <c r="D264" s="4"/>
      <c r="E264" s="3"/>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3"/>
      <c r="AY264" s="3"/>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3"/>
      <c r="DB264" s="3"/>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3"/>
      <c r="FD264" s="3"/>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3"/>
      <c r="GP264" s="3"/>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c r="HT264" s="4"/>
      <c r="HU264" s="4"/>
      <c r="HV264" s="4"/>
      <c r="HW264" s="3"/>
      <c r="HX264" s="3"/>
      <c r="HY264" s="4"/>
      <c r="HZ264" s="4"/>
      <c r="IA264" s="5"/>
      <c r="IB264" s="4"/>
      <c r="IC264" s="5"/>
      <c r="ID264" s="4"/>
    </row>
    <row r="265" spans="1:238" x14ac:dyDescent="0.25">
      <c r="A265" s="3"/>
      <c r="B265" s="3"/>
      <c r="C265" s="3"/>
      <c r="D265" s="4"/>
      <c r="E265" s="3"/>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3"/>
      <c r="AY265" s="3"/>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3"/>
      <c r="DB265" s="3"/>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3"/>
      <c r="FD265" s="3"/>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3"/>
      <c r="GP265" s="3"/>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c r="HT265" s="4"/>
      <c r="HU265" s="4"/>
      <c r="HV265" s="4"/>
      <c r="HW265" s="3"/>
      <c r="HX265" s="3"/>
      <c r="HY265" s="4"/>
      <c r="HZ265" s="4"/>
      <c r="IA265" s="5"/>
      <c r="IB265" s="4"/>
      <c r="IC265" s="5"/>
      <c r="ID265" s="4"/>
    </row>
    <row r="266" spans="1:238" x14ac:dyDescent="0.25">
      <c r="A266" s="3"/>
      <c r="B266" s="3"/>
      <c r="C266" s="3"/>
      <c r="D266" s="4"/>
      <c r="E266" s="3"/>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3"/>
      <c r="AY266" s="3"/>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3"/>
      <c r="DB266" s="3"/>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3"/>
      <c r="FD266" s="3"/>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3"/>
      <c r="GP266" s="3"/>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c r="HT266" s="4"/>
      <c r="HU266" s="4"/>
      <c r="HV266" s="4"/>
      <c r="HW266" s="3"/>
      <c r="HX266" s="3"/>
      <c r="HY266" s="4"/>
      <c r="HZ266" s="4"/>
      <c r="IA266" s="5"/>
      <c r="IB266" s="4"/>
      <c r="IC266" s="5"/>
      <c r="ID266" s="4"/>
    </row>
    <row r="267" spans="1:238" x14ac:dyDescent="0.25">
      <c r="A267" s="3"/>
      <c r="B267" s="3"/>
      <c r="C267" s="3"/>
      <c r="D267" s="4"/>
      <c r="E267" s="3"/>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3"/>
      <c r="AY267" s="3"/>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3"/>
      <c r="DB267" s="3"/>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3"/>
      <c r="FD267" s="3"/>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3"/>
      <c r="GP267" s="3"/>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c r="HT267" s="4"/>
      <c r="HU267" s="4"/>
      <c r="HV267" s="4"/>
      <c r="HW267" s="3"/>
      <c r="HX267" s="3"/>
      <c r="HY267" s="4"/>
      <c r="HZ267" s="4"/>
      <c r="IA267" s="5"/>
      <c r="IB267" s="4"/>
      <c r="IC267" s="5"/>
      <c r="ID267" s="4"/>
    </row>
    <row r="268" spans="1:238" x14ac:dyDescent="0.25">
      <c r="A268" s="3"/>
      <c r="B268" s="3"/>
      <c r="C268" s="3"/>
      <c r="D268" s="4"/>
      <c r="E268" s="3"/>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3"/>
      <c r="AY268" s="3"/>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3"/>
      <c r="DB268" s="3"/>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3"/>
      <c r="FD268" s="3"/>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3"/>
      <c r="GP268" s="3"/>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c r="HW268" s="3"/>
      <c r="HX268" s="3"/>
      <c r="HY268" s="4"/>
      <c r="HZ268" s="4"/>
      <c r="IA268" s="5"/>
      <c r="IB268" s="4"/>
      <c r="IC268" s="5"/>
      <c r="ID268" s="4"/>
    </row>
    <row r="269" spans="1:238" x14ac:dyDescent="0.25">
      <c r="A269" s="3"/>
      <c r="B269" s="3"/>
      <c r="C269" s="3"/>
      <c r="D269" s="4"/>
      <c r="E269" s="3"/>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3"/>
      <c r="AY269" s="3"/>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3"/>
      <c r="DB269" s="3"/>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3"/>
      <c r="FD269" s="3"/>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3"/>
      <c r="GP269" s="3"/>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c r="HT269" s="4"/>
      <c r="HU269" s="4"/>
      <c r="HV269" s="4"/>
      <c r="HW269" s="3"/>
      <c r="HX269" s="3"/>
      <c r="HY269" s="4"/>
      <c r="HZ269" s="4"/>
      <c r="IA269" s="5"/>
      <c r="IB269" s="4"/>
      <c r="IC269" s="5"/>
      <c r="ID269" s="4"/>
    </row>
    <row r="270" spans="1:238" x14ac:dyDescent="0.25">
      <c r="A270" s="3"/>
      <c r="B270" s="3"/>
      <c r="C270" s="3"/>
      <c r="D270" s="4"/>
      <c r="E270" s="3"/>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3"/>
      <c r="AY270" s="3"/>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3"/>
      <c r="DB270" s="3"/>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3"/>
      <c r="FD270" s="3"/>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3"/>
      <c r="GP270" s="3"/>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c r="HT270" s="4"/>
      <c r="HU270" s="4"/>
      <c r="HV270" s="4"/>
      <c r="HW270" s="3"/>
      <c r="HX270" s="3"/>
      <c r="HY270" s="4"/>
      <c r="HZ270" s="4"/>
      <c r="IA270" s="5"/>
      <c r="IB270" s="4"/>
      <c r="IC270" s="5"/>
      <c r="ID270" s="4"/>
    </row>
    <row r="271" spans="1:238" x14ac:dyDescent="0.25">
      <c r="A271" s="3"/>
      <c r="B271" s="3"/>
      <c r="C271" s="3"/>
      <c r="D271" s="4"/>
      <c r="E271" s="3"/>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3"/>
      <c r="AY271" s="3"/>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3"/>
      <c r="DB271" s="3"/>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3"/>
      <c r="FD271" s="3"/>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3"/>
      <c r="GP271" s="3"/>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c r="HW271" s="3"/>
      <c r="HX271" s="3"/>
      <c r="HY271" s="4"/>
      <c r="HZ271" s="4"/>
      <c r="IA271" s="5"/>
      <c r="IB271" s="4"/>
      <c r="IC271" s="5"/>
      <c r="ID271" s="4"/>
    </row>
    <row r="272" spans="1:238" x14ac:dyDescent="0.25">
      <c r="A272" s="3"/>
      <c r="B272" s="3"/>
      <c r="C272" s="3"/>
      <c r="D272" s="4"/>
      <c r="E272" s="3"/>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3"/>
      <c r="AY272" s="3"/>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3"/>
      <c r="DB272" s="3"/>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3"/>
      <c r="FD272" s="3"/>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3"/>
      <c r="GP272" s="3"/>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c r="HW272" s="3"/>
      <c r="HX272" s="3"/>
      <c r="HY272" s="4"/>
      <c r="HZ272" s="4"/>
      <c r="IA272" s="5"/>
      <c r="IB272" s="4"/>
      <c r="IC272" s="5"/>
      <c r="ID272" s="4"/>
    </row>
    <row r="273" spans="1:238" x14ac:dyDescent="0.25">
      <c r="A273" s="3"/>
      <c r="B273" s="3"/>
      <c r="C273" s="3"/>
      <c r="D273" s="4"/>
      <c r="E273" s="3"/>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3"/>
      <c r="AY273" s="3"/>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3"/>
      <c r="DB273" s="3"/>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3"/>
      <c r="FD273" s="3"/>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3"/>
      <c r="GP273" s="3"/>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c r="HT273" s="4"/>
      <c r="HU273" s="4"/>
      <c r="HV273" s="4"/>
      <c r="HW273" s="3"/>
      <c r="HX273" s="3"/>
      <c r="HY273" s="4"/>
      <c r="HZ273" s="4"/>
      <c r="IA273" s="5"/>
      <c r="IB273" s="4"/>
      <c r="IC273" s="5"/>
      <c r="ID273" s="4"/>
    </row>
    <row r="274" spans="1:238" x14ac:dyDescent="0.25">
      <c r="A274" s="3"/>
      <c r="B274" s="3"/>
      <c r="C274" s="3"/>
      <c r="D274" s="4"/>
      <c r="E274" s="3"/>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3"/>
      <c r="AY274" s="3"/>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3"/>
      <c r="DB274" s="3"/>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3"/>
      <c r="FD274" s="3"/>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3"/>
      <c r="GP274" s="3"/>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c r="HT274" s="4"/>
      <c r="HU274" s="4"/>
      <c r="HV274" s="4"/>
      <c r="HW274" s="3"/>
      <c r="HX274" s="3"/>
      <c r="HY274" s="4"/>
      <c r="HZ274" s="4"/>
      <c r="IA274" s="5"/>
      <c r="IB274" s="4"/>
      <c r="IC274" s="5"/>
      <c r="ID274" s="4"/>
    </row>
    <row r="275" spans="1:238" x14ac:dyDescent="0.25">
      <c r="A275" s="3"/>
      <c r="B275" s="3"/>
      <c r="C275" s="3"/>
      <c r="D275" s="4"/>
      <c r="E275" s="3"/>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3"/>
      <c r="AY275" s="3"/>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3"/>
      <c r="DB275" s="3"/>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3"/>
      <c r="FD275" s="3"/>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3"/>
      <c r="GP275" s="3"/>
      <c r="GQ275" s="4"/>
      <c r="GR275" s="4"/>
      <c r="GS275" s="4"/>
      <c r="GT275" s="4"/>
      <c r="GU275" s="4"/>
      <c r="GV275" s="4"/>
      <c r="GW275" s="4"/>
      <c r="GX275" s="4"/>
      <c r="GY275" s="4"/>
      <c r="GZ275" s="4"/>
      <c r="HA275" s="4"/>
      <c r="HB275" s="4"/>
      <c r="HC275" s="4"/>
      <c r="HD275" s="4"/>
      <c r="HE275" s="4"/>
      <c r="HF275" s="4"/>
      <c r="HG275" s="4"/>
      <c r="HH275" s="4"/>
      <c r="HI275" s="4"/>
      <c r="HJ275" s="4"/>
      <c r="HK275" s="4"/>
      <c r="HL275" s="4"/>
      <c r="HM275" s="4"/>
      <c r="HN275" s="4"/>
      <c r="HO275" s="4"/>
      <c r="HP275" s="4"/>
      <c r="HQ275" s="4"/>
      <c r="HR275" s="4"/>
      <c r="HS275" s="4"/>
      <c r="HT275" s="4"/>
      <c r="HU275" s="4"/>
      <c r="HV275" s="4"/>
      <c r="HW275" s="3"/>
      <c r="HX275" s="3"/>
      <c r="HY275" s="4"/>
      <c r="HZ275" s="4"/>
      <c r="IA275" s="5"/>
      <c r="IB275" s="4"/>
      <c r="IC275" s="5"/>
      <c r="ID275" s="4"/>
    </row>
    <row r="276" spans="1:238" x14ac:dyDescent="0.25">
      <c r="A276" s="3"/>
      <c r="B276" s="3"/>
      <c r="C276" s="3"/>
      <c r="D276" s="4"/>
      <c r="E276" s="3"/>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3"/>
      <c r="AY276" s="3"/>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3"/>
      <c r="DB276" s="3"/>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3"/>
      <c r="FD276" s="3"/>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3"/>
      <c r="GP276" s="3"/>
      <c r="GQ276" s="4"/>
      <c r="GR276" s="4"/>
      <c r="GS276" s="4"/>
      <c r="GT276" s="4"/>
      <c r="GU276" s="4"/>
      <c r="GV276" s="4"/>
      <c r="GW276" s="4"/>
      <c r="GX276" s="4"/>
      <c r="GY276" s="4"/>
      <c r="GZ276" s="4"/>
      <c r="HA276" s="4"/>
      <c r="HB276" s="4"/>
      <c r="HC276" s="4"/>
      <c r="HD276" s="4"/>
      <c r="HE276" s="4"/>
      <c r="HF276" s="4"/>
      <c r="HG276" s="4"/>
      <c r="HH276" s="4"/>
      <c r="HI276" s="4"/>
      <c r="HJ276" s="4"/>
      <c r="HK276" s="4"/>
      <c r="HL276" s="4"/>
      <c r="HM276" s="4"/>
      <c r="HN276" s="4"/>
      <c r="HO276" s="4"/>
      <c r="HP276" s="4"/>
      <c r="HQ276" s="4"/>
      <c r="HR276" s="4"/>
      <c r="HS276" s="4"/>
      <c r="HT276" s="4"/>
      <c r="HU276" s="4"/>
      <c r="HV276" s="4"/>
      <c r="HW276" s="3"/>
      <c r="HX276" s="3"/>
      <c r="HY276" s="4"/>
      <c r="HZ276" s="4"/>
      <c r="IA276" s="5"/>
      <c r="IB276" s="4"/>
      <c r="IC276" s="5"/>
      <c r="ID276" s="4"/>
    </row>
    <row r="277" spans="1:238" x14ac:dyDescent="0.25">
      <c r="A277" s="3"/>
      <c r="B277" s="3"/>
      <c r="C277" s="3"/>
      <c r="D277" s="4"/>
      <c r="E277" s="3"/>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3"/>
      <c r="AY277" s="3"/>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3"/>
      <c r="DB277" s="3"/>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3"/>
      <c r="FD277" s="3"/>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3"/>
      <c r="GP277" s="3"/>
      <c r="GQ277" s="4"/>
      <c r="GR277" s="4"/>
      <c r="GS277" s="4"/>
      <c r="GT277" s="4"/>
      <c r="GU277" s="4"/>
      <c r="GV277" s="4"/>
      <c r="GW277" s="4"/>
      <c r="GX277" s="4"/>
      <c r="GY277" s="4"/>
      <c r="GZ277" s="4"/>
      <c r="HA277" s="4"/>
      <c r="HB277" s="4"/>
      <c r="HC277" s="4"/>
      <c r="HD277" s="4"/>
      <c r="HE277" s="4"/>
      <c r="HF277" s="4"/>
      <c r="HG277" s="4"/>
      <c r="HH277" s="4"/>
      <c r="HI277" s="4"/>
      <c r="HJ277" s="4"/>
      <c r="HK277" s="4"/>
      <c r="HL277" s="4"/>
      <c r="HM277" s="4"/>
      <c r="HN277" s="4"/>
      <c r="HO277" s="4"/>
      <c r="HP277" s="4"/>
      <c r="HQ277" s="4"/>
      <c r="HR277" s="4"/>
      <c r="HS277" s="4"/>
      <c r="HT277" s="4"/>
      <c r="HU277" s="4"/>
      <c r="HV277" s="4"/>
      <c r="HW277" s="3"/>
      <c r="HX277" s="3"/>
      <c r="HY277" s="4"/>
      <c r="HZ277" s="4"/>
      <c r="IA277" s="5"/>
      <c r="IB277" s="4"/>
      <c r="IC277" s="5"/>
      <c r="ID277" s="4"/>
    </row>
    <row r="278" spans="1:238" x14ac:dyDescent="0.25">
      <c r="A278" s="3"/>
      <c r="B278" s="3"/>
      <c r="C278" s="3"/>
      <c r="D278" s="4"/>
      <c r="E278" s="3"/>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3"/>
      <c r="AY278" s="3"/>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3"/>
      <c r="DB278" s="3"/>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3"/>
      <c r="FD278" s="3"/>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3"/>
      <c r="GP278" s="3"/>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4"/>
      <c r="HT278" s="4"/>
      <c r="HU278" s="4"/>
      <c r="HV278" s="4"/>
      <c r="HW278" s="3"/>
      <c r="HX278" s="3"/>
      <c r="HY278" s="4"/>
      <c r="HZ278" s="4"/>
      <c r="IA278" s="5"/>
      <c r="IB278" s="4"/>
      <c r="IC278" s="5"/>
      <c r="ID278" s="4"/>
    </row>
    <row r="279" spans="1:238" x14ac:dyDescent="0.25">
      <c r="A279" s="3"/>
      <c r="B279" s="3"/>
      <c r="C279" s="3"/>
      <c r="D279" s="4"/>
      <c r="E279" s="3"/>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3"/>
      <c r="AY279" s="3"/>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3"/>
      <c r="DB279" s="3"/>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3"/>
      <c r="FD279" s="3"/>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3"/>
      <c r="GP279" s="3"/>
      <c r="GQ279" s="4"/>
      <c r="GR279" s="4"/>
      <c r="GS279" s="4"/>
      <c r="GT279" s="4"/>
      <c r="GU279" s="4"/>
      <c r="GV279" s="4"/>
      <c r="GW279" s="4"/>
      <c r="GX279" s="4"/>
      <c r="GY279" s="4"/>
      <c r="GZ279" s="4"/>
      <c r="HA279" s="4"/>
      <c r="HB279" s="4"/>
      <c r="HC279" s="4"/>
      <c r="HD279" s="4"/>
      <c r="HE279" s="4"/>
      <c r="HF279" s="4"/>
      <c r="HG279" s="4"/>
      <c r="HH279" s="4"/>
      <c r="HI279" s="4"/>
      <c r="HJ279" s="4"/>
      <c r="HK279" s="4"/>
      <c r="HL279" s="4"/>
      <c r="HM279" s="4"/>
      <c r="HN279" s="4"/>
      <c r="HO279" s="4"/>
      <c r="HP279" s="4"/>
      <c r="HQ279" s="4"/>
      <c r="HR279" s="4"/>
      <c r="HS279" s="4"/>
      <c r="HT279" s="4"/>
      <c r="HU279" s="4"/>
      <c r="HV279" s="4"/>
      <c r="HW279" s="3"/>
      <c r="HX279" s="3"/>
      <c r="HY279" s="4"/>
      <c r="HZ279" s="4"/>
      <c r="IA279" s="5"/>
      <c r="IB279" s="4"/>
      <c r="IC279" s="5"/>
      <c r="ID279" s="4"/>
    </row>
    <row r="280" spans="1:238" x14ac:dyDescent="0.25">
      <c r="A280" s="3"/>
      <c r="B280" s="3"/>
      <c r="C280" s="3"/>
      <c r="D280" s="4"/>
      <c r="E280" s="3"/>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3"/>
      <c r="AY280" s="3"/>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3"/>
      <c r="DB280" s="3"/>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3"/>
      <c r="FD280" s="3"/>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3"/>
      <c r="GP280" s="3"/>
      <c r="GQ280" s="4"/>
      <c r="GR280" s="4"/>
      <c r="GS280" s="4"/>
      <c r="GT280" s="4"/>
      <c r="GU280" s="4"/>
      <c r="GV280" s="4"/>
      <c r="GW280" s="4"/>
      <c r="GX280" s="4"/>
      <c r="GY280" s="4"/>
      <c r="GZ280" s="4"/>
      <c r="HA280" s="4"/>
      <c r="HB280" s="4"/>
      <c r="HC280" s="4"/>
      <c r="HD280" s="4"/>
      <c r="HE280" s="4"/>
      <c r="HF280" s="4"/>
      <c r="HG280" s="4"/>
      <c r="HH280" s="4"/>
      <c r="HI280" s="4"/>
      <c r="HJ280" s="4"/>
      <c r="HK280" s="4"/>
      <c r="HL280" s="4"/>
      <c r="HM280" s="4"/>
      <c r="HN280" s="4"/>
      <c r="HO280" s="4"/>
      <c r="HP280" s="4"/>
      <c r="HQ280" s="4"/>
      <c r="HR280" s="4"/>
      <c r="HS280" s="4"/>
      <c r="HT280" s="4"/>
      <c r="HU280" s="4"/>
      <c r="HV280" s="4"/>
      <c r="HW280" s="3"/>
      <c r="HX280" s="3"/>
      <c r="HY280" s="4"/>
      <c r="HZ280" s="4"/>
      <c r="IA280" s="5"/>
      <c r="IB280" s="4"/>
      <c r="IC280" s="5"/>
      <c r="ID280" s="4"/>
    </row>
    <row r="281" spans="1:238" x14ac:dyDescent="0.25">
      <c r="A281" s="3"/>
      <c r="B281" s="3"/>
      <c r="C281" s="3"/>
      <c r="D281" s="4"/>
      <c r="E281" s="3"/>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3"/>
      <c r="AY281" s="3"/>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3"/>
      <c r="DB281" s="3"/>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3"/>
      <c r="FD281" s="3"/>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3"/>
      <c r="GP281" s="3"/>
      <c r="GQ281" s="4"/>
      <c r="GR281" s="4"/>
      <c r="GS281" s="4"/>
      <c r="GT281" s="4"/>
      <c r="GU281" s="4"/>
      <c r="GV281" s="4"/>
      <c r="GW281" s="4"/>
      <c r="GX281" s="4"/>
      <c r="GY281" s="4"/>
      <c r="GZ281" s="4"/>
      <c r="HA281" s="4"/>
      <c r="HB281" s="4"/>
      <c r="HC281" s="4"/>
      <c r="HD281" s="4"/>
      <c r="HE281" s="4"/>
      <c r="HF281" s="4"/>
      <c r="HG281" s="4"/>
      <c r="HH281" s="4"/>
      <c r="HI281" s="4"/>
      <c r="HJ281" s="4"/>
      <c r="HK281" s="4"/>
      <c r="HL281" s="4"/>
      <c r="HM281" s="4"/>
      <c r="HN281" s="4"/>
      <c r="HO281" s="4"/>
      <c r="HP281" s="4"/>
      <c r="HQ281" s="4"/>
      <c r="HR281" s="4"/>
      <c r="HS281" s="4"/>
      <c r="HT281" s="4"/>
      <c r="HU281" s="4"/>
      <c r="HV281" s="4"/>
      <c r="HW281" s="3"/>
      <c r="HX281" s="3"/>
      <c r="HY281" s="4"/>
      <c r="HZ281" s="4"/>
      <c r="IA281" s="5"/>
      <c r="IB281" s="4"/>
      <c r="IC281" s="5"/>
      <c r="ID281" s="4"/>
    </row>
    <row r="282" spans="1:238" x14ac:dyDescent="0.25">
      <c r="A282" s="3"/>
      <c r="B282" s="3"/>
      <c r="C282" s="3"/>
      <c r="D282" s="4"/>
      <c r="E282" s="3"/>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3"/>
      <c r="AY282" s="3"/>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3"/>
      <c r="DB282" s="3"/>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3"/>
      <c r="FD282" s="3"/>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3"/>
      <c r="GP282" s="3"/>
      <c r="GQ282" s="4"/>
      <c r="GR282" s="4"/>
      <c r="GS282" s="4"/>
      <c r="GT282" s="4"/>
      <c r="GU282" s="4"/>
      <c r="GV282" s="4"/>
      <c r="GW282" s="4"/>
      <c r="GX282" s="4"/>
      <c r="GY282" s="4"/>
      <c r="GZ282" s="4"/>
      <c r="HA282" s="4"/>
      <c r="HB282" s="4"/>
      <c r="HC282" s="4"/>
      <c r="HD282" s="4"/>
      <c r="HE282" s="4"/>
      <c r="HF282" s="4"/>
      <c r="HG282" s="4"/>
      <c r="HH282" s="4"/>
      <c r="HI282" s="4"/>
      <c r="HJ282" s="4"/>
      <c r="HK282" s="4"/>
      <c r="HL282" s="4"/>
      <c r="HM282" s="4"/>
      <c r="HN282" s="4"/>
      <c r="HO282" s="4"/>
      <c r="HP282" s="4"/>
      <c r="HQ282" s="4"/>
      <c r="HR282" s="4"/>
      <c r="HS282" s="4"/>
      <c r="HT282" s="4"/>
      <c r="HU282" s="4"/>
      <c r="HV282" s="4"/>
      <c r="HW282" s="3"/>
      <c r="HX282" s="3"/>
      <c r="HY282" s="4"/>
      <c r="HZ282" s="4"/>
      <c r="IA282" s="5"/>
      <c r="IB282" s="4"/>
      <c r="IC282" s="5"/>
      <c r="ID282" s="4"/>
    </row>
    <row r="283" spans="1:238" x14ac:dyDescent="0.25">
      <c r="A283" s="3"/>
      <c r="B283" s="3"/>
      <c r="C283" s="3"/>
      <c r="D283" s="4"/>
      <c r="E283" s="3"/>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3"/>
      <c r="AY283" s="3"/>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3"/>
      <c r="DB283" s="3"/>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3"/>
      <c r="FD283" s="3"/>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3"/>
      <c r="GP283" s="3"/>
      <c r="GQ283" s="4"/>
      <c r="GR283" s="4"/>
      <c r="GS283" s="4"/>
      <c r="GT283" s="4"/>
      <c r="GU283" s="4"/>
      <c r="GV283" s="4"/>
      <c r="GW283" s="4"/>
      <c r="GX283" s="4"/>
      <c r="GY283" s="4"/>
      <c r="GZ283" s="4"/>
      <c r="HA283" s="4"/>
      <c r="HB283" s="4"/>
      <c r="HC283" s="4"/>
      <c r="HD283" s="4"/>
      <c r="HE283" s="4"/>
      <c r="HF283" s="4"/>
      <c r="HG283" s="4"/>
      <c r="HH283" s="4"/>
      <c r="HI283" s="4"/>
      <c r="HJ283" s="4"/>
      <c r="HK283" s="4"/>
      <c r="HL283" s="4"/>
      <c r="HM283" s="4"/>
      <c r="HN283" s="4"/>
      <c r="HO283" s="4"/>
      <c r="HP283" s="4"/>
      <c r="HQ283" s="4"/>
      <c r="HR283" s="4"/>
      <c r="HS283" s="4"/>
      <c r="HT283" s="4"/>
      <c r="HU283" s="4"/>
      <c r="HV283" s="4"/>
      <c r="HW283" s="3"/>
      <c r="HX283" s="3"/>
      <c r="HY283" s="4"/>
      <c r="HZ283" s="4"/>
      <c r="IA283" s="5"/>
      <c r="IB283" s="4"/>
      <c r="IC283" s="5"/>
      <c r="ID283" s="4"/>
    </row>
    <row r="284" spans="1:238" x14ac:dyDescent="0.25">
      <c r="A284" s="3"/>
      <c r="B284" s="3"/>
      <c r="C284" s="3"/>
      <c r="D284" s="4"/>
      <c r="E284" s="3"/>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3"/>
      <c r="AY284" s="3"/>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3"/>
      <c r="DB284" s="3"/>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3"/>
      <c r="FD284" s="3"/>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3"/>
      <c r="GP284" s="3"/>
      <c r="GQ284" s="4"/>
      <c r="GR284" s="4"/>
      <c r="GS284" s="4"/>
      <c r="GT284" s="4"/>
      <c r="GU284" s="4"/>
      <c r="GV284" s="4"/>
      <c r="GW284" s="4"/>
      <c r="GX284" s="4"/>
      <c r="GY284" s="4"/>
      <c r="GZ284" s="4"/>
      <c r="HA284" s="4"/>
      <c r="HB284" s="4"/>
      <c r="HC284" s="4"/>
      <c r="HD284" s="4"/>
      <c r="HE284" s="4"/>
      <c r="HF284" s="4"/>
      <c r="HG284" s="4"/>
      <c r="HH284" s="4"/>
      <c r="HI284" s="4"/>
      <c r="HJ284" s="4"/>
      <c r="HK284" s="4"/>
      <c r="HL284" s="4"/>
      <c r="HM284" s="4"/>
      <c r="HN284" s="4"/>
      <c r="HO284" s="4"/>
      <c r="HP284" s="4"/>
      <c r="HQ284" s="4"/>
      <c r="HR284" s="4"/>
      <c r="HS284" s="4"/>
      <c r="HT284" s="4"/>
      <c r="HU284" s="4"/>
      <c r="HV284" s="4"/>
      <c r="HW284" s="3"/>
      <c r="HX284" s="3"/>
      <c r="HY284" s="4"/>
      <c r="HZ284" s="4"/>
      <c r="IA284" s="5"/>
      <c r="IB284" s="4"/>
      <c r="IC284" s="5"/>
      <c r="ID284" s="4"/>
    </row>
    <row r="285" spans="1:238" x14ac:dyDescent="0.25">
      <c r="A285" s="3"/>
      <c r="B285" s="3"/>
      <c r="C285" s="3"/>
      <c r="D285" s="4"/>
      <c r="E285" s="3"/>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3"/>
      <c r="AY285" s="3"/>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3"/>
      <c r="DB285" s="3"/>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3"/>
      <c r="FD285" s="3"/>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3"/>
      <c r="GP285" s="3"/>
      <c r="GQ285" s="4"/>
      <c r="GR285" s="4"/>
      <c r="GS285" s="4"/>
      <c r="GT285" s="4"/>
      <c r="GU285" s="4"/>
      <c r="GV285" s="4"/>
      <c r="GW285" s="4"/>
      <c r="GX285" s="4"/>
      <c r="GY285" s="4"/>
      <c r="GZ285" s="4"/>
      <c r="HA285" s="4"/>
      <c r="HB285" s="4"/>
      <c r="HC285" s="4"/>
      <c r="HD285" s="4"/>
      <c r="HE285" s="4"/>
      <c r="HF285" s="4"/>
      <c r="HG285" s="4"/>
      <c r="HH285" s="4"/>
      <c r="HI285" s="4"/>
      <c r="HJ285" s="4"/>
      <c r="HK285" s="4"/>
      <c r="HL285" s="4"/>
      <c r="HM285" s="4"/>
      <c r="HN285" s="4"/>
      <c r="HO285" s="4"/>
      <c r="HP285" s="4"/>
      <c r="HQ285" s="4"/>
      <c r="HR285" s="4"/>
      <c r="HS285" s="4"/>
      <c r="HT285" s="4"/>
      <c r="HU285" s="4"/>
      <c r="HV285" s="4"/>
      <c r="HW285" s="3"/>
      <c r="HX285" s="3"/>
      <c r="HY285" s="4"/>
      <c r="HZ285" s="4"/>
      <c r="IA285" s="5"/>
      <c r="IB285" s="4"/>
      <c r="IC285" s="5"/>
      <c r="ID285" s="4"/>
    </row>
    <row r="286" spans="1:238" x14ac:dyDescent="0.25">
      <c r="A286" s="3"/>
      <c r="B286" s="3"/>
      <c r="C286" s="3"/>
      <c r="D286" s="4"/>
      <c r="E286" s="3"/>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3"/>
      <c r="AY286" s="3"/>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3"/>
      <c r="DB286" s="3"/>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3"/>
      <c r="FD286" s="3"/>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3"/>
      <c r="GP286" s="3"/>
      <c r="GQ286" s="4"/>
      <c r="GR286" s="4"/>
      <c r="GS286" s="4"/>
      <c r="GT286" s="4"/>
      <c r="GU286" s="4"/>
      <c r="GV286" s="4"/>
      <c r="GW286" s="4"/>
      <c r="GX286" s="4"/>
      <c r="GY286" s="4"/>
      <c r="GZ286" s="4"/>
      <c r="HA286" s="4"/>
      <c r="HB286" s="4"/>
      <c r="HC286" s="4"/>
      <c r="HD286" s="4"/>
      <c r="HE286" s="4"/>
      <c r="HF286" s="4"/>
      <c r="HG286" s="4"/>
      <c r="HH286" s="4"/>
      <c r="HI286" s="4"/>
      <c r="HJ286" s="4"/>
      <c r="HK286" s="4"/>
      <c r="HL286" s="4"/>
      <c r="HM286" s="4"/>
      <c r="HN286" s="4"/>
      <c r="HO286" s="4"/>
      <c r="HP286" s="4"/>
      <c r="HQ286" s="4"/>
      <c r="HR286" s="4"/>
      <c r="HS286" s="4"/>
      <c r="HT286" s="4"/>
      <c r="HU286" s="4"/>
      <c r="HV286" s="4"/>
      <c r="HW286" s="3"/>
      <c r="HX286" s="3"/>
      <c r="HY286" s="4"/>
      <c r="HZ286" s="4"/>
      <c r="IA286" s="5"/>
      <c r="IB286" s="4"/>
      <c r="IC286" s="5"/>
      <c r="ID286" s="4"/>
    </row>
    <row r="287" spans="1:238" x14ac:dyDescent="0.25">
      <c r="A287" s="3"/>
      <c r="B287" s="3"/>
      <c r="C287" s="3"/>
      <c r="D287" s="4"/>
      <c r="E287" s="3"/>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3"/>
      <c r="AY287" s="3"/>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3"/>
      <c r="DB287" s="3"/>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3"/>
      <c r="FD287" s="3"/>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3"/>
      <c r="GP287" s="3"/>
      <c r="GQ287" s="4"/>
      <c r="GR287" s="4"/>
      <c r="GS287" s="4"/>
      <c r="GT287" s="4"/>
      <c r="GU287" s="4"/>
      <c r="GV287" s="4"/>
      <c r="GW287" s="4"/>
      <c r="GX287" s="4"/>
      <c r="GY287" s="4"/>
      <c r="GZ287" s="4"/>
      <c r="HA287" s="4"/>
      <c r="HB287" s="4"/>
      <c r="HC287" s="4"/>
      <c r="HD287" s="4"/>
      <c r="HE287" s="4"/>
      <c r="HF287" s="4"/>
      <c r="HG287" s="4"/>
      <c r="HH287" s="4"/>
      <c r="HI287" s="4"/>
      <c r="HJ287" s="4"/>
      <c r="HK287" s="4"/>
      <c r="HL287" s="4"/>
      <c r="HM287" s="4"/>
      <c r="HN287" s="4"/>
      <c r="HO287" s="4"/>
      <c r="HP287" s="4"/>
      <c r="HQ287" s="4"/>
      <c r="HR287" s="4"/>
      <c r="HS287" s="4"/>
      <c r="HT287" s="4"/>
      <c r="HU287" s="4"/>
      <c r="HV287" s="4"/>
      <c r="HW287" s="3"/>
      <c r="HX287" s="3"/>
      <c r="HY287" s="4"/>
      <c r="HZ287" s="4"/>
      <c r="IA287" s="5"/>
      <c r="IB287" s="4"/>
      <c r="IC287" s="5"/>
      <c r="ID287" s="4"/>
    </row>
    <row r="288" spans="1:238" x14ac:dyDescent="0.25">
      <c r="A288" s="3"/>
      <c r="B288" s="3"/>
      <c r="C288" s="3"/>
      <c r="D288" s="4"/>
      <c r="E288" s="3"/>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3"/>
      <c r="AY288" s="3"/>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3"/>
      <c r="DB288" s="3"/>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3"/>
      <c r="FD288" s="3"/>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3"/>
      <c r="GP288" s="3"/>
      <c r="GQ288" s="4"/>
      <c r="GR288" s="4"/>
      <c r="GS288" s="4"/>
      <c r="GT288" s="4"/>
      <c r="GU288" s="4"/>
      <c r="GV288" s="4"/>
      <c r="GW288" s="4"/>
      <c r="GX288" s="4"/>
      <c r="GY288" s="4"/>
      <c r="GZ288" s="4"/>
      <c r="HA288" s="4"/>
      <c r="HB288" s="4"/>
      <c r="HC288" s="4"/>
      <c r="HD288" s="4"/>
      <c r="HE288" s="4"/>
      <c r="HF288" s="4"/>
      <c r="HG288" s="4"/>
      <c r="HH288" s="4"/>
      <c r="HI288" s="4"/>
      <c r="HJ288" s="4"/>
      <c r="HK288" s="4"/>
      <c r="HL288" s="4"/>
      <c r="HM288" s="4"/>
      <c r="HN288" s="4"/>
      <c r="HO288" s="4"/>
      <c r="HP288" s="4"/>
      <c r="HQ288" s="4"/>
      <c r="HR288" s="4"/>
      <c r="HS288" s="4"/>
      <c r="HT288" s="4"/>
      <c r="HU288" s="4"/>
      <c r="HV288" s="4"/>
      <c r="HW288" s="3"/>
      <c r="HX288" s="3"/>
      <c r="HY288" s="4"/>
      <c r="HZ288" s="4"/>
      <c r="IA288" s="5"/>
      <c r="IB288" s="4"/>
      <c r="IC288" s="5"/>
      <c r="ID288" s="4"/>
    </row>
    <row r="289" spans="1:238" x14ac:dyDescent="0.25">
      <c r="A289" s="3"/>
      <c r="B289" s="3"/>
      <c r="C289" s="3"/>
      <c r="D289" s="4"/>
      <c r="E289" s="3"/>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3"/>
      <c r="AY289" s="3"/>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3"/>
      <c r="DB289" s="3"/>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3"/>
      <c r="FD289" s="3"/>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3"/>
      <c r="GP289" s="3"/>
      <c r="GQ289" s="4"/>
      <c r="GR289" s="4"/>
      <c r="GS289" s="4"/>
      <c r="GT289" s="4"/>
      <c r="GU289" s="4"/>
      <c r="GV289" s="4"/>
      <c r="GW289" s="4"/>
      <c r="GX289" s="4"/>
      <c r="GY289" s="4"/>
      <c r="GZ289" s="4"/>
      <c r="HA289" s="4"/>
      <c r="HB289" s="4"/>
      <c r="HC289" s="4"/>
      <c r="HD289" s="4"/>
      <c r="HE289" s="4"/>
      <c r="HF289" s="4"/>
      <c r="HG289" s="4"/>
      <c r="HH289" s="4"/>
      <c r="HI289" s="4"/>
      <c r="HJ289" s="4"/>
      <c r="HK289" s="4"/>
      <c r="HL289" s="4"/>
      <c r="HM289" s="4"/>
      <c r="HN289" s="4"/>
      <c r="HO289" s="4"/>
      <c r="HP289" s="4"/>
      <c r="HQ289" s="4"/>
      <c r="HR289" s="4"/>
      <c r="HS289" s="4"/>
      <c r="HT289" s="4"/>
      <c r="HU289" s="4"/>
      <c r="HV289" s="4"/>
      <c r="HW289" s="3"/>
      <c r="HX289" s="3"/>
      <c r="HY289" s="4"/>
      <c r="HZ289" s="4"/>
      <c r="IA289" s="5"/>
      <c r="IB289" s="4"/>
      <c r="IC289" s="5"/>
      <c r="ID289" s="4"/>
    </row>
    <row r="290" spans="1:238" x14ac:dyDescent="0.25">
      <c r="A290" s="3"/>
      <c r="B290" s="3"/>
      <c r="C290" s="3"/>
      <c r="D290" s="4"/>
      <c r="E290" s="3"/>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3"/>
      <c r="AY290" s="3"/>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3"/>
      <c r="DB290" s="3"/>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3"/>
      <c r="FD290" s="3"/>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3"/>
      <c r="GP290" s="3"/>
      <c r="GQ290" s="4"/>
      <c r="GR290" s="4"/>
      <c r="GS290" s="4"/>
      <c r="GT290" s="4"/>
      <c r="GU290" s="4"/>
      <c r="GV290" s="4"/>
      <c r="GW290" s="4"/>
      <c r="GX290" s="4"/>
      <c r="GY290" s="4"/>
      <c r="GZ290" s="4"/>
      <c r="HA290" s="4"/>
      <c r="HB290" s="4"/>
      <c r="HC290" s="4"/>
      <c r="HD290" s="4"/>
      <c r="HE290" s="4"/>
      <c r="HF290" s="4"/>
      <c r="HG290" s="4"/>
      <c r="HH290" s="4"/>
      <c r="HI290" s="4"/>
      <c r="HJ290" s="4"/>
      <c r="HK290" s="4"/>
      <c r="HL290" s="4"/>
      <c r="HM290" s="4"/>
      <c r="HN290" s="4"/>
      <c r="HO290" s="4"/>
      <c r="HP290" s="4"/>
      <c r="HQ290" s="4"/>
      <c r="HR290" s="4"/>
      <c r="HS290" s="4"/>
      <c r="HT290" s="4"/>
      <c r="HU290" s="4"/>
      <c r="HV290" s="4"/>
      <c r="HW290" s="3"/>
      <c r="HX290" s="3"/>
      <c r="HY290" s="4"/>
      <c r="HZ290" s="4"/>
      <c r="IA290" s="5"/>
      <c r="IB290" s="4"/>
      <c r="IC290" s="5"/>
      <c r="ID290" s="4"/>
    </row>
    <row r="291" spans="1:238" x14ac:dyDescent="0.25">
      <c r="A291" s="3"/>
      <c r="B291" s="3"/>
      <c r="C291" s="3"/>
      <c r="D291" s="4"/>
      <c r="E291" s="3"/>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3"/>
      <c r="AY291" s="3"/>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3"/>
      <c r="DB291" s="3"/>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3"/>
      <c r="FD291" s="3"/>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3"/>
      <c r="GP291" s="3"/>
      <c r="GQ291" s="4"/>
      <c r="GR291" s="4"/>
      <c r="GS291" s="4"/>
      <c r="GT291" s="4"/>
      <c r="GU291" s="4"/>
      <c r="GV291" s="4"/>
      <c r="GW291" s="4"/>
      <c r="GX291" s="4"/>
      <c r="GY291" s="4"/>
      <c r="GZ291" s="4"/>
      <c r="HA291" s="4"/>
      <c r="HB291" s="4"/>
      <c r="HC291" s="4"/>
      <c r="HD291" s="4"/>
      <c r="HE291" s="4"/>
      <c r="HF291" s="4"/>
      <c r="HG291" s="4"/>
      <c r="HH291" s="4"/>
      <c r="HI291" s="4"/>
      <c r="HJ291" s="4"/>
      <c r="HK291" s="4"/>
      <c r="HL291" s="4"/>
      <c r="HM291" s="4"/>
      <c r="HN291" s="4"/>
      <c r="HO291" s="4"/>
      <c r="HP291" s="4"/>
      <c r="HQ291" s="4"/>
      <c r="HR291" s="4"/>
      <c r="HS291" s="4"/>
      <c r="HT291" s="4"/>
      <c r="HU291" s="4"/>
      <c r="HV291" s="4"/>
      <c r="HW291" s="3"/>
      <c r="HX291" s="3"/>
      <c r="HY291" s="4"/>
      <c r="HZ291" s="4"/>
      <c r="IA291" s="5"/>
      <c r="IB291" s="4"/>
      <c r="IC291" s="5"/>
      <c r="ID291" s="4"/>
    </row>
    <row r="292" spans="1:238" x14ac:dyDescent="0.25">
      <c r="A292" s="3"/>
      <c r="B292" s="3"/>
      <c r="C292" s="3"/>
      <c r="D292" s="4"/>
      <c r="E292" s="3"/>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3"/>
      <c r="AY292" s="3"/>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3"/>
      <c r="DB292" s="3"/>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3"/>
      <c r="FD292" s="3"/>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3"/>
      <c r="GP292" s="3"/>
      <c r="GQ292" s="4"/>
      <c r="GR292" s="4"/>
      <c r="GS292" s="4"/>
      <c r="GT292" s="4"/>
      <c r="GU292" s="4"/>
      <c r="GV292" s="4"/>
      <c r="GW292" s="4"/>
      <c r="GX292" s="4"/>
      <c r="GY292" s="4"/>
      <c r="GZ292" s="4"/>
      <c r="HA292" s="4"/>
      <c r="HB292" s="4"/>
      <c r="HC292" s="4"/>
      <c r="HD292" s="4"/>
      <c r="HE292" s="4"/>
      <c r="HF292" s="4"/>
      <c r="HG292" s="4"/>
      <c r="HH292" s="4"/>
      <c r="HI292" s="4"/>
      <c r="HJ292" s="4"/>
      <c r="HK292" s="4"/>
      <c r="HL292" s="4"/>
      <c r="HM292" s="4"/>
      <c r="HN292" s="4"/>
      <c r="HO292" s="4"/>
      <c r="HP292" s="4"/>
      <c r="HQ292" s="4"/>
      <c r="HR292" s="4"/>
      <c r="HS292" s="4"/>
      <c r="HT292" s="4"/>
      <c r="HU292" s="4"/>
      <c r="HV292" s="4"/>
      <c r="HW292" s="3"/>
      <c r="HX292" s="3"/>
      <c r="HY292" s="4"/>
      <c r="HZ292" s="4"/>
      <c r="IA292" s="5"/>
      <c r="IB292" s="4"/>
      <c r="IC292" s="5"/>
      <c r="ID292" s="4"/>
    </row>
    <row r="293" spans="1:238" x14ac:dyDescent="0.25">
      <c r="A293" s="3"/>
      <c r="B293" s="3"/>
      <c r="C293" s="3"/>
      <c r="D293" s="4"/>
      <c r="E293" s="3"/>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3"/>
      <c r="AY293" s="3"/>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3"/>
      <c r="DB293" s="3"/>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3"/>
      <c r="FD293" s="3"/>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3"/>
      <c r="GP293" s="3"/>
      <c r="GQ293" s="4"/>
      <c r="GR293" s="4"/>
      <c r="GS293" s="4"/>
      <c r="GT293" s="4"/>
      <c r="GU293" s="4"/>
      <c r="GV293" s="4"/>
      <c r="GW293" s="4"/>
      <c r="GX293" s="4"/>
      <c r="GY293" s="4"/>
      <c r="GZ293" s="4"/>
      <c r="HA293" s="4"/>
      <c r="HB293" s="4"/>
      <c r="HC293" s="4"/>
      <c r="HD293" s="4"/>
      <c r="HE293" s="4"/>
      <c r="HF293" s="4"/>
      <c r="HG293" s="4"/>
      <c r="HH293" s="4"/>
      <c r="HI293" s="4"/>
      <c r="HJ293" s="4"/>
      <c r="HK293" s="4"/>
      <c r="HL293" s="4"/>
      <c r="HM293" s="4"/>
      <c r="HN293" s="4"/>
      <c r="HO293" s="4"/>
      <c r="HP293" s="4"/>
      <c r="HQ293" s="4"/>
      <c r="HR293" s="4"/>
      <c r="HS293" s="4"/>
      <c r="HT293" s="4"/>
      <c r="HU293" s="4"/>
      <c r="HV293" s="4"/>
      <c r="HW293" s="3"/>
      <c r="HX293" s="3"/>
      <c r="HY293" s="4"/>
      <c r="HZ293" s="4"/>
      <c r="IA293" s="5"/>
      <c r="IB293" s="4"/>
      <c r="IC293" s="5"/>
      <c r="ID293" s="4"/>
    </row>
    <row r="294" spans="1:238" x14ac:dyDescent="0.25">
      <c r="A294" s="3"/>
      <c r="B294" s="3"/>
      <c r="C294" s="3"/>
      <c r="D294" s="4"/>
      <c r="E294" s="3"/>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3"/>
      <c r="AY294" s="3"/>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3"/>
      <c r="DB294" s="3"/>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3"/>
      <c r="FD294" s="3"/>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3"/>
      <c r="GP294" s="3"/>
      <c r="GQ294" s="4"/>
      <c r="GR294" s="4"/>
      <c r="GS294" s="4"/>
      <c r="GT294" s="4"/>
      <c r="GU294" s="4"/>
      <c r="GV294" s="4"/>
      <c r="GW294" s="4"/>
      <c r="GX294" s="4"/>
      <c r="GY294" s="4"/>
      <c r="GZ294" s="4"/>
      <c r="HA294" s="4"/>
      <c r="HB294" s="4"/>
      <c r="HC294" s="4"/>
      <c r="HD294" s="4"/>
      <c r="HE294" s="4"/>
      <c r="HF294" s="4"/>
      <c r="HG294" s="4"/>
      <c r="HH294" s="4"/>
      <c r="HI294" s="4"/>
      <c r="HJ294" s="4"/>
      <c r="HK294" s="4"/>
      <c r="HL294" s="4"/>
      <c r="HM294" s="4"/>
      <c r="HN294" s="4"/>
      <c r="HO294" s="4"/>
      <c r="HP294" s="4"/>
      <c r="HQ294" s="4"/>
      <c r="HR294" s="4"/>
      <c r="HS294" s="4"/>
      <c r="HT294" s="4"/>
      <c r="HU294" s="4"/>
      <c r="HV294" s="4"/>
      <c r="HW294" s="3"/>
      <c r="HX294" s="3"/>
      <c r="HY294" s="4"/>
      <c r="HZ294" s="4"/>
      <c r="IA294" s="5"/>
      <c r="IB294" s="4"/>
      <c r="IC294" s="5"/>
      <c r="ID294" s="4"/>
    </row>
    <row r="295" spans="1:238" x14ac:dyDescent="0.25">
      <c r="A295" s="3"/>
      <c r="B295" s="3"/>
      <c r="C295" s="3"/>
      <c r="D295" s="4"/>
      <c r="E295" s="3"/>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3"/>
      <c r="AY295" s="3"/>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3"/>
      <c r="DB295" s="3"/>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3"/>
      <c r="FD295" s="3"/>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3"/>
      <c r="GP295" s="3"/>
      <c r="GQ295" s="4"/>
      <c r="GR295" s="4"/>
      <c r="GS295" s="4"/>
      <c r="GT295" s="4"/>
      <c r="GU295" s="4"/>
      <c r="GV295" s="4"/>
      <c r="GW295" s="4"/>
      <c r="GX295" s="4"/>
      <c r="GY295" s="4"/>
      <c r="GZ295" s="4"/>
      <c r="HA295" s="4"/>
      <c r="HB295" s="4"/>
      <c r="HC295" s="4"/>
      <c r="HD295" s="4"/>
      <c r="HE295" s="4"/>
      <c r="HF295" s="4"/>
      <c r="HG295" s="4"/>
      <c r="HH295" s="4"/>
      <c r="HI295" s="4"/>
      <c r="HJ295" s="4"/>
      <c r="HK295" s="4"/>
      <c r="HL295" s="4"/>
      <c r="HM295" s="4"/>
      <c r="HN295" s="4"/>
      <c r="HO295" s="4"/>
      <c r="HP295" s="4"/>
      <c r="HQ295" s="4"/>
      <c r="HR295" s="4"/>
      <c r="HS295" s="4"/>
      <c r="HT295" s="4"/>
      <c r="HU295" s="4"/>
      <c r="HV295" s="4"/>
      <c r="HW295" s="3"/>
      <c r="HX295" s="3"/>
      <c r="HY295" s="4"/>
      <c r="HZ295" s="4"/>
      <c r="IA295" s="5"/>
      <c r="IB295" s="4"/>
      <c r="IC295" s="5"/>
      <c r="ID295" s="4"/>
    </row>
    <row r="296" spans="1:238" x14ac:dyDescent="0.25">
      <c r="A296" s="3"/>
      <c r="B296" s="3"/>
      <c r="C296" s="3"/>
      <c r="D296" s="4"/>
      <c r="E296" s="3"/>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3"/>
      <c r="AY296" s="3"/>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3"/>
      <c r="DB296" s="3"/>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3"/>
      <c r="FD296" s="3"/>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3"/>
      <c r="GP296" s="3"/>
      <c r="GQ296" s="4"/>
      <c r="GR296" s="4"/>
      <c r="GS296" s="4"/>
      <c r="GT296" s="4"/>
      <c r="GU296" s="4"/>
      <c r="GV296" s="4"/>
      <c r="GW296" s="4"/>
      <c r="GX296" s="4"/>
      <c r="GY296" s="4"/>
      <c r="GZ296" s="4"/>
      <c r="HA296" s="4"/>
      <c r="HB296" s="4"/>
      <c r="HC296" s="4"/>
      <c r="HD296" s="4"/>
      <c r="HE296" s="4"/>
      <c r="HF296" s="4"/>
      <c r="HG296" s="4"/>
      <c r="HH296" s="4"/>
      <c r="HI296" s="4"/>
      <c r="HJ296" s="4"/>
      <c r="HK296" s="4"/>
      <c r="HL296" s="4"/>
      <c r="HM296" s="4"/>
      <c r="HN296" s="4"/>
      <c r="HO296" s="4"/>
      <c r="HP296" s="4"/>
      <c r="HQ296" s="4"/>
      <c r="HR296" s="4"/>
      <c r="HS296" s="4"/>
      <c r="HT296" s="4"/>
      <c r="HU296" s="4"/>
      <c r="HV296" s="4"/>
      <c r="HW296" s="3"/>
      <c r="HX296" s="3"/>
      <c r="HY296" s="4"/>
      <c r="HZ296" s="4"/>
      <c r="IA296" s="5"/>
      <c r="IB296" s="4"/>
      <c r="IC296" s="5"/>
      <c r="ID296" s="4"/>
    </row>
    <row r="297" spans="1:238" x14ac:dyDescent="0.25">
      <c r="A297" s="3"/>
      <c r="B297" s="3"/>
      <c r="C297" s="3"/>
      <c r="D297" s="4"/>
      <c r="E297" s="3"/>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3"/>
      <c r="AY297" s="3"/>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3"/>
      <c r="DB297" s="3"/>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3"/>
      <c r="FD297" s="3"/>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3"/>
      <c r="GP297" s="3"/>
      <c r="GQ297" s="4"/>
      <c r="GR297" s="4"/>
      <c r="GS297" s="4"/>
      <c r="GT297" s="4"/>
      <c r="GU297" s="4"/>
      <c r="GV297" s="4"/>
      <c r="GW297" s="4"/>
      <c r="GX297" s="4"/>
      <c r="GY297" s="4"/>
      <c r="GZ297" s="4"/>
      <c r="HA297" s="4"/>
      <c r="HB297" s="4"/>
      <c r="HC297" s="4"/>
      <c r="HD297" s="4"/>
      <c r="HE297" s="4"/>
      <c r="HF297" s="4"/>
      <c r="HG297" s="4"/>
      <c r="HH297" s="4"/>
      <c r="HI297" s="4"/>
      <c r="HJ297" s="4"/>
      <c r="HK297" s="4"/>
      <c r="HL297" s="4"/>
      <c r="HM297" s="4"/>
      <c r="HN297" s="4"/>
      <c r="HO297" s="4"/>
      <c r="HP297" s="4"/>
      <c r="HQ297" s="4"/>
      <c r="HR297" s="4"/>
      <c r="HS297" s="4"/>
      <c r="HT297" s="4"/>
      <c r="HU297" s="4"/>
      <c r="HV297" s="4"/>
      <c r="HW297" s="3"/>
      <c r="HX297" s="3"/>
      <c r="HY297" s="4"/>
      <c r="HZ297" s="4"/>
      <c r="IA297" s="5"/>
      <c r="IB297" s="4"/>
      <c r="IC297" s="5"/>
      <c r="ID297" s="4"/>
    </row>
    <row r="298" spans="1:238" x14ac:dyDescent="0.25">
      <c r="A298" s="3"/>
      <c r="B298" s="3"/>
      <c r="C298" s="3"/>
      <c r="D298" s="4"/>
      <c r="E298" s="3"/>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3"/>
      <c r="AY298" s="3"/>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3"/>
      <c r="DB298" s="3"/>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3"/>
      <c r="FD298" s="3"/>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3"/>
      <c r="GP298" s="3"/>
      <c r="GQ298" s="4"/>
      <c r="GR298" s="4"/>
      <c r="GS298" s="4"/>
      <c r="GT298" s="4"/>
      <c r="GU298" s="4"/>
      <c r="GV298" s="4"/>
      <c r="GW298" s="4"/>
      <c r="GX298" s="4"/>
      <c r="GY298" s="4"/>
      <c r="GZ298" s="4"/>
      <c r="HA298" s="4"/>
      <c r="HB298" s="4"/>
      <c r="HC298" s="4"/>
      <c r="HD298" s="4"/>
      <c r="HE298" s="4"/>
      <c r="HF298" s="4"/>
      <c r="HG298" s="4"/>
      <c r="HH298" s="4"/>
      <c r="HI298" s="4"/>
      <c r="HJ298" s="4"/>
      <c r="HK298" s="4"/>
      <c r="HL298" s="4"/>
      <c r="HM298" s="4"/>
      <c r="HN298" s="4"/>
      <c r="HO298" s="4"/>
      <c r="HP298" s="4"/>
      <c r="HQ298" s="4"/>
      <c r="HR298" s="4"/>
      <c r="HS298" s="4"/>
      <c r="HT298" s="4"/>
      <c r="HU298" s="4"/>
      <c r="HV298" s="4"/>
      <c r="HW298" s="3"/>
      <c r="HX298" s="3"/>
      <c r="HY298" s="4"/>
      <c r="HZ298" s="4"/>
      <c r="IA298" s="5"/>
      <c r="IB298" s="4"/>
      <c r="IC298" s="5"/>
      <c r="ID298" s="4"/>
    </row>
    <row r="299" spans="1:238" x14ac:dyDescent="0.25">
      <c r="A299" s="3"/>
      <c r="B299" s="3"/>
      <c r="C299" s="3"/>
      <c r="D299" s="4"/>
      <c r="E299" s="3"/>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3"/>
      <c r="AY299" s="3"/>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3"/>
      <c r="DB299" s="3"/>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3"/>
      <c r="FD299" s="3"/>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3"/>
      <c r="GP299" s="3"/>
      <c r="GQ299" s="4"/>
      <c r="GR299" s="4"/>
      <c r="GS299" s="4"/>
      <c r="GT299" s="4"/>
      <c r="GU299" s="4"/>
      <c r="GV299" s="4"/>
      <c r="GW299" s="4"/>
      <c r="GX299" s="4"/>
      <c r="GY299" s="4"/>
      <c r="GZ299" s="4"/>
      <c r="HA299" s="4"/>
      <c r="HB299" s="4"/>
      <c r="HC299" s="4"/>
      <c r="HD299" s="4"/>
      <c r="HE299" s="4"/>
      <c r="HF299" s="4"/>
      <c r="HG299" s="4"/>
      <c r="HH299" s="4"/>
      <c r="HI299" s="4"/>
      <c r="HJ299" s="4"/>
      <c r="HK299" s="4"/>
      <c r="HL299" s="4"/>
      <c r="HM299" s="4"/>
      <c r="HN299" s="4"/>
      <c r="HO299" s="4"/>
      <c r="HP299" s="4"/>
      <c r="HQ299" s="4"/>
      <c r="HR299" s="4"/>
      <c r="HS299" s="4"/>
      <c r="HT299" s="4"/>
      <c r="HU299" s="4"/>
      <c r="HV299" s="4"/>
      <c r="HW299" s="3"/>
      <c r="HX299" s="3"/>
      <c r="HY299" s="4"/>
      <c r="HZ299" s="4"/>
      <c r="IA299" s="5"/>
      <c r="IB299" s="4"/>
      <c r="IC299" s="5"/>
      <c r="ID299" s="4"/>
    </row>
    <row r="300" spans="1:238" x14ac:dyDescent="0.25">
      <c r="A300" s="3"/>
      <c r="B300" s="3"/>
      <c r="C300" s="3"/>
      <c r="D300" s="4"/>
      <c r="E300" s="3"/>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3"/>
      <c r="AY300" s="3"/>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3"/>
      <c r="DB300" s="3"/>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3"/>
      <c r="FD300" s="3"/>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3"/>
      <c r="GP300" s="3"/>
      <c r="GQ300" s="4"/>
      <c r="GR300" s="4"/>
      <c r="GS300" s="4"/>
      <c r="GT300" s="4"/>
      <c r="GU300" s="4"/>
      <c r="GV300" s="4"/>
      <c r="GW300" s="4"/>
      <c r="GX300" s="4"/>
      <c r="GY300" s="4"/>
      <c r="GZ300" s="4"/>
      <c r="HA300" s="4"/>
      <c r="HB300" s="4"/>
      <c r="HC300" s="4"/>
      <c r="HD300" s="4"/>
      <c r="HE300" s="4"/>
      <c r="HF300" s="4"/>
      <c r="HG300" s="4"/>
      <c r="HH300" s="4"/>
      <c r="HI300" s="4"/>
      <c r="HJ300" s="4"/>
      <c r="HK300" s="4"/>
      <c r="HL300" s="4"/>
      <c r="HM300" s="4"/>
      <c r="HN300" s="4"/>
      <c r="HO300" s="4"/>
      <c r="HP300" s="4"/>
      <c r="HQ300" s="4"/>
      <c r="HR300" s="4"/>
      <c r="HS300" s="4"/>
      <c r="HT300" s="4"/>
      <c r="HU300" s="4"/>
      <c r="HV300" s="4"/>
      <c r="HW300" s="3"/>
      <c r="HX300" s="3"/>
      <c r="HY300" s="4"/>
      <c r="HZ300" s="4"/>
      <c r="IA300" s="5"/>
      <c r="IB300" s="4"/>
      <c r="IC300" s="5"/>
      <c r="ID300" s="4"/>
    </row>
    <row r="301" spans="1:238" x14ac:dyDescent="0.25">
      <c r="A301" s="3"/>
      <c r="B301" s="3"/>
      <c r="C301" s="3"/>
      <c r="D301" s="4"/>
      <c r="E301" s="3"/>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3"/>
      <c r="AY301" s="3"/>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3"/>
      <c r="DB301" s="3"/>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3"/>
      <c r="FD301" s="3"/>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3"/>
      <c r="GP301" s="3"/>
      <c r="GQ301" s="4"/>
      <c r="GR301" s="4"/>
      <c r="GS301" s="4"/>
      <c r="GT301" s="4"/>
      <c r="GU301" s="4"/>
      <c r="GV301" s="4"/>
      <c r="GW301" s="4"/>
      <c r="GX301" s="4"/>
      <c r="GY301" s="4"/>
      <c r="GZ301" s="4"/>
      <c r="HA301" s="4"/>
      <c r="HB301" s="4"/>
      <c r="HC301" s="4"/>
      <c r="HD301" s="4"/>
      <c r="HE301" s="4"/>
      <c r="HF301" s="4"/>
      <c r="HG301" s="4"/>
      <c r="HH301" s="4"/>
      <c r="HI301" s="4"/>
      <c r="HJ301" s="4"/>
      <c r="HK301" s="4"/>
      <c r="HL301" s="4"/>
      <c r="HM301" s="4"/>
      <c r="HN301" s="4"/>
      <c r="HO301" s="4"/>
      <c r="HP301" s="4"/>
      <c r="HQ301" s="4"/>
      <c r="HR301" s="4"/>
      <c r="HS301" s="4"/>
      <c r="HT301" s="4"/>
      <c r="HU301" s="4"/>
      <c r="HV301" s="4"/>
      <c r="HW301" s="3"/>
      <c r="HX301" s="3"/>
      <c r="HY301" s="4"/>
      <c r="HZ301" s="4"/>
      <c r="IA301" s="5"/>
      <c r="IB301" s="4"/>
      <c r="IC301" s="5"/>
      <c r="ID301" s="4"/>
    </row>
    <row r="302" spans="1:238" x14ac:dyDescent="0.25">
      <c r="A302" s="3"/>
      <c r="B302" s="3"/>
      <c r="C302" s="3"/>
      <c r="D302" s="4"/>
      <c r="E302" s="3"/>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3"/>
      <c r="AY302" s="3"/>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3"/>
      <c r="DB302" s="3"/>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3"/>
      <c r="FD302" s="3"/>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3"/>
      <c r="GP302" s="3"/>
      <c r="GQ302" s="4"/>
      <c r="GR302" s="4"/>
      <c r="GS302" s="4"/>
      <c r="GT302" s="4"/>
      <c r="GU302" s="4"/>
      <c r="GV302" s="4"/>
      <c r="GW302" s="4"/>
      <c r="GX302" s="4"/>
      <c r="GY302" s="4"/>
      <c r="GZ302" s="4"/>
      <c r="HA302" s="4"/>
      <c r="HB302" s="4"/>
      <c r="HC302" s="4"/>
      <c r="HD302" s="4"/>
      <c r="HE302" s="4"/>
      <c r="HF302" s="4"/>
      <c r="HG302" s="4"/>
      <c r="HH302" s="4"/>
      <c r="HI302" s="4"/>
      <c r="HJ302" s="4"/>
      <c r="HK302" s="4"/>
      <c r="HL302" s="4"/>
      <c r="HM302" s="4"/>
      <c r="HN302" s="4"/>
      <c r="HO302" s="4"/>
      <c r="HP302" s="4"/>
      <c r="HQ302" s="4"/>
      <c r="HR302" s="4"/>
      <c r="HS302" s="4"/>
      <c r="HT302" s="4"/>
      <c r="HU302" s="4"/>
      <c r="HV302" s="4"/>
      <c r="HW302" s="3"/>
      <c r="HX302" s="3"/>
      <c r="HY302" s="4"/>
      <c r="HZ302" s="4"/>
      <c r="IA302" s="5"/>
      <c r="IB302" s="4"/>
      <c r="IC302" s="5"/>
      <c r="ID302" s="4"/>
    </row>
    <row r="303" spans="1:238" x14ac:dyDescent="0.25">
      <c r="A303" s="3"/>
      <c r="B303" s="3"/>
      <c r="C303" s="3"/>
      <c r="D303" s="4"/>
      <c r="E303" s="3"/>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3"/>
      <c r="AY303" s="3"/>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3"/>
      <c r="DB303" s="3"/>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3"/>
      <c r="FD303" s="3"/>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3"/>
      <c r="GP303" s="3"/>
      <c r="GQ303" s="4"/>
      <c r="GR303" s="4"/>
      <c r="GS303" s="4"/>
      <c r="GT303" s="4"/>
      <c r="GU303" s="4"/>
      <c r="GV303" s="4"/>
      <c r="GW303" s="4"/>
      <c r="GX303" s="4"/>
      <c r="GY303" s="4"/>
      <c r="GZ303" s="4"/>
      <c r="HA303" s="4"/>
      <c r="HB303" s="4"/>
      <c r="HC303" s="4"/>
      <c r="HD303" s="4"/>
      <c r="HE303" s="4"/>
      <c r="HF303" s="4"/>
      <c r="HG303" s="4"/>
      <c r="HH303" s="4"/>
      <c r="HI303" s="4"/>
      <c r="HJ303" s="4"/>
      <c r="HK303" s="4"/>
      <c r="HL303" s="4"/>
      <c r="HM303" s="4"/>
      <c r="HN303" s="4"/>
      <c r="HO303" s="4"/>
      <c r="HP303" s="4"/>
      <c r="HQ303" s="4"/>
      <c r="HR303" s="4"/>
      <c r="HS303" s="4"/>
      <c r="HT303" s="4"/>
      <c r="HU303" s="4"/>
      <c r="HV303" s="4"/>
      <c r="HW303" s="3"/>
      <c r="HX303" s="3"/>
      <c r="HY303" s="4"/>
      <c r="HZ303" s="4"/>
      <c r="IA303" s="5"/>
      <c r="IB303" s="4"/>
      <c r="IC303" s="5"/>
      <c r="ID303" s="4"/>
    </row>
    <row r="304" spans="1:238" x14ac:dyDescent="0.25">
      <c r="A304" s="3"/>
      <c r="B304" s="3"/>
      <c r="C304" s="3"/>
      <c r="D304" s="4"/>
      <c r="E304" s="3"/>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3"/>
      <c r="AY304" s="3"/>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3"/>
      <c r="DB304" s="3"/>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3"/>
      <c r="FD304" s="3"/>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3"/>
      <c r="GP304" s="3"/>
      <c r="GQ304" s="4"/>
      <c r="GR304" s="4"/>
      <c r="GS304" s="4"/>
      <c r="GT304" s="4"/>
      <c r="GU304" s="4"/>
      <c r="GV304" s="4"/>
      <c r="GW304" s="4"/>
      <c r="GX304" s="4"/>
      <c r="GY304" s="4"/>
      <c r="GZ304" s="4"/>
      <c r="HA304" s="4"/>
      <c r="HB304" s="4"/>
      <c r="HC304" s="4"/>
      <c r="HD304" s="4"/>
      <c r="HE304" s="4"/>
      <c r="HF304" s="4"/>
      <c r="HG304" s="4"/>
      <c r="HH304" s="4"/>
      <c r="HI304" s="4"/>
      <c r="HJ304" s="4"/>
      <c r="HK304" s="4"/>
      <c r="HL304" s="4"/>
      <c r="HM304" s="4"/>
      <c r="HN304" s="4"/>
      <c r="HO304" s="4"/>
      <c r="HP304" s="4"/>
      <c r="HQ304" s="4"/>
      <c r="HR304" s="4"/>
      <c r="HS304" s="4"/>
      <c r="HT304" s="4"/>
      <c r="HU304" s="4"/>
      <c r="HV304" s="4"/>
      <c r="HW304" s="3"/>
      <c r="HX304" s="3"/>
      <c r="HY304" s="4"/>
      <c r="HZ304" s="4"/>
      <c r="IA304" s="5"/>
      <c r="IB304" s="4"/>
      <c r="IC304" s="5"/>
      <c r="ID304" s="4"/>
    </row>
    <row r="305" spans="1:238" x14ac:dyDescent="0.25">
      <c r="A305" s="3"/>
      <c r="B305" s="3"/>
      <c r="C305" s="3"/>
      <c r="D305" s="4"/>
      <c r="E305" s="3"/>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3"/>
      <c r="AY305" s="3"/>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3"/>
      <c r="DB305" s="3"/>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3"/>
      <c r="FD305" s="3"/>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3"/>
      <c r="GP305" s="3"/>
      <c r="GQ305" s="4"/>
      <c r="GR305" s="4"/>
      <c r="GS305" s="4"/>
      <c r="GT305" s="4"/>
      <c r="GU305" s="4"/>
      <c r="GV305" s="4"/>
      <c r="GW305" s="4"/>
      <c r="GX305" s="4"/>
      <c r="GY305" s="4"/>
      <c r="GZ305" s="4"/>
      <c r="HA305" s="4"/>
      <c r="HB305" s="4"/>
      <c r="HC305" s="4"/>
      <c r="HD305" s="4"/>
      <c r="HE305" s="4"/>
      <c r="HF305" s="4"/>
      <c r="HG305" s="4"/>
      <c r="HH305" s="4"/>
      <c r="HI305" s="4"/>
      <c r="HJ305" s="4"/>
      <c r="HK305" s="4"/>
      <c r="HL305" s="4"/>
      <c r="HM305" s="4"/>
      <c r="HN305" s="4"/>
      <c r="HO305" s="4"/>
      <c r="HP305" s="4"/>
      <c r="HQ305" s="4"/>
      <c r="HR305" s="4"/>
      <c r="HS305" s="4"/>
      <c r="HT305" s="4"/>
      <c r="HU305" s="4"/>
      <c r="HV305" s="4"/>
      <c r="HW305" s="3"/>
      <c r="HX305" s="3"/>
      <c r="HY305" s="4"/>
      <c r="HZ305" s="4"/>
      <c r="IA305" s="5"/>
      <c r="IB305" s="4"/>
      <c r="IC305" s="5"/>
      <c r="ID305" s="4"/>
    </row>
    <row r="306" spans="1:238" x14ac:dyDescent="0.25">
      <c r="A306" s="3"/>
      <c r="B306" s="3"/>
      <c r="C306" s="3"/>
      <c r="D306" s="4"/>
      <c r="E306" s="3"/>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3"/>
      <c r="AY306" s="3"/>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3"/>
      <c r="DB306" s="3"/>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3"/>
      <c r="FD306" s="3"/>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3"/>
      <c r="GP306" s="3"/>
      <c r="GQ306" s="4"/>
      <c r="GR306" s="4"/>
      <c r="GS306" s="4"/>
      <c r="GT306" s="4"/>
      <c r="GU306" s="4"/>
      <c r="GV306" s="4"/>
      <c r="GW306" s="4"/>
      <c r="GX306" s="4"/>
      <c r="GY306" s="4"/>
      <c r="GZ306" s="4"/>
      <c r="HA306" s="4"/>
      <c r="HB306" s="4"/>
      <c r="HC306" s="4"/>
      <c r="HD306" s="4"/>
      <c r="HE306" s="4"/>
      <c r="HF306" s="4"/>
      <c r="HG306" s="4"/>
      <c r="HH306" s="4"/>
      <c r="HI306" s="4"/>
      <c r="HJ306" s="4"/>
      <c r="HK306" s="4"/>
      <c r="HL306" s="4"/>
      <c r="HM306" s="4"/>
      <c r="HN306" s="4"/>
      <c r="HO306" s="4"/>
      <c r="HP306" s="4"/>
      <c r="HQ306" s="4"/>
      <c r="HR306" s="4"/>
      <c r="HS306" s="4"/>
      <c r="HT306" s="4"/>
      <c r="HU306" s="4"/>
      <c r="HV306" s="4"/>
      <c r="HW306" s="3"/>
      <c r="HX306" s="3"/>
      <c r="HY306" s="4"/>
      <c r="HZ306" s="4"/>
      <c r="IA306" s="5"/>
      <c r="IB306" s="4"/>
      <c r="IC306" s="5"/>
      <c r="ID306" s="4"/>
    </row>
    <row r="307" spans="1:238" x14ac:dyDescent="0.25">
      <c r="A307" s="3"/>
      <c r="B307" s="3"/>
      <c r="C307" s="3"/>
      <c r="D307" s="4"/>
      <c r="E307" s="3"/>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3"/>
      <c r="AY307" s="3"/>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3"/>
      <c r="DB307" s="3"/>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3"/>
      <c r="FD307" s="3"/>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3"/>
      <c r="GP307" s="3"/>
      <c r="GQ307" s="4"/>
      <c r="GR307" s="4"/>
      <c r="GS307" s="4"/>
      <c r="GT307" s="4"/>
      <c r="GU307" s="4"/>
      <c r="GV307" s="4"/>
      <c r="GW307" s="4"/>
      <c r="GX307" s="4"/>
      <c r="GY307" s="4"/>
      <c r="GZ307" s="4"/>
      <c r="HA307" s="4"/>
      <c r="HB307" s="4"/>
      <c r="HC307" s="4"/>
      <c r="HD307" s="4"/>
      <c r="HE307" s="4"/>
      <c r="HF307" s="4"/>
      <c r="HG307" s="4"/>
      <c r="HH307" s="4"/>
      <c r="HI307" s="4"/>
      <c r="HJ307" s="4"/>
      <c r="HK307" s="4"/>
      <c r="HL307" s="4"/>
      <c r="HM307" s="4"/>
      <c r="HN307" s="4"/>
      <c r="HO307" s="4"/>
      <c r="HP307" s="4"/>
      <c r="HQ307" s="4"/>
      <c r="HR307" s="4"/>
      <c r="HS307" s="4"/>
      <c r="HT307" s="4"/>
      <c r="HU307" s="4"/>
      <c r="HV307" s="4"/>
      <c r="HW307" s="3"/>
      <c r="HX307" s="3"/>
      <c r="HY307" s="4"/>
      <c r="HZ307" s="4"/>
      <c r="IA307" s="5"/>
      <c r="IB307" s="4"/>
      <c r="IC307" s="5"/>
      <c r="ID307" s="4"/>
    </row>
    <row r="308" spans="1:238" x14ac:dyDescent="0.25">
      <c r="A308" s="3"/>
      <c r="B308" s="3"/>
      <c r="C308" s="3"/>
      <c r="D308" s="4"/>
      <c r="E308" s="3"/>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3"/>
      <c r="AY308" s="3"/>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3"/>
      <c r="DB308" s="3"/>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3"/>
      <c r="FD308" s="3"/>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3"/>
      <c r="GP308" s="3"/>
      <c r="GQ308" s="4"/>
      <c r="GR308" s="4"/>
      <c r="GS308" s="4"/>
      <c r="GT308" s="4"/>
      <c r="GU308" s="4"/>
      <c r="GV308" s="4"/>
      <c r="GW308" s="4"/>
      <c r="GX308" s="4"/>
      <c r="GY308" s="4"/>
      <c r="GZ308" s="4"/>
      <c r="HA308" s="4"/>
      <c r="HB308" s="4"/>
      <c r="HC308" s="4"/>
      <c r="HD308" s="4"/>
      <c r="HE308" s="4"/>
      <c r="HF308" s="4"/>
      <c r="HG308" s="4"/>
      <c r="HH308" s="4"/>
      <c r="HI308" s="4"/>
      <c r="HJ308" s="4"/>
      <c r="HK308" s="4"/>
      <c r="HL308" s="4"/>
      <c r="HM308" s="4"/>
      <c r="HN308" s="4"/>
      <c r="HO308" s="4"/>
      <c r="HP308" s="4"/>
      <c r="HQ308" s="4"/>
      <c r="HR308" s="4"/>
      <c r="HS308" s="4"/>
      <c r="HT308" s="4"/>
      <c r="HU308" s="4"/>
      <c r="HV308" s="4"/>
      <c r="HW308" s="3"/>
      <c r="HX308" s="3"/>
      <c r="HY308" s="4"/>
      <c r="HZ308" s="4"/>
      <c r="IA308" s="5"/>
      <c r="IB308" s="4"/>
      <c r="IC308" s="5"/>
      <c r="ID308" s="4"/>
    </row>
    <row r="309" spans="1:238" x14ac:dyDescent="0.25">
      <c r="A309" s="3"/>
      <c r="B309" s="3"/>
      <c r="C309" s="3"/>
      <c r="D309" s="4"/>
      <c r="E309" s="3"/>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3"/>
      <c r="AY309" s="3"/>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3"/>
      <c r="DB309" s="3"/>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3"/>
      <c r="FD309" s="3"/>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3"/>
      <c r="GP309" s="3"/>
      <c r="GQ309" s="4"/>
      <c r="GR309" s="4"/>
      <c r="GS309" s="4"/>
      <c r="GT309" s="4"/>
      <c r="GU309" s="4"/>
      <c r="GV309" s="4"/>
      <c r="GW309" s="4"/>
      <c r="GX309" s="4"/>
      <c r="GY309" s="4"/>
      <c r="GZ309" s="4"/>
      <c r="HA309" s="4"/>
      <c r="HB309" s="4"/>
      <c r="HC309" s="4"/>
      <c r="HD309" s="4"/>
      <c r="HE309" s="4"/>
      <c r="HF309" s="4"/>
      <c r="HG309" s="4"/>
      <c r="HH309" s="4"/>
      <c r="HI309" s="4"/>
      <c r="HJ309" s="4"/>
      <c r="HK309" s="4"/>
      <c r="HL309" s="4"/>
      <c r="HM309" s="4"/>
      <c r="HN309" s="4"/>
      <c r="HO309" s="4"/>
      <c r="HP309" s="4"/>
      <c r="HQ309" s="4"/>
      <c r="HR309" s="4"/>
      <c r="HS309" s="4"/>
      <c r="HT309" s="4"/>
      <c r="HU309" s="4"/>
      <c r="HV309" s="4"/>
      <c r="HW309" s="3"/>
      <c r="HX309" s="3"/>
      <c r="HY309" s="4"/>
      <c r="HZ309" s="4"/>
      <c r="IA309" s="5"/>
      <c r="IB309" s="4"/>
      <c r="IC309" s="5"/>
      <c r="ID309" s="4"/>
    </row>
    <row r="310" spans="1:238" x14ac:dyDescent="0.25">
      <c r="A310" s="3"/>
      <c r="B310" s="3"/>
      <c r="C310" s="3"/>
      <c r="D310" s="4"/>
      <c r="E310" s="3"/>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3"/>
      <c r="AY310" s="3"/>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3"/>
      <c r="DB310" s="3"/>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3"/>
      <c r="FD310" s="3"/>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3"/>
      <c r="GP310" s="3"/>
      <c r="GQ310" s="4"/>
      <c r="GR310" s="4"/>
      <c r="GS310" s="4"/>
      <c r="GT310" s="4"/>
      <c r="GU310" s="4"/>
      <c r="GV310" s="4"/>
      <c r="GW310" s="4"/>
      <c r="GX310" s="4"/>
      <c r="GY310" s="4"/>
      <c r="GZ310" s="4"/>
      <c r="HA310" s="4"/>
      <c r="HB310" s="4"/>
      <c r="HC310" s="4"/>
      <c r="HD310" s="4"/>
      <c r="HE310" s="4"/>
      <c r="HF310" s="4"/>
      <c r="HG310" s="4"/>
      <c r="HH310" s="4"/>
      <c r="HI310" s="4"/>
      <c r="HJ310" s="4"/>
      <c r="HK310" s="4"/>
      <c r="HL310" s="4"/>
      <c r="HM310" s="4"/>
      <c r="HN310" s="4"/>
      <c r="HO310" s="4"/>
      <c r="HP310" s="4"/>
      <c r="HQ310" s="4"/>
      <c r="HR310" s="4"/>
      <c r="HS310" s="4"/>
      <c r="HT310" s="4"/>
      <c r="HU310" s="4"/>
      <c r="HV310" s="4"/>
      <c r="HW310" s="3"/>
      <c r="HX310" s="3"/>
      <c r="HY310" s="4"/>
      <c r="HZ310" s="4"/>
      <c r="IA310" s="5"/>
      <c r="IB310" s="4"/>
      <c r="IC310" s="5"/>
      <c r="ID310" s="4"/>
    </row>
    <row r="311" spans="1:238" x14ac:dyDescent="0.25">
      <c r="A311" s="3"/>
      <c r="B311" s="3"/>
      <c r="C311" s="3"/>
      <c r="D311" s="4"/>
      <c r="E311" s="3"/>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3"/>
      <c r="AY311" s="3"/>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3"/>
      <c r="DB311" s="3"/>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3"/>
      <c r="FD311" s="3"/>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3"/>
      <c r="GP311" s="3"/>
      <c r="GQ311" s="4"/>
      <c r="GR311" s="4"/>
      <c r="GS311" s="4"/>
      <c r="GT311" s="4"/>
      <c r="GU311" s="4"/>
      <c r="GV311" s="4"/>
      <c r="GW311" s="4"/>
      <c r="GX311" s="4"/>
      <c r="GY311" s="4"/>
      <c r="GZ311" s="4"/>
      <c r="HA311" s="4"/>
      <c r="HB311" s="4"/>
      <c r="HC311" s="4"/>
      <c r="HD311" s="4"/>
      <c r="HE311" s="4"/>
      <c r="HF311" s="4"/>
      <c r="HG311" s="4"/>
      <c r="HH311" s="4"/>
      <c r="HI311" s="4"/>
      <c r="HJ311" s="4"/>
      <c r="HK311" s="4"/>
      <c r="HL311" s="4"/>
      <c r="HM311" s="4"/>
      <c r="HN311" s="4"/>
      <c r="HO311" s="4"/>
      <c r="HP311" s="4"/>
      <c r="HQ311" s="4"/>
      <c r="HR311" s="4"/>
      <c r="HS311" s="4"/>
      <c r="HT311" s="4"/>
      <c r="HU311" s="4"/>
      <c r="HV311" s="4"/>
      <c r="HW311" s="3"/>
      <c r="HX311" s="3"/>
      <c r="HY311" s="4"/>
      <c r="HZ311" s="4"/>
      <c r="IA311" s="5"/>
      <c r="IB311" s="4"/>
      <c r="IC311" s="5"/>
      <c r="ID311" s="4"/>
    </row>
    <row r="312" spans="1:238" x14ac:dyDescent="0.25">
      <c r="A312" s="3"/>
      <c r="B312" s="3"/>
      <c r="C312" s="3"/>
      <c r="D312" s="4"/>
      <c r="E312" s="3"/>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3"/>
      <c r="AY312" s="3"/>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3"/>
      <c r="DB312" s="3"/>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3"/>
      <c r="FD312" s="3"/>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3"/>
      <c r="GP312" s="3"/>
      <c r="GQ312" s="4"/>
      <c r="GR312" s="4"/>
      <c r="GS312" s="4"/>
      <c r="GT312" s="4"/>
      <c r="GU312" s="4"/>
      <c r="GV312" s="4"/>
      <c r="GW312" s="4"/>
      <c r="GX312" s="4"/>
      <c r="GY312" s="4"/>
      <c r="GZ312" s="4"/>
      <c r="HA312" s="4"/>
      <c r="HB312" s="4"/>
      <c r="HC312" s="4"/>
      <c r="HD312" s="4"/>
      <c r="HE312" s="4"/>
      <c r="HF312" s="4"/>
      <c r="HG312" s="4"/>
      <c r="HH312" s="4"/>
      <c r="HI312" s="4"/>
      <c r="HJ312" s="4"/>
      <c r="HK312" s="4"/>
      <c r="HL312" s="4"/>
      <c r="HM312" s="4"/>
      <c r="HN312" s="4"/>
      <c r="HO312" s="4"/>
      <c r="HP312" s="4"/>
      <c r="HQ312" s="4"/>
      <c r="HR312" s="4"/>
      <c r="HS312" s="4"/>
      <c r="HT312" s="4"/>
      <c r="HU312" s="4"/>
      <c r="HV312" s="4"/>
      <c r="HW312" s="3"/>
      <c r="HX312" s="3"/>
      <c r="HY312" s="4"/>
      <c r="HZ312" s="4"/>
      <c r="IA312" s="5"/>
      <c r="IB312" s="4"/>
      <c r="IC312" s="5"/>
      <c r="ID312" s="4"/>
    </row>
    <row r="313" spans="1:238" x14ac:dyDescent="0.25">
      <c r="A313" s="3"/>
      <c r="B313" s="3"/>
      <c r="C313" s="3"/>
      <c r="D313" s="4"/>
      <c r="E313" s="3"/>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3"/>
      <c r="AY313" s="3"/>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3"/>
      <c r="DB313" s="3"/>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3"/>
      <c r="FD313" s="3"/>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3"/>
      <c r="GP313" s="3"/>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c r="HT313" s="4"/>
      <c r="HU313" s="4"/>
      <c r="HV313" s="4"/>
      <c r="HW313" s="3"/>
      <c r="HX313" s="3"/>
      <c r="HY313" s="4"/>
      <c r="HZ313" s="4"/>
      <c r="IA313" s="5"/>
      <c r="IB313" s="4"/>
      <c r="IC313" s="5"/>
      <c r="ID313" s="4"/>
    </row>
    <row r="314" spans="1:238" x14ac:dyDescent="0.25">
      <c r="A314" s="3"/>
      <c r="B314" s="3"/>
      <c r="C314" s="3"/>
      <c r="D314" s="4"/>
      <c r="E314" s="3"/>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3"/>
      <c r="AY314" s="3"/>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3"/>
      <c r="DB314" s="3"/>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3"/>
      <c r="FD314" s="3"/>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3"/>
      <c r="GP314" s="3"/>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c r="HT314" s="4"/>
      <c r="HU314" s="4"/>
      <c r="HV314" s="4"/>
      <c r="HW314" s="3"/>
      <c r="HX314" s="3"/>
      <c r="HY314" s="4"/>
      <c r="HZ314" s="4"/>
      <c r="IA314" s="5"/>
      <c r="IB314" s="4"/>
      <c r="IC314" s="5"/>
      <c r="ID314" s="4"/>
    </row>
    <row r="315" spans="1:238" x14ac:dyDescent="0.25">
      <c r="A315" s="3"/>
      <c r="B315" s="3"/>
      <c r="C315" s="3"/>
      <c r="D315" s="4"/>
      <c r="E315" s="3"/>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3"/>
      <c r="AY315" s="3"/>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3"/>
      <c r="DB315" s="3"/>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3"/>
      <c r="FD315" s="3"/>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3"/>
      <c r="GP315" s="3"/>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c r="HT315" s="4"/>
      <c r="HU315" s="4"/>
      <c r="HV315" s="4"/>
      <c r="HW315" s="3"/>
      <c r="HX315" s="3"/>
      <c r="HY315" s="4"/>
      <c r="HZ315" s="4"/>
      <c r="IA315" s="5"/>
      <c r="IB315" s="4"/>
      <c r="IC315" s="5"/>
      <c r="ID315" s="4"/>
    </row>
    <row r="316" spans="1:238" x14ac:dyDescent="0.25">
      <c r="A316" s="3"/>
      <c r="B316" s="3"/>
      <c r="C316" s="3"/>
      <c r="D316" s="4"/>
      <c r="E316" s="3"/>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3"/>
      <c r="AY316" s="3"/>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3"/>
      <c r="DB316" s="3"/>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3"/>
      <c r="FD316" s="3"/>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3"/>
      <c r="GP316" s="3"/>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c r="HT316" s="4"/>
      <c r="HU316" s="4"/>
      <c r="HV316" s="4"/>
      <c r="HW316" s="3"/>
      <c r="HX316" s="3"/>
      <c r="HY316" s="4"/>
      <c r="HZ316" s="4"/>
      <c r="IA316" s="5"/>
      <c r="IB316" s="4"/>
      <c r="IC316" s="5"/>
      <c r="ID316" s="4"/>
    </row>
    <row r="317" spans="1:238" x14ac:dyDescent="0.25">
      <c r="A317" s="3"/>
      <c r="B317" s="3"/>
      <c r="C317" s="3"/>
      <c r="D317" s="4"/>
      <c r="E317" s="3"/>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3"/>
      <c r="AY317" s="3"/>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3"/>
      <c r="DB317" s="3"/>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3"/>
      <c r="FD317" s="3"/>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3"/>
      <c r="GP317" s="3"/>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c r="HT317" s="4"/>
      <c r="HU317" s="4"/>
      <c r="HV317" s="4"/>
      <c r="HW317" s="3"/>
      <c r="HX317" s="3"/>
      <c r="HY317" s="4"/>
      <c r="HZ317" s="4"/>
      <c r="IA317" s="5"/>
      <c r="IB317" s="4"/>
      <c r="IC317" s="5"/>
      <c r="ID317" s="4"/>
    </row>
    <row r="318" spans="1:238" x14ac:dyDescent="0.25">
      <c r="A318" s="3"/>
      <c r="B318" s="3"/>
      <c r="C318" s="3"/>
      <c r="D318" s="4"/>
      <c r="E318" s="3"/>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3"/>
      <c r="AY318" s="3"/>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3"/>
      <c r="DB318" s="3"/>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3"/>
      <c r="FD318" s="3"/>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3"/>
      <c r="GP318" s="3"/>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c r="HT318" s="4"/>
      <c r="HU318" s="4"/>
      <c r="HV318" s="4"/>
      <c r="HW318" s="3"/>
      <c r="HX318" s="3"/>
      <c r="HY318" s="4"/>
      <c r="HZ318" s="4"/>
      <c r="IA318" s="5"/>
      <c r="IB318" s="4"/>
      <c r="IC318" s="5"/>
      <c r="ID318" s="4"/>
    </row>
    <row r="319" spans="1:238" x14ac:dyDescent="0.25">
      <c r="A319" s="3"/>
      <c r="B319" s="3"/>
      <c r="C319" s="3"/>
      <c r="D319" s="4"/>
      <c r="E319" s="3"/>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3"/>
      <c r="AY319" s="3"/>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3"/>
      <c r="DB319" s="3"/>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3"/>
      <c r="FD319" s="3"/>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3"/>
      <c r="GP319" s="3"/>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c r="HT319" s="4"/>
      <c r="HU319" s="4"/>
      <c r="HV319" s="4"/>
      <c r="HW319" s="3"/>
      <c r="HX319" s="3"/>
      <c r="HY319" s="4"/>
      <c r="HZ319" s="4"/>
      <c r="IA319" s="5"/>
      <c r="IB319" s="4"/>
      <c r="IC319" s="5"/>
      <c r="ID319" s="4"/>
    </row>
    <row r="320" spans="1:238" x14ac:dyDescent="0.25">
      <c r="A320" s="3"/>
      <c r="B320" s="3"/>
      <c r="C320" s="3"/>
      <c r="D320" s="4"/>
      <c r="E320" s="3"/>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3"/>
      <c r="AY320" s="3"/>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3"/>
      <c r="DB320" s="3"/>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3"/>
      <c r="FD320" s="3"/>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3"/>
      <c r="GP320" s="3"/>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c r="HT320" s="4"/>
      <c r="HU320" s="4"/>
      <c r="HV320" s="4"/>
      <c r="HW320" s="3"/>
      <c r="HX320" s="3"/>
      <c r="HY320" s="4"/>
      <c r="HZ320" s="4"/>
      <c r="IA320" s="5"/>
      <c r="IB320" s="4"/>
      <c r="IC320" s="5"/>
      <c r="ID320" s="4"/>
    </row>
    <row r="321" spans="1:238" x14ac:dyDescent="0.25">
      <c r="A321" s="3"/>
      <c r="B321" s="3"/>
      <c r="C321" s="3"/>
      <c r="D321" s="4"/>
      <c r="E321" s="3"/>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3"/>
      <c r="AY321" s="3"/>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3"/>
      <c r="DB321" s="3"/>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3"/>
      <c r="FD321" s="3"/>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3"/>
      <c r="GP321" s="3"/>
      <c r="GQ321" s="4"/>
      <c r="GR321" s="4"/>
      <c r="GS321" s="4"/>
      <c r="GT321" s="4"/>
      <c r="GU321" s="4"/>
      <c r="GV321" s="4"/>
      <c r="GW321" s="4"/>
      <c r="GX321" s="4"/>
      <c r="GY321" s="4"/>
      <c r="GZ321" s="4"/>
      <c r="HA321" s="4"/>
      <c r="HB321" s="4"/>
      <c r="HC321" s="4"/>
      <c r="HD321" s="4"/>
      <c r="HE321" s="4"/>
      <c r="HF321" s="4"/>
      <c r="HG321" s="4"/>
      <c r="HH321" s="4"/>
      <c r="HI321" s="4"/>
      <c r="HJ321" s="4"/>
      <c r="HK321" s="4"/>
      <c r="HL321" s="4"/>
      <c r="HM321" s="4"/>
      <c r="HN321" s="4"/>
      <c r="HO321" s="4"/>
      <c r="HP321" s="4"/>
      <c r="HQ321" s="4"/>
      <c r="HR321" s="4"/>
      <c r="HS321" s="4"/>
      <c r="HT321" s="4"/>
      <c r="HU321" s="4"/>
      <c r="HV321" s="4"/>
      <c r="HW321" s="3"/>
      <c r="HX321" s="3"/>
      <c r="HY321" s="4"/>
      <c r="HZ321" s="4"/>
      <c r="IA321" s="5"/>
      <c r="IB321" s="4"/>
      <c r="IC321" s="5"/>
      <c r="ID321" s="4"/>
    </row>
    <row r="322" spans="1:238" x14ac:dyDescent="0.25">
      <c r="A322" s="3"/>
      <c r="B322" s="3"/>
      <c r="C322" s="3"/>
      <c r="D322" s="4"/>
      <c r="E322" s="3"/>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3"/>
      <c r="AY322" s="3"/>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3"/>
      <c r="DB322" s="3"/>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3"/>
      <c r="FD322" s="3"/>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3"/>
      <c r="GP322" s="3"/>
      <c r="GQ322" s="4"/>
      <c r="GR322" s="4"/>
      <c r="GS322" s="4"/>
      <c r="GT322" s="4"/>
      <c r="GU322" s="4"/>
      <c r="GV322" s="4"/>
      <c r="GW322" s="4"/>
      <c r="GX322" s="4"/>
      <c r="GY322" s="4"/>
      <c r="GZ322" s="4"/>
      <c r="HA322" s="4"/>
      <c r="HB322" s="4"/>
      <c r="HC322" s="4"/>
      <c r="HD322" s="4"/>
      <c r="HE322" s="4"/>
      <c r="HF322" s="4"/>
      <c r="HG322" s="4"/>
      <c r="HH322" s="4"/>
      <c r="HI322" s="4"/>
      <c r="HJ322" s="4"/>
      <c r="HK322" s="4"/>
      <c r="HL322" s="4"/>
      <c r="HM322" s="4"/>
      <c r="HN322" s="4"/>
      <c r="HO322" s="4"/>
      <c r="HP322" s="4"/>
      <c r="HQ322" s="4"/>
      <c r="HR322" s="4"/>
      <c r="HS322" s="4"/>
      <c r="HT322" s="4"/>
      <c r="HU322" s="4"/>
      <c r="HV322" s="4"/>
      <c r="HW322" s="3"/>
      <c r="HX322" s="3"/>
      <c r="HY322" s="4"/>
      <c r="HZ322" s="4"/>
      <c r="IA322" s="5"/>
      <c r="IB322" s="4"/>
      <c r="IC322" s="5"/>
      <c r="ID322" s="4"/>
    </row>
    <row r="323" spans="1:238" x14ac:dyDescent="0.25">
      <c r="A323" s="3"/>
      <c r="B323" s="3"/>
      <c r="C323" s="3"/>
      <c r="D323" s="4"/>
      <c r="E323" s="3"/>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3"/>
      <c r="AY323" s="3"/>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3"/>
      <c r="DB323" s="3"/>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3"/>
      <c r="FD323" s="3"/>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3"/>
      <c r="GP323" s="3"/>
      <c r="GQ323" s="4"/>
      <c r="GR323" s="4"/>
      <c r="GS323" s="4"/>
      <c r="GT323" s="4"/>
      <c r="GU323" s="4"/>
      <c r="GV323" s="4"/>
      <c r="GW323" s="4"/>
      <c r="GX323" s="4"/>
      <c r="GY323" s="4"/>
      <c r="GZ323" s="4"/>
      <c r="HA323" s="4"/>
      <c r="HB323" s="4"/>
      <c r="HC323" s="4"/>
      <c r="HD323" s="4"/>
      <c r="HE323" s="4"/>
      <c r="HF323" s="4"/>
      <c r="HG323" s="4"/>
      <c r="HH323" s="4"/>
      <c r="HI323" s="4"/>
      <c r="HJ323" s="4"/>
      <c r="HK323" s="4"/>
      <c r="HL323" s="4"/>
      <c r="HM323" s="4"/>
      <c r="HN323" s="4"/>
      <c r="HO323" s="4"/>
      <c r="HP323" s="4"/>
      <c r="HQ323" s="4"/>
      <c r="HR323" s="4"/>
      <c r="HS323" s="4"/>
      <c r="HT323" s="4"/>
      <c r="HU323" s="4"/>
      <c r="HV323" s="4"/>
      <c r="HW323" s="3"/>
      <c r="HX323" s="3"/>
      <c r="HY323" s="4"/>
      <c r="HZ323" s="4"/>
      <c r="IA323" s="5"/>
      <c r="IB323" s="4"/>
      <c r="IC323" s="5"/>
      <c r="ID323" s="4"/>
    </row>
    <row r="324" spans="1:238" x14ac:dyDescent="0.25">
      <c r="A324" s="3"/>
      <c r="B324" s="3"/>
      <c r="C324" s="3"/>
      <c r="D324" s="4"/>
      <c r="E324" s="3"/>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3"/>
      <c r="AY324" s="3"/>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3"/>
      <c r="DB324" s="3"/>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3"/>
      <c r="FD324" s="3"/>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3"/>
      <c r="GP324" s="3"/>
      <c r="GQ324" s="4"/>
      <c r="GR324" s="4"/>
      <c r="GS324" s="4"/>
      <c r="GT324" s="4"/>
      <c r="GU324" s="4"/>
      <c r="GV324" s="4"/>
      <c r="GW324" s="4"/>
      <c r="GX324" s="4"/>
      <c r="GY324" s="4"/>
      <c r="GZ324" s="4"/>
      <c r="HA324" s="4"/>
      <c r="HB324" s="4"/>
      <c r="HC324" s="4"/>
      <c r="HD324" s="4"/>
      <c r="HE324" s="4"/>
      <c r="HF324" s="4"/>
      <c r="HG324" s="4"/>
      <c r="HH324" s="4"/>
      <c r="HI324" s="4"/>
      <c r="HJ324" s="4"/>
      <c r="HK324" s="4"/>
      <c r="HL324" s="4"/>
      <c r="HM324" s="4"/>
      <c r="HN324" s="4"/>
      <c r="HO324" s="4"/>
      <c r="HP324" s="4"/>
      <c r="HQ324" s="4"/>
      <c r="HR324" s="4"/>
      <c r="HS324" s="4"/>
      <c r="HT324" s="4"/>
      <c r="HU324" s="4"/>
      <c r="HV324" s="4"/>
      <c r="HW324" s="3"/>
      <c r="HX324" s="3"/>
      <c r="HY324" s="4"/>
      <c r="HZ324" s="4"/>
      <c r="IA324" s="4"/>
      <c r="IB324" s="4"/>
      <c r="IC324" s="4"/>
      <c r="ID324" s="4"/>
    </row>
    <row r="325" spans="1:238" x14ac:dyDescent="0.25">
      <c r="A325" s="3"/>
      <c r="B325" s="3"/>
      <c r="C325" s="3"/>
      <c r="D325" s="4"/>
      <c r="E325" s="3"/>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3"/>
      <c r="AY325" s="3"/>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3"/>
      <c r="DB325" s="3"/>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3"/>
      <c r="FD325" s="3"/>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3"/>
      <c r="GP325" s="3"/>
      <c r="GQ325" s="4"/>
      <c r="GR325" s="4"/>
      <c r="GS325" s="4"/>
      <c r="GT325" s="4"/>
      <c r="GU325" s="4"/>
      <c r="GV325" s="4"/>
      <c r="GW325" s="4"/>
      <c r="GX325" s="4"/>
      <c r="GY325" s="4"/>
      <c r="GZ325" s="4"/>
      <c r="HA325" s="4"/>
      <c r="HB325" s="4"/>
      <c r="HC325" s="4"/>
      <c r="HD325" s="4"/>
      <c r="HE325" s="4"/>
      <c r="HF325" s="4"/>
      <c r="HG325" s="4"/>
      <c r="HH325" s="4"/>
      <c r="HI325" s="4"/>
      <c r="HJ325" s="4"/>
      <c r="HK325" s="4"/>
      <c r="HL325" s="4"/>
      <c r="HM325" s="4"/>
      <c r="HN325" s="4"/>
      <c r="HO325" s="4"/>
      <c r="HP325" s="4"/>
      <c r="HQ325" s="4"/>
      <c r="HR325" s="4"/>
      <c r="HS325" s="4"/>
      <c r="HT325" s="4"/>
      <c r="HU325" s="4"/>
      <c r="HV325" s="4"/>
      <c r="HW325" s="3"/>
      <c r="HX325" s="3"/>
      <c r="HY325" s="4"/>
      <c r="HZ325" s="4"/>
      <c r="IA325" s="5"/>
      <c r="IB325" s="4"/>
      <c r="IC325" s="5"/>
      <c r="ID325" s="4"/>
    </row>
    <row r="326" spans="1:238" x14ac:dyDescent="0.25">
      <c r="A326" s="3"/>
      <c r="B326" s="3"/>
      <c r="C326" s="3"/>
      <c r="D326" s="4"/>
      <c r="E326" s="3"/>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3"/>
      <c r="AY326" s="3"/>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3"/>
      <c r="DB326" s="3"/>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3"/>
      <c r="FD326" s="3"/>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3"/>
      <c r="GP326" s="3"/>
      <c r="GQ326" s="4"/>
      <c r="GR326" s="4"/>
      <c r="GS326" s="4"/>
      <c r="GT326" s="4"/>
      <c r="GU326" s="4"/>
      <c r="GV326" s="4"/>
      <c r="GW326" s="4"/>
      <c r="GX326" s="4"/>
      <c r="GY326" s="4"/>
      <c r="GZ326" s="4"/>
      <c r="HA326" s="4"/>
      <c r="HB326" s="4"/>
      <c r="HC326" s="4"/>
      <c r="HD326" s="4"/>
      <c r="HE326" s="4"/>
      <c r="HF326" s="4"/>
      <c r="HG326" s="4"/>
      <c r="HH326" s="4"/>
      <c r="HI326" s="4"/>
      <c r="HJ326" s="4"/>
      <c r="HK326" s="4"/>
      <c r="HL326" s="4"/>
      <c r="HM326" s="4"/>
      <c r="HN326" s="4"/>
      <c r="HO326" s="4"/>
      <c r="HP326" s="4"/>
      <c r="HQ326" s="4"/>
      <c r="HR326" s="4"/>
      <c r="HS326" s="4"/>
      <c r="HT326" s="4"/>
      <c r="HU326" s="4"/>
      <c r="HV326" s="4"/>
      <c r="HW326" s="3"/>
      <c r="HX326" s="3"/>
      <c r="HY326" s="4"/>
      <c r="HZ326" s="4"/>
      <c r="IA326" s="5"/>
      <c r="IB326" s="4"/>
      <c r="IC326" s="5"/>
      <c r="ID326" s="4"/>
    </row>
    <row r="327" spans="1:238" x14ac:dyDescent="0.25">
      <c r="A327" s="3"/>
      <c r="B327" s="3"/>
      <c r="C327" s="3"/>
      <c r="D327" s="4"/>
      <c r="E327" s="3"/>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3"/>
      <c r="AY327" s="3"/>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3"/>
      <c r="DB327" s="3"/>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3"/>
      <c r="FD327" s="3"/>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3"/>
      <c r="GP327" s="3"/>
      <c r="GQ327" s="4"/>
      <c r="GR327" s="4"/>
      <c r="GS327" s="4"/>
      <c r="GT327" s="4"/>
      <c r="GU327" s="4"/>
      <c r="GV327" s="4"/>
      <c r="GW327" s="4"/>
      <c r="GX327" s="4"/>
      <c r="GY327" s="4"/>
      <c r="GZ327" s="4"/>
      <c r="HA327" s="4"/>
      <c r="HB327" s="4"/>
      <c r="HC327" s="4"/>
      <c r="HD327" s="4"/>
      <c r="HE327" s="4"/>
      <c r="HF327" s="4"/>
      <c r="HG327" s="4"/>
      <c r="HH327" s="4"/>
      <c r="HI327" s="4"/>
      <c r="HJ327" s="4"/>
      <c r="HK327" s="4"/>
      <c r="HL327" s="4"/>
      <c r="HM327" s="4"/>
      <c r="HN327" s="4"/>
      <c r="HO327" s="4"/>
      <c r="HP327" s="4"/>
      <c r="HQ327" s="4"/>
      <c r="HR327" s="4"/>
      <c r="HS327" s="4"/>
      <c r="HT327" s="4"/>
      <c r="HU327" s="4"/>
      <c r="HV327" s="4"/>
      <c r="HW327" s="3"/>
      <c r="HX327" s="3"/>
      <c r="HY327" s="4"/>
      <c r="HZ327" s="4"/>
      <c r="IA327" s="5"/>
      <c r="IB327" s="4"/>
      <c r="IC327" s="5"/>
      <c r="ID327" s="4"/>
    </row>
    <row r="328" spans="1:238" x14ac:dyDescent="0.25">
      <c r="A328" s="3"/>
      <c r="B328" s="3"/>
      <c r="C328" s="3"/>
      <c r="D328" s="4"/>
      <c r="E328" s="3"/>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3"/>
      <c r="AY328" s="3"/>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3"/>
      <c r="DB328" s="3"/>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3"/>
      <c r="FD328" s="3"/>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3"/>
      <c r="GP328" s="3"/>
      <c r="GQ328" s="4"/>
      <c r="GR328" s="4"/>
      <c r="GS328" s="4"/>
      <c r="GT328" s="4"/>
      <c r="GU328" s="4"/>
      <c r="GV328" s="4"/>
      <c r="GW328" s="4"/>
      <c r="GX328" s="4"/>
      <c r="GY328" s="4"/>
      <c r="GZ328" s="4"/>
      <c r="HA328" s="4"/>
      <c r="HB328" s="4"/>
      <c r="HC328" s="4"/>
      <c r="HD328" s="4"/>
      <c r="HE328" s="4"/>
      <c r="HF328" s="4"/>
      <c r="HG328" s="4"/>
      <c r="HH328" s="4"/>
      <c r="HI328" s="4"/>
      <c r="HJ328" s="4"/>
      <c r="HK328" s="4"/>
      <c r="HL328" s="4"/>
      <c r="HM328" s="4"/>
      <c r="HN328" s="4"/>
      <c r="HO328" s="4"/>
      <c r="HP328" s="4"/>
      <c r="HQ328" s="4"/>
      <c r="HR328" s="4"/>
      <c r="HS328" s="4"/>
      <c r="HT328" s="4"/>
      <c r="HU328" s="4"/>
      <c r="HV328" s="4"/>
      <c r="HW328" s="3"/>
      <c r="HX328" s="3"/>
      <c r="HY328" s="4"/>
      <c r="HZ328" s="4"/>
      <c r="IA328" s="5"/>
      <c r="IB328" s="4"/>
      <c r="IC328" s="5"/>
      <c r="ID328" s="4"/>
    </row>
    <row r="329" spans="1:238" x14ac:dyDescent="0.25">
      <c r="A329" s="3"/>
      <c r="B329" s="3"/>
      <c r="C329" s="3"/>
      <c r="D329" s="4"/>
      <c r="E329" s="3"/>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3"/>
      <c r="AY329" s="3"/>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3"/>
      <c r="DB329" s="3"/>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3"/>
      <c r="FD329" s="3"/>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3"/>
      <c r="GP329" s="3"/>
      <c r="GQ329" s="4"/>
      <c r="GR329" s="4"/>
      <c r="GS329" s="4"/>
      <c r="GT329" s="4"/>
      <c r="GU329" s="4"/>
      <c r="GV329" s="4"/>
      <c r="GW329" s="4"/>
      <c r="GX329" s="4"/>
      <c r="GY329" s="4"/>
      <c r="GZ329" s="4"/>
      <c r="HA329" s="4"/>
      <c r="HB329" s="4"/>
      <c r="HC329" s="4"/>
      <c r="HD329" s="4"/>
      <c r="HE329" s="4"/>
      <c r="HF329" s="4"/>
      <c r="HG329" s="4"/>
      <c r="HH329" s="4"/>
      <c r="HI329" s="4"/>
      <c r="HJ329" s="4"/>
      <c r="HK329" s="4"/>
      <c r="HL329" s="4"/>
      <c r="HM329" s="4"/>
      <c r="HN329" s="4"/>
      <c r="HO329" s="4"/>
      <c r="HP329" s="4"/>
      <c r="HQ329" s="4"/>
      <c r="HR329" s="4"/>
      <c r="HS329" s="4"/>
      <c r="HT329" s="4"/>
      <c r="HU329" s="4"/>
      <c r="HV329" s="4"/>
      <c r="HW329" s="3"/>
      <c r="HX329" s="3"/>
      <c r="HY329" s="4"/>
      <c r="HZ329" s="4"/>
      <c r="IA329" s="5"/>
      <c r="IB329" s="4"/>
      <c r="IC329" s="5"/>
      <c r="ID329" s="4"/>
    </row>
    <row r="330" spans="1:238" x14ac:dyDescent="0.25">
      <c r="A330" s="3"/>
      <c r="B330" s="3"/>
      <c r="C330" s="3"/>
      <c r="D330" s="4"/>
      <c r="E330" s="3"/>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3"/>
      <c r="AY330" s="3"/>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3"/>
      <c r="DB330" s="3"/>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3"/>
      <c r="FD330" s="3"/>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3"/>
      <c r="GP330" s="3"/>
      <c r="GQ330" s="4"/>
      <c r="GR330" s="4"/>
      <c r="GS330" s="4"/>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c r="HT330" s="4"/>
      <c r="HU330" s="4"/>
      <c r="HV330" s="4"/>
      <c r="HW330" s="3"/>
      <c r="HX330" s="3"/>
      <c r="HY330" s="4"/>
      <c r="HZ330" s="4"/>
      <c r="IA330" s="5"/>
      <c r="IB330" s="4"/>
      <c r="IC330" s="5"/>
      <c r="ID330" s="4"/>
    </row>
    <row r="331" spans="1:238" x14ac:dyDescent="0.25">
      <c r="A331" s="3"/>
      <c r="B331" s="3"/>
      <c r="C331" s="3"/>
      <c r="D331" s="4"/>
      <c r="E331" s="3"/>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3"/>
      <c r="AY331" s="3"/>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3"/>
      <c r="DB331" s="3"/>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3"/>
      <c r="FD331" s="3"/>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3"/>
      <c r="GP331" s="3"/>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c r="HT331" s="4"/>
      <c r="HU331" s="4"/>
      <c r="HV331" s="4"/>
      <c r="HW331" s="3"/>
      <c r="HX331" s="3"/>
      <c r="HY331" s="4"/>
      <c r="HZ331" s="4"/>
      <c r="IA331" s="5"/>
      <c r="IB331" s="4"/>
      <c r="IC331" s="5"/>
      <c r="ID331" s="4"/>
    </row>
    <row r="332" spans="1:238" x14ac:dyDescent="0.25">
      <c r="A332" s="3"/>
      <c r="B332" s="3"/>
      <c r="C332" s="3"/>
      <c r="D332" s="4"/>
      <c r="E332" s="3"/>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3"/>
      <c r="AY332" s="3"/>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3"/>
      <c r="DB332" s="3"/>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3"/>
      <c r="FD332" s="3"/>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3"/>
      <c r="GP332" s="3"/>
      <c r="GQ332" s="4"/>
      <c r="GR332" s="4"/>
      <c r="GS332" s="4"/>
      <c r="GT332" s="4"/>
      <c r="GU332" s="4"/>
      <c r="GV332" s="4"/>
      <c r="GW332" s="4"/>
      <c r="GX332" s="4"/>
      <c r="GY332" s="4"/>
      <c r="GZ332" s="4"/>
      <c r="HA332" s="4"/>
      <c r="HB332" s="4"/>
      <c r="HC332" s="4"/>
      <c r="HD332" s="4"/>
      <c r="HE332" s="4"/>
      <c r="HF332" s="4"/>
      <c r="HG332" s="4"/>
      <c r="HH332" s="4"/>
      <c r="HI332" s="4"/>
      <c r="HJ332" s="4"/>
      <c r="HK332" s="4"/>
      <c r="HL332" s="4"/>
      <c r="HM332" s="4"/>
      <c r="HN332" s="4"/>
      <c r="HO332" s="4"/>
      <c r="HP332" s="4"/>
      <c r="HQ332" s="4"/>
      <c r="HR332" s="4"/>
      <c r="HS332" s="4"/>
      <c r="HT332" s="4"/>
      <c r="HU332" s="4"/>
      <c r="HV332" s="4"/>
      <c r="HW332" s="3"/>
      <c r="HX332" s="3"/>
      <c r="HY332" s="4"/>
      <c r="HZ332" s="4"/>
      <c r="IA332" s="5"/>
      <c r="IB332" s="4"/>
      <c r="IC332" s="5"/>
      <c r="ID332" s="4"/>
    </row>
    <row r="333" spans="1:238" x14ac:dyDescent="0.25">
      <c r="A333" s="3"/>
      <c r="B333" s="3"/>
      <c r="C333" s="3"/>
      <c r="D333" s="4"/>
      <c r="E333" s="3"/>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3"/>
      <c r="AY333" s="3"/>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3"/>
      <c r="DB333" s="3"/>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3"/>
      <c r="FD333" s="3"/>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3"/>
      <c r="GP333" s="3"/>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c r="HT333" s="4"/>
      <c r="HU333" s="4"/>
      <c r="HV333" s="4"/>
      <c r="HW333" s="3"/>
      <c r="HX333" s="3"/>
      <c r="HY333" s="4"/>
      <c r="HZ333" s="4"/>
      <c r="IA333" s="5"/>
      <c r="IB333" s="4"/>
      <c r="IC333" s="5"/>
      <c r="ID333" s="4"/>
    </row>
    <row r="334" spans="1:238" x14ac:dyDescent="0.25">
      <c r="A334" s="3"/>
      <c r="B334" s="3"/>
      <c r="C334" s="3"/>
      <c r="D334" s="4"/>
      <c r="E334" s="3"/>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3"/>
      <c r="AY334" s="3"/>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3"/>
      <c r="DB334" s="3"/>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3"/>
      <c r="FD334" s="3"/>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3"/>
      <c r="GP334" s="3"/>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c r="HT334" s="4"/>
      <c r="HU334" s="4"/>
      <c r="HV334" s="4"/>
      <c r="HW334" s="3"/>
      <c r="HX334" s="3"/>
      <c r="HY334" s="4"/>
      <c r="HZ334" s="4"/>
      <c r="IA334" s="5"/>
      <c r="IB334" s="4"/>
      <c r="IC334" s="5"/>
      <c r="ID334" s="4"/>
    </row>
    <row r="335" spans="1:238" x14ac:dyDescent="0.25">
      <c r="A335" s="3"/>
      <c r="B335" s="3"/>
      <c r="C335" s="3"/>
      <c r="D335" s="4"/>
      <c r="E335" s="3"/>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3"/>
      <c r="AY335" s="3"/>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3"/>
      <c r="DB335" s="3"/>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3"/>
      <c r="FD335" s="3"/>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3"/>
      <c r="GP335" s="3"/>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c r="HT335" s="4"/>
      <c r="HU335" s="4"/>
      <c r="HV335" s="4"/>
      <c r="HW335" s="3"/>
      <c r="HX335" s="3"/>
      <c r="HY335" s="4"/>
      <c r="HZ335" s="4"/>
      <c r="IA335" s="5"/>
      <c r="IB335" s="4"/>
      <c r="IC335" s="5"/>
      <c r="ID335" s="4"/>
    </row>
    <row r="336" spans="1:238" x14ac:dyDescent="0.25">
      <c r="A336" s="3"/>
      <c r="B336" s="3"/>
      <c r="C336" s="3"/>
      <c r="D336" s="4"/>
      <c r="E336" s="3"/>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3"/>
      <c r="AY336" s="3"/>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3"/>
      <c r="DB336" s="3"/>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3"/>
      <c r="FD336" s="3"/>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3"/>
      <c r="GP336" s="3"/>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c r="HT336" s="4"/>
      <c r="HU336" s="4"/>
      <c r="HV336" s="4"/>
      <c r="HW336" s="3"/>
      <c r="HX336" s="3"/>
      <c r="HY336" s="4"/>
      <c r="HZ336" s="4"/>
      <c r="IA336" s="5"/>
      <c r="IB336" s="4"/>
      <c r="IC336" s="5"/>
      <c r="ID336" s="4"/>
    </row>
    <row r="337" spans="1:238" x14ac:dyDescent="0.25">
      <c r="A337" s="3"/>
      <c r="B337" s="3"/>
      <c r="C337" s="3"/>
      <c r="D337" s="4"/>
      <c r="E337" s="3"/>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3"/>
      <c r="AY337" s="3"/>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3"/>
      <c r="DB337" s="3"/>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3"/>
      <c r="FD337" s="3"/>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3"/>
      <c r="GP337" s="3"/>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c r="HT337" s="4"/>
      <c r="HU337" s="4"/>
      <c r="HV337" s="4"/>
      <c r="HW337" s="3"/>
      <c r="HX337" s="3"/>
      <c r="HY337" s="4"/>
      <c r="HZ337" s="4"/>
      <c r="IA337" s="5"/>
      <c r="IB337" s="4"/>
      <c r="IC337" s="5"/>
      <c r="ID337" s="4"/>
    </row>
    <row r="338" spans="1:238" x14ac:dyDescent="0.25">
      <c r="A338" s="3"/>
      <c r="B338" s="3"/>
      <c r="C338" s="3"/>
      <c r="D338" s="4"/>
      <c r="E338" s="3"/>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3"/>
      <c r="AY338" s="3"/>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3"/>
      <c r="DB338" s="3"/>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3"/>
      <c r="FD338" s="3"/>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3"/>
      <c r="GP338" s="3"/>
      <c r="GQ338" s="4"/>
      <c r="GR338" s="4"/>
      <c r="GS338" s="4"/>
      <c r="GT338" s="4"/>
      <c r="GU338" s="4"/>
      <c r="GV338" s="4"/>
      <c r="GW338" s="4"/>
      <c r="GX338" s="4"/>
      <c r="GY338" s="4"/>
      <c r="GZ338" s="4"/>
      <c r="HA338" s="4"/>
      <c r="HB338" s="4"/>
      <c r="HC338" s="4"/>
      <c r="HD338" s="4"/>
      <c r="HE338" s="4"/>
      <c r="HF338" s="4"/>
      <c r="HG338" s="4"/>
      <c r="HH338" s="4"/>
      <c r="HI338" s="4"/>
      <c r="HJ338" s="4"/>
      <c r="HK338" s="4"/>
      <c r="HL338" s="4"/>
      <c r="HM338" s="4"/>
      <c r="HN338" s="4"/>
      <c r="HO338" s="4"/>
      <c r="HP338" s="4"/>
      <c r="HQ338" s="4"/>
      <c r="HR338" s="4"/>
      <c r="HS338" s="4"/>
      <c r="HT338" s="4"/>
      <c r="HU338" s="4"/>
      <c r="HV338" s="4"/>
      <c r="HW338" s="3"/>
      <c r="HX338" s="3"/>
      <c r="HY338" s="4"/>
      <c r="HZ338" s="4"/>
      <c r="IA338" s="5"/>
      <c r="IB338" s="4"/>
      <c r="IC338" s="5"/>
      <c r="ID338" s="4"/>
    </row>
    <row r="339" spans="1:238" x14ac:dyDescent="0.25">
      <c r="A339" s="3"/>
      <c r="B339" s="3"/>
      <c r="C339" s="3"/>
      <c r="D339" s="4"/>
      <c r="E339" s="3"/>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3"/>
      <c r="AY339" s="3"/>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3"/>
      <c r="DB339" s="3"/>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3"/>
      <c r="FD339" s="3"/>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3"/>
      <c r="GP339" s="3"/>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c r="HT339" s="4"/>
      <c r="HU339" s="4"/>
      <c r="HV339" s="4"/>
      <c r="HW339" s="3"/>
      <c r="HX339" s="3"/>
      <c r="HY339" s="4"/>
      <c r="HZ339" s="4"/>
      <c r="IA339" s="5"/>
      <c r="IB339" s="4"/>
      <c r="IC339" s="5"/>
      <c r="ID339" s="4"/>
    </row>
    <row r="340" spans="1:238" x14ac:dyDescent="0.25">
      <c r="A340" s="3"/>
      <c r="B340" s="3"/>
      <c r="C340" s="3"/>
      <c r="D340" s="4"/>
      <c r="E340" s="3"/>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3"/>
      <c r="AY340" s="3"/>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3"/>
      <c r="DB340" s="3"/>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3"/>
      <c r="FD340" s="3"/>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3"/>
      <c r="GP340" s="3"/>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c r="HT340" s="4"/>
      <c r="HU340" s="4"/>
      <c r="HV340" s="4"/>
      <c r="HW340" s="3"/>
      <c r="HX340" s="3"/>
      <c r="HY340" s="4"/>
      <c r="HZ340" s="4"/>
      <c r="IA340" s="5"/>
      <c r="IB340" s="4"/>
      <c r="IC340" s="5"/>
      <c r="ID340" s="4"/>
    </row>
    <row r="341" spans="1:238" x14ac:dyDescent="0.25">
      <c r="A341" s="3"/>
      <c r="B341" s="3"/>
      <c r="C341" s="3"/>
      <c r="D341" s="4"/>
      <c r="E341" s="3"/>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3"/>
      <c r="AY341" s="3"/>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3"/>
      <c r="DB341" s="3"/>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3"/>
      <c r="FD341" s="3"/>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3"/>
      <c r="GP341" s="3"/>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c r="HT341" s="4"/>
      <c r="HU341" s="4"/>
      <c r="HV341" s="4"/>
      <c r="HW341" s="3"/>
      <c r="HX341" s="3"/>
      <c r="HY341" s="4"/>
      <c r="HZ341" s="4"/>
      <c r="IA341" s="5"/>
      <c r="IB341" s="4"/>
      <c r="IC341" s="5"/>
      <c r="ID341" s="4"/>
    </row>
    <row r="342" spans="1:238" x14ac:dyDescent="0.25">
      <c r="A342" s="3"/>
      <c r="B342" s="3"/>
      <c r="C342" s="3"/>
      <c r="D342" s="4"/>
      <c r="E342" s="3"/>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3"/>
      <c r="AY342" s="3"/>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3"/>
      <c r="DB342" s="3"/>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3"/>
      <c r="FD342" s="3"/>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3"/>
      <c r="GP342" s="3"/>
      <c r="GQ342" s="4"/>
      <c r="GR342" s="4"/>
      <c r="GS342" s="4"/>
      <c r="GT342" s="4"/>
      <c r="GU342" s="4"/>
      <c r="GV342" s="4"/>
      <c r="GW342" s="4"/>
      <c r="GX342" s="4"/>
      <c r="GY342" s="4"/>
      <c r="GZ342" s="4"/>
      <c r="HA342" s="4"/>
      <c r="HB342" s="4"/>
      <c r="HC342" s="4"/>
      <c r="HD342" s="4"/>
      <c r="HE342" s="4"/>
      <c r="HF342" s="4"/>
      <c r="HG342" s="4"/>
      <c r="HH342" s="4"/>
      <c r="HI342" s="4"/>
      <c r="HJ342" s="4"/>
      <c r="HK342" s="4"/>
      <c r="HL342" s="4"/>
      <c r="HM342" s="4"/>
      <c r="HN342" s="4"/>
      <c r="HO342" s="4"/>
      <c r="HP342" s="4"/>
      <c r="HQ342" s="4"/>
      <c r="HR342" s="4"/>
      <c r="HS342" s="4"/>
      <c r="HT342" s="4"/>
      <c r="HU342" s="4"/>
      <c r="HV342" s="4"/>
      <c r="HW342" s="3"/>
      <c r="HX342" s="3"/>
      <c r="HY342" s="4"/>
      <c r="HZ342" s="4"/>
      <c r="IA342" s="5"/>
      <c r="IB342" s="4"/>
      <c r="IC342" s="5"/>
      <c r="ID342" s="4"/>
    </row>
    <row r="343" spans="1:238" x14ac:dyDescent="0.25">
      <c r="A343" s="3"/>
      <c r="B343" s="3"/>
      <c r="C343" s="3"/>
      <c r="D343" s="4"/>
      <c r="E343" s="3"/>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3"/>
      <c r="AY343" s="3"/>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3"/>
      <c r="DB343" s="3"/>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3"/>
      <c r="FD343" s="3"/>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3"/>
      <c r="GP343" s="3"/>
      <c r="GQ343" s="4"/>
      <c r="GR343" s="4"/>
      <c r="GS343" s="4"/>
      <c r="GT343" s="4"/>
      <c r="GU343" s="4"/>
      <c r="GV343" s="4"/>
      <c r="GW343" s="4"/>
      <c r="GX343" s="4"/>
      <c r="GY343" s="4"/>
      <c r="GZ343" s="4"/>
      <c r="HA343" s="4"/>
      <c r="HB343" s="4"/>
      <c r="HC343" s="4"/>
      <c r="HD343" s="4"/>
      <c r="HE343" s="4"/>
      <c r="HF343" s="4"/>
      <c r="HG343" s="4"/>
      <c r="HH343" s="4"/>
      <c r="HI343" s="4"/>
      <c r="HJ343" s="4"/>
      <c r="HK343" s="4"/>
      <c r="HL343" s="4"/>
      <c r="HM343" s="4"/>
      <c r="HN343" s="4"/>
      <c r="HO343" s="4"/>
      <c r="HP343" s="4"/>
      <c r="HQ343" s="4"/>
      <c r="HR343" s="4"/>
      <c r="HS343" s="4"/>
      <c r="HT343" s="4"/>
      <c r="HU343" s="4"/>
      <c r="HV343" s="4"/>
      <c r="HW343" s="3"/>
      <c r="HX343" s="3"/>
      <c r="HY343" s="4"/>
      <c r="HZ343" s="4"/>
      <c r="IA343" s="5"/>
      <c r="IB343" s="4"/>
      <c r="IC343" s="5"/>
      <c r="ID343" s="4"/>
    </row>
    <row r="344" spans="1:238" x14ac:dyDescent="0.25">
      <c r="A344" s="3"/>
      <c r="B344" s="3"/>
      <c r="C344" s="3"/>
      <c r="D344" s="4"/>
      <c r="E344" s="3"/>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3"/>
      <c r="AY344" s="3"/>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3"/>
      <c r="DB344" s="3"/>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3"/>
      <c r="FD344" s="3"/>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3"/>
      <c r="GP344" s="3"/>
      <c r="GQ344" s="4"/>
      <c r="GR344" s="4"/>
      <c r="GS344" s="4"/>
      <c r="GT344" s="4"/>
      <c r="GU344" s="4"/>
      <c r="GV344" s="4"/>
      <c r="GW344" s="4"/>
      <c r="GX344" s="4"/>
      <c r="GY344" s="4"/>
      <c r="GZ344" s="4"/>
      <c r="HA344" s="4"/>
      <c r="HB344" s="4"/>
      <c r="HC344" s="4"/>
      <c r="HD344" s="4"/>
      <c r="HE344" s="4"/>
      <c r="HF344" s="4"/>
      <c r="HG344" s="4"/>
      <c r="HH344" s="4"/>
      <c r="HI344" s="4"/>
      <c r="HJ344" s="4"/>
      <c r="HK344" s="4"/>
      <c r="HL344" s="4"/>
      <c r="HM344" s="4"/>
      <c r="HN344" s="4"/>
      <c r="HO344" s="4"/>
      <c r="HP344" s="4"/>
      <c r="HQ344" s="4"/>
      <c r="HR344" s="4"/>
      <c r="HS344" s="4"/>
      <c r="HT344" s="4"/>
      <c r="HU344" s="4"/>
      <c r="HV344" s="4"/>
      <c r="HW344" s="3"/>
      <c r="HX344" s="3"/>
      <c r="HY344" s="4"/>
      <c r="HZ344" s="4"/>
      <c r="IA344" s="5"/>
      <c r="IB344" s="4"/>
      <c r="IC344" s="5"/>
      <c r="ID344" s="4"/>
    </row>
    <row r="345" spans="1:238" x14ac:dyDescent="0.25">
      <c r="A345" s="3"/>
      <c r="B345" s="3"/>
      <c r="C345" s="3"/>
      <c r="D345" s="4"/>
      <c r="E345" s="3"/>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3"/>
      <c r="AY345" s="3"/>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3"/>
      <c r="DB345" s="3"/>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3"/>
      <c r="FD345" s="3"/>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3"/>
      <c r="GP345" s="3"/>
      <c r="GQ345" s="4"/>
      <c r="GR345" s="4"/>
      <c r="GS345" s="4"/>
      <c r="GT345" s="4"/>
      <c r="GU345" s="4"/>
      <c r="GV345" s="4"/>
      <c r="GW345" s="4"/>
      <c r="GX345" s="4"/>
      <c r="GY345" s="4"/>
      <c r="GZ345" s="4"/>
      <c r="HA345" s="4"/>
      <c r="HB345" s="4"/>
      <c r="HC345" s="4"/>
      <c r="HD345" s="4"/>
      <c r="HE345" s="4"/>
      <c r="HF345" s="4"/>
      <c r="HG345" s="4"/>
      <c r="HH345" s="4"/>
      <c r="HI345" s="4"/>
      <c r="HJ345" s="4"/>
      <c r="HK345" s="4"/>
      <c r="HL345" s="4"/>
      <c r="HM345" s="4"/>
      <c r="HN345" s="4"/>
      <c r="HO345" s="4"/>
      <c r="HP345" s="4"/>
      <c r="HQ345" s="4"/>
      <c r="HR345" s="4"/>
      <c r="HS345" s="4"/>
      <c r="HT345" s="4"/>
      <c r="HU345" s="4"/>
      <c r="HV345" s="4"/>
      <c r="HW345" s="3"/>
      <c r="HX345" s="3"/>
      <c r="HY345" s="4"/>
      <c r="HZ345" s="4"/>
      <c r="IA345" s="5"/>
      <c r="IB345" s="4"/>
      <c r="IC345" s="5"/>
      <c r="ID345" s="4"/>
    </row>
    <row r="346" spans="1:238" x14ac:dyDescent="0.25">
      <c r="A346" s="3"/>
      <c r="B346" s="3"/>
      <c r="C346" s="3"/>
      <c r="D346" s="4"/>
      <c r="E346" s="3"/>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3"/>
      <c r="AY346" s="3"/>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3"/>
      <c r="DB346" s="3"/>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3"/>
      <c r="FD346" s="3"/>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3"/>
      <c r="GP346" s="3"/>
      <c r="GQ346" s="4"/>
      <c r="GR346" s="4"/>
      <c r="GS346" s="4"/>
      <c r="GT346" s="4"/>
      <c r="GU346" s="4"/>
      <c r="GV346" s="4"/>
      <c r="GW346" s="4"/>
      <c r="GX346" s="4"/>
      <c r="GY346" s="4"/>
      <c r="GZ346" s="4"/>
      <c r="HA346" s="4"/>
      <c r="HB346" s="4"/>
      <c r="HC346" s="4"/>
      <c r="HD346" s="4"/>
      <c r="HE346" s="4"/>
      <c r="HF346" s="4"/>
      <c r="HG346" s="4"/>
      <c r="HH346" s="4"/>
      <c r="HI346" s="4"/>
      <c r="HJ346" s="4"/>
      <c r="HK346" s="4"/>
      <c r="HL346" s="4"/>
      <c r="HM346" s="4"/>
      <c r="HN346" s="4"/>
      <c r="HO346" s="4"/>
      <c r="HP346" s="4"/>
      <c r="HQ346" s="4"/>
      <c r="HR346" s="4"/>
      <c r="HS346" s="4"/>
      <c r="HT346" s="4"/>
      <c r="HU346" s="4"/>
      <c r="HV346" s="4"/>
      <c r="HW346" s="3"/>
      <c r="HX346" s="3"/>
      <c r="HY346" s="4"/>
      <c r="HZ346" s="4"/>
      <c r="IA346" s="5"/>
      <c r="IB346" s="4"/>
      <c r="IC346" s="5"/>
      <c r="ID346" s="4"/>
    </row>
    <row r="347" spans="1:238" x14ac:dyDescent="0.25">
      <c r="A347" s="3"/>
      <c r="B347" s="3"/>
      <c r="C347" s="3"/>
      <c r="D347" s="4"/>
      <c r="E347" s="3"/>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3"/>
      <c r="AY347" s="3"/>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3"/>
      <c r="DB347" s="3"/>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3"/>
      <c r="FD347" s="3"/>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3"/>
      <c r="GP347" s="3"/>
      <c r="GQ347" s="4"/>
      <c r="GR347" s="4"/>
      <c r="GS347" s="4"/>
      <c r="GT347" s="4"/>
      <c r="GU347" s="4"/>
      <c r="GV347" s="4"/>
      <c r="GW347" s="4"/>
      <c r="GX347" s="4"/>
      <c r="GY347" s="4"/>
      <c r="GZ347" s="4"/>
      <c r="HA347" s="4"/>
      <c r="HB347" s="4"/>
      <c r="HC347" s="4"/>
      <c r="HD347" s="4"/>
      <c r="HE347" s="4"/>
      <c r="HF347" s="4"/>
      <c r="HG347" s="4"/>
      <c r="HH347" s="4"/>
      <c r="HI347" s="4"/>
      <c r="HJ347" s="4"/>
      <c r="HK347" s="4"/>
      <c r="HL347" s="4"/>
      <c r="HM347" s="4"/>
      <c r="HN347" s="4"/>
      <c r="HO347" s="4"/>
      <c r="HP347" s="4"/>
      <c r="HQ347" s="4"/>
      <c r="HR347" s="4"/>
      <c r="HS347" s="4"/>
      <c r="HT347" s="4"/>
      <c r="HU347" s="4"/>
      <c r="HV347" s="4"/>
      <c r="HW347" s="3"/>
      <c r="HX347" s="3"/>
      <c r="HY347" s="4"/>
      <c r="HZ347" s="4"/>
      <c r="IA347" s="5"/>
      <c r="IB347" s="4"/>
      <c r="IC347" s="5"/>
      <c r="ID347" s="4"/>
    </row>
    <row r="348" spans="1:238" x14ac:dyDescent="0.25">
      <c r="A348" s="3"/>
      <c r="B348" s="3"/>
      <c r="C348" s="3"/>
      <c r="D348" s="4"/>
      <c r="E348" s="3"/>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3"/>
      <c r="AY348" s="3"/>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3"/>
      <c r="DB348" s="3"/>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3"/>
      <c r="FD348" s="3"/>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3"/>
      <c r="GP348" s="3"/>
      <c r="GQ348" s="4"/>
      <c r="GR348" s="4"/>
      <c r="GS348" s="4"/>
      <c r="GT348" s="4"/>
      <c r="GU348" s="4"/>
      <c r="GV348" s="4"/>
      <c r="GW348" s="4"/>
      <c r="GX348" s="4"/>
      <c r="GY348" s="4"/>
      <c r="GZ348" s="4"/>
      <c r="HA348" s="4"/>
      <c r="HB348" s="4"/>
      <c r="HC348" s="4"/>
      <c r="HD348" s="4"/>
      <c r="HE348" s="4"/>
      <c r="HF348" s="4"/>
      <c r="HG348" s="4"/>
      <c r="HH348" s="4"/>
      <c r="HI348" s="4"/>
      <c r="HJ348" s="4"/>
      <c r="HK348" s="4"/>
      <c r="HL348" s="4"/>
      <c r="HM348" s="4"/>
      <c r="HN348" s="4"/>
      <c r="HO348" s="4"/>
      <c r="HP348" s="4"/>
      <c r="HQ348" s="4"/>
      <c r="HR348" s="4"/>
      <c r="HS348" s="4"/>
      <c r="HT348" s="4"/>
      <c r="HU348" s="4"/>
      <c r="HV348" s="4"/>
      <c r="HW348" s="3"/>
      <c r="HX348" s="3"/>
      <c r="HY348" s="4"/>
      <c r="HZ348" s="4"/>
      <c r="IA348" s="5"/>
      <c r="IB348" s="4"/>
      <c r="IC348" s="5"/>
      <c r="ID348" s="4"/>
    </row>
    <row r="349" spans="1:238" x14ac:dyDescent="0.25">
      <c r="A349" s="3"/>
      <c r="B349" s="3"/>
      <c r="C349" s="3"/>
      <c r="D349" s="4"/>
      <c r="E349" s="3"/>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3"/>
      <c r="AY349" s="3"/>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3"/>
      <c r="DB349" s="3"/>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3"/>
      <c r="FD349" s="3"/>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3"/>
      <c r="GP349" s="3"/>
      <c r="GQ349" s="4"/>
      <c r="GR349" s="4"/>
      <c r="GS349" s="4"/>
      <c r="GT349" s="4"/>
      <c r="GU349" s="4"/>
      <c r="GV349" s="4"/>
      <c r="GW349" s="4"/>
      <c r="GX349" s="4"/>
      <c r="GY349" s="4"/>
      <c r="GZ349" s="4"/>
      <c r="HA349" s="4"/>
      <c r="HB349" s="4"/>
      <c r="HC349" s="4"/>
      <c r="HD349" s="4"/>
      <c r="HE349" s="4"/>
      <c r="HF349" s="4"/>
      <c r="HG349" s="4"/>
      <c r="HH349" s="4"/>
      <c r="HI349" s="4"/>
      <c r="HJ349" s="4"/>
      <c r="HK349" s="4"/>
      <c r="HL349" s="4"/>
      <c r="HM349" s="4"/>
      <c r="HN349" s="4"/>
      <c r="HO349" s="4"/>
      <c r="HP349" s="4"/>
      <c r="HQ349" s="4"/>
      <c r="HR349" s="4"/>
      <c r="HS349" s="4"/>
      <c r="HT349" s="4"/>
      <c r="HU349" s="4"/>
      <c r="HV349" s="4"/>
      <c r="HW349" s="3"/>
      <c r="HX349" s="3"/>
      <c r="HY349" s="4"/>
      <c r="HZ349" s="4"/>
      <c r="IA349" s="5"/>
      <c r="IB349" s="4"/>
      <c r="IC349" s="5"/>
      <c r="ID349" s="4"/>
    </row>
    <row r="350" spans="1:238" x14ac:dyDescent="0.25">
      <c r="A350" s="3"/>
      <c r="B350" s="3"/>
      <c r="C350" s="3"/>
      <c r="D350" s="4"/>
      <c r="E350" s="3"/>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3"/>
      <c r="AY350" s="3"/>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3"/>
      <c r="DB350" s="3"/>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3"/>
      <c r="FD350" s="3"/>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3"/>
      <c r="GP350" s="3"/>
      <c r="GQ350" s="4"/>
      <c r="GR350" s="4"/>
      <c r="GS350" s="4"/>
      <c r="GT350" s="4"/>
      <c r="GU350" s="4"/>
      <c r="GV350" s="4"/>
      <c r="GW350" s="4"/>
      <c r="GX350" s="4"/>
      <c r="GY350" s="4"/>
      <c r="GZ350" s="4"/>
      <c r="HA350" s="4"/>
      <c r="HB350" s="4"/>
      <c r="HC350" s="4"/>
      <c r="HD350" s="4"/>
      <c r="HE350" s="4"/>
      <c r="HF350" s="4"/>
      <c r="HG350" s="4"/>
      <c r="HH350" s="4"/>
      <c r="HI350" s="4"/>
      <c r="HJ350" s="4"/>
      <c r="HK350" s="4"/>
      <c r="HL350" s="4"/>
      <c r="HM350" s="4"/>
      <c r="HN350" s="4"/>
      <c r="HO350" s="4"/>
      <c r="HP350" s="4"/>
      <c r="HQ350" s="4"/>
      <c r="HR350" s="4"/>
      <c r="HS350" s="4"/>
      <c r="HT350" s="4"/>
      <c r="HU350" s="4"/>
      <c r="HV350" s="4"/>
      <c r="HW350" s="3"/>
      <c r="HX350" s="3"/>
      <c r="HY350" s="4"/>
      <c r="HZ350" s="4"/>
      <c r="IA350" s="5"/>
      <c r="IB350" s="4"/>
      <c r="IC350" s="5"/>
      <c r="ID350" s="4"/>
    </row>
    <row r="351" spans="1:238" x14ac:dyDescent="0.25">
      <c r="A351" s="3"/>
      <c r="B351" s="3"/>
      <c r="C351" s="3"/>
      <c r="D351" s="4"/>
      <c r="E351" s="3"/>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3"/>
      <c r="AY351" s="3"/>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3"/>
      <c r="DB351" s="3"/>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3"/>
      <c r="FD351" s="3"/>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3"/>
      <c r="GP351" s="3"/>
      <c r="GQ351" s="4"/>
      <c r="GR351" s="4"/>
      <c r="GS351" s="4"/>
      <c r="GT351" s="4"/>
      <c r="GU351" s="4"/>
      <c r="GV351" s="4"/>
      <c r="GW351" s="4"/>
      <c r="GX351" s="4"/>
      <c r="GY351" s="4"/>
      <c r="GZ351" s="4"/>
      <c r="HA351" s="4"/>
      <c r="HB351" s="4"/>
      <c r="HC351" s="4"/>
      <c r="HD351" s="4"/>
      <c r="HE351" s="4"/>
      <c r="HF351" s="4"/>
      <c r="HG351" s="4"/>
      <c r="HH351" s="4"/>
      <c r="HI351" s="4"/>
      <c r="HJ351" s="4"/>
      <c r="HK351" s="4"/>
      <c r="HL351" s="4"/>
      <c r="HM351" s="4"/>
      <c r="HN351" s="4"/>
      <c r="HO351" s="4"/>
      <c r="HP351" s="4"/>
      <c r="HQ351" s="4"/>
      <c r="HR351" s="4"/>
      <c r="HS351" s="4"/>
      <c r="HT351" s="4"/>
      <c r="HU351" s="4"/>
      <c r="HV351" s="4"/>
      <c r="HW351" s="3"/>
      <c r="HX351" s="3"/>
      <c r="HY351" s="4"/>
      <c r="HZ351" s="4"/>
      <c r="IA351" s="5"/>
      <c r="IB351" s="4"/>
      <c r="IC351" s="5"/>
      <c r="ID351" s="4"/>
    </row>
    <row r="352" spans="1:238" x14ac:dyDescent="0.25">
      <c r="A352" s="3"/>
      <c r="B352" s="3"/>
      <c r="C352" s="3"/>
      <c r="D352" s="4"/>
      <c r="E352" s="3"/>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3"/>
      <c r="AY352" s="3"/>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3"/>
      <c r="DB352" s="3"/>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3"/>
      <c r="FD352" s="3"/>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3"/>
      <c r="GP352" s="3"/>
      <c r="GQ352" s="4"/>
      <c r="GR352" s="4"/>
      <c r="GS352" s="4"/>
      <c r="GT352" s="4"/>
      <c r="GU352" s="4"/>
      <c r="GV352" s="4"/>
      <c r="GW352" s="4"/>
      <c r="GX352" s="4"/>
      <c r="GY352" s="4"/>
      <c r="GZ352" s="4"/>
      <c r="HA352" s="4"/>
      <c r="HB352" s="4"/>
      <c r="HC352" s="4"/>
      <c r="HD352" s="4"/>
      <c r="HE352" s="4"/>
      <c r="HF352" s="4"/>
      <c r="HG352" s="4"/>
      <c r="HH352" s="4"/>
      <c r="HI352" s="4"/>
      <c r="HJ352" s="4"/>
      <c r="HK352" s="4"/>
      <c r="HL352" s="4"/>
      <c r="HM352" s="4"/>
      <c r="HN352" s="4"/>
      <c r="HO352" s="4"/>
      <c r="HP352" s="4"/>
      <c r="HQ352" s="4"/>
      <c r="HR352" s="4"/>
      <c r="HS352" s="4"/>
      <c r="HT352" s="4"/>
      <c r="HU352" s="4"/>
      <c r="HV352" s="4"/>
      <c r="HW352" s="3"/>
      <c r="HX352" s="3"/>
      <c r="HY352" s="4"/>
      <c r="HZ352" s="4"/>
      <c r="IA352" s="5"/>
      <c r="IB352" s="4"/>
      <c r="IC352" s="5"/>
      <c r="ID352" s="4"/>
    </row>
    <row r="353" spans="1:238" x14ac:dyDescent="0.25">
      <c r="A353" s="3"/>
      <c r="B353" s="3"/>
      <c r="C353" s="3"/>
      <c r="D353" s="4"/>
      <c r="E353" s="3"/>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3"/>
      <c r="AY353" s="3"/>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3"/>
      <c r="DB353" s="3"/>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3"/>
      <c r="FD353" s="3"/>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3"/>
      <c r="GP353" s="3"/>
      <c r="GQ353" s="4"/>
      <c r="GR353" s="4"/>
      <c r="GS353" s="4"/>
      <c r="GT353" s="4"/>
      <c r="GU353" s="4"/>
      <c r="GV353" s="4"/>
      <c r="GW353" s="4"/>
      <c r="GX353" s="4"/>
      <c r="GY353" s="4"/>
      <c r="GZ353" s="4"/>
      <c r="HA353" s="4"/>
      <c r="HB353" s="4"/>
      <c r="HC353" s="4"/>
      <c r="HD353" s="4"/>
      <c r="HE353" s="4"/>
      <c r="HF353" s="4"/>
      <c r="HG353" s="4"/>
      <c r="HH353" s="4"/>
      <c r="HI353" s="4"/>
      <c r="HJ353" s="4"/>
      <c r="HK353" s="4"/>
      <c r="HL353" s="4"/>
      <c r="HM353" s="4"/>
      <c r="HN353" s="4"/>
      <c r="HO353" s="4"/>
      <c r="HP353" s="4"/>
      <c r="HQ353" s="4"/>
      <c r="HR353" s="4"/>
      <c r="HS353" s="4"/>
      <c r="HT353" s="4"/>
      <c r="HU353" s="4"/>
      <c r="HV353" s="4"/>
      <c r="HW353" s="3"/>
      <c r="HX353" s="3"/>
      <c r="HY353" s="4"/>
      <c r="HZ353" s="4"/>
      <c r="IA353" s="5"/>
      <c r="IB353" s="4"/>
      <c r="IC353" s="5"/>
      <c r="ID353" s="4"/>
    </row>
    <row r="354" spans="1:238" x14ac:dyDescent="0.25">
      <c r="A354" s="3"/>
      <c r="B354" s="3"/>
      <c r="C354" s="3"/>
      <c r="D354" s="4"/>
      <c r="E354" s="3"/>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3"/>
      <c r="AY354" s="3"/>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3"/>
      <c r="DB354" s="3"/>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3"/>
      <c r="FD354" s="3"/>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3"/>
      <c r="GP354" s="3"/>
      <c r="GQ354" s="4"/>
      <c r="GR354" s="4"/>
      <c r="GS354" s="4"/>
      <c r="GT354" s="4"/>
      <c r="GU354" s="4"/>
      <c r="GV354" s="4"/>
      <c r="GW354" s="4"/>
      <c r="GX354" s="4"/>
      <c r="GY354" s="4"/>
      <c r="GZ354" s="4"/>
      <c r="HA354" s="4"/>
      <c r="HB354" s="4"/>
      <c r="HC354" s="4"/>
      <c r="HD354" s="4"/>
      <c r="HE354" s="4"/>
      <c r="HF354" s="4"/>
      <c r="HG354" s="4"/>
      <c r="HH354" s="4"/>
      <c r="HI354" s="4"/>
      <c r="HJ354" s="4"/>
      <c r="HK354" s="4"/>
      <c r="HL354" s="4"/>
      <c r="HM354" s="4"/>
      <c r="HN354" s="4"/>
      <c r="HO354" s="4"/>
      <c r="HP354" s="4"/>
      <c r="HQ354" s="4"/>
      <c r="HR354" s="4"/>
      <c r="HS354" s="4"/>
      <c r="HT354" s="4"/>
      <c r="HU354" s="4"/>
      <c r="HV354" s="4"/>
      <c r="HW354" s="3"/>
      <c r="HX354" s="3"/>
      <c r="HY354" s="4"/>
      <c r="HZ354" s="4"/>
      <c r="IA354" s="5"/>
      <c r="IB354" s="4"/>
      <c r="IC354" s="5"/>
      <c r="ID354" s="4"/>
    </row>
    <row r="355" spans="1:238" x14ac:dyDescent="0.25">
      <c r="A355" s="3"/>
      <c r="B355" s="3"/>
      <c r="C355" s="3"/>
      <c r="D355" s="4"/>
      <c r="E355" s="3"/>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3"/>
      <c r="AY355" s="3"/>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3"/>
      <c r="DB355" s="3"/>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3"/>
      <c r="FD355" s="3"/>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3"/>
      <c r="GP355" s="3"/>
      <c r="GQ355" s="4"/>
      <c r="GR355" s="4"/>
      <c r="GS355" s="4"/>
      <c r="GT355" s="4"/>
      <c r="GU355" s="4"/>
      <c r="GV355" s="4"/>
      <c r="GW355" s="4"/>
      <c r="GX355" s="4"/>
      <c r="GY355" s="4"/>
      <c r="GZ355" s="4"/>
      <c r="HA355" s="4"/>
      <c r="HB355" s="4"/>
      <c r="HC355" s="4"/>
      <c r="HD355" s="4"/>
      <c r="HE355" s="4"/>
      <c r="HF355" s="4"/>
      <c r="HG355" s="4"/>
      <c r="HH355" s="4"/>
      <c r="HI355" s="4"/>
      <c r="HJ355" s="4"/>
      <c r="HK355" s="4"/>
      <c r="HL355" s="4"/>
      <c r="HM355" s="4"/>
      <c r="HN355" s="4"/>
      <c r="HO355" s="4"/>
      <c r="HP355" s="4"/>
      <c r="HQ355" s="4"/>
      <c r="HR355" s="4"/>
      <c r="HS355" s="4"/>
      <c r="HT355" s="4"/>
      <c r="HU355" s="4"/>
      <c r="HV355" s="4"/>
      <c r="HW355" s="3"/>
      <c r="HX355" s="3"/>
      <c r="HY355" s="4"/>
      <c r="HZ355" s="4"/>
      <c r="IA355" s="5"/>
      <c r="IB355" s="4"/>
      <c r="IC355" s="5"/>
      <c r="ID355" s="4"/>
    </row>
    <row r="356" spans="1:238" x14ac:dyDescent="0.25">
      <c r="A356" s="3"/>
      <c r="B356" s="3"/>
      <c r="C356" s="3"/>
      <c r="D356" s="4"/>
      <c r="E356" s="3"/>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3"/>
      <c r="AY356" s="3"/>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3"/>
      <c r="DB356" s="3"/>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3"/>
      <c r="FD356" s="3"/>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3"/>
      <c r="GP356" s="3"/>
      <c r="GQ356" s="4"/>
      <c r="GR356" s="4"/>
      <c r="GS356" s="4"/>
      <c r="GT356" s="4"/>
      <c r="GU356" s="4"/>
      <c r="GV356" s="4"/>
      <c r="GW356" s="4"/>
      <c r="GX356" s="4"/>
      <c r="GY356" s="4"/>
      <c r="GZ356" s="4"/>
      <c r="HA356" s="4"/>
      <c r="HB356" s="4"/>
      <c r="HC356" s="4"/>
      <c r="HD356" s="4"/>
      <c r="HE356" s="4"/>
      <c r="HF356" s="4"/>
      <c r="HG356" s="4"/>
      <c r="HH356" s="4"/>
      <c r="HI356" s="4"/>
      <c r="HJ356" s="4"/>
      <c r="HK356" s="4"/>
      <c r="HL356" s="4"/>
      <c r="HM356" s="4"/>
      <c r="HN356" s="4"/>
      <c r="HO356" s="4"/>
      <c r="HP356" s="4"/>
      <c r="HQ356" s="4"/>
      <c r="HR356" s="4"/>
      <c r="HS356" s="4"/>
      <c r="HT356" s="4"/>
      <c r="HU356" s="4"/>
      <c r="HV356" s="4"/>
      <c r="HW356" s="3"/>
      <c r="HX356" s="3"/>
      <c r="HY356" s="4"/>
      <c r="HZ356" s="4"/>
      <c r="IA356" s="5"/>
      <c r="IB356" s="4"/>
      <c r="IC356" s="5"/>
      <c r="ID356" s="4"/>
    </row>
    <row r="357" spans="1:238" x14ac:dyDescent="0.25">
      <c r="A357" s="3"/>
      <c r="B357" s="3"/>
      <c r="C357" s="3"/>
      <c r="D357" s="4"/>
      <c r="E357" s="3"/>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3"/>
      <c r="AY357" s="3"/>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3"/>
      <c r="DB357" s="3"/>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3"/>
      <c r="FD357" s="3"/>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3"/>
      <c r="GP357" s="3"/>
      <c r="GQ357" s="4"/>
      <c r="GR357" s="4"/>
      <c r="GS357" s="4"/>
      <c r="GT357" s="4"/>
      <c r="GU357" s="4"/>
      <c r="GV357" s="4"/>
      <c r="GW357" s="4"/>
      <c r="GX357" s="4"/>
      <c r="GY357" s="4"/>
      <c r="GZ357" s="4"/>
      <c r="HA357" s="4"/>
      <c r="HB357" s="4"/>
      <c r="HC357" s="4"/>
      <c r="HD357" s="4"/>
      <c r="HE357" s="4"/>
      <c r="HF357" s="4"/>
      <c r="HG357" s="4"/>
      <c r="HH357" s="4"/>
      <c r="HI357" s="4"/>
      <c r="HJ357" s="4"/>
      <c r="HK357" s="4"/>
      <c r="HL357" s="4"/>
      <c r="HM357" s="4"/>
      <c r="HN357" s="4"/>
      <c r="HO357" s="4"/>
      <c r="HP357" s="4"/>
      <c r="HQ357" s="4"/>
      <c r="HR357" s="4"/>
      <c r="HS357" s="4"/>
      <c r="HT357" s="4"/>
      <c r="HU357" s="4"/>
      <c r="HV357" s="4"/>
      <c r="HW357" s="3"/>
      <c r="HX357" s="3"/>
      <c r="HY357" s="4"/>
      <c r="HZ357" s="4"/>
      <c r="IA357" s="5"/>
      <c r="IB357" s="4"/>
      <c r="IC357" s="5"/>
      <c r="ID357" s="4"/>
    </row>
    <row r="358" spans="1:238" x14ac:dyDescent="0.25">
      <c r="A358" s="3"/>
      <c r="B358" s="3"/>
      <c r="C358" s="3"/>
      <c r="D358" s="4"/>
      <c r="E358" s="3"/>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3"/>
      <c r="AY358" s="3"/>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3"/>
      <c r="DB358" s="3"/>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3"/>
      <c r="FD358" s="3"/>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3"/>
      <c r="GP358" s="3"/>
      <c r="GQ358" s="4"/>
      <c r="GR358" s="4"/>
      <c r="GS358" s="4"/>
      <c r="GT358" s="4"/>
      <c r="GU358" s="4"/>
      <c r="GV358" s="4"/>
      <c r="GW358" s="4"/>
      <c r="GX358" s="4"/>
      <c r="GY358" s="4"/>
      <c r="GZ358" s="4"/>
      <c r="HA358" s="4"/>
      <c r="HB358" s="4"/>
      <c r="HC358" s="4"/>
      <c r="HD358" s="4"/>
      <c r="HE358" s="4"/>
      <c r="HF358" s="4"/>
      <c r="HG358" s="4"/>
      <c r="HH358" s="4"/>
      <c r="HI358" s="4"/>
      <c r="HJ358" s="4"/>
      <c r="HK358" s="4"/>
      <c r="HL358" s="4"/>
      <c r="HM358" s="4"/>
      <c r="HN358" s="4"/>
      <c r="HO358" s="4"/>
      <c r="HP358" s="4"/>
      <c r="HQ358" s="4"/>
      <c r="HR358" s="4"/>
      <c r="HS358" s="4"/>
      <c r="HT358" s="4"/>
      <c r="HU358" s="4"/>
      <c r="HV358" s="4"/>
      <c r="HW358" s="3"/>
      <c r="HX358" s="3"/>
      <c r="HY358" s="4"/>
      <c r="HZ358" s="4"/>
      <c r="IA358" s="5"/>
      <c r="IB358" s="4"/>
      <c r="IC358" s="5"/>
      <c r="ID358" s="4"/>
    </row>
    <row r="359" spans="1:238" x14ac:dyDescent="0.25">
      <c r="A359" s="3"/>
      <c r="B359" s="3"/>
      <c r="C359" s="3"/>
      <c r="D359" s="4"/>
      <c r="E359" s="3"/>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3"/>
      <c r="AY359" s="3"/>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3"/>
      <c r="DB359" s="3"/>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3"/>
      <c r="FD359" s="3"/>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3"/>
      <c r="GP359" s="3"/>
      <c r="GQ359" s="4"/>
      <c r="GR359" s="4"/>
      <c r="GS359" s="4"/>
      <c r="GT359" s="4"/>
      <c r="GU359" s="4"/>
      <c r="GV359" s="4"/>
      <c r="GW359" s="4"/>
      <c r="GX359" s="4"/>
      <c r="GY359" s="4"/>
      <c r="GZ359" s="4"/>
      <c r="HA359" s="4"/>
      <c r="HB359" s="4"/>
      <c r="HC359" s="4"/>
      <c r="HD359" s="4"/>
      <c r="HE359" s="4"/>
      <c r="HF359" s="4"/>
      <c r="HG359" s="4"/>
      <c r="HH359" s="4"/>
      <c r="HI359" s="4"/>
      <c r="HJ359" s="4"/>
      <c r="HK359" s="4"/>
      <c r="HL359" s="4"/>
      <c r="HM359" s="4"/>
      <c r="HN359" s="4"/>
      <c r="HO359" s="4"/>
      <c r="HP359" s="4"/>
      <c r="HQ359" s="4"/>
      <c r="HR359" s="4"/>
      <c r="HS359" s="4"/>
      <c r="HT359" s="4"/>
      <c r="HU359" s="4"/>
      <c r="HV359" s="4"/>
      <c r="HW359" s="3"/>
      <c r="HX359" s="3"/>
      <c r="HY359" s="4"/>
      <c r="HZ359" s="4"/>
      <c r="IA359" s="5"/>
      <c r="IB359" s="4"/>
      <c r="IC359" s="5"/>
      <c r="ID359" s="4"/>
    </row>
    <row r="360" spans="1:238" x14ac:dyDescent="0.25">
      <c r="A360" s="3"/>
      <c r="B360" s="3"/>
      <c r="C360" s="3"/>
      <c r="D360" s="4"/>
      <c r="E360" s="3"/>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3"/>
      <c r="AY360" s="3"/>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3"/>
      <c r="DB360" s="3"/>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3"/>
      <c r="FD360" s="3"/>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3"/>
      <c r="GP360" s="3"/>
      <c r="GQ360" s="4"/>
      <c r="GR360" s="4"/>
      <c r="GS360" s="4"/>
      <c r="GT360" s="4"/>
      <c r="GU360" s="4"/>
      <c r="GV360" s="4"/>
      <c r="GW360" s="4"/>
      <c r="GX360" s="4"/>
      <c r="GY360" s="4"/>
      <c r="GZ360" s="4"/>
      <c r="HA360" s="4"/>
      <c r="HB360" s="4"/>
      <c r="HC360" s="4"/>
      <c r="HD360" s="4"/>
      <c r="HE360" s="4"/>
      <c r="HF360" s="4"/>
      <c r="HG360" s="4"/>
      <c r="HH360" s="4"/>
      <c r="HI360" s="4"/>
      <c r="HJ360" s="4"/>
      <c r="HK360" s="4"/>
      <c r="HL360" s="4"/>
      <c r="HM360" s="4"/>
      <c r="HN360" s="4"/>
      <c r="HO360" s="4"/>
      <c r="HP360" s="4"/>
      <c r="HQ360" s="4"/>
      <c r="HR360" s="4"/>
      <c r="HS360" s="4"/>
      <c r="HT360" s="4"/>
      <c r="HU360" s="4"/>
      <c r="HV360" s="4"/>
      <c r="HW360" s="3"/>
      <c r="HX360" s="3"/>
      <c r="HY360" s="4"/>
      <c r="HZ360" s="4"/>
      <c r="IA360" s="5"/>
      <c r="IB360" s="4"/>
      <c r="IC360" s="5"/>
      <c r="ID360" s="4"/>
    </row>
    <row r="361" spans="1:238" x14ac:dyDescent="0.25">
      <c r="A361" s="3"/>
      <c r="B361" s="3"/>
      <c r="C361" s="3"/>
      <c r="D361" s="4"/>
      <c r="E361" s="3"/>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3"/>
      <c r="AY361" s="3"/>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3"/>
      <c r="DB361" s="3"/>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3"/>
      <c r="FD361" s="3"/>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3"/>
      <c r="GP361" s="3"/>
      <c r="GQ361" s="4"/>
      <c r="GR361" s="4"/>
      <c r="GS361" s="4"/>
      <c r="GT361" s="4"/>
      <c r="GU361" s="4"/>
      <c r="GV361" s="4"/>
      <c r="GW361" s="4"/>
      <c r="GX361" s="4"/>
      <c r="GY361" s="4"/>
      <c r="GZ361" s="4"/>
      <c r="HA361" s="4"/>
      <c r="HB361" s="4"/>
      <c r="HC361" s="4"/>
      <c r="HD361" s="4"/>
      <c r="HE361" s="4"/>
      <c r="HF361" s="4"/>
      <c r="HG361" s="4"/>
      <c r="HH361" s="4"/>
      <c r="HI361" s="4"/>
      <c r="HJ361" s="4"/>
      <c r="HK361" s="4"/>
      <c r="HL361" s="4"/>
      <c r="HM361" s="4"/>
      <c r="HN361" s="4"/>
      <c r="HO361" s="4"/>
      <c r="HP361" s="4"/>
      <c r="HQ361" s="4"/>
      <c r="HR361" s="4"/>
      <c r="HS361" s="4"/>
      <c r="HT361" s="4"/>
      <c r="HU361" s="4"/>
      <c r="HV361" s="4"/>
      <c r="HW361" s="3"/>
      <c r="HX361" s="3"/>
      <c r="HY361" s="4"/>
      <c r="HZ361" s="4"/>
      <c r="IA361" s="5"/>
      <c r="IB361" s="4"/>
      <c r="IC361" s="5"/>
      <c r="ID361" s="4"/>
    </row>
    <row r="362" spans="1:238" x14ac:dyDescent="0.25">
      <c r="A362" s="3"/>
      <c r="B362" s="3"/>
      <c r="C362" s="3"/>
      <c r="D362" s="4"/>
      <c r="E362" s="3"/>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3"/>
      <c r="AY362" s="3"/>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3"/>
      <c r="DB362" s="3"/>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3"/>
      <c r="FD362" s="3"/>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3"/>
      <c r="GP362" s="3"/>
      <c r="GQ362" s="4"/>
      <c r="GR362" s="4"/>
      <c r="GS362" s="4"/>
      <c r="GT362" s="4"/>
      <c r="GU362" s="4"/>
      <c r="GV362" s="4"/>
      <c r="GW362" s="4"/>
      <c r="GX362" s="4"/>
      <c r="GY362" s="4"/>
      <c r="GZ362" s="4"/>
      <c r="HA362" s="4"/>
      <c r="HB362" s="4"/>
      <c r="HC362" s="4"/>
      <c r="HD362" s="4"/>
      <c r="HE362" s="4"/>
      <c r="HF362" s="4"/>
      <c r="HG362" s="4"/>
      <c r="HH362" s="4"/>
      <c r="HI362" s="4"/>
      <c r="HJ362" s="4"/>
      <c r="HK362" s="4"/>
      <c r="HL362" s="4"/>
      <c r="HM362" s="4"/>
      <c r="HN362" s="4"/>
      <c r="HO362" s="4"/>
      <c r="HP362" s="4"/>
      <c r="HQ362" s="4"/>
      <c r="HR362" s="4"/>
      <c r="HS362" s="4"/>
      <c r="HT362" s="4"/>
      <c r="HU362" s="4"/>
      <c r="HV362" s="4"/>
      <c r="HW362" s="3"/>
      <c r="HX362" s="3"/>
      <c r="HY362" s="4"/>
      <c r="HZ362" s="4"/>
      <c r="IA362" s="5"/>
      <c r="IB362" s="4"/>
      <c r="IC362" s="5"/>
      <c r="ID362" s="4"/>
    </row>
    <row r="363" spans="1:238" x14ac:dyDescent="0.25">
      <c r="A363" s="3"/>
      <c r="B363" s="3"/>
      <c r="C363" s="3"/>
      <c r="D363" s="4"/>
      <c r="E363" s="3"/>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3"/>
      <c r="AY363" s="3"/>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3"/>
      <c r="DB363" s="3"/>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3"/>
      <c r="FD363" s="3"/>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3"/>
      <c r="GP363" s="3"/>
      <c r="GQ363" s="4"/>
      <c r="GR363" s="4"/>
      <c r="GS363" s="4"/>
      <c r="GT363" s="4"/>
      <c r="GU363" s="4"/>
      <c r="GV363" s="4"/>
      <c r="GW363" s="4"/>
      <c r="GX363" s="4"/>
      <c r="GY363" s="4"/>
      <c r="GZ363" s="4"/>
      <c r="HA363" s="4"/>
      <c r="HB363" s="4"/>
      <c r="HC363" s="4"/>
      <c r="HD363" s="4"/>
      <c r="HE363" s="4"/>
      <c r="HF363" s="4"/>
      <c r="HG363" s="4"/>
      <c r="HH363" s="4"/>
      <c r="HI363" s="4"/>
      <c r="HJ363" s="4"/>
      <c r="HK363" s="4"/>
      <c r="HL363" s="4"/>
      <c r="HM363" s="4"/>
      <c r="HN363" s="4"/>
      <c r="HO363" s="4"/>
      <c r="HP363" s="4"/>
      <c r="HQ363" s="4"/>
      <c r="HR363" s="4"/>
      <c r="HS363" s="4"/>
      <c r="HT363" s="4"/>
      <c r="HU363" s="4"/>
      <c r="HV363" s="4"/>
      <c r="HW363" s="3"/>
      <c r="HX363" s="3"/>
      <c r="HY363" s="4"/>
      <c r="HZ363" s="4"/>
      <c r="IA363" s="5"/>
      <c r="IB363" s="4"/>
      <c r="IC363" s="5"/>
      <c r="ID363" s="4"/>
    </row>
    <row r="364" spans="1:238" x14ac:dyDescent="0.25">
      <c r="A364" s="3"/>
      <c r="B364" s="3"/>
      <c r="C364" s="3"/>
      <c r="D364" s="4"/>
      <c r="E364" s="3"/>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3"/>
      <c r="AY364" s="3"/>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3"/>
      <c r="DB364" s="3"/>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3"/>
      <c r="FD364" s="3"/>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3"/>
      <c r="GP364" s="3"/>
      <c r="GQ364" s="4"/>
      <c r="GR364" s="4"/>
      <c r="GS364" s="4"/>
      <c r="GT364" s="4"/>
      <c r="GU364" s="4"/>
      <c r="GV364" s="4"/>
      <c r="GW364" s="4"/>
      <c r="GX364" s="4"/>
      <c r="GY364" s="4"/>
      <c r="GZ364" s="4"/>
      <c r="HA364" s="4"/>
      <c r="HB364" s="4"/>
      <c r="HC364" s="4"/>
      <c r="HD364" s="4"/>
      <c r="HE364" s="4"/>
      <c r="HF364" s="4"/>
      <c r="HG364" s="4"/>
      <c r="HH364" s="4"/>
      <c r="HI364" s="4"/>
      <c r="HJ364" s="4"/>
      <c r="HK364" s="4"/>
      <c r="HL364" s="4"/>
      <c r="HM364" s="4"/>
      <c r="HN364" s="4"/>
      <c r="HO364" s="4"/>
      <c r="HP364" s="4"/>
      <c r="HQ364" s="4"/>
      <c r="HR364" s="4"/>
      <c r="HS364" s="4"/>
      <c r="HT364" s="4"/>
      <c r="HU364" s="4"/>
      <c r="HV364" s="4"/>
      <c r="HW364" s="3"/>
      <c r="HX364" s="3"/>
      <c r="HY364" s="4"/>
      <c r="HZ364" s="4"/>
      <c r="IA364" s="5"/>
      <c r="IB364" s="4"/>
      <c r="IC364" s="5"/>
      <c r="ID364" s="4"/>
    </row>
    <row r="365" spans="1:238" x14ac:dyDescent="0.25">
      <c r="A365" s="3"/>
      <c r="B365" s="3"/>
      <c r="C365" s="3"/>
      <c r="D365" s="4"/>
      <c r="E365" s="3"/>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3"/>
      <c r="AY365" s="3"/>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3"/>
      <c r="DB365" s="3"/>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3"/>
      <c r="FD365" s="3"/>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3"/>
      <c r="GP365" s="3"/>
      <c r="GQ365" s="4"/>
      <c r="GR365" s="4"/>
      <c r="GS365" s="4"/>
      <c r="GT365" s="4"/>
      <c r="GU365" s="4"/>
      <c r="GV365" s="4"/>
      <c r="GW365" s="4"/>
      <c r="GX365" s="4"/>
      <c r="GY365" s="4"/>
      <c r="GZ365" s="4"/>
      <c r="HA365" s="4"/>
      <c r="HB365" s="4"/>
      <c r="HC365" s="4"/>
      <c r="HD365" s="4"/>
      <c r="HE365" s="4"/>
      <c r="HF365" s="4"/>
      <c r="HG365" s="4"/>
      <c r="HH365" s="4"/>
      <c r="HI365" s="4"/>
      <c r="HJ365" s="4"/>
      <c r="HK365" s="4"/>
      <c r="HL365" s="4"/>
      <c r="HM365" s="4"/>
      <c r="HN365" s="4"/>
      <c r="HO365" s="4"/>
      <c r="HP365" s="4"/>
      <c r="HQ365" s="4"/>
      <c r="HR365" s="4"/>
      <c r="HS365" s="4"/>
      <c r="HT365" s="4"/>
      <c r="HU365" s="4"/>
      <c r="HV365" s="4"/>
      <c r="HW365" s="3"/>
      <c r="HX365" s="3"/>
      <c r="HY365" s="4"/>
      <c r="HZ365" s="4"/>
      <c r="IA365" s="5"/>
      <c r="IB365" s="4"/>
      <c r="IC365" s="5"/>
      <c r="ID365" s="4"/>
    </row>
    <row r="366" spans="1:238" x14ac:dyDescent="0.25">
      <c r="A366" s="3"/>
      <c r="B366" s="3"/>
      <c r="C366" s="3"/>
      <c r="D366" s="4"/>
      <c r="E366" s="3"/>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3"/>
      <c r="AY366" s="3"/>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3"/>
      <c r="DB366" s="3"/>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3"/>
      <c r="FD366" s="3"/>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3"/>
      <c r="GP366" s="3"/>
      <c r="GQ366" s="4"/>
      <c r="GR366" s="4"/>
      <c r="GS366" s="4"/>
      <c r="GT366" s="4"/>
      <c r="GU366" s="4"/>
      <c r="GV366" s="4"/>
      <c r="GW366" s="4"/>
      <c r="GX366" s="4"/>
      <c r="GY366" s="4"/>
      <c r="GZ366" s="4"/>
      <c r="HA366" s="4"/>
      <c r="HB366" s="4"/>
      <c r="HC366" s="4"/>
      <c r="HD366" s="4"/>
      <c r="HE366" s="4"/>
      <c r="HF366" s="4"/>
      <c r="HG366" s="4"/>
      <c r="HH366" s="4"/>
      <c r="HI366" s="4"/>
      <c r="HJ366" s="4"/>
      <c r="HK366" s="4"/>
      <c r="HL366" s="4"/>
      <c r="HM366" s="4"/>
      <c r="HN366" s="4"/>
      <c r="HO366" s="4"/>
      <c r="HP366" s="4"/>
      <c r="HQ366" s="4"/>
      <c r="HR366" s="4"/>
      <c r="HS366" s="4"/>
      <c r="HT366" s="4"/>
      <c r="HU366" s="4"/>
      <c r="HV366" s="4"/>
      <c r="HW366" s="3"/>
      <c r="HX366" s="3"/>
      <c r="HY366" s="4"/>
      <c r="HZ366" s="4"/>
      <c r="IA366" s="5"/>
      <c r="IB366" s="4"/>
      <c r="IC366" s="5"/>
      <c r="ID366" s="4"/>
    </row>
    <row r="367" spans="1:238" x14ac:dyDescent="0.25">
      <c r="A367" s="3"/>
      <c r="B367" s="3"/>
      <c r="C367" s="3"/>
      <c r="D367" s="4"/>
      <c r="E367" s="3"/>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3"/>
      <c r="AY367" s="3"/>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3"/>
      <c r="DB367" s="3"/>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3"/>
      <c r="FD367" s="3"/>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3"/>
      <c r="GP367" s="3"/>
      <c r="GQ367" s="4"/>
      <c r="GR367" s="4"/>
      <c r="GS367" s="4"/>
      <c r="GT367" s="4"/>
      <c r="GU367" s="4"/>
      <c r="GV367" s="4"/>
      <c r="GW367" s="4"/>
      <c r="GX367" s="4"/>
      <c r="GY367" s="4"/>
      <c r="GZ367" s="4"/>
      <c r="HA367" s="4"/>
      <c r="HB367" s="4"/>
      <c r="HC367" s="4"/>
      <c r="HD367" s="4"/>
      <c r="HE367" s="4"/>
      <c r="HF367" s="4"/>
      <c r="HG367" s="4"/>
      <c r="HH367" s="4"/>
      <c r="HI367" s="4"/>
      <c r="HJ367" s="4"/>
      <c r="HK367" s="4"/>
      <c r="HL367" s="4"/>
      <c r="HM367" s="4"/>
      <c r="HN367" s="4"/>
      <c r="HO367" s="4"/>
      <c r="HP367" s="4"/>
      <c r="HQ367" s="4"/>
      <c r="HR367" s="4"/>
      <c r="HS367" s="4"/>
      <c r="HT367" s="4"/>
      <c r="HU367" s="4"/>
      <c r="HV367" s="4"/>
      <c r="HW367" s="3"/>
      <c r="HX367" s="3"/>
      <c r="HY367" s="4"/>
      <c r="HZ367" s="4"/>
      <c r="IA367" s="5"/>
      <c r="IB367" s="4"/>
      <c r="IC367" s="5"/>
      <c r="ID367" s="4"/>
    </row>
    <row r="368" spans="1:238" x14ac:dyDescent="0.25">
      <c r="A368" s="3"/>
      <c r="B368" s="3"/>
      <c r="C368" s="3"/>
      <c r="D368" s="4"/>
      <c r="E368" s="3"/>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3"/>
      <c r="AY368" s="3"/>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3"/>
      <c r="DB368" s="3"/>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3"/>
      <c r="FD368" s="3"/>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3"/>
      <c r="GP368" s="3"/>
      <c r="GQ368" s="4"/>
      <c r="GR368" s="4"/>
      <c r="GS368" s="4"/>
      <c r="GT368" s="4"/>
      <c r="GU368" s="4"/>
      <c r="GV368" s="4"/>
      <c r="GW368" s="4"/>
      <c r="GX368" s="4"/>
      <c r="GY368" s="4"/>
      <c r="GZ368" s="4"/>
      <c r="HA368" s="4"/>
      <c r="HB368" s="4"/>
      <c r="HC368" s="4"/>
      <c r="HD368" s="4"/>
      <c r="HE368" s="4"/>
      <c r="HF368" s="4"/>
      <c r="HG368" s="4"/>
      <c r="HH368" s="4"/>
      <c r="HI368" s="4"/>
      <c r="HJ368" s="4"/>
      <c r="HK368" s="4"/>
      <c r="HL368" s="4"/>
      <c r="HM368" s="4"/>
      <c r="HN368" s="4"/>
      <c r="HO368" s="4"/>
      <c r="HP368" s="4"/>
      <c r="HQ368" s="4"/>
      <c r="HR368" s="4"/>
      <c r="HS368" s="4"/>
      <c r="HT368" s="4"/>
      <c r="HU368" s="4"/>
      <c r="HV368" s="4"/>
      <c r="HW368" s="3"/>
      <c r="HX368" s="3"/>
      <c r="HY368" s="4"/>
      <c r="HZ368" s="4"/>
      <c r="IA368" s="5"/>
      <c r="IB368" s="4"/>
      <c r="IC368" s="5"/>
      <c r="ID368" s="4"/>
    </row>
    <row r="369" spans="1:238" x14ac:dyDescent="0.25">
      <c r="A369" s="3"/>
      <c r="B369" s="3"/>
      <c r="C369" s="3"/>
      <c r="D369" s="4"/>
      <c r="E369" s="3"/>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3"/>
      <c r="AY369" s="3"/>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3"/>
      <c r="DB369" s="3"/>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3"/>
      <c r="FD369" s="3"/>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3"/>
      <c r="GP369" s="3"/>
      <c r="GQ369" s="4"/>
      <c r="GR369" s="4"/>
      <c r="GS369" s="4"/>
      <c r="GT369" s="4"/>
      <c r="GU369" s="4"/>
      <c r="GV369" s="4"/>
      <c r="GW369" s="4"/>
      <c r="GX369" s="4"/>
      <c r="GY369" s="4"/>
      <c r="GZ369" s="4"/>
      <c r="HA369" s="4"/>
      <c r="HB369" s="4"/>
      <c r="HC369" s="4"/>
      <c r="HD369" s="4"/>
      <c r="HE369" s="4"/>
      <c r="HF369" s="4"/>
      <c r="HG369" s="4"/>
      <c r="HH369" s="4"/>
      <c r="HI369" s="4"/>
      <c r="HJ369" s="4"/>
      <c r="HK369" s="4"/>
      <c r="HL369" s="4"/>
      <c r="HM369" s="4"/>
      <c r="HN369" s="4"/>
      <c r="HO369" s="4"/>
      <c r="HP369" s="4"/>
      <c r="HQ369" s="4"/>
      <c r="HR369" s="4"/>
      <c r="HS369" s="4"/>
      <c r="HT369" s="4"/>
      <c r="HU369" s="4"/>
      <c r="HV369" s="4"/>
      <c r="HW369" s="3"/>
      <c r="HX369" s="3"/>
      <c r="HY369" s="4"/>
      <c r="HZ369" s="4"/>
      <c r="IA369" s="5"/>
      <c r="IB369" s="4"/>
      <c r="IC369" s="5"/>
      <c r="ID369" s="4"/>
    </row>
    <row r="370" spans="1:238" x14ac:dyDescent="0.25">
      <c r="A370" s="3"/>
      <c r="B370" s="3"/>
      <c r="C370" s="3"/>
      <c r="D370" s="4"/>
      <c r="E370" s="3"/>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3"/>
      <c r="AY370" s="3"/>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3"/>
      <c r="DB370" s="3"/>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3"/>
      <c r="FD370" s="3"/>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3"/>
      <c r="GP370" s="3"/>
      <c r="GQ370" s="4"/>
      <c r="GR370" s="4"/>
      <c r="GS370" s="4"/>
      <c r="GT370" s="4"/>
      <c r="GU370" s="4"/>
      <c r="GV370" s="4"/>
      <c r="GW370" s="4"/>
      <c r="GX370" s="4"/>
      <c r="GY370" s="4"/>
      <c r="GZ370" s="4"/>
      <c r="HA370" s="4"/>
      <c r="HB370" s="4"/>
      <c r="HC370" s="4"/>
      <c r="HD370" s="4"/>
      <c r="HE370" s="4"/>
      <c r="HF370" s="4"/>
      <c r="HG370" s="4"/>
      <c r="HH370" s="4"/>
      <c r="HI370" s="4"/>
      <c r="HJ370" s="4"/>
      <c r="HK370" s="4"/>
      <c r="HL370" s="4"/>
      <c r="HM370" s="4"/>
      <c r="HN370" s="4"/>
      <c r="HO370" s="4"/>
      <c r="HP370" s="4"/>
      <c r="HQ370" s="4"/>
      <c r="HR370" s="4"/>
      <c r="HS370" s="4"/>
      <c r="HT370" s="4"/>
      <c r="HU370" s="4"/>
      <c r="HV370" s="4"/>
      <c r="HW370" s="3"/>
      <c r="HX370" s="3"/>
      <c r="HY370" s="4"/>
      <c r="HZ370" s="4"/>
      <c r="IA370" s="5"/>
      <c r="IB370" s="4"/>
      <c r="IC370" s="5"/>
      <c r="ID370" s="4"/>
    </row>
    <row r="371" spans="1:238" x14ac:dyDescent="0.25">
      <c r="A371" s="3"/>
      <c r="B371" s="3"/>
      <c r="C371" s="3"/>
      <c r="D371" s="4"/>
      <c r="E371" s="3"/>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3"/>
      <c r="AY371" s="3"/>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3"/>
      <c r="DB371" s="3"/>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3"/>
      <c r="FD371" s="3"/>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3"/>
      <c r="GP371" s="3"/>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c r="HT371" s="4"/>
      <c r="HU371" s="4"/>
      <c r="HV371" s="4"/>
      <c r="HW371" s="3"/>
      <c r="HX371" s="3"/>
      <c r="HY371" s="4"/>
      <c r="HZ371" s="4"/>
      <c r="IA371" s="5"/>
      <c r="IB371" s="4"/>
      <c r="IC371" s="5"/>
      <c r="ID371" s="4"/>
    </row>
    <row r="372" spans="1:238" x14ac:dyDescent="0.25">
      <c r="A372" s="3"/>
      <c r="B372" s="3"/>
      <c r="C372" s="3"/>
      <c r="D372" s="4"/>
      <c r="E372" s="3"/>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3"/>
      <c r="AY372" s="3"/>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3"/>
      <c r="DB372" s="3"/>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3"/>
      <c r="FD372" s="3"/>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3"/>
      <c r="GP372" s="3"/>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c r="HT372" s="4"/>
      <c r="HU372" s="4"/>
      <c r="HV372" s="4"/>
      <c r="HW372" s="3"/>
      <c r="HX372" s="3"/>
      <c r="HY372" s="4"/>
      <c r="HZ372" s="4"/>
      <c r="IA372" s="5"/>
      <c r="IB372" s="4"/>
      <c r="IC372" s="5"/>
      <c r="ID372" s="4"/>
    </row>
    <row r="373" spans="1:238" x14ac:dyDescent="0.25">
      <c r="A373" s="3"/>
      <c r="B373" s="3"/>
      <c r="C373" s="3"/>
      <c r="D373" s="4"/>
      <c r="E373" s="3"/>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3"/>
      <c r="AY373" s="3"/>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3"/>
      <c r="DB373" s="3"/>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3"/>
      <c r="FD373" s="3"/>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3"/>
      <c r="GP373" s="3"/>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c r="HT373" s="4"/>
      <c r="HU373" s="4"/>
      <c r="HV373" s="4"/>
      <c r="HW373" s="3"/>
      <c r="HX373" s="3"/>
      <c r="HY373" s="4"/>
      <c r="HZ373" s="4"/>
      <c r="IA373" s="5"/>
      <c r="IB373" s="4"/>
      <c r="IC373" s="5"/>
      <c r="ID373" s="4"/>
    </row>
    <row r="374" spans="1:238" x14ac:dyDescent="0.25">
      <c r="A374" s="3"/>
      <c r="B374" s="3"/>
      <c r="C374" s="3"/>
      <c r="D374" s="4"/>
      <c r="E374" s="3"/>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3"/>
      <c r="AY374" s="3"/>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3"/>
      <c r="DB374" s="3"/>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3"/>
      <c r="FD374" s="3"/>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3"/>
      <c r="GP374" s="3"/>
      <c r="GQ374" s="4"/>
      <c r="GR374" s="4"/>
      <c r="GS374" s="4"/>
      <c r="GT374" s="4"/>
      <c r="GU374" s="4"/>
      <c r="GV374" s="4"/>
      <c r="GW374" s="4"/>
      <c r="GX374" s="4"/>
      <c r="GY374" s="4"/>
      <c r="GZ374" s="4"/>
      <c r="HA374" s="4"/>
      <c r="HB374" s="4"/>
      <c r="HC374" s="4"/>
      <c r="HD374" s="4"/>
      <c r="HE374" s="4"/>
      <c r="HF374" s="4"/>
      <c r="HG374" s="4"/>
      <c r="HH374" s="4"/>
      <c r="HI374" s="4"/>
      <c r="HJ374" s="4"/>
      <c r="HK374" s="4"/>
      <c r="HL374" s="4"/>
      <c r="HM374" s="4"/>
      <c r="HN374" s="4"/>
      <c r="HO374" s="4"/>
      <c r="HP374" s="4"/>
      <c r="HQ374" s="4"/>
      <c r="HR374" s="4"/>
      <c r="HS374" s="4"/>
      <c r="HT374" s="4"/>
      <c r="HU374" s="4"/>
      <c r="HV374" s="4"/>
      <c r="HW374" s="3"/>
      <c r="HX374" s="3"/>
      <c r="HY374" s="4"/>
      <c r="HZ374" s="4"/>
      <c r="IA374" s="5"/>
      <c r="IB374" s="4"/>
      <c r="IC374" s="5"/>
      <c r="ID374" s="4"/>
    </row>
    <row r="375" spans="1:238" x14ac:dyDescent="0.25">
      <c r="A375" s="3"/>
      <c r="B375" s="3"/>
      <c r="C375" s="3"/>
      <c r="D375" s="4"/>
      <c r="E375" s="3"/>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3"/>
      <c r="AY375" s="3"/>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3"/>
      <c r="DB375" s="3"/>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3"/>
      <c r="FD375" s="3"/>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3"/>
      <c r="GP375" s="3"/>
      <c r="GQ375" s="4"/>
      <c r="GR375" s="4"/>
      <c r="GS375" s="4"/>
      <c r="GT375" s="4"/>
      <c r="GU375" s="4"/>
      <c r="GV375" s="4"/>
      <c r="GW375" s="4"/>
      <c r="GX375" s="4"/>
      <c r="GY375" s="4"/>
      <c r="GZ375" s="4"/>
      <c r="HA375" s="4"/>
      <c r="HB375" s="4"/>
      <c r="HC375" s="4"/>
      <c r="HD375" s="4"/>
      <c r="HE375" s="4"/>
      <c r="HF375" s="4"/>
      <c r="HG375" s="4"/>
      <c r="HH375" s="4"/>
      <c r="HI375" s="4"/>
      <c r="HJ375" s="4"/>
      <c r="HK375" s="4"/>
      <c r="HL375" s="4"/>
      <c r="HM375" s="4"/>
      <c r="HN375" s="4"/>
      <c r="HO375" s="4"/>
      <c r="HP375" s="4"/>
      <c r="HQ375" s="4"/>
      <c r="HR375" s="4"/>
      <c r="HS375" s="4"/>
      <c r="HT375" s="4"/>
      <c r="HU375" s="4"/>
      <c r="HV375" s="4"/>
      <c r="HW375" s="3"/>
      <c r="HX375" s="3"/>
      <c r="HY375" s="4"/>
      <c r="HZ375" s="4"/>
      <c r="IA375" s="5"/>
      <c r="IB375" s="4"/>
      <c r="IC375" s="5"/>
      <c r="ID375" s="4"/>
    </row>
    <row r="376" spans="1:238" x14ac:dyDescent="0.25">
      <c r="A376" s="3"/>
      <c r="B376" s="3"/>
      <c r="C376" s="3"/>
      <c r="D376" s="4"/>
      <c r="E376" s="3"/>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3"/>
      <c r="AY376" s="3"/>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3"/>
      <c r="DB376" s="3"/>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3"/>
      <c r="FD376" s="3"/>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3"/>
      <c r="GP376" s="3"/>
      <c r="GQ376" s="4"/>
      <c r="GR376" s="4"/>
      <c r="GS376" s="4"/>
      <c r="GT376" s="4"/>
      <c r="GU376" s="4"/>
      <c r="GV376" s="4"/>
      <c r="GW376" s="4"/>
      <c r="GX376" s="4"/>
      <c r="GY376" s="4"/>
      <c r="GZ376" s="4"/>
      <c r="HA376" s="4"/>
      <c r="HB376" s="4"/>
      <c r="HC376" s="4"/>
      <c r="HD376" s="4"/>
      <c r="HE376" s="4"/>
      <c r="HF376" s="4"/>
      <c r="HG376" s="4"/>
      <c r="HH376" s="4"/>
      <c r="HI376" s="4"/>
      <c r="HJ376" s="4"/>
      <c r="HK376" s="4"/>
      <c r="HL376" s="4"/>
      <c r="HM376" s="4"/>
      <c r="HN376" s="4"/>
      <c r="HO376" s="4"/>
      <c r="HP376" s="4"/>
      <c r="HQ376" s="4"/>
      <c r="HR376" s="4"/>
      <c r="HS376" s="4"/>
      <c r="HT376" s="4"/>
      <c r="HU376" s="4"/>
      <c r="HV376" s="4"/>
      <c r="HW376" s="3"/>
      <c r="HX376" s="3"/>
      <c r="HY376" s="4"/>
      <c r="HZ376" s="4"/>
      <c r="IA376" s="5"/>
      <c r="IB376" s="4"/>
      <c r="IC376" s="5"/>
      <c r="ID376" s="4"/>
    </row>
    <row r="377" spans="1:238" x14ac:dyDescent="0.25">
      <c r="A377" s="3"/>
      <c r="B377" s="3"/>
      <c r="C377" s="3"/>
      <c r="D377" s="4"/>
      <c r="E377" s="3"/>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3"/>
      <c r="AY377" s="3"/>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3"/>
      <c r="DB377" s="3"/>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3"/>
      <c r="FD377" s="3"/>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3"/>
      <c r="GP377" s="3"/>
      <c r="GQ377" s="4"/>
      <c r="GR377" s="4"/>
      <c r="GS377" s="4"/>
      <c r="GT377" s="4"/>
      <c r="GU377" s="4"/>
      <c r="GV377" s="4"/>
      <c r="GW377" s="4"/>
      <c r="GX377" s="4"/>
      <c r="GY377" s="4"/>
      <c r="GZ377" s="4"/>
      <c r="HA377" s="4"/>
      <c r="HB377" s="4"/>
      <c r="HC377" s="4"/>
      <c r="HD377" s="4"/>
      <c r="HE377" s="4"/>
      <c r="HF377" s="4"/>
      <c r="HG377" s="4"/>
      <c r="HH377" s="4"/>
      <c r="HI377" s="4"/>
      <c r="HJ377" s="4"/>
      <c r="HK377" s="4"/>
      <c r="HL377" s="4"/>
      <c r="HM377" s="4"/>
      <c r="HN377" s="4"/>
      <c r="HO377" s="4"/>
      <c r="HP377" s="4"/>
      <c r="HQ377" s="4"/>
      <c r="HR377" s="4"/>
      <c r="HS377" s="4"/>
      <c r="HT377" s="4"/>
      <c r="HU377" s="4"/>
      <c r="HV377" s="4"/>
      <c r="HW377" s="3"/>
      <c r="HX377" s="3"/>
      <c r="HY377" s="4"/>
      <c r="HZ377" s="4"/>
      <c r="IA377" s="5"/>
      <c r="IB377" s="4"/>
      <c r="IC377" s="5"/>
      <c r="ID377" s="4"/>
    </row>
    <row r="378" spans="1:238" x14ac:dyDescent="0.25">
      <c r="A378" s="3"/>
      <c r="B378" s="3"/>
      <c r="C378" s="3"/>
      <c r="D378" s="4"/>
      <c r="E378" s="3"/>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3"/>
      <c r="AY378" s="3"/>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3"/>
      <c r="DB378" s="3"/>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3"/>
      <c r="FD378" s="3"/>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3"/>
      <c r="GP378" s="3"/>
      <c r="GQ378" s="4"/>
      <c r="GR378" s="4"/>
      <c r="GS378" s="4"/>
      <c r="GT378" s="4"/>
      <c r="GU378" s="4"/>
      <c r="GV378" s="4"/>
      <c r="GW378" s="4"/>
      <c r="GX378" s="4"/>
      <c r="GY378" s="4"/>
      <c r="GZ378" s="4"/>
      <c r="HA378" s="4"/>
      <c r="HB378" s="4"/>
      <c r="HC378" s="4"/>
      <c r="HD378" s="4"/>
      <c r="HE378" s="4"/>
      <c r="HF378" s="4"/>
      <c r="HG378" s="4"/>
      <c r="HH378" s="4"/>
      <c r="HI378" s="4"/>
      <c r="HJ378" s="4"/>
      <c r="HK378" s="4"/>
      <c r="HL378" s="4"/>
      <c r="HM378" s="4"/>
      <c r="HN378" s="4"/>
      <c r="HO378" s="4"/>
      <c r="HP378" s="4"/>
      <c r="HQ378" s="4"/>
      <c r="HR378" s="4"/>
      <c r="HS378" s="4"/>
      <c r="HT378" s="4"/>
      <c r="HU378" s="4"/>
      <c r="HV378" s="4"/>
      <c r="HW378" s="3"/>
      <c r="HX378" s="3"/>
      <c r="HY378" s="4"/>
      <c r="HZ378" s="4"/>
      <c r="IA378" s="5"/>
      <c r="IB378" s="4"/>
      <c r="IC378" s="5"/>
      <c r="ID378" s="4"/>
    </row>
    <row r="379" spans="1:238" x14ac:dyDescent="0.25">
      <c r="A379" s="3"/>
      <c r="B379" s="3"/>
      <c r="C379" s="3"/>
      <c r="D379" s="4"/>
      <c r="E379" s="3"/>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3"/>
      <c r="AY379" s="3"/>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3"/>
      <c r="DB379" s="3"/>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3"/>
      <c r="FD379" s="3"/>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3"/>
      <c r="GP379" s="3"/>
      <c r="GQ379" s="4"/>
      <c r="GR379" s="4"/>
      <c r="GS379" s="4"/>
      <c r="GT379" s="4"/>
      <c r="GU379" s="4"/>
      <c r="GV379" s="4"/>
      <c r="GW379" s="4"/>
      <c r="GX379" s="4"/>
      <c r="GY379" s="4"/>
      <c r="GZ379" s="4"/>
      <c r="HA379" s="4"/>
      <c r="HB379" s="4"/>
      <c r="HC379" s="4"/>
      <c r="HD379" s="4"/>
      <c r="HE379" s="4"/>
      <c r="HF379" s="4"/>
      <c r="HG379" s="4"/>
      <c r="HH379" s="4"/>
      <c r="HI379" s="4"/>
      <c r="HJ379" s="4"/>
      <c r="HK379" s="4"/>
      <c r="HL379" s="4"/>
      <c r="HM379" s="4"/>
      <c r="HN379" s="4"/>
      <c r="HO379" s="4"/>
      <c r="HP379" s="4"/>
      <c r="HQ379" s="4"/>
      <c r="HR379" s="4"/>
      <c r="HS379" s="4"/>
      <c r="HT379" s="4"/>
      <c r="HU379" s="4"/>
      <c r="HV379" s="4"/>
      <c r="HW379" s="3"/>
      <c r="HX379" s="3"/>
      <c r="HY379" s="4"/>
      <c r="HZ379" s="4"/>
      <c r="IA379" s="5"/>
      <c r="IB379" s="4"/>
      <c r="IC379" s="5"/>
      <c r="ID379" s="4"/>
    </row>
    <row r="380" spans="1:238" x14ac:dyDescent="0.25">
      <c r="A380" s="3"/>
      <c r="B380" s="3"/>
      <c r="C380" s="3"/>
      <c r="D380" s="4"/>
      <c r="E380" s="3"/>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3"/>
      <c r="AY380" s="3"/>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3"/>
      <c r="DB380" s="3"/>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3"/>
      <c r="FD380" s="3"/>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3"/>
      <c r="GP380" s="3"/>
      <c r="GQ380" s="4"/>
      <c r="GR380" s="4"/>
      <c r="GS380" s="4"/>
      <c r="GT380" s="4"/>
      <c r="GU380" s="4"/>
      <c r="GV380" s="4"/>
      <c r="GW380" s="4"/>
      <c r="GX380" s="4"/>
      <c r="GY380" s="4"/>
      <c r="GZ380" s="4"/>
      <c r="HA380" s="4"/>
      <c r="HB380" s="4"/>
      <c r="HC380" s="4"/>
      <c r="HD380" s="4"/>
      <c r="HE380" s="4"/>
      <c r="HF380" s="4"/>
      <c r="HG380" s="4"/>
      <c r="HH380" s="4"/>
      <c r="HI380" s="4"/>
      <c r="HJ380" s="4"/>
      <c r="HK380" s="4"/>
      <c r="HL380" s="4"/>
      <c r="HM380" s="4"/>
      <c r="HN380" s="4"/>
      <c r="HO380" s="4"/>
      <c r="HP380" s="4"/>
      <c r="HQ380" s="4"/>
      <c r="HR380" s="4"/>
      <c r="HS380" s="4"/>
      <c r="HT380" s="4"/>
      <c r="HU380" s="4"/>
      <c r="HV380" s="4"/>
      <c r="HW380" s="3"/>
      <c r="HX380" s="3"/>
      <c r="HY380" s="4"/>
      <c r="HZ380" s="4"/>
      <c r="IA380" s="5"/>
      <c r="IB380" s="4"/>
      <c r="IC380" s="5"/>
      <c r="ID380" s="4"/>
    </row>
    <row r="381" spans="1:238" x14ac:dyDescent="0.25">
      <c r="A381" s="3"/>
      <c r="B381" s="3"/>
      <c r="C381" s="3"/>
      <c r="D381" s="4"/>
      <c r="E381" s="3"/>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3"/>
      <c r="AY381" s="3"/>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3"/>
      <c r="DB381" s="3"/>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3"/>
      <c r="FD381" s="3"/>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3"/>
      <c r="GP381" s="3"/>
      <c r="GQ381" s="4"/>
      <c r="GR381" s="4"/>
      <c r="GS381" s="4"/>
      <c r="GT381" s="4"/>
      <c r="GU381" s="4"/>
      <c r="GV381" s="4"/>
      <c r="GW381" s="4"/>
      <c r="GX381" s="4"/>
      <c r="GY381" s="4"/>
      <c r="GZ381" s="4"/>
      <c r="HA381" s="4"/>
      <c r="HB381" s="4"/>
      <c r="HC381" s="4"/>
      <c r="HD381" s="4"/>
      <c r="HE381" s="4"/>
      <c r="HF381" s="4"/>
      <c r="HG381" s="4"/>
      <c r="HH381" s="4"/>
      <c r="HI381" s="4"/>
      <c r="HJ381" s="4"/>
      <c r="HK381" s="4"/>
      <c r="HL381" s="4"/>
      <c r="HM381" s="4"/>
      <c r="HN381" s="4"/>
      <c r="HO381" s="4"/>
      <c r="HP381" s="4"/>
      <c r="HQ381" s="4"/>
      <c r="HR381" s="4"/>
      <c r="HS381" s="4"/>
      <c r="HT381" s="4"/>
      <c r="HU381" s="4"/>
      <c r="HV381" s="4"/>
      <c r="HW381" s="3"/>
      <c r="HX381" s="3"/>
      <c r="HY381" s="4"/>
      <c r="HZ381" s="4"/>
      <c r="IA381" s="5"/>
      <c r="IB381" s="4"/>
      <c r="IC381" s="5"/>
      <c r="ID381" s="4"/>
    </row>
    <row r="382" spans="1:238" x14ac:dyDescent="0.25">
      <c r="A382" s="3"/>
      <c r="B382" s="3"/>
      <c r="C382" s="3"/>
      <c r="D382" s="4"/>
      <c r="E382" s="3"/>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3"/>
      <c r="AY382" s="3"/>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3"/>
      <c r="DB382" s="3"/>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3"/>
      <c r="FD382" s="3"/>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3"/>
      <c r="GP382" s="3"/>
      <c r="GQ382" s="4"/>
      <c r="GR382" s="4"/>
      <c r="GS382" s="4"/>
      <c r="GT382" s="4"/>
      <c r="GU382" s="4"/>
      <c r="GV382" s="4"/>
      <c r="GW382" s="4"/>
      <c r="GX382" s="4"/>
      <c r="GY382" s="4"/>
      <c r="GZ382" s="4"/>
      <c r="HA382" s="4"/>
      <c r="HB382" s="4"/>
      <c r="HC382" s="4"/>
      <c r="HD382" s="4"/>
      <c r="HE382" s="4"/>
      <c r="HF382" s="4"/>
      <c r="HG382" s="4"/>
      <c r="HH382" s="4"/>
      <c r="HI382" s="4"/>
      <c r="HJ382" s="4"/>
      <c r="HK382" s="4"/>
      <c r="HL382" s="4"/>
      <c r="HM382" s="4"/>
      <c r="HN382" s="4"/>
      <c r="HO382" s="4"/>
      <c r="HP382" s="4"/>
      <c r="HQ382" s="4"/>
      <c r="HR382" s="4"/>
      <c r="HS382" s="4"/>
      <c r="HT382" s="4"/>
      <c r="HU382" s="4"/>
      <c r="HV382" s="4"/>
      <c r="HW382" s="3"/>
      <c r="HX382" s="3"/>
      <c r="HY382" s="4"/>
      <c r="HZ382" s="4"/>
      <c r="IA382" s="5"/>
      <c r="IB382" s="4"/>
      <c r="IC382" s="5"/>
      <c r="ID382" s="4"/>
    </row>
    <row r="383" spans="1:238" x14ac:dyDescent="0.25">
      <c r="A383" s="3"/>
      <c r="B383" s="3"/>
      <c r="C383" s="3"/>
      <c r="D383" s="4"/>
      <c r="E383" s="3"/>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3"/>
      <c r="AY383" s="3"/>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3"/>
      <c r="DB383" s="3"/>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3"/>
      <c r="FD383" s="3"/>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3"/>
      <c r="GP383" s="3"/>
      <c r="GQ383" s="4"/>
      <c r="GR383" s="4"/>
      <c r="GS383" s="4"/>
      <c r="GT383" s="4"/>
      <c r="GU383" s="4"/>
      <c r="GV383" s="4"/>
      <c r="GW383" s="4"/>
      <c r="GX383" s="4"/>
      <c r="GY383" s="4"/>
      <c r="GZ383" s="4"/>
      <c r="HA383" s="4"/>
      <c r="HB383" s="4"/>
      <c r="HC383" s="4"/>
      <c r="HD383" s="4"/>
      <c r="HE383" s="4"/>
      <c r="HF383" s="4"/>
      <c r="HG383" s="4"/>
      <c r="HH383" s="4"/>
      <c r="HI383" s="4"/>
      <c r="HJ383" s="4"/>
      <c r="HK383" s="4"/>
      <c r="HL383" s="4"/>
      <c r="HM383" s="4"/>
      <c r="HN383" s="4"/>
      <c r="HO383" s="4"/>
      <c r="HP383" s="4"/>
      <c r="HQ383" s="4"/>
      <c r="HR383" s="4"/>
      <c r="HS383" s="4"/>
      <c r="HT383" s="4"/>
      <c r="HU383" s="4"/>
      <c r="HV383" s="4"/>
      <c r="HW383" s="3"/>
      <c r="HX383" s="3"/>
      <c r="HY383" s="4"/>
      <c r="HZ383" s="4"/>
      <c r="IA383" s="5"/>
      <c r="IB383" s="4"/>
      <c r="IC383" s="5"/>
      <c r="ID383" s="4"/>
    </row>
    <row r="384" spans="1:238" x14ac:dyDescent="0.25">
      <c r="A384" s="3"/>
      <c r="B384" s="3"/>
      <c r="C384" s="3"/>
      <c r="D384" s="4"/>
      <c r="E384" s="3"/>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3"/>
      <c r="AY384" s="3"/>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3"/>
      <c r="DB384" s="3"/>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3"/>
      <c r="FD384" s="3"/>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3"/>
      <c r="GP384" s="3"/>
      <c r="GQ384" s="4"/>
      <c r="GR384" s="4"/>
      <c r="GS384" s="4"/>
      <c r="GT384" s="4"/>
      <c r="GU384" s="4"/>
      <c r="GV384" s="4"/>
      <c r="GW384" s="4"/>
      <c r="GX384" s="4"/>
      <c r="GY384" s="4"/>
      <c r="GZ384" s="4"/>
      <c r="HA384" s="4"/>
      <c r="HB384" s="4"/>
      <c r="HC384" s="4"/>
      <c r="HD384" s="4"/>
      <c r="HE384" s="4"/>
      <c r="HF384" s="4"/>
      <c r="HG384" s="4"/>
      <c r="HH384" s="4"/>
      <c r="HI384" s="4"/>
      <c r="HJ384" s="4"/>
      <c r="HK384" s="4"/>
      <c r="HL384" s="4"/>
      <c r="HM384" s="4"/>
      <c r="HN384" s="4"/>
      <c r="HO384" s="4"/>
      <c r="HP384" s="4"/>
      <c r="HQ384" s="4"/>
      <c r="HR384" s="4"/>
      <c r="HS384" s="4"/>
      <c r="HT384" s="4"/>
      <c r="HU384" s="4"/>
      <c r="HV384" s="4"/>
      <c r="HW384" s="3"/>
      <c r="HX384" s="3"/>
      <c r="HY384" s="4"/>
      <c r="HZ384" s="4"/>
      <c r="IA384" s="5"/>
      <c r="IB384" s="4"/>
      <c r="IC384" s="5"/>
      <c r="ID384" s="4"/>
    </row>
    <row r="385" spans="1:238" x14ac:dyDescent="0.25">
      <c r="A385" s="3"/>
      <c r="B385" s="3"/>
      <c r="C385" s="3"/>
      <c r="D385" s="4"/>
      <c r="E385" s="3"/>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3"/>
      <c r="AY385" s="3"/>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3"/>
      <c r="DB385" s="3"/>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3"/>
      <c r="FD385" s="3"/>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3"/>
      <c r="GP385" s="3"/>
      <c r="GQ385" s="4"/>
      <c r="GR385" s="4"/>
      <c r="GS385" s="4"/>
      <c r="GT385" s="4"/>
      <c r="GU385" s="4"/>
      <c r="GV385" s="4"/>
      <c r="GW385" s="4"/>
      <c r="GX385" s="4"/>
      <c r="GY385" s="4"/>
      <c r="GZ385" s="4"/>
      <c r="HA385" s="4"/>
      <c r="HB385" s="4"/>
      <c r="HC385" s="4"/>
      <c r="HD385" s="4"/>
      <c r="HE385" s="4"/>
      <c r="HF385" s="4"/>
      <c r="HG385" s="4"/>
      <c r="HH385" s="4"/>
      <c r="HI385" s="4"/>
      <c r="HJ385" s="4"/>
      <c r="HK385" s="4"/>
      <c r="HL385" s="4"/>
      <c r="HM385" s="4"/>
      <c r="HN385" s="4"/>
      <c r="HO385" s="4"/>
      <c r="HP385" s="4"/>
      <c r="HQ385" s="4"/>
      <c r="HR385" s="4"/>
      <c r="HS385" s="4"/>
      <c r="HT385" s="4"/>
      <c r="HU385" s="4"/>
      <c r="HV385" s="4"/>
      <c r="HW385" s="3"/>
      <c r="HX385" s="3"/>
      <c r="HY385" s="4"/>
      <c r="HZ385" s="4"/>
      <c r="IA385" s="5"/>
      <c r="IB385" s="4"/>
      <c r="IC385" s="5"/>
      <c r="ID385" s="4"/>
    </row>
    <row r="386" spans="1:238" x14ac:dyDescent="0.25">
      <c r="A386" s="3"/>
      <c r="B386" s="3"/>
      <c r="C386" s="3"/>
      <c r="D386" s="4"/>
      <c r="E386" s="3"/>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3"/>
      <c r="AY386" s="3"/>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3"/>
      <c r="DB386" s="3"/>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3"/>
      <c r="FD386" s="3"/>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3"/>
      <c r="GP386" s="3"/>
      <c r="GQ386" s="4"/>
      <c r="GR386" s="4"/>
      <c r="GS386" s="4"/>
      <c r="GT386" s="4"/>
      <c r="GU386" s="4"/>
      <c r="GV386" s="4"/>
      <c r="GW386" s="4"/>
      <c r="GX386" s="4"/>
      <c r="GY386" s="4"/>
      <c r="GZ386" s="4"/>
      <c r="HA386" s="4"/>
      <c r="HB386" s="4"/>
      <c r="HC386" s="4"/>
      <c r="HD386" s="4"/>
      <c r="HE386" s="4"/>
      <c r="HF386" s="4"/>
      <c r="HG386" s="4"/>
      <c r="HH386" s="4"/>
      <c r="HI386" s="4"/>
      <c r="HJ386" s="4"/>
      <c r="HK386" s="4"/>
      <c r="HL386" s="4"/>
      <c r="HM386" s="4"/>
      <c r="HN386" s="4"/>
      <c r="HO386" s="4"/>
      <c r="HP386" s="4"/>
      <c r="HQ386" s="4"/>
      <c r="HR386" s="4"/>
      <c r="HS386" s="4"/>
      <c r="HT386" s="4"/>
      <c r="HU386" s="4"/>
      <c r="HV386" s="4"/>
      <c r="HW386" s="3"/>
      <c r="HX386" s="3"/>
      <c r="HY386" s="4"/>
      <c r="HZ386" s="4"/>
      <c r="IA386" s="5"/>
      <c r="IB386" s="4"/>
      <c r="IC386" s="5"/>
      <c r="ID386" s="4"/>
    </row>
    <row r="387" spans="1:238" x14ac:dyDescent="0.25">
      <c r="A387" s="3"/>
      <c r="B387" s="3"/>
      <c r="C387" s="3"/>
      <c r="D387" s="4"/>
      <c r="E387" s="3"/>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3"/>
      <c r="AY387" s="3"/>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3"/>
      <c r="DB387" s="3"/>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3"/>
      <c r="FD387" s="3"/>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3"/>
      <c r="GP387" s="3"/>
      <c r="GQ387" s="4"/>
      <c r="GR387" s="4"/>
      <c r="GS387" s="4"/>
      <c r="GT387" s="4"/>
      <c r="GU387" s="4"/>
      <c r="GV387" s="4"/>
      <c r="GW387" s="4"/>
      <c r="GX387" s="4"/>
      <c r="GY387" s="4"/>
      <c r="GZ387" s="4"/>
      <c r="HA387" s="4"/>
      <c r="HB387" s="4"/>
      <c r="HC387" s="4"/>
      <c r="HD387" s="4"/>
      <c r="HE387" s="4"/>
      <c r="HF387" s="4"/>
      <c r="HG387" s="4"/>
      <c r="HH387" s="4"/>
      <c r="HI387" s="4"/>
      <c r="HJ387" s="4"/>
      <c r="HK387" s="4"/>
      <c r="HL387" s="4"/>
      <c r="HM387" s="4"/>
      <c r="HN387" s="4"/>
      <c r="HO387" s="4"/>
      <c r="HP387" s="4"/>
      <c r="HQ387" s="4"/>
      <c r="HR387" s="4"/>
      <c r="HS387" s="4"/>
      <c r="HT387" s="4"/>
      <c r="HU387" s="4"/>
      <c r="HV387" s="4"/>
      <c r="HW387" s="3"/>
      <c r="HX387" s="3"/>
      <c r="HY387" s="4"/>
      <c r="HZ387" s="4"/>
      <c r="IA387" s="5"/>
      <c r="IB387" s="4"/>
      <c r="IC387" s="5"/>
      <c r="ID387" s="4"/>
    </row>
    <row r="388" spans="1:238" x14ac:dyDescent="0.25">
      <c r="A388" s="3"/>
      <c r="B388" s="3"/>
      <c r="C388" s="3"/>
      <c r="D388" s="4"/>
      <c r="E388" s="3"/>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3"/>
      <c r="AY388" s="3"/>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3"/>
      <c r="DB388" s="3"/>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3"/>
      <c r="FD388" s="3"/>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3"/>
      <c r="GP388" s="3"/>
      <c r="GQ388" s="4"/>
      <c r="GR388" s="4"/>
      <c r="GS388" s="4"/>
      <c r="GT388" s="4"/>
      <c r="GU388" s="4"/>
      <c r="GV388" s="4"/>
      <c r="GW388" s="4"/>
      <c r="GX388" s="4"/>
      <c r="GY388" s="4"/>
      <c r="GZ388" s="4"/>
      <c r="HA388" s="4"/>
      <c r="HB388" s="4"/>
      <c r="HC388" s="4"/>
      <c r="HD388" s="4"/>
      <c r="HE388" s="4"/>
      <c r="HF388" s="4"/>
      <c r="HG388" s="4"/>
      <c r="HH388" s="4"/>
      <c r="HI388" s="4"/>
      <c r="HJ388" s="4"/>
      <c r="HK388" s="4"/>
      <c r="HL388" s="4"/>
      <c r="HM388" s="4"/>
      <c r="HN388" s="4"/>
      <c r="HO388" s="4"/>
      <c r="HP388" s="4"/>
      <c r="HQ388" s="4"/>
      <c r="HR388" s="4"/>
      <c r="HS388" s="4"/>
      <c r="HT388" s="4"/>
      <c r="HU388" s="4"/>
      <c r="HV388" s="4"/>
      <c r="HW388" s="3"/>
      <c r="HX388" s="3"/>
      <c r="HY388" s="4"/>
      <c r="HZ388" s="4"/>
      <c r="IA388" s="5"/>
      <c r="IB388" s="4"/>
      <c r="IC388" s="5"/>
      <c r="ID388" s="4"/>
    </row>
    <row r="389" spans="1:238" x14ac:dyDescent="0.25">
      <c r="A389" s="3"/>
      <c r="B389" s="3"/>
      <c r="C389" s="3"/>
      <c r="D389" s="4"/>
      <c r="E389" s="3"/>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3"/>
      <c r="AY389" s="3"/>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3"/>
      <c r="DB389" s="3"/>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3"/>
      <c r="FD389" s="3"/>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3"/>
      <c r="GP389" s="3"/>
      <c r="GQ389" s="4"/>
      <c r="GR389" s="4"/>
      <c r="GS389" s="4"/>
      <c r="GT389" s="4"/>
      <c r="GU389" s="4"/>
      <c r="GV389" s="4"/>
      <c r="GW389" s="4"/>
      <c r="GX389" s="4"/>
      <c r="GY389" s="4"/>
      <c r="GZ389" s="4"/>
      <c r="HA389" s="4"/>
      <c r="HB389" s="4"/>
      <c r="HC389" s="4"/>
      <c r="HD389" s="4"/>
      <c r="HE389" s="4"/>
      <c r="HF389" s="4"/>
      <c r="HG389" s="4"/>
      <c r="HH389" s="4"/>
      <c r="HI389" s="4"/>
      <c r="HJ389" s="4"/>
      <c r="HK389" s="4"/>
      <c r="HL389" s="4"/>
      <c r="HM389" s="4"/>
      <c r="HN389" s="4"/>
      <c r="HO389" s="4"/>
      <c r="HP389" s="4"/>
      <c r="HQ389" s="4"/>
      <c r="HR389" s="4"/>
      <c r="HS389" s="4"/>
      <c r="HT389" s="4"/>
      <c r="HU389" s="4"/>
      <c r="HV389" s="4"/>
      <c r="HW389" s="3"/>
      <c r="HX389" s="3"/>
      <c r="HY389" s="4"/>
      <c r="HZ389" s="4"/>
      <c r="IA389" s="5"/>
      <c r="IB389" s="4"/>
      <c r="IC389" s="5"/>
      <c r="ID389" s="4"/>
    </row>
    <row r="390" spans="1:238" x14ac:dyDescent="0.25">
      <c r="A390" s="3"/>
      <c r="B390" s="3"/>
      <c r="C390" s="3"/>
      <c r="D390" s="4"/>
      <c r="E390" s="3"/>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3"/>
      <c r="AY390" s="3"/>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3"/>
      <c r="DB390" s="3"/>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3"/>
      <c r="FD390" s="3"/>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3"/>
      <c r="GP390" s="3"/>
      <c r="GQ390" s="4"/>
      <c r="GR390" s="4"/>
      <c r="GS390" s="4"/>
      <c r="GT390" s="4"/>
      <c r="GU390" s="4"/>
      <c r="GV390" s="4"/>
      <c r="GW390" s="4"/>
      <c r="GX390" s="4"/>
      <c r="GY390" s="4"/>
      <c r="GZ390" s="4"/>
      <c r="HA390" s="4"/>
      <c r="HB390" s="4"/>
      <c r="HC390" s="4"/>
      <c r="HD390" s="4"/>
      <c r="HE390" s="4"/>
      <c r="HF390" s="4"/>
      <c r="HG390" s="4"/>
      <c r="HH390" s="4"/>
      <c r="HI390" s="4"/>
      <c r="HJ390" s="4"/>
      <c r="HK390" s="4"/>
      <c r="HL390" s="4"/>
      <c r="HM390" s="4"/>
      <c r="HN390" s="4"/>
      <c r="HO390" s="4"/>
      <c r="HP390" s="4"/>
      <c r="HQ390" s="4"/>
      <c r="HR390" s="4"/>
      <c r="HS390" s="4"/>
      <c r="HT390" s="4"/>
      <c r="HU390" s="4"/>
      <c r="HV390" s="4"/>
      <c r="HW390" s="3"/>
      <c r="HX390" s="3"/>
      <c r="HY390" s="4"/>
      <c r="HZ390" s="4"/>
      <c r="IA390" s="5"/>
      <c r="IB390" s="4"/>
      <c r="IC390" s="5"/>
      <c r="ID390" s="4"/>
    </row>
    <row r="391" spans="1:238" x14ac:dyDescent="0.25">
      <c r="A391" s="3"/>
      <c r="B391" s="3"/>
      <c r="C391" s="3"/>
      <c r="D391" s="4"/>
      <c r="E391" s="3"/>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3"/>
      <c r="AY391" s="3"/>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3"/>
      <c r="DB391" s="3"/>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3"/>
      <c r="FD391" s="3"/>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3"/>
      <c r="GP391" s="3"/>
      <c r="GQ391" s="4"/>
      <c r="GR391" s="4"/>
      <c r="GS391" s="4"/>
      <c r="GT391" s="4"/>
      <c r="GU391" s="4"/>
      <c r="GV391" s="4"/>
      <c r="GW391" s="4"/>
      <c r="GX391" s="4"/>
      <c r="GY391" s="4"/>
      <c r="GZ391" s="4"/>
      <c r="HA391" s="4"/>
      <c r="HB391" s="4"/>
      <c r="HC391" s="4"/>
      <c r="HD391" s="4"/>
      <c r="HE391" s="4"/>
      <c r="HF391" s="4"/>
      <c r="HG391" s="4"/>
      <c r="HH391" s="4"/>
      <c r="HI391" s="4"/>
      <c r="HJ391" s="4"/>
      <c r="HK391" s="4"/>
      <c r="HL391" s="4"/>
      <c r="HM391" s="4"/>
      <c r="HN391" s="4"/>
      <c r="HO391" s="4"/>
      <c r="HP391" s="4"/>
      <c r="HQ391" s="4"/>
      <c r="HR391" s="4"/>
      <c r="HS391" s="4"/>
      <c r="HT391" s="4"/>
      <c r="HU391" s="4"/>
      <c r="HV391" s="4"/>
      <c r="HW391" s="3"/>
      <c r="HX391" s="3"/>
      <c r="HY391" s="4"/>
      <c r="HZ391" s="4"/>
      <c r="IA391" s="5"/>
      <c r="IB391" s="4"/>
      <c r="IC391" s="5"/>
      <c r="ID391" s="4"/>
    </row>
    <row r="392" spans="1:238" x14ac:dyDescent="0.25">
      <c r="A392" s="3"/>
      <c r="B392" s="3"/>
      <c r="C392" s="3"/>
      <c r="D392" s="4"/>
      <c r="E392" s="3"/>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3"/>
      <c r="AY392" s="3"/>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3"/>
      <c r="DB392" s="3"/>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3"/>
      <c r="FD392" s="3"/>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3"/>
      <c r="GP392" s="3"/>
      <c r="GQ392" s="4"/>
      <c r="GR392" s="4"/>
      <c r="GS392" s="4"/>
      <c r="GT392" s="4"/>
      <c r="GU392" s="4"/>
      <c r="GV392" s="4"/>
      <c r="GW392" s="4"/>
      <c r="GX392" s="4"/>
      <c r="GY392" s="4"/>
      <c r="GZ392" s="4"/>
      <c r="HA392" s="4"/>
      <c r="HB392" s="4"/>
      <c r="HC392" s="4"/>
      <c r="HD392" s="4"/>
      <c r="HE392" s="4"/>
      <c r="HF392" s="4"/>
      <c r="HG392" s="4"/>
      <c r="HH392" s="4"/>
      <c r="HI392" s="4"/>
      <c r="HJ392" s="4"/>
      <c r="HK392" s="4"/>
      <c r="HL392" s="4"/>
      <c r="HM392" s="4"/>
      <c r="HN392" s="4"/>
      <c r="HO392" s="4"/>
      <c r="HP392" s="4"/>
      <c r="HQ392" s="4"/>
      <c r="HR392" s="4"/>
      <c r="HS392" s="4"/>
      <c r="HT392" s="4"/>
      <c r="HU392" s="4"/>
      <c r="HV392" s="4"/>
      <c r="HW392" s="3"/>
      <c r="HX392" s="3"/>
      <c r="HY392" s="4"/>
      <c r="HZ392" s="4"/>
      <c r="IA392" s="5"/>
      <c r="IB392" s="4"/>
      <c r="IC392" s="5"/>
      <c r="ID392" s="4"/>
    </row>
    <row r="393" spans="1:238" x14ac:dyDescent="0.25">
      <c r="A393" s="3"/>
      <c r="B393" s="3"/>
      <c r="C393" s="3"/>
      <c r="D393" s="4"/>
      <c r="E393" s="3"/>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3"/>
      <c r="AY393" s="3"/>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3"/>
      <c r="DB393" s="3"/>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3"/>
      <c r="FD393" s="3"/>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3"/>
      <c r="GP393" s="3"/>
      <c r="GQ393" s="4"/>
      <c r="GR393" s="4"/>
      <c r="GS393" s="4"/>
      <c r="GT393" s="4"/>
      <c r="GU393" s="4"/>
      <c r="GV393" s="4"/>
      <c r="GW393" s="4"/>
      <c r="GX393" s="4"/>
      <c r="GY393" s="4"/>
      <c r="GZ393" s="4"/>
      <c r="HA393" s="4"/>
      <c r="HB393" s="4"/>
      <c r="HC393" s="4"/>
      <c r="HD393" s="4"/>
      <c r="HE393" s="4"/>
      <c r="HF393" s="4"/>
      <c r="HG393" s="4"/>
      <c r="HH393" s="4"/>
      <c r="HI393" s="4"/>
      <c r="HJ393" s="4"/>
      <c r="HK393" s="4"/>
      <c r="HL393" s="4"/>
      <c r="HM393" s="4"/>
      <c r="HN393" s="4"/>
      <c r="HO393" s="4"/>
      <c r="HP393" s="4"/>
      <c r="HQ393" s="4"/>
      <c r="HR393" s="4"/>
      <c r="HS393" s="4"/>
      <c r="HT393" s="4"/>
      <c r="HU393" s="4"/>
      <c r="HV393" s="4"/>
      <c r="HW393" s="3"/>
      <c r="HX393" s="3"/>
      <c r="HY393" s="4"/>
      <c r="HZ393" s="4"/>
      <c r="IA393" s="5"/>
      <c r="IB393" s="4"/>
      <c r="IC393" s="5"/>
      <c r="ID393" s="4"/>
    </row>
    <row r="394" spans="1:238" x14ac:dyDescent="0.25">
      <c r="A394" s="3"/>
      <c r="B394" s="3"/>
      <c r="C394" s="3"/>
      <c r="D394" s="4"/>
      <c r="E394" s="3"/>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3"/>
      <c r="AY394" s="3"/>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3"/>
      <c r="DB394" s="3"/>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3"/>
      <c r="FD394" s="3"/>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3"/>
      <c r="GP394" s="3"/>
      <c r="GQ394" s="4"/>
      <c r="GR394" s="4"/>
      <c r="GS394" s="4"/>
      <c r="GT394" s="4"/>
      <c r="GU394" s="4"/>
      <c r="GV394" s="4"/>
      <c r="GW394" s="4"/>
      <c r="GX394" s="4"/>
      <c r="GY394" s="4"/>
      <c r="GZ394" s="4"/>
      <c r="HA394" s="4"/>
      <c r="HB394" s="4"/>
      <c r="HC394" s="4"/>
      <c r="HD394" s="4"/>
      <c r="HE394" s="4"/>
      <c r="HF394" s="4"/>
      <c r="HG394" s="4"/>
      <c r="HH394" s="4"/>
      <c r="HI394" s="4"/>
      <c r="HJ394" s="4"/>
      <c r="HK394" s="4"/>
      <c r="HL394" s="4"/>
      <c r="HM394" s="4"/>
      <c r="HN394" s="4"/>
      <c r="HO394" s="4"/>
      <c r="HP394" s="4"/>
      <c r="HQ394" s="4"/>
      <c r="HR394" s="4"/>
      <c r="HS394" s="4"/>
      <c r="HT394" s="4"/>
      <c r="HU394" s="4"/>
      <c r="HV394" s="4"/>
      <c r="HW394" s="3"/>
      <c r="HX394" s="3"/>
      <c r="HY394" s="4"/>
      <c r="HZ394" s="4"/>
      <c r="IA394" s="5"/>
      <c r="IB394" s="4"/>
      <c r="IC394" s="5"/>
      <c r="ID394" s="4"/>
    </row>
    <row r="395" spans="1:238" x14ac:dyDescent="0.25">
      <c r="A395" s="3"/>
      <c r="B395" s="3"/>
      <c r="C395" s="3"/>
      <c r="D395" s="4"/>
      <c r="E395" s="3"/>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3"/>
      <c r="AY395" s="3"/>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3"/>
      <c r="DB395" s="3"/>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3"/>
      <c r="FD395" s="3"/>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3"/>
      <c r="GP395" s="3"/>
      <c r="GQ395" s="4"/>
      <c r="GR395" s="4"/>
      <c r="GS395" s="4"/>
      <c r="GT395" s="4"/>
      <c r="GU395" s="4"/>
      <c r="GV395" s="4"/>
      <c r="GW395" s="4"/>
      <c r="GX395" s="4"/>
      <c r="GY395" s="4"/>
      <c r="GZ395" s="4"/>
      <c r="HA395" s="4"/>
      <c r="HB395" s="4"/>
      <c r="HC395" s="4"/>
      <c r="HD395" s="4"/>
      <c r="HE395" s="4"/>
      <c r="HF395" s="4"/>
      <c r="HG395" s="4"/>
      <c r="HH395" s="4"/>
      <c r="HI395" s="4"/>
      <c r="HJ395" s="4"/>
      <c r="HK395" s="4"/>
      <c r="HL395" s="4"/>
      <c r="HM395" s="4"/>
      <c r="HN395" s="4"/>
      <c r="HO395" s="4"/>
      <c r="HP395" s="4"/>
      <c r="HQ395" s="4"/>
      <c r="HR395" s="4"/>
      <c r="HS395" s="4"/>
      <c r="HT395" s="4"/>
      <c r="HU395" s="4"/>
      <c r="HV395" s="4"/>
      <c r="HW395" s="3"/>
      <c r="HX395" s="3"/>
      <c r="HY395" s="4"/>
      <c r="HZ395" s="4"/>
      <c r="IA395" s="5"/>
      <c r="IB395" s="4"/>
      <c r="IC395" s="5"/>
      <c r="ID395" s="4"/>
    </row>
    <row r="396" spans="1:238" x14ac:dyDescent="0.25">
      <c r="A396" s="3"/>
      <c r="B396" s="3"/>
      <c r="C396" s="3"/>
      <c r="D396" s="4"/>
      <c r="E396" s="3"/>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3"/>
      <c r="AY396" s="3"/>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3"/>
      <c r="DB396" s="3"/>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3"/>
      <c r="FD396" s="3"/>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3"/>
      <c r="GP396" s="3"/>
      <c r="GQ396" s="4"/>
      <c r="GR396" s="4"/>
      <c r="GS396" s="4"/>
      <c r="GT396" s="4"/>
      <c r="GU396" s="4"/>
      <c r="GV396" s="4"/>
      <c r="GW396" s="4"/>
      <c r="GX396" s="4"/>
      <c r="GY396" s="4"/>
      <c r="GZ396" s="4"/>
      <c r="HA396" s="4"/>
      <c r="HB396" s="4"/>
      <c r="HC396" s="4"/>
      <c r="HD396" s="4"/>
      <c r="HE396" s="4"/>
      <c r="HF396" s="4"/>
      <c r="HG396" s="4"/>
      <c r="HH396" s="4"/>
      <c r="HI396" s="4"/>
      <c r="HJ396" s="4"/>
      <c r="HK396" s="4"/>
      <c r="HL396" s="4"/>
      <c r="HM396" s="4"/>
      <c r="HN396" s="4"/>
      <c r="HO396" s="4"/>
      <c r="HP396" s="4"/>
      <c r="HQ396" s="4"/>
      <c r="HR396" s="4"/>
      <c r="HS396" s="4"/>
      <c r="HT396" s="4"/>
      <c r="HU396" s="4"/>
      <c r="HV396" s="4"/>
      <c r="HW396" s="3"/>
      <c r="HX396" s="3"/>
      <c r="HY396" s="4"/>
      <c r="HZ396" s="4"/>
      <c r="IA396" s="5"/>
      <c r="IB396" s="4"/>
      <c r="IC396" s="5"/>
      <c r="ID396" s="4"/>
    </row>
    <row r="397" spans="1:238" x14ac:dyDescent="0.25">
      <c r="A397" s="3"/>
      <c r="B397" s="3"/>
      <c r="C397" s="3"/>
      <c r="D397" s="4"/>
      <c r="E397" s="3"/>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3"/>
      <c r="AY397" s="3"/>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3"/>
      <c r="DB397" s="3"/>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3"/>
      <c r="FD397" s="3"/>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3"/>
      <c r="GP397" s="3"/>
      <c r="GQ397" s="4"/>
      <c r="GR397" s="4"/>
      <c r="GS397" s="4"/>
      <c r="GT397" s="4"/>
      <c r="GU397" s="4"/>
      <c r="GV397" s="4"/>
      <c r="GW397" s="4"/>
      <c r="GX397" s="4"/>
      <c r="GY397" s="4"/>
      <c r="GZ397" s="4"/>
      <c r="HA397" s="4"/>
      <c r="HB397" s="4"/>
      <c r="HC397" s="4"/>
      <c r="HD397" s="4"/>
      <c r="HE397" s="4"/>
      <c r="HF397" s="4"/>
      <c r="HG397" s="4"/>
      <c r="HH397" s="4"/>
      <c r="HI397" s="4"/>
      <c r="HJ397" s="4"/>
      <c r="HK397" s="4"/>
      <c r="HL397" s="4"/>
      <c r="HM397" s="4"/>
      <c r="HN397" s="4"/>
      <c r="HO397" s="4"/>
      <c r="HP397" s="4"/>
      <c r="HQ397" s="4"/>
      <c r="HR397" s="4"/>
      <c r="HS397" s="4"/>
      <c r="HT397" s="4"/>
      <c r="HU397" s="4"/>
      <c r="HV397" s="4"/>
      <c r="HW397" s="3"/>
      <c r="HX397" s="3"/>
      <c r="HY397" s="4"/>
      <c r="HZ397" s="4"/>
      <c r="IA397" s="5"/>
      <c r="IB397" s="4"/>
      <c r="IC397" s="5"/>
      <c r="ID397" s="4"/>
    </row>
    <row r="398" spans="1:238" x14ac:dyDescent="0.25">
      <c r="A398" s="3"/>
      <c r="B398" s="3"/>
      <c r="C398" s="3"/>
      <c r="D398" s="4"/>
      <c r="E398" s="3"/>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3"/>
      <c r="AY398" s="3"/>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3"/>
      <c r="DB398" s="3"/>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3"/>
      <c r="FD398" s="3"/>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3"/>
      <c r="GP398" s="3"/>
      <c r="GQ398" s="4"/>
      <c r="GR398" s="4"/>
      <c r="GS398" s="4"/>
      <c r="GT398" s="4"/>
      <c r="GU398" s="4"/>
      <c r="GV398" s="4"/>
      <c r="GW398" s="4"/>
      <c r="GX398" s="4"/>
      <c r="GY398" s="4"/>
      <c r="GZ398" s="4"/>
      <c r="HA398" s="4"/>
      <c r="HB398" s="4"/>
      <c r="HC398" s="4"/>
      <c r="HD398" s="4"/>
      <c r="HE398" s="4"/>
      <c r="HF398" s="4"/>
      <c r="HG398" s="4"/>
      <c r="HH398" s="4"/>
      <c r="HI398" s="4"/>
      <c r="HJ398" s="4"/>
      <c r="HK398" s="4"/>
      <c r="HL398" s="4"/>
      <c r="HM398" s="4"/>
      <c r="HN398" s="4"/>
      <c r="HO398" s="4"/>
      <c r="HP398" s="4"/>
      <c r="HQ398" s="4"/>
      <c r="HR398" s="4"/>
      <c r="HS398" s="4"/>
      <c r="HT398" s="4"/>
      <c r="HU398" s="4"/>
      <c r="HV398" s="4"/>
      <c r="HW398" s="3"/>
      <c r="HX398" s="3"/>
      <c r="HY398" s="4"/>
      <c r="HZ398" s="4"/>
      <c r="IA398" s="5"/>
      <c r="IB398" s="4"/>
      <c r="IC398" s="5"/>
      <c r="ID398" s="4"/>
    </row>
    <row r="399" spans="1:238" x14ac:dyDescent="0.25">
      <c r="A399" s="3"/>
      <c r="B399" s="3"/>
      <c r="C399" s="3"/>
      <c r="D399" s="4"/>
      <c r="E399" s="3"/>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3"/>
      <c r="AY399" s="3"/>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3"/>
      <c r="DB399" s="3"/>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3"/>
      <c r="FD399" s="3"/>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3"/>
      <c r="GP399" s="3"/>
      <c r="GQ399" s="4"/>
      <c r="GR399" s="4"/>
      <c r="GS399" s="4"/>
      <c r="GT399" s="4"/>
      <c r="GU399" s="4"/>
      <c r="GV399" s="4"/>
      <c r="GW399" s="4"/>
      <c r="GX399" s="4"/>
      <c r="GY399" s="4"/>
      <c r="GZ399" s="4"/>
      <c r="HA399" s="4"/>
      <c r="HB399" s="4"/>
      <c r="HC399" s="4"/>
      <c r="HD399" s="4"/>
      <c r="HE399" s="4"/>
      <c r="HF399" s="4"/>
      <c r="HG399" s="4"/>
      <c r="HH399" s="4"/>
      <c r="HI399" s="4"/>
      <c r="HJ399" s="4"/>
      <c r="HK399" s="4"/>
      <c r="HL399" s="4"/>
      <c r="HM399" s="4"/>
      <c r="HN399" s="4"/>
      <c r="HO399" s="4"/>
      <c r="HP399" s="4"/>
      <c r="HQ399" s="4"/>
      <c r="HR399" s="4"/>
      <c r="HS399" s="4"/>
      <c r="HT399" s="4"/>
      <c r="HU399" s="4"/>
      <c r="HV399" s="4"/>
      <c r="HW399" s="3"/>
      <c r="HX399" s="3"/>
      <c r="HY399" s="4"/>
      <c r="HZ399" s="4"/>
      <c r="IA399" s="5"/>
      <c r="IB399" s="4"/>
      <c r="IC399" s="5"/>
      <c r="ID399" s="4"/>
    </row>
    <row r="400" spans="1:238" x14ac:dyDescent="0.25">
      <c r="A400" s="3"/>
      <c r="B400" s="3"/>
      <c r="C400" s="3"/>
      <c r="D400" s="4"/>
      <c r="E400" s="3"/>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3"/>
      <c r="AY400" s="3"/>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3"/>
      <c r="DB400" s="3"/>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3"/>
      <c r="FD400" s="3"/>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3"/>
      <c r="GP400" s="3"/>
      <c r="GQ400" s="4"/>
      <c r="GR400" s="4"/>
      <c r="GS400" s="4"/>
      <c r="GT400" s="4"/>
      <c r="GU400" s="4"/>
      <c r="GV400" s="4"/>
      <c r="GW400" s="4"/>
      <c r="GX400" s="4"/>
      <c r="GY400" s="4"/>
      <c r="GZ400" s="4"/>
      <c r="HA400" s="4"/>
      <c r="HB400" s="4"/>
      <c r="HC400" s="4"/>
      <c r="HD400" s="4"/>
      <c r="HE400" s="4"/>
      <c r="HF400" s="4"/>
      <c r="HG400" s="4"/>
      <c r="HH400" s="4"/>
      <c r="HI400" s="4"/>
      <c r="HJ400" s="4"/>
      <c r="HK400" s="4"/>
      <c r="HL400" s="4"/>
      <c r="HM400" s="4"/>
      <c r="HN400" s="4"/>
      <c r="HO400" s="4"/>
      <c r="HP400" s="4"/>
      <c r="HQ400" s="4"/>
      <c r="HR400" s="4"/>
      <c r="HS400" s="4"/>
      <c r="HT400" s="4"/>
      <c r="HU400" s="4"/>
      <c r="HV400" s="4"/>
      <c r="HW400" s="3"/>
      <c r="HX400" s="3"/>
      <c r="HY400" s="4"/>
      <c r="HZ400" s="4"/>
      <c r="IA400" s="5"/>
      <c r="IB400" s="4"/>
      <c r="IC400" s="5"/>
      <c r="ID400" s="4"/>
    </row>
    <row r="401" spans="1:238" x14ac:dyDescent="0.25">
      <c r="A401" s="3"/>
      <c r="B401" s="3"/>
      <c r="C401" s="3"/>
      <c r="D401" s="4"/>
      <c r="E401" s="3"/>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3"/>
      <c r="AY401" s="3"/>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3"/>
      <c r="DB401" s="3"/>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3"/>
      <c r="FD401" s="3"/>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3"/>
      <c r="GP401" s="3"/>
      <c r="GQ401" s="4"/>
      <c r="GR401" s="4"/>
      <c r="GS401" s="4"/>
      <c r="GT401" s="4"/>
      <c r="GU401" s="4"/>
      <c r="GV401" s="4"/>
      <c r="GW401" s="4"/>
      <c r="GX401" s="4"/>
      <c r="GY401" s="4"/>
      <c r="GZ401" s="4"/>
      <c r="HA401" s="4"/>
      <c r="HB401" s="4"/>
      <c r="HC401" s="4"/>
      <c r="HD401" s="4"/>
      <c r="HE401" s="4"/>
      <c r="HF401" s="4"/>
      <c r="HG401" s="4"/>
      <c r="HH401" s="4"/>
      <c r="HI401" s="4"/>
      <c r="HJ401" s="4"/>
      <c r="HK401" s="4"/>
      <c r="HL401" s="4"/>
      <c r="HM401" s="4"/>
      <c r="HN401" s="4"/>
      <c r="HO401" s="4"/>
      <c r="HP401" s="4"/>
      <c r="HQ401" s="4"/>
      <c r="HR401" s="4"/>
      <c r="HS401" s="4"/>
      <c r="HT401" s="4"/>
      <c r="HU401" s="4"/>
      <c r="HV401" s="4"/>
      <c r="HW401" s="3"/>
      <c r="HX401" s="3"/>
      <c r="HY401" s="4"/>
      <c r="HZ401" s="4"/>
      <c r="IA401" s="5"/>
      <c r="IB401" s="4"/>
      <c r="IC401" s="5"/>
      <c r="ID401" s="4"/>
    </row>
    <row r="402" spans="1:238" x14ac:dyDescent="0.25">
      <c r="A402" s="3"/>
      <c r="B402" s="3"/>
      <c r="C402" s="3"/>
      <c r="D402" s="4"/>
      <c r="E402" s="3"/>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3"/>
      <c r="AY402" s="3"/>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3"/>
      <c r="DB402" s="3"/>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3"/>
      <c r="FD402" s="3"/>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3"/>
      <c r="GP402" s="3"/>
      <c r="GQ402" s="4"/>
      <c r="GR402" s="4"/>
      <c r="GS402" s="4"/>
      <c r="GT402" s="4"/>
      <c r="GU402" s="4"/>
      <c r="GV402" s="4"/>
      <c r="GW402" s="4"/>
      <c r="GX402" s="4"/>
      <c r="GY402" s="4"/>
      <c r="GZ402" s="4"/>
      <c r="HA402" s="4"/>
      <c r="HB402" s="4"/>
      <c r="HC402" s="4"/>
      <c r="HD402" s="4"/>
      <c r="HE402" s="4"/>
      <c r="HF402" s="4"/>
      <c r="HG402" s="4"/>
      <c r="HH402" s="4"/>
      <c r="HI402" s="4"/>
      <c r="HJ402" s="4"/>
      <c r="HK402" s="4"/>
      <c r="HL402" s="4"/>
      <c r="HM402" s="4"/>
      <c r="HN402" s="4"/>
      <c r="HO402" s="4"/>
      <c r="HP402" s="4"/>
      <c r="HQ402" s="4"/>
      <c r="HR402" s="4"/>
      <c r="HS402" s="4"/>
      <c r="HT402" s="4"/>
      <c r="HU402" s="4"/>
      <c r="HV402" s="4"/>
      <c r="HW402" s="3"/>
      <c r="HX402" s="3"/>
      <c r="HY402" s="4"/>
      <c r="HZ402" s="4"/>
      <c r="IA402" s="5"/>
      <c r="IB402" s="4"/>
      <c r="IC402" s="5"/>
      <c r="ID402" s="4"/>
    </row>
    <row r="403" spans="1:238" x14ac:dyDescent="0.25">
      <c r="A403" s="3"/>
      <c r="B403" s="3"/>
      <c r="C403" s="3"/>
      <c r="D403" s="4"/>
      <c r="E403" s="3"/>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3"/>
      <c r="AY403" s="3"/>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3"/>
      <c r="DB403" s="3"/>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3"/>
      <c r="FD403" s="3"/>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3"/>
      <c r="GP403" s="3"/>
      <c r="GQ403" s="4"/>
      <c r="GR403" s="4"/>
      <c r="GS403" s="4"/>
      <c r="GT403" s="4"/>
      <c r="GU403" s="4"/>
      <c r="GV403" s="4"/>
      <c r="GW403" s="4"/>
      <c r="GX403" s="4"/>
      <c r="GY403" s="4"/>
      <c r="GZ403" s="4"/>
      <c r="HA403" s="4"/>
      <c r="HB403" s="4"/>
      <c r="HC403" s="4"/>
      <c r="HD403" s="4"/>
      <c r="HE403" s="4"/>
      <c r="HF403" s="4"/>
      <c r="HG403" s="4"/>
      <c r="HH403" s="4"/>
      <c r="HI403" s="4"/>
      <c r="HJ403" s="4"/>
      <c r="HK403" s="4"/>
      <c r="HL403" s="4"/>
      <c r="HM403" s="4"/>
      <c r="HN403" s="4"/>
      <c r="HO403" s="4"/>
      <c r="HP403" s="4"/>
      <c r="HQ403" s="4"/>
      <c r="HR403" s="4"/>
      <c r="HS403" s="4"/>
      <c r="HT403" s="4"/>
      <c r="HU403" s="4"/>
      <c r="HV403" s="4"/>
      <c r="HW403" s="3"/>
      <c r="HX403" s="3"/>
      <c r="HY403" s="4"/>
      <c r="HZ403" s="4"/>
      <c r="IA403" s="5"/>
      <c r="IB403" s="4"/>
      <c r="IC403" s="5"/>
      <c r="ID403" s="4"/>
    </row>
    <row r="404" spans="1:238" x14ac:dyDescent="0.25">
      <c r="A404" s="3"/>
      <c r="B404" s="3"/>
      <c r="C404" s="3"/>
      <c r="D404" s="4"/>
      <c r="E404" s="3"/>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3"/>
      <c r="AY404" s="3"/>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3"/>
      <c r="DB404" s="3"/>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3"/>
      <c r="FD404" s="3"/>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3"/>
      <c r="GP404" s="3"/>
      <c r="GQ404" s="4"/>
      <c r="GR404" s="4"/>
      <c r="GS404" s="4"/>
      <c r="GT404" s="4"/>
      <c r="GU404" s="4"/>
      <c r="GV404" s="4"/>
      <c r="GW404" s="4"/>
      <c r="GX404" s="4"/>
      <c r="GY404" s="4"/>
      <c r="GZ404" s="4"/>
      <c r="HA404" s="4"/>
      <c r="HB404" s="4"/>
      <c r="HC404" s="4"/>
      <c r="HD404" s="4"/>
      <c r="HE404" s="4"/>
      <c r="HF404" s="4"/>
      <c r="HG404" s="4"/>
      <c r="HH404" s="4"/>
      <c r="HI404" s="4"/>
      <c r="HJ404" s="4"/>
      <c r="HK404" s="4"/>
      <c r="HL404" s="4"/>
      <c r="HM404" s="4"/>
      <c r="HN404" s="4"/>
      <c r="HO404" s="4"/>
      <c r="HP404" s="4"/>
      <c r="HQ404" s="4"/>
      <c r="HR404" s="4"/>
      <c r="HS404" s="4"/>
      <c r="HT404" s="4"/>
      <c r="HU404" s="4"/>
      <c r="HV404" s="4"/>
      <c r="HW404" s="3"/>
      <c r="HX404" s="3"/>
      <c r="HY404" s="4"/>
      <c r="HZ404" s="4"/>
      <c r="IA404" s="5"/>
      <c r="IB404" s="4"/>
      <c r="IC404" s="5"/>
      <c r="ID404" s="4"/>
    </row>
    <row r="405" spans="1:238" x14ac:dyDescent="0.25">
      <c r="A405" s="3"/>
      <c r="B405" s="3"/>
      <c r="C405" s="3"/>
      <c r="D405" s="4"/>
      <c r="E405" s="3"/>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3"/>
      <c r="AY405" s="3"/>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3"/>
      <c r="DB405" s="3"/>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3"/>
      <c r="FD405" s="3"/>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3"/>
      <c r="GP405" s="3"/>
      <c r="GQ405" s="4"/>
      <c r="GR405" s="4"/>
      <c r="GS405" s="4"/>
      <c r="GT405" s="4"/>
      <c r="GU405" s="4"/>
      <c r="GV405" s="4"/>
      <c r="GW405" s="4"/>
      <c r="GX405" s="4"/>
      <c r="GY405" s="4"/>
      <c r="GZ405" s="4"/>
      <c r="HA405" s="4"/>
      <c r="HB405" s="4"/>
      <c r="HC405" s="4"/>
      <c r="HD405" s="4"/>
      <c r="HE405" s="4"/>
      <c r="HF405" s="4"/>
      <c r="HG405" s="4"/>
      <c r="HH405" s="4"/>
      <c r="HI405" s="4"/>
      <c r="HJ405" s="4"/>
      <c r="HK405" s="4"/>
      <c r="HL405" s="4"/>
      <c r="HM405" s="4"/>
      <c r="HN405" s="4"/>
      <c r="HO405" s="4"/>
      <c r="HP405" s="4"/>
      <c r="HQ405" s="4"/>
      <c r="HR405" s="4"/>
      <c r="HS405" s="4"/>
      <c r="HT405" s="4"/>
      <c r="HU405" s="4"/>
      <c r="HV405" s="4"/>
      <c r="HW405" s="3"/>
      <c r="HX405" s="3"/>
      <c r="HY405" s="4"/>
      <c r="HZ405" s="4"/>
      <c r="IA405" s="5"/>
      <c r="IB405" s="4"/>
      <c r="IC405" s="5"/>
      <c r="ID405" s="4"/>
    </row>
    <row r="406" spans="1:238" x14ac:dyDescent="0.25">
      <c r="A406" s="3"/>
      <c r="B406" s="3"/>
      <c r="C406" s="3"/>
      <c r="D406" s="4"/>
      <c r="E406" s="3"/>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3"/>
      <c r="AY406" s="3"/>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3"/>
      <c r="DB406" s="3"/>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3"/>
      <c r="FD406" s="3"/>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3"/>
      <c r="GP406" s="3"/>
      <c r="GQ406" s="4"/>
      <c r="GR406" s="4"/>
      <c r="GS406" s="4"/>
      <c r="GT406" s="4"/>
      <c r="GU406" s="4"/>
      <c r="GV406" s="4"/>
      <c r="GW406" s="4"/>
      <c r="GX406" s="4"/>
      <c r="GY406" s="4"/>
      <c r="GZ406" s="4"/>
      <c r="HA406" s="4"/>
      <c r="HB406" s="4"/>
      <c r="HC406" s="4"/>
      <c r="HD406" s="4"/>
      <c r="HE406" s="4"/>
      <c r="HF406" s="4"/>
      <c r="HG406" s="4"/>
      <c r="HH406" s="4"/>
      <c r="HI406" s="4"/>
      <c r="HJ406" s="4"/>
      <c r="HK406" s="4"/>
      <c r="HL406" s="4"/>
      <c r="HM406" s="4"/>
      <c r="HN406" s="4"/>
      <c r="HO406" s="4"/>
      <c r="HP406" s="4"/>
      <c r="HQ406" s="4"/>
      <c r="HR406" s="4"/>
      <c r="HS406" s="4"/>
      <c r="HT406" s="4"/>
      <c r="HU406" s="4"/>
      <c r="HV406" s="4"/>
      <c r="HW406" s="3"/>
      <c r="HX406" s="3"/>
      <c r="HY406" s="4"/>
      <c r="HZ406" s="4"/>
      <c r="IA406" s="5"/>
      <c r="IB406" s="4"/>
      <c r="IC406" s="5"/>
      <c r="ID406" s="4"/>
    </row>
    <row r="407" spans="1:238" x14ac:dyDescent="0.25">
      <c r="A407" s="3"/>
      <c r="B407" s="3"/>
      <c r="C407" s="3"/>
      <c r="D407" s="4"/>
      <c r="E407" s="3"/>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3"/>
      <c r="AY407" s="3"/>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3"/>
      <c r="DB407" s="3"/>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3"/>
      <c r="FD407" s="3"/>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3"/>
      <c r="GP407" s="3"/>
      <c r="GQ407" s="4"/>
      <c r="GR407" s="4"/>
      <c r="GS407" s="4"/>
      <c r="GT407" s="4"/>
      <c r="GU407" s="4"/>
      <c r="GV407" s="4"/>
      <c r="GW407" s="4"/>
      <c r="GX407" s="4"/>
      <c r="GY407" s="4"/>
      <c r="GZ407" s="4"/>
      <c r="HA407" s="4"/>
      <c r="HB407" s="4"/>
      <c r="HC407" s="4"/>
      <c r="HD407" s="4"/>
      <c r="HE407" s="4"/>
      <c r="HF407" s="4"/>
      <c r="HG407" s="4"/>
      <c r="HH407" s="4"/>
      <c r="HI407" s="4"/>
      <c r="HJ407" s="4"/>
      <c r="HK407" s="4"/>
      <c r="HL407" s="4"/>
      <c r="HM407" s="4"/>
      <c r="HN407" s="4"/>
      <c r="HO407" s="4"/>
      <c r="HP407" s="4"/>
      <c r="HQ407" s="4"/>
      <c r="HR407" s="4"/>
      <c r="HS407" s="4"/>
      <c r="HT407" s="4"/>
      <c r="HU407" s="4"/>
      <c r="HV407" s="4"/>
      <c r="HW407" s="3"/>
      <c r="HX407" s="3"/>
      <c r="HY407" s="4"/>
      <c r="HZ407" s="4"/>
      <c r="IA407" s="5"/>
      <c r="IB407" s="4"/>
      <c r="IC407" s="5"/>
      <c r="ID407" s="4"/>
    </row>
    <row r="408" spans="1:238" x14ac:dyDescent="0.25">
      <c r="A408" s="3"/>
      <c r="B408" s="3"/>
      <c r="C408" s="3"/>
      <c r="D408" s="4"/>
      <c r="E408" s="3"/>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3"/>
      <c r="AY408" s="3"/>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3"/>
      <c r="DB408" s="3"/>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3"/>
      <c r="FD408" s="3"/>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3"/>
      <c r="GP408" s="3"/>
      <c r="GQ408" s="4"/>
      <c r="GR408" s="4"/>
      <c r="GS408" s="4"/>
      <c r="GT408" s="4"/>
      <c r="GU408" s="4"/>
      <c r="GV408" s="4"/>
      <c r="GW408" s="4"/>
      <c r="GX408" s="4"/>
      <c r="GY408" s="4"/>
      <c r="GZ408" s="4"/>
      <c r="HA408" s="4"/>
      <c r="HB408" s="4"/>
      <c r="HC408" s="4"/>
      <c r="HD408" s="4"/>
      <c r="HE408" s="4"/>
      <c r="HF408" s="4"/>
      <c r="HG408" s="4"/>
      <c r="HH408" s="4"/>
      <c r="HI408" s="4"/>
      <c r="HJ408" s="4"/>
      <c r="HK408" s="4"/>
      <c r="HL408" s="4"/>
      <c r="HM408" s="4"/>
      <c r="HN408" s="4"/>
      <c r="HO408" s="4"/>
      <c r="HP408" s="4"/>
      <c r="HQ408" s="4"/>
      <c r="HR408" s="4"/>
      <c r="HS408" s="4"/>
      <c r="HT408" s="4"/>
      <c r="HU408" s="4"/>
      <c r="HV408" s="4"/>
      <c r="HW408" s="3"/>
      <c r="HX408" s="3"/>
      <c r="HY408" s="4"/>
      <c r="HZ408" s="4"/>
      <c r="IA408" s="5"/>
      <c r="IB408" s="4"/>
      <c r="IC408" s="5"/>
      <c r="ID408" s="4"/>
    </row>
    <row r="409" spans="1:238" x14ac:dyDescent="0.25">
      <c r="A409" s="3"/>
      <c r="B409" s="3"/>
      <c r="C409" s="3"/>
      <c r="D409" s="4"/>
      <c r="E409" s="3"/>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3"/>
      <c r="AY409" s="3"/>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3"/>
      <c r="DB409" s="3"/>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3"/>
      <c r="FD409" s="3"/>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3"/>
      <c r="GP409" s="3"/>
      <c r="GQ409" s="4"/>
      <c r="GR409" s="4"/>
      <c r="GS409" s="4"/>
      <c r="GT409" s="4"/>
      <c r="GU409" s="4"/>
      <c r="GV409" s="4"/>
      <c r="GW409" s="4"/>
      <c r="GX409" s="4"/>
      <c r="GY409" s="4"/>
      <c r="GZ409" s="4"/>
      <c r="HA409" s="4"/>
      <c r="HB409" s="4"/>
      <c r="HC409" s="4"/>
      <c r="HD409" s="4"/>
      <c r="HE409" s="4"/>
      <c r="HF409" s="4"/>
      <c r="HG409" s="4"/>
      <c r="HH409" s="4"/>
      <c r="HI409" s="4"/>
      <c r="HJ409" s="4"/>
      <c r="HK409" s="4"/>
      <c r="HL409" s="4"/>
      <c r="HM409" s="4"/>
      <c r="HN409" s="4"/>
      <c r="HO409" s="4"/>
      <c r="HP409" s="4"/>
      <c r="HQ409" s="4"/>
      <c r="HR409" s="4"/>
      <c r="HS409" s="4"/>
      <c r="HT409" s="4"/>
      <c r="HU409" s="4"/>
      <c r="HV409" s="4"/>
      <c r="HW409" s="3"/>
      <c r="HX409" s="3"/>
      <c r="HY409" s="4"/>
      <c r="HZ409" s="4"/>
      <c r="IA409" s="5"/>
      <c r="IB409" s="4"/>
      <c r="IC409" s="5"/>
      <c r="ID409" s="4"/>
    </row>
    <row r="410" spans="1:238" x14ac:dyDescent="0.25">
      <c r="A410" s="3"/>
      <c r="B410" s="3"/>
      <c r="C410" s="3"/>
      <c r="D410" s="4"/>
      <c r="E410" s="3"/>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3"/>
      <c r="AY410" s="3"/>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3"/>
      <c r="DB410" s="3"/>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3"/>
      <c r="FD410" s="3"/>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3"/>
      <c r="GP410" s="3"/>
      <c r="GQ410" s="4"/>
      <c r="GR410" s="4"/>
      <c r="GS410" s="4"/>
      <c r="GT410" s="4"/>
      <c r="GU410" s="4"/>
      <c r="GV410" s="4"/>
      <c r="GW410" s="4"/>
      <c r="GX410" s="4"/>
      <c r="GY410" s="4"/>
      <c r="GZ410" s="4"/>
      <c r="HA410" s="4"/>
      <c r="HB410" s="4"/>
      <c r="HC410" s="4"/>
      <c r="HD410" s="4"/>
      <c r="HE410" s="4"/>
      <c r="HF410" s="4"/>
      <c r="HG410" s="4"/>
      <c r="HH410" s="4"/>
      <c r="HI410" s="4"/>
      <c r="HJ410" s="4"/>
      <c r="HK410" s="4"/>
      <c r="HL410" s="4"/>
      <c r="HM410" s="4"/>
      <c r="HN410" s="4"/>
      <c r="HO410" s="4"/>
      <c r="HP410" s="4"/>
      <c r="HQ410" s="4"/>
      <c r="HR410" s="4"/>
      <c r="HS410" s="4"/>
      <c r="HT410" s="4"/>
      <c r="HU410" s="4"/>
      <c r="HV410" s="4"/>
      <c r="HW410" s="3"/>
      <c r="HX410" s="3"/>
      <c r="HY410" s="4"/>
      <c r="HZ410" s="4"/>
      <c r="IA410" s="5"/>
      <c r="IB410" s="4"/>
      <c r="IC410" s="5"/>
      <c r="ID410" s="4"/>
    </row>
    <row r="411" spans="1:238" x14ac:dyDescent="0.25">
      <c r="A411" s="3"/>
      <c r="B411" s="3"/>
      <c r="C411" s="3"/>
      <c r="D411" s="4"/>
      <c r="E411" s="3"/>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3"/>
      <c r="AY411" s="3"/>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3"/>
      <c r="DB411" s="3"/>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3"/>
      <c r="FD411" s="3"/>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3"/>
      <c r="GP411" s="3"/>
      <c r="GQ411" s="4"/>
      <c r="GR411" s="4"/>
      <c r="GS411" s="4"/>
      <c r="GT411" s="4"/>
      <c r="GU411" s="4"/>
      <c r="GV411" s="4"/>
      <c r="GW411" s="4"/>
      <c r="GX411" s="4"/>
      <c r="GY411" s="4"/>
      <c r="GZ411" s="4"/>
      <c r="HA411" s="4"/>
      <c r="HB411" s="4"/>
      <c r="HC411" s="4"/>
      <c r="HD411" s="4"/>
      <c r="HE411" s="4"/>
      <c r="HF411" s="4"/>
      <c r="HG411" s="4"/>
      <c r="HH411" s="4"/>
      <c r="HI411" s="4"/>
      <c r="HJ411" s="4"/>
      <c r="HK411" s="4"/>
      <c r="HL411" s="4"/>
      <c r="HM411" s="4"/>
      <c r="HN411" s="4"/>
      <c r="HO411" s="4"/>
      <c r="HP411" s="4"/>
      <c r="HQ411" s="4"/>
      <c r="HR411" s="4"/>
      <c r="HS411" s="4"/>
      <c r="HT411" s="4"/>
      <c r="HU411" s="4"/>
      <c r="HV411" s="4"/>
      <c r="HW411" s="3"/>
      <c r="HX411" s="3"/>
      <c r="HY411" s="4"/>
      <c r="HZ411" s="4"/>
      <c r="IA411" s="5"/>
      <c r="IB411" s="4"/>
      <c r="IC411" s="5"/>
      <c r="ID411" s="4"/>
    </row>
    <row r="412" spans="1:238" x14ac:dyDescent="0.25">
      <c r="A412" s="3"/>
      <c r="B412" s="3"/>
      <c r="C412" s="3"/>
      <c r="D412" s="4"/>
      <c r="E412" s="3"/>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3"/>
      <c r="AY412" s="3"/>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3"/>
      <c r="DB412" s="3"/>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3"/>
      <c r="FD412" s="3"/>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3"/>
      <c r="GP412" s="3"/>
      <c r="GQ412" s="4"/>
      <c r="GR412" s="4"/>
      <c r="GS412" s="4"/>
      <c r="GT412" s="4"/>
      <c r="GU412" s="4"/>
      <c r="GV412" s="4"/>
      <c r="GW412" s="4"/>
      <c r="GX412" s="4"/>
      <c r="GY412" s="4"/>
      <c r="GZ412" s="4"/>
      <c r="HA412" s="4"/>
      <c r="HB412" s="4"/>
      <c r="HC412" s="4"/>
      <c r="HD412" s="4"/>
      <c r="HE412" s="4"/>
      <c r="HF412" s="4"/>
      <c r="HG412" s="4"/>
      <c r="HH412" s="4"/>
      <c r="HI412" s="4"/>
      <c r="HJ412" s="4"/>
      <c r="HK412" s="4"/>
      <c r="HL412" s="4"/>
      <c r="HM412" s="4"/>
      <c r="HN412" s="4"/>
      <c r="HO412" s="4"/>
      <c r="HP412" s="4"/>
      <c r="HQ412" s="4"/>
      <c r="HR412" s="4"/>
      <c r="HS412" s="4"/>
      <c r="HT412" s="4"/>
      <c r="HU412" s="4"/>
      <c r="HV412" s="4"/>
      <c r="HW412" s="3"/>
      <c r="HX412" s="3"/>
      <c r="HY412" s="4"/>
      <c r="HZ412" s="4"/>
      <c r="IA412" s="5"/>
      <c r="IB412" s="4"/>
      <c r="IC412" s="5"/>
      <c r="ID412" s="4"/>
    </row>
    <row r="413" spans="1:238" x14ac:dyDescent="0.25">
      <c r="A413" s="3"/>
      <c r="B413" s="3"/>
      <c r="C413" s="3"/>
      <c r="D413" s="4"/>
      <c r="E413" s="3"/>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3"/>
      <c r="AY413" s="3"/>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3"/>
      <c r="DB413" s="3"/>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3"/>
      <c r="FD413" s="3"/>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3"/>
      <c r="GP413" s="3"/>
      <c r="GQ413" s="4"/>
      <c r="GR413" s="4"/>
      <c r="GS413" s="4"/>
      <c r="GT413" s="4"/>
      <c r="GU413" s="4"/>
      <c r="GV413" s="4"/>
      <c r="GW413" s="4"/>
      <c r="GX413" s="4"/>
      <c r="GY413" s="4"/>
      <c r="GZ413" s="4"/>
      <c r="HA413" s="4"/>
      <c r="HB413" s="4"/>
      <c r="HC413" s="4"/>
      <c r="HD413" s="4"/>
      <c r="HE413" s="4"/>
      <c r="HF413" s="4"/>
      <c r="HG413" s="4"/>
      <c r="HH413" s="4"/>
      <c r="HI413" s="4"/>
      <c r="HJ413" s="4"/>
      <c r="HK413" s="4"/>
      <c r="HL413" s="4"/>
      <c r="HM413" s="4"/>
      <c r="HN413" s="4"/>
      <c r="HO413" s="4"/>
      <c r="HP413" s="4"/>
      <c r="HQ413" s="4"/>
      <c r="HR413" s="4"/>
      <c r="HS413" s="4"/>
      <c r="HT413" s="4"/>
      <c r="HU413" s="4"/>
      <c r="HV413" s="4"/>
      <c r="HW413" s="3"/>
      <c r="HX413" s="3"/>
      <c r="HY413" s="4"/>
      <c r="HZ413" s="4"/>
      <c r="IA413" s="5"/>
      <c r="IB413" s="4"/>
      <c r="IC413" s="5"/>
      <c r="ID413" s="4"/>
    </row>
    <row r="414" spans="1:238" x14ac:dyDescent="0.25">
      <c r="A414" s="3"/>
      <c r="B414" s="3"/>
      <c r="C414" s="3"/>
      <c r="D414" s="4"/>
      <c r="E414" s="3"/>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3"/>
      <c r="AY414" s="3"/>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3"/>
      <c r="DB414" s="3"/>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3"/>
      <c r="FD414" s="3"/>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3"/>
      <c r="GP414" s="3"/>
      <c r="GQ414" s="4"/>
      <c r="GR414" s="4"/>
      <c r="GS414" s="4"/>
      <c r="GT414" s="4"/>
      <c r="GU414" s="4"/>
      <c r="GV414" s="4"/>
      <c r="GW414" s="4"/>
      <c r="GX414" s="4"/>
      <c r="GY414" s="4"/>
      <c r="GZ414" s="4"/>
      <c r="HA414" s="4"/>
      <c r="HB414" s="4"/>
      <c r="HC414" s="4"/>
      <c r="HD414" s="4"/>
      <c r="HE414" s="4"/>
      <c r="HF414" s="4"/>
      <c r="HG414" s="4"/>
      <c r="HH414" s="4"/>
      <c r="HI414" s="4"/>
      <c r="HJ414" s="4"/>
      <c r="HK414" s="4"/>
      <c r="HL414" s="4"/>
      <c r="HM414" s="4"/>
      <c r="HN414" s="4"/>
      <c r="HO414" s="4"/>
      <c r="HP414" s="4"/>
      <c r="HQ414" s="4"/>
      <c r="HR414" s="4"/>
      <c r="HS414" s="4"/>
      <c r="HT414" s="4"/>
      <c r="HU414" s="4"/>
      <c r="HV414" s="4"/>
      <c r="HW414" s="3"/>
      <c r="HX414" s="3"/>
      <c r="HY414" s="4"/>
      <c r="HZ414" s="4"/>
      <c r="IA414" s="5"/>
      <c r="IB414" s="4"/>
      <c r="IC414" s="5"/>
      <c r="ID414" s="4"/>
    </row>
    <row r="415" spans="1:238" x14ac:dyDescent="0.25">
      <c r="A415" s="3"/>
      <c r="B415" s="3"/>
      <c r="C415" s="3"/>
      <c r="D415" s="4"/>
      <c r="E415" s="3"/>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3"/>
      <c r="AY415" s="3"/>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3"/>
      <c r="DB415" s="3"/>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3"/>
      <c r="FD415" s="3"/>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3"/>
      <c r="GP415" s="3"/>
      <c r="GQ415" s="4"/>
      <c r="GR415" s="4"/>
      <c r="GS415" s="4"/>
      <c r="GT415" s="4"/>
      <c r="GU415" s="4"/>
      <c r="GV415" s="4"/>
      <c r="GW415" s="4"/>
      <c r="GX415" s="4"/>
      <c r="GY415" s="4"/>
      <c r="GZ415" s="4"/>
      <c r="HA415" s="4"/>
      <c r="HB415" s="4"/>
      <c r="HC415" s="4"/>
      <c r="HD415" s="4"/>
      <c r="HE415" s="4"/>
      <c r="HF415" s="4"/>
      <c r="HG415" s="4"/>
      <c r="HH415" s="4"/>
      <c r="HI415" s="4"/>
      <c r="HJ415" s="4"/>
      <c r="HK415" s="4"/>
      <c r="HL415" s="4"/>
      <c r="HM415" s="4"/>
      <c r="HN415" s="4"/>
      <c r="HO415" s="4"/>
      <c r="HP415" s="4"/>
      <c r="HQ415" s="4"/>
      <c r="HR415" s="4"/>
      <c r="HS415" s="4"/>
      <c r="HT415" s="4"/>
      <c r="HU415" s="4"/>
      <c r="HV415" s="4"/>
      <c r="HW415" s="3"/>
      <c r="HX415" s="3"/>
      <c r="HY415" s="4"/>
      <c r="HZ415" s="4"/>
      <c r="IA415" s="5"/>
      <c r="IB415" s="4"/>
      <c r="IC415" s="5"/>
      <c r="ID415" s="4"/>
    </row>
    <row r="416" spans="1:238" x14ac:dyDescent="0.25">
      <c r="A416" s="3"/>
      <c r="B416" s="3"/>
      <c r="C416" s="3"/>
      <c r="D416" s="4"/>
      <c r="E416" s="3"/>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3"/>
      <c r="AY416" s="3"/>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3"/>
      <c r="DB416" s="3"/>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3"/>
      <c r="FD416" s="3"/>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3"/>
      <c r="GP416" s="3"/>
      <c r="GQ416" s="4"/>
      <c r="GR416" s="4"/>
      <c r="GS416" s="4"/>
      <c r="GT416" s="4"/>
      <c r="GU416" s="4"/>
      <c r="GV416" s="4"/>
      <c r="GW416" s="4"/>
      <c r="GX416" s="4"/>
      <c r="GY416" s="4"/>
      <c r="GZ416" s="4"/>
      <c r="HA416" s="4"/>
      <c r="HB416" s="4"/>
      <c r="HC416" s="4"/>
      <c r="HD416" s="4"/>
      <c r="HE416" s="4"/>
      <c r="HF416" s="4"/>
      <c r="HG416" s="4"/>
      <c r="HH416" s="4"/>
      <c r="HI416" s="4"/>
      <c r="HJ416" s="4"/>
      <c r="HK416" s="4"/>
      <c r="HL416" s="4"/>
      <c r="HM416" s="4"/>
      <c r="HN416" s="4"/>
      <c r="HO416" s="4"/>
      <c r="HP416" s="4"/>
      <c r="HQ416" s="4"/>
      <c r="HR416" s="4"/>
      <c r="HS416" s="4"/>
      <c r="HT416" s="4"/>
      <c r="HU416" s="4"/>
      <c r="HV416" s="4"/>
      <c r="HW416" s="3"/>
      <c r="HX416" s="3"/>
      <c r="HY416" s="4"/>
      <c r="HZ416" s="4"/>
      <c r="IA416" s="5"/>
      <c r="IB416" s="4"/>
      <c r="IC416" s="5"/>
      <c r="ID416" s="4"/>
    </row>
    <row r="417" spans="1:238" x14ac:dyDescent="0.25">
      <c r="A417" s="3"/>
      <c r="B417" s="3"/>
      <c r="C417" s="3"/>
      <c r="D417" s="4"/>
      <c r="E417" s="3"/>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3"/>
      <c r="AY417" s="3"/>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3"/>
      <c r="DB417" s="3"/>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3"/>
      <c r="FD417" s="3"/>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3"/>
      <c r="GP417" s="3"/>
      <c r="GQ417" s="4"/>
      <c r="GR417" s="4"/>
      <c r="GS417" s="4"/>
      <c r="GT417" s="4"/>
      <c r="GU417" s="4"/>
      <c r="GV417" s="4"/>
      <c r="GW417" s="4"/>
      <c r="GX417" s="4"/>
      <c r="GY417" s="4"/>
      <c r="GZ417" s="4"/>
      <c r="HA417" s="4"/>
      <c r="HB417" s="4"/>
      <c r="HC417" s="4"/>
      <c r="HD417" s="4"/>
      <c r="HE417" s="4"/>
      <c r="HF417" s="4"/>
      <c r="HG417" s="4"/>
      <c r="HH417" s="4"/>
      <c r="HI417" s="4"/>
      <c r="HJ417" s="4"/>
      <c r="HK417" s="4"/>
      <c r="HL417" s="4"/>
      <c r="HM417" s="4"/>
      <c r="HN417" s="4"/>
      <c r="HO417" s="4"/>
      <c r="HP417" s="4"/>
      <c r="HQ417" s="4"/>
      <c r="HR417" s="4"/>
      <c r="HS417" s="4"/>
      <c r="HT417" s="4"/>
      <c r="HU417" s="4"/>
      <c r="HV417" s="4"/>
      <c r="HW417" s="3"/>
      <c r="HX417" s="3"/>
      <c r="HY417" s="4"/>
      <c r="HZ417" s="4"/>
      <c r="IA417" s="5"/>
      <c r="IB417" s="4"/>
      <c r="IC417" s="5"/>
      <c r="ID417" s="4"/>
    </row>
    <row r="418" spans="1:238" x14ac:dyDescent="0.25">
      <c r="A418" s="3"/>
      <c r="B418" s="3"/>
      <c r="C418" s="3"/>
      <c r="D418" s="4"/>
      <c r="E418" s="3"/>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3"/>
      <c r="AY418" s="3"/>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3"/>
      <c r="DB418" s="3"/>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3"/>
      <c r="FD418" s="3"/>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3"/>
      <c r="GP418" s="3"/>
      <c r="GQ418" s="4"/>
      <c r="GR418" s="4"/>
      <c r="GS418" s="4"/>
      <c r="GT418" s="4"/>
      <c r="GU418" s="4"/>
      <c r="GV418" s="4"/>
      <c r="GW418" s="4"/>
      <c r="GX418" s="4"/>
      <c r="GY418" s="4"/>
      <c r="GZ418" s="4"/>
      <c r="HA418" s="4"/>
      <c r="HB418" s="4"/>
      <c r="HC418" s="4"/>
      <c r="HD418" s="4"/>
      <c r="HE418" s="4"/>
      <c r="HF418" s="4"/>
      <c r="HG418" s="4"/>
      <c r="HH418" s="4"/>
      <c r="HI418" s="4"/>
      <c r="HJ418" s="4"/>
      <c r="HK418" s="4"/>
      <c r="HL418" s="4"/>
      <c r="HM418" s="4"/>
      <c r="HN418" s="4"/>
      <c r="HO418" s="4"/>
      <c r="HP418" s="4"/>
      <c r="HQ418" s="4"/>
      <c r="HR418" s="4"/>
      <c r="HS418" s="4"/>
      <c r="HT418" s="4"/>
      <c r="HU418" s="4"/>
      <c r="HV418" s="4"/>
      <c r="HW418" s="3"/>
      <c r="HX418" s="3"/>
      <c r="HY418" s="4"/>
      <c r="HZ418" s="4"/>
      <c r="IA418" s="5"/>
      <c r="IB418" s="4"/>
      <c r="IC418" s="5"/>
      <c r="ID418" s="4"/>
    </row>
    <row r="419" spans="1:238" x14ac:dyDescent="0.25">
      <c r="A419" s="3"/>
      <c r="B419" s="3"/>
      <c r="C419" s="3"/>
      <c r="D419" s="4"/>
      <c r="E419" s="3"/>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3"/>
      <c r="AY419" s="3"/>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3"/>
      <c r="DB419" s="3"/>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3"/>
      <c r="FD419" s="3"/>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3"/>
      <c r="GP419" s="3"/>
      <c r="GQ419" s="4"/>
      <c r="GR419" s="4"/>
      <c r="GS419" s="4"/>
      <c r="GT419" s="4"/>
      <c r="GU419" s="4"/>
      <c r="GV419" s="4"/>
      <c r="GW419" s="4"/>
      <c r="GX419" s="4"/>
      <c r="GY419" s="4"/>
      <c r="GZ419" s="4"/>
      <c r="HA419" s="4"/>
      <c r="HB419" s="4"/>
      <c r="HC419" s="4"/>
      <c r="HD419" s="4"/>
      <c r="HE419" s="4"/>
      <c r="HF419" s="4"/>
      <c r="HG419" s="4"/>
      <c r="HH419" s="4"/>
      <c r="HI419" s="4"/>
      <c r="HJ419" s="4"/>
      <c r="HK419" s="4"/>
      <c r="HL419" s="4"/>
      <c r="HM419" s="4"/>
      <c r="HN419" s="4"/>
      <c r="HO419" s="4"/>
      <c r="HP419" s="4"/>
      <c r="HQ419" s="4"/>
      <c r="HR419" s="4"/>
      <c r="HS419" s="4"/>
      <c r="HT419" s="4"/>
      <c r="HU419" s="4"/>
      <c r="HV419" s="4"/>
      <c r="HW419" s="3"/>
      <c r="HX419" s="3"/>
      <c r="HY419" s="4"/>
      <c r="HZ419" s="4"/>
      <c r="IA419" s="5"/>
      <c r="IB419" s="4"/>
      <c r="IC419" s="5"/>
      <c r="ID419" s="4"/>
    </row>
    <row r="420" spans="1:238" x14ac:dyDescent="0.25">
      <c r="A420" s="3"/>
      <c r="B420" s="3"/>
      <c r="C420" s="3"/>
      <c r="D420" s="4"/>
      <c r="E420" s="3"/>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3"/>
      <c r="AY420" s="3"/>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3"/>
      <c r="DB420" s="3"/>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3"/>
      <c r="FD420" s="3"/>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3"/>
      <c r="GP420" s="3"/>
      <c r="GQ420" s="4"/>
      <c r="GR420" s="4"/>
      <c r="GS420" s="4"/>
      <c r="GT420" s="4"/>
      <c r="GU420" s="4"/>
      <c r="GV420" s="4"/>
      <c r="GW420" s="4"/>
      <c r="GX420" s="4"/>
      <c r="GY420" s="4"/>
      <c r="GZ420" s="4"/>
      <c r="HA420" s="4"/>
      <c r="HB420" s="4"/>
      <c r="HC420" s="4"/>
      <c r="HD420" s="4"/>
      <c r="HE420" s="4"/>
      <c r="HF420" s="4"/>
      <c r="HG420" s="4"/>
      <c r="HH420" s="4"/>
      <c r="HI420" s="4"/>
      <c r="HJ420" s="4"/>
      <c r="HK420" s="4"/>
      <c r="HL420" s="4"/>
      <c r="HM420" s="4"/>
      <c r="HN420" s="4"/>
      <c r="HO420" s="4"/>
      <c r="HP420" s="4"/>
      <c r="HQ420" s="4"/>
      <c r="HR420" s="4"/>
      <c r="HS420" s="4"/>
      <c r="HT420" s="4"/>
      <c r="HU420" s="4"/>
      <c r="HV420" s="4"/>
      <c r="HW420" s="3"/>
      <c r="HX420" s="3"/>
      <c r="HY420" s="4"/>
      <c r="HZ420" s="4"/>
      <c r="IA420" s="5"/>
      <c r="IB420" s="4"/>
      <c r="IC420" s="5"/>
      <c r="ID420" s="4"/>
    </row>
    <row r="421" spans="1:238" x14ac:dyDescent="0.25">
      <c r="A421" s="3"/>
      <c r="B421" s="3"/>
      <c r="C421" s="3"/>
      <c r="D421" s="4"/>
      <c r="E421" s="3"/>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3"/>
      <c r="AY421" s="3"/>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3"/>
      <c r="DB421" s="3"/>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3"/>
      <c r="FD421" s="3"/>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3"/>
      <c r="GP421" s="3"/>
      <c r="GQ421" s="4"/>
      <c r="GR421" s="4"/>
      <c r="GS421" s="4"/>
      <c r="GT421" s="4"/>
      <c r="GU421" s="4"/>
      <c r="GV421" s="4"/>
      <c r="GW421" s="4"/>
      <c r="GX421" s="4"/>
      <c r="GY421" s="4"/>
      <c r="GZ421" s="4"/>
      <c r="HA421" s="4"/>
      <c r="HB421" s="4"/>
      <c r="HC421" s="4"/>
      <c r="HD421" s="4"/>
      <c r="HE421" s="4"/>
      <c r="HF421" s="4"/>
      <c r="HG421" s="4"/>
      <c r="HH421" s="4"/>
      <c r="HI421" s="4"/>
      <c r="HJ421" s="4"/>
      <c r="HK421" s="4"/>
      <c r="HL421" s="4"/>
      <c r="HM421" s="4"/>
      <c r="HN421" s="4"/>
      <c r="HO421" s="4"/>
      <c r="HP421" s="4"/>
      <c r="HQ421" s="4"/>
      <c r="HR421" s="4"/>
      <c r="HS421" s="4"/>
      <c r="HT421" s="4"/>
      <c r="HU421" s="4"/>
      <c r="HV421" s="4"/>
      <c r="HW421" s="3"/>
      <c r="HX421" s="3"/>
      <c r="HY421" s="4"/>
      <c r="HZ421" s="4"/>
      <c r="IA421" s="5"/>
      <c r="IB421" s="4"/>
      <c r="IC421" s="5"/>
      <c r="ID421" s="4"/>
    </row>
    <row r="422" spans="1:238" x14ac:dyDescent="0.25">
      <c r="A422" s="3"/>
      <c r="B422" s="3"/>
      <c r="C422" s="3"/>
      <c r="D422" s="4"/>
      <c r="E422" s="3"/>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3"/>
      <c r="AY422" s="3"/>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3"/>
      <c r="DB422" s="3"/>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3"/>
      <c r="FD422" s="3"/>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3"/>
      <c r="GP422" s="3"/>
      <c r="GQ422" s="4"/>
      <c r="GR422" s="4"/>
      <c r="GS422" s="4"/>
      <c r="GT422" s="4"/>
      <c r="GU422" s="4"/>
      <c r="GV422" s="4"/>
      <c r="GW422" s="4"/>
      <c r="GX422" s="4"/>
      <c r="GY422" s="4"/>
      <c r="GZ422" s="4"/>
      <c r="HA422" s="4"/>
      <c r="HB422" s="4"/>
      <c r="HC422" s="4"/>
      <c r="HD422" s="4"/>
      <c r="HE422" s="4"/>
      <c r="HF422" s="4"/>
      <c r="HG422" s="4"/>
      <c r="HH422" s="4"/>
      <c r="HI422" s="4"/>
      <c r="HJ422" s="4"/>
      <c r="HK422" s="4"/>
      <c r="HL422" s="4"/>
      <c r="HM422" s="4"/>
      <c r="HN422" s="4"/>
      <c r="HO422" s="4"/>
      <c r="HP422" s="4"/>
      <c r="HQ422" s="4"/>
      <c r="HR422" s="4"/>
      <c r="HS422" s="4"/>
      <c r="HT422" s="4"/>
      <c r="HU422" s="4"/>
      <c r="HV422" s="4"/>
      <c r="HW422" s="3"/>
      <c r="HX422" s="3"/>
      <c r="HY422" s="4"/>
      <c r="HZ422" s="4"/>
      <c r="IA422" s="5"/>
      <c r="IB422" s="4"/>
      <c r="IC422" s="5"/>
      <c r="ID422" s="4"/>
    </row>
    <row r="423" spans="1:238" x14ac:dyDescent="0.25">
      <c r="A423" s="3"/>
      <c r="B423" s="3"/>
      <c r="C423" s="3"/>
      <c r="D423" s="4"/>
      <c r="E423" s="3"/>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3"/>
      <c r="AY423" s="3"/>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3"/>
      <c r="DB423" s="3"/>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3"/>
      <c r="FD423" s="3"/>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3"/>
      <c r="GP423" s="3"/>
      <c r="GQ423" s="4"/>
      <c r="GR423" s="4"/>
      <c r="GS423" s="4"/>
      <c r="GT423" s="4"/>
      <c r="GU423" s="4"/>
      <c r="GV423" s="4"/>
      <c r="GW423" s="4"/>
      <c r="GX423" s="4"/>
      <c r="GY423" s="4"/>
      <c r="GZ423" s="4"/>
      <c r="HA423" s="4"/>
      <c r="HB423" s="4"/>
      <c r="HC423" s="4"/>
      <c r="HD423" s="4"/>
      <c r="HE423" s="4"/>
      <c r="HF423" s="4"/>
      <c r="HG423" s="4"/>
      <c r="HH423" s="4"/>
      <c r="HI423" s="4"/>
      <c r="HJ423" s="4"/>
      <c r="HK423" s="4"/>
      <c r="HL423" s="4"/>
      <c r="HM423" s="4"/>
      <c r="HN423" s="4"/>
      <c r="HO423" s="4"/>
      <c r="HP423" s="4"/>
      <c r="HQ423" s="4"/>
      <c r="HR423" s="4"/>
      <c r="HS423" s="4"/>
      <c r="HT423" s="4"/>
      <c r="HU423" s="4"/>
      <c r="HV423" s="4"/>
      <c r="HW423" s="3"/>
      <c r="HX423" s="3"/>
      <c r="HY423" s="4"/>
      <c r="HZ423" s="4"/>
      <c r="IA423" s="5"/>
      <c r="IB423" s="4"/>
      <c r="IC423" s="5"/>
      <c r="ID423" s="4"/>
    </row>
    <row r="424" spans="1:238" x14ac:dyDescent="0.25">
      <c r="A424" s="3"/>
      <c r="B424" s="3"/>
      <c r="C424" s="3"/>
      <c r="D424" s="4"/>
      <c r="E424" s="3"/>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3"/>
      <c r="AY424" s="3"/>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3"/>
      <c r="DB424" s="3"/>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3"/>
      <c r="FD424" s="3"/>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3"/>
      <c r="GP424" s="3"/>
      <c r="GQ424" s="4"/>
      <c r="GR424" s="4"/>
      <c r="GS424" s="4"/>
      <c r="GT424" s="4"/>
      <c r="GU424" s="4"/>
      <c r="GV424" s="4"/>
      <c r="GW424" s="4"/>
      <c r="GX424" s="4"/>
      <c r="GY424" s="4"/>
      <c r="GZ424" s="4"/>
      <c r="HA424" s="4"/>
      <c r="HB424" s="4"/>
      <c r="HC424" s="4"/>
      <c r="HD424" s="4"/>
      <c r="HE424" s="4"/>
      <c r="HF424" s="4"/>
      <c r="HG424" s="4"/>
      <c r="HH424" s="4"/>
      <c r="HI424" s="4"/>
      <c r="HJ424" s="4"/>
      <c r="HK424" s="4"/>
      <c r="HL424" s="4"/>
      <c r="HM424" s="4"/>
      <c r="HN424" s="4"/>
      <c r="HO424" s="4"/>
      <c r="HP424" s="4"/>
      <c r="HQ424" s="4"/>
      <c r="HR424" s="4"/>
      <c r="HS424" s="4"/>
      <c r="HT424" s="4"/>
      <c r="HU424" s="4"/>
      <c r="HV424" s="4"/>
      <c r="HW424" s="3"/>
      <c r="HX424" s="3"/>
      <c r="HY424" s="4"/>
      <c r="HZ424" s="4"/>
      <c r="IA424" s="5"/>
      <c r="IB424" s="4"/>
      <c r="IC424" s="5"/>
      <c r="ID424" s="4"/>
    </row>
    <row r="425" spans="1:238" x14ac:dyDescent="0.25">
      <c r="A425" s="3"/>
      <c r="B425" s="3"/>
      <c r="C425" s="3"/>
      <c r="D425" s="4"/>
      <c r="E425" s="3"/>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3"/>
      <c r="AY425" s="3"/>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3"/>
      <c r="DB425" s="3"/>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3"/>
      <c r="FD425" s="3"/>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3"/>
      <c r="GP425" s="3"/>
      <c r="GQ425" s="4"/>
      <c r="GR425" s="4"/>
      <c r="GS425" s="4"/>
      <c r="GT425" s="4"/>
      <c r="GU425" s="4"/>
      <c r="GV425" s="4"/>
      <c r="GW425" s="4"/>
      <c r="GX425" s="4"/>
      <c r="GY425" s="4"/>
      <c r="GZ425" s="4"/>
      <c r="HA425" s="4"/>
      <c r="HB425" s="4"/>
      <c r="HC425" s="4"/>
      <c r="HD425" s="4"/>
      <c r="HE425" s="4"/>
      <c r="HF425" s="4"/>
      <c r="HG425" s="4"/>
      <c r="HH425" s="4"/>
      <c r="HI425" s="4"/>
      <c r="HJ425" s="4"/>
      <c r="HK425" s="4"/>
      <c r="HL425" s="4"/>
      <c r="HM425" s="4"/>
      <c r="HN425" s="4"/>
      <c r="HO425" s="4"/>
      <c r="HP425" s="4"/>
      <c r="HQ425" s="4"/>
      <c r="HR425" s="4"/>
      <c r="HS425" s="4"/>
      <c r="HT425" s="4"/>
      <c r="HU425" s="4"/>
      <c r="HV425" s="4"/>
      <c r="HW425" s="3"/>
      <c r="HX425" s="3"/>
      <c r="HY425" s="4"/>
      <c r="HZ425" s="4"/>
      <c r="IA425" s="5"/>
      <c r="IB425" s="4"/>
      <c r="IC425" s="5"/>
      <c r="ID425" s="4"/>
    </row>
    <row r="426" spans="1:238" x14ac:dyDescent="0.25">
      <c r="A426" s="3"/>
      <c r="B426" s="3"/>
      <c r="C426" s="3"/>
      <c r="D426" s="4"/>
      <c r="E426" s="3"/>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3"/>
      <c r="AY426" s="3"/>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3"/>
      <c r="DB426" s="3"/>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3"/>
      <c r="FD426" s="3"/>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3"/>
      <c r="GP426" s="3"/>
      <c r="GQ426" s="4"/>
      <c r="GR426" s="4"/>
      <c r="GS426" s="4"/>
      <c r="GT426" s="4"/>
      <c r="GU426" s="4"/>
      <c r="GV426" s="4"/>
      <c r="GW426" s="4"/>
      <c r="GX426" s="4"/>
      <c r="GY426" s="4"/>
      <c r="GZ426" s="4"/>
      <c r="HA426" s="4"/>
      <c r="HB426" s="4"/>
      <c r="HC426" s="4"/>
      <c r="HD426" s="4"/>
      <c r="HE426" s="4"/>
      <c r="HF426" s="4"/>
      <c r="HG426" s="4"/>
      <c r="HH426" s="4"/>
      <c r="HI426" s="4"/>
      <c r="HJ426" s="4"/>
      <c r="HK426" s="4"/>
      <c r="HL426" s="4"/>
      <c r="HM426" s="4"/>
      <c r="HN426" s="4"/>
      <c r="HO426" s="4"/>
      <c r="HP426" s="4"/>
      <c r="HQ426" s="4"/>
      <c r="HR426" s="4"/>
      <c r="HS426" s="4"/>
      <c r="HT426" s="4"/>
      <c r="HU426" s="4"/>
      <c r="HV426" s="4"/>
      <c r="HW426" s="3"/>
      <c r="HX426" s="3"/>
      <c r="HY426" s="4"/>
      <c r="HZ426" s="4"/>
      <c r="IA426" s="5"/>
      <c r="IB426" s="4"/>
      <c r="IC426" s="5"/>
      <c r="ID426" s="4"/>
    </row>
    <row r="427" spans="1:238" x14ac:dyDescent="0.25">
      <c r="A427" s="3"/>
      <c r="B427" s="3"/>
      <c r="C427" s="3"/>
      <c r="D427" s="4"/>
      <c r="E427" s="3"/>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3"/>
      <c r="AY427" s="3"/>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3"/>
      <c r="DB427" s="3"/>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3"/>
      <c r="FD427" s="3"/>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3"/>
      <c r="GP427" s="3"/>
      <c r="GQ427" s="4"/>
      <c r="GR427" s="4"/>
      <c r="GS427" s="4"/>
      <c r="GT427" s="4"/>
      <c r="GU427" s="4"/>
      <c r="GV427" s="4"/>
      <c r="GW427" s="4"/>
      <c r="GX427" s="4"/>
      <c r="GY427" s="4"/>
      <c r="GZ427" s="4"/>
      <c r="HA427" s="4"/>
      <c r="HB427" s="4"/>
      <c r="HC427" s="4"/>
      <c r="HD427" s="4"/>
      <c r="HE427" s="4"/>
      <c r="HF427" s="4"/>
      <c r="HG427" s="4"/>
      <c r="HH427" s="4"/>
      <c r="HI427" s="4"/>
      <c r="HJ427" s="4"/>
      <c r="HK427" s="4"/>
      <c r="HL427" s="4"/>
      <c r="HM427" s="4"/>
      <c r="HN427" s="4"/>
      <c r="HO427" s="4"/>
      <c r="HP427" s="4"/>
      <c r="HQ427" s="4"/>
      <c r="HR427" s="4"/>
      <c r="HS427" s="4"/>
      <c r="HT427" s="4"/>
      <c r="HU427" s="4"/>
      <c r="HV427" s="4"/>
      <c r="HW427" s="3"/>
      <c r="HX427" s="3"/>
      <c r="HY427" s="4"/>
      <c r="HZ427" s="4"/>
      <c r="IA427" s="5"/>
      <c r="IB427" s="4"/>
      <c r="IC427" s="5"/>
      <c r="ID427" s="4"/>
    </row>
    <row r="428" spans="1:238" x14ac:dyDescent="0.25">
      <c r="A428" s="3"/>
      <c r="B428" s="3"/>
      <c r="C428" s="3"/>
      <c r="D428" s="4"/>
      <c r="E428" s="3"/>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3"/>
      <c r="AY428" s="3"/>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3"/>
      <c r="DB428" s="3"/>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3"/>
      <c r="FD428" s="3"/>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3"/>
      <c r="GP428" s="3"/>
      <c r="GQ428" s="4"/>
      <c r="GR428" s="4"/>
      <c r="GS428" s="4"/>
      <c r="GT428" s="4"/>
      <c r="GU428" s="4"/>
      <c r="GV428" s="4"/>
      <c r="GW428" s="4"/>
      <c r="GX428" s="4"/>
      <c r="GY428" s="4"/>
      <c r="GZ428" s="4"/>
      <c r="HA428" s="4"/>
      <c r="HB428" s="4"/>
      <c r="HC428" s="4"/>
      <c r="HD428" s="4"/>
      <c r="HE428" s="4"/>
      <c r="HF428" s="4"/>
      <c r="HG428" s="4"/>
      <c r="HH428" s="4"/>
      <c r="HI428" s="4"/>
      <c r="HJ428" s="4"/>
      <c r="HK428" s="4"/>
      <c r="HL428" s="4"/>
      <c r="HM428" s="4"/>
      <c r="HN428" s="4"/>
      <c r="HO428" s="4"/>
      <c r="HP428" s="4"/>
      <c r="HQ428" s="4"/>
      <c r="HR428" s="4"/>
      <c r="HS428" s="4"/>
      <c r="HT428" s="4"/>
      <c r="HU428" s="4"/>
      <c r="HV428" s="4"/>
      <c r="HW428" s="3"/>
      <c r="HX428" s="3"/>
      <c r="HY428" s="4"/>
      <c r="HZ428" s="4"/>
      <c r="IA428" s="5"/>
      <c r="IB428" s="4"/>
      <c r="IC428" s="5"/>
      <c r="ID428" s="4"/>
    </row>
    <row r="429" spans="1:238" x14ac:dyDescent="0.25">
      <c r="A429" s="3"/>
      <c r="B429" s="3"/>
      <c r="C429" s="3"/>
      <c r="D429" s="4"/>
      <c r="E429" s="3"/>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3"/>
      <c r="AY429" s="3"/>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3"/>
      <c r="DB429" s="3"/>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3"/>
      <c r="FD429" s="3"/>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3"/>
      <c r="GP429" s="3"/>
      <c r="GQ429" s="4"/>
      <c r="GR429" s="4"/>
      <c r="GS429" s="4"/>
      <c r="GT429" s="4"/>
      <c r="GU429" s="4"/>
      <c r="GV429" s="4"/>
      <c r="GW429" s="4"/>
      <c r="GX429" s="4"/>
      <c r="GY429" s="4"/>
      <c r="GZ429" s="4"/>
      <c r="HA429" s="4"/>
      <c r="HB429" s="4"/>
      <c r="HC429" s="4"/>
      <c r="HD429" s="4"/>
      <c r="HE429" s="4"/>
      <c r="HF429" s="4"/>
      <c r="HG429" s="4"/>
      <c r="HH429" s="4"/>
      <c r="HI429" s="4"/>
      <c r="HJ429" s="4"/>
      <c r="HK429" s="4"/>
      <c r="HL429" s="4"/>
      <c r="HM429" s="4"/>
      <c r="HN429" s="4"/>
      <c r="HO429" s="4"/>
      <c r="HP429" s="4"/>
      <c r="HQ429" s="4"/>
      <c r="HR429" s="4"/>
      <c r="HS429" s="4"/>
      <c r="HT429" s="4"/>
      <c r="HU429" s="4"/>
      <c r="HV429" s="4"/>
      <c r="HW429" s="3"/>
      <c r="HX429" s="3"/>
      <c r="HY429" s="4"/>
      <c r="HZ429" s="4"/>
      <c r="IA429" s="5"/>
      <c r="IB429" s="4"/>
      <c r="IC429" s="5"/>
      <c r="ID429" s="4"/>
    </row>
    <row r="430" spans="1:238" x14ac:dyDescent="0.25">
      <c r="A430" s="3"/>
      <c r="B430" s="3"/>
      <c r="C430" s="3"/>
      <c r="D430" s="4"/>
      <c r="E430" s="3"/>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3"/>
      <c r="AY430" s="3"/>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3"/>
      <c r="DB430" s="3"/>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3"/>
      <c r="FD430" s="3"/>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3"/>
      <c r="GP430" s="3"/>
      <c r="GQ430" s="4"/>
      <c r="GR430" s="4"/>
      <c r="GS430" s="4"/>
      <c r="GT430" s="4"/>
      <c r="GU430" s="4"/>
      <c r="GV430" s="4"/>
      <c r="GW430" s="4"/>
      <c r="GX430" s="4"/>
      <c r="GY430" s="4"/>
      <c r="GZ430" s="4"/>
      <c r="HA430" s="4"/>
      <c r="HB430" s="4"/>
      <c r="HC430" s="4"/>
      <c r="HD430" s="4"/>
      <c r="HE430" s="4"/>
      <c r="HF430" s="4"/>
      <c r="HG430" s="4"/>
      <c r="HH430" s="4"/>
      <c r="HI430" s="4"/>
      <c r="HJ430" s="4"/>
      <c r="HK430" s="4"/>
      <c r="HL430" s="4"/>
      <c r="HM430" s="4"/>
      <c r="HN430" s="4"/>
      <c r="HO430" s="4"/>
      <c r="HP430" s="4"/>
      <c r="HQ430" s="4"/>
      <c r="HR430" s="4"/>
      <c r="HS430" s="4"/>
      <c r="HT430" s="4"/>
      <c r="HU430" s="4"/>
      <c r="HV430" s="4"/>
      <c r="HW430" s="3"/>
      <c r="HX430" s="3"/>
      <c r="HY430" s="4"/>
      <c r="HZ430" s="4"/>
      <c r="IA430" s="5"/>
      <c r="IB430" s="4"/>
      <c r="IC430" s="5"/>
      <c r="ID430" s="4"/>
    </row>
    <row r="431" spans="1:238" x14ac:dyDescent="0.25">
      <c r="A431" s="3"/>
      <c r="B431" s="3"/>
      <c r="C431" s="3"/>
      <c r="D431" s="4"/>
      <c r="E431" s="3"/>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3"/>
      <c r="AY431" s="3"/>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3"/>
      <c r="DB431" s="3"/>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3"/>
      <c r="FD431" s="3"/>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3"/>
      <c r="GP431" s="3"/>
      <c r="GQ431" s="4"/>
      <c r="GR431" s="4"/>
      <c r="GS431" s="4"/>
      <c r="GT431" s="4"/>
      <c r="GU431" s="4"/>
      <c r="GV431" s="4"/>
      <c r="GW431" s="4"/>
      <c r="GX431" s="4"/>
      <c r="GY431" s="4"/>
      <c r="GZ431" s="4"/>
      <c r="HA431" s="4"/>
      <c r="HB431" s="4"/>
      <c r="HC431" s="4"/>
      <c r="HD431" s="4"/>
      <c r="HE431" s="4"/>
      <c r="HF431" s="4"/>
      <c r="HG431" s="4"/>
      <c r="HH431" s="4"/>
      <c r="HI431" s="4"/>
      <c r="HJ431" s="4"/>
      <c r="HK431" s="4"/>
      <c r="HL431" s="4"/>
      <c r="HM431" s="4"/>
      <c r="HN431" s="4"/>
      <c r="HO431" s="4"/>
      <c r="HP431" s="4"/>
      <c r="HQ431" s="4"/>
      <c r="HR431" s="4"/>
      <c r="HS431" s="4"/>
      <c r="HT431" s="4"/>
      <c r="HU431" s="4"/>
      <c r="HV431" s="4"/>
      <c r="HW431" s="3"/>
      <c r="HX431" s="3"/>
      <c r="HY431" s="4"/>
      <c r="HZ431" s="4"/>
      <c r="IA431" s="5"/>
      <c r="IB431" s="4"/>
      <c r="IC431" s="5"/>
      <c r="ID431" s="4"/>
    </row>
    <row r="432" spans="1:238" x14ac:dyDescent="0.25">
      <c r="A432" s="3"/>
      <c r="B432" s="3"/>
      <c r="C432" s="3"/>
      <c r="D432" s="4"/>
      <c r="E432" s="3"/>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3"/>
      <c r="AY432" s="3"/>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3"/>
      <c r="DB432" s="3"/>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3"/>
      <c r="FD432" s="3"/>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3"/>
      <c r="GP432" s="3"/>
      <c r="GQ432" s="4"/>
      <c r="GR432" s="4"/>
      <c r="GS432" s="4"/>
      <c r="GT432" s="4"/>
      <c r="GU432" s="4"/>
      <c r="GV432" s="4"/>
      <c r="GW432" s="4"/>
      <c r="GX432" s="4"/>
      <c r="GY432" s="4"/>
      <c r="GZ432" s="4"/>
      <c r="HA432" s="4"/>
      <c r="HB432" s="4"/>
      <c r="HC432" s="4"/>
      <c r="HD432" s="4"/>
      <c r="HE432" s="4"/>
      <c r="HF432" s="4"/>
      <c r="HG432" s="4"/>
      <c r="HH432" s="4"/>
      <c r="HI432" s="4"/>
      <c r="HJ432" s="4"/>
      <c r="HK432" s="4"/>
      <c r="HL432" s="4"/>
      <c r="HM432" s="4"/>
      <c r="HN432" s="4"/>
      <c r="HO432" s="4"/>
      <c r="HP432" s="4"/>
      <c r="HQ432" s="4"/>
      <c r="HR432" s="4"/>
      <c r="HS432" s="4"/>
      <c r="HT432" s="4"/>
      <c r="HU432" s="4"/>
      <c r="HV432" s="4"/>
      <c r="HW432" s="3"/>
      <c r="HX432" s="3"/>
      <c r="HY432" s="4"/>
      <c r="HZ432" s="4"/>
      <c r="IA432" s="5"/>
      <c r="IB432" s="4"/>
      <c r="IC432" s="5"/>
      <c r="ID432" s="4"/>
    </row>
    <row r="433" spans="1:238" x14ac:dyDescent="0.25">
      <c r="A433" s="3"/>
      <c r="B433" s="3"/>
      <c r="C433" s="3"/>
      <c r="D433" s="4"/>
      <c r="E433" s="3"/>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3"/>
      <c r="AY433" s="3"/>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3"/>
      <c r="DB433" s="3"/>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3"/>
      <c r="FD433" s="3"/>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3"/>
      <c r="GP433" s="3"/>
      <c r="GQ433" s="4"/>
      <c r="GR433" s="4"/>
      <c r="GS433" s="4"/>
      <c r="GT433" s="4"/>
      <c r="GU433" s="4"/>
      <c r="GV433" s="4"/>
      <c r="GW433" s="4"/>
      <c r="GX433" s="4"/>
      <c r="GY433" s="4"/>
      <c r="GZ433" s="4"/>
      <c r="HA433" s="4"/>
      <c r="HB433" s="4"/>
      <c r="HC433" s="4"/>
      <c r="HD433" s="4"/>
      <c r="HE433" s="4"/>
      <c r="HF433" s="4"/>
      <c r="HG433" s="4"/>
      <c r="HH433" s="4"/>
      <c r="HI433" s="4"/>
      <c r="HJ433" s="4"/>
      <c r="HK433" s="4"/>
      <c r="HL433" s="4"/>
      <c r="HM433" s="4"/>
      <c r="HN433" s="4"/>
      <c r="HO433" s="4"/>
      <c r="HP433" s="4"/>
      <c r="HQ433" s="4"/>
      <c r="HR433" s="4"/>
      <c r="HS433" s="4"/>
      <c r="HT433" s="4"/>
      <c r="HU433" s="4"/>
      <c r="HV433" s="4"/>
      <c r="HW433" s="3"/>
      <c r="HX433" s="3"/>
      <c r="HY433" s="4"/>
      <c r="HZ433" s="4"/>
      <c r="IA433" s="5"/>
      <c r="IB433" s="4"/>
      <c r="IC433" s="5"/>
      <c r="ID433" s="4"/>
    </row>
    <row r="434" spans="1:238" x14ac:dyDescent="0.25">
      <c r="A434" s="3"/>
      <c r="B434" s="3"/>
      <c r="C434" s="3"/>
      <c r="D434" s="4"/>
      <c r="E434" s="3"/>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3"/>
      <c r="AY434" s="3"/>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3"/>
      <c r="DB434" s="3"/>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3"/>
      <c r="FD434" s="3"/>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3"/>
      <c r="GP434" s="3"/>
      <c r="GQ434" s="4"/>
      <c r="GR434" s="4"/>
      <c r="GS434" s="4"/>
      <c r="GT434" s="4"/>
      <c r="GU434" s="4"/>
      <c r="GV434" s="4"/>
      <c r="GW434" s="4"/>
      <c r="GX434" s="4"/>
      <c r="GY434" s="4"/>
      <c r="GZ434" s="4"/>
      <c r="HA434" s="4"/>
      <c r="HB434" s="4"/>
      <c r="HC434" s="4"/>
      <c r="HD434" s="4"/>
      <c r="HE434" s="4"/>
      <c r="HF434" s="4"/>
      <c r="HG434" s="4"/>
      <c r="HH434" s="4"/>
      <c r="HI434" s="4"/>
      <c r="HJ434" s="4"/>
      <c r="HK434" s="4"/>
      <c r="HL434" s="4"/>
      <c r="HM434" s="4"/>
      <c r="HN434" s="4"/>
      <c r="HO434" s="4"/>
      <c r="HP434" s="4"/>
      <c r="HQ434" s="4"/>
      <c r="HR434" s="4"/>
      <c r="HS434" s="4"/>
      <c r="HT434" s="4"/>
      <c r="HU434" s="4"/>
      <c r="HV434" s="4"/>
      <c r="HW434" s="3"/>
      <c r="HX434" s="3"/>
      <c r="HY434" s="4"/>
      <c r="HZ434" s="4"/>
      <c r="IA434" s="5"/>
      <c r="IB434" s="4"/>
      <c r="IC434" s="5"/>
      <c r="ID434" s="4"/>
    </row>
    <row r="435" spans="1:238" x14ac:dyDescent="0.25">
      <c r="A435" s="3"/>
      <c r="B435" s="3"/>
      <c r="C435" s="3"/>
      <c r="D435" s="4"/>
      <c r="E435" s="3"/>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3"/>
      <c r="AY435" s="3"/>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3"/>
      <c r="DB435" s="3"/>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3"/>
      <c r="FD435" s="3"/>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3"/>
      <c r="GP435" s="3"/>
      <c r="GQ435" s="4"/>
      <c r="GR435" s="4"/>
      <c r="GS435" s="4"/>
      <c r="GT435" s="4"/>
      <c r="GU435" s="4"/>
      <c r="GV435" s="4"/>
      <c r="GW435" s="4"/>
      <c r="GX435" s="4"/>
      <c r="GY435" s="4"/>
      <c r="GZ435" s="4"/>
      <c r="HA435" s="4"/>
      <c r="HB435" s="4"/>
      <c r="HC435" s="4"/>
      <c r="HD435" s="4"/>
      <c r="HE435" s="4"/>
      <c r="HF435" s="4"/>
      <c r="HG435" s="4"/>
      <c r="HH435" s="4"/>
      <c r="HI435" s="4"/>
      <c r="HJ435" s="4"/>
      <c r="HK435" s="4"/>
      <c r="HL435" s="4"/>
      <c r="HM435" s="4"/>
      <c r="HN435" s="4"/>
      <c r="HO435" s="4"/>
      <c r="HP435" s="4"/>
      <c r="HQ435" s="4"/>
      <c r="HR435" s="4"/>
      <c r="HS435" s="4"/>
      <c r="HT435" s="4"/>
      <c r="HU435" s="4"/>
      <c r="HV435" s="4"/>
      <c r="HW435" s="3"/>
      <c r="HX435" s="3"/>
      <c r="HY435" s="4"/>
      <c r="HZ435" s="4"/>
      <c r="IA435" s="5"/>
      <c r="IB435" s="4"/>
      <c r="IC435" s="5"/>
      <c r="ID435" s="4"/>
    </row>
    <row r="436" spans="1:238" x14ac:dyDescent="0.25">
      <c r="A436" s="3"/>
      <c r="B436" s="3"/>
      <c r="C436" s="3"/>
      <c r="D436" s="4"/>
      <c r="E436" s="3"/>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3"/>
      <c r="AY436" s="3"/>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3"/>
      <c r="DB436" s="3"/>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3"/>
      <c r="FD436" s="3"/>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3"/>
      <c r="GP436" s="3"/>
      <c r="GQ436" s="4"/>
      <c r="GR436" s="4"/>
      <c r="GS436" s="4"/>
      <c r="GT436" s="4"/>
      <c r="GU436" s="4"/>
      <c r="GV436" s="4"/>
      <c r="GW436" s="4"/>
      <c r="GX436" s="4"/>
      <c r="GY436" s="4"/>
      <c r="GZ436" s="4"/>
      <c r="HA436" s="4"/>
      <c r="HB436" s="4"/>
      <c r="HC436" s="4"/>
      <c r="HD436" s="4"/>
      <c r="HE436" s="4"/>
      <c r="HF436" s="4"/>
      <c r="HG436" s="4"/>
      <c r="HH436" s="4"/>
      <c r="HI436" s="4"/>
      <c r="HJ436" s="4"/>
      <c r="HK436" s="4"/>
      <c r="HL436" s="4"/>
      <c r="HM436" s="4"/>
      <c r="HN436" s="4"/>
      <c r="HO436" s="4"/>
      <c r="HP436" s="4"/>
      <c r="HQ436" s="4"/>
      <c r="HR436" s="4"/>
      <c r="HS436" s="4"/>
      <c r="HT436" s="4"/>
      <c r="HU436" s="4"/>
      <c r="HV436" s="4"/>
      <c r="HW436" s="3"/>
      <c r="HX436" s="3"/>
      <c r="HY436" s="4"/>
      <c r="HZ436" s="4"/>
      <c r="IA436" s="5"/>
      <c r="IB436" s="4"/>
      <c r="IC436" s="5"/>
      <c r="ID436" s="4"/>
    </row>
    <row r="437" spans="1:238" x14ac:dyDescent="0.25">
      <c r="A437" s="3"/>
      <c r="B437" s="3"/>
      <c r="C437" s="3"/>
      <c r="D437" s="4"/>
      <c r="E437" s="3"/>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3"/>
      <c r="AY437" s="3"/>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3"/>
      <c r="DB437" s="3"/>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3"/>
      <c r="FD437" s="3"/>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3"/>
      <c r="GP437" s="3"/>
      <c r="GQ437" s="4"/>
      <c r="GR437" s="4"/>
      <c r="GS437" s="4"/>
      <c r="GT437" s="4"/>
      <c r="GU437" s="4"/>
      <c r="GV437" s="4"/>
      <c r="GW437" s="4"/>
      <c r="GX437" s="4"/>
      <c r="GY437" s="4"/>
      <c r="GZ437" s="4"/>
      <c r="HA437" s="4"/>
      <c r="HB437" s="4"/>
      <c r="HC437" s="4"/>
      <c r="HD437" s="4"/>
      <c r="HE437" s="4"/>
      <c r="HF437" s="4"/>
      <c r="HG437" s="4"/>
      <c r="HH437" s="4"/>
      <c r="HI437" s="4"/>
      <c r="HJ437" s="4"/>
      <c r="HK437" s="4"/>
      <c r="HL437" s="4"/>
      <c r="HM437" s="4"/>
      <c r="HN437" s="4"/>
      <c r="HO437" s="4"/>
      <c r="HP437" s="4"/>
      <c r="HQ437" s="4"/>
      <c r="HR437" s="4"/>
      <c r="HS437" s="4"/>
      <c r="HT437" s="4"/>
      <c r="HU437" s="4"/>
      <c r="HV437" s="4"/>
      <c r="HW437" s="3"/>
      <c r="HX437" s="3"/>
      <c r="HY437" s="4"/>
      <c r="HZ437" s="4"/>
      <c r="IA437" s="5"/>
      <c r="IB437" s="4"/>
      <c r="IC437" s="5"/>
      <c r="ID437" s="4"/>
    </row>
    <row r="438" spans="1:238" x14ac:dyDescent="0.25">
      <c r="A438" s="3"/>
      <c r="B438" s="3"/>
      <c r="C438" s="3"/>
      <c r="D438" s="4"/>
      <c r="E438" s="3"/>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3"/>
      <c r="AY438" s="3"/>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3"/>
      <c r="DB438" s="3"/>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3"/>
      <c r="FD438" s="3"/>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3"/>
      <c r="GP438" s="3"/>
      <c r="GQ438" s="4"/>
      <c r="GR438" s="4"/>
      <c r="GS438" s="4"/>
      <c r="GT438" s="4"/>
      <c r="GU438" s="4"/>
      <c r="GV438" s="4"/>
      <c r="GW438" s="4"/>
      <c r="GX438" s="4"/>
      <c r="GY438" s="4"/>
      <c r="GZ438" s="4"/>
      <c r="HA438" s="4"/>
      <c r="HB438" s="4"/>
      <c r="HC438" s="4"/>
      <c r="HD438" s="4"/>
      <c r="HE438" s="4"/>
      <c r="HF438" s="4"/>
      <c r="HG438" s="4"/>
      <c r="HH438" s="4"/>
      <c r="HI438" s="4"/>
      <c r="HJ438" s="4"/>
      <c r="HK438" s="4"/>
      <c r="HL438" s="4"/>
      <c r="HM438" s="4"/>
      <c r="HN438" s="4"/>
      <c r="HO438" s="4"/>
      <c r="HP438" s="4"/>
      <c r="HQ438" s="4"/>
      <c r="HR438" s="4"/>
      <c r="HS438" s="4"/>
      <c r="HT438" s="4"/>
      <c r="HU438" s="4"/>
      <c r="HV438" s="4"/>
      <c r="HW438" s="3"/>
      <c r="HX438" s="3"/>
      <c r="HY438" s="4"/>
      <c r="HZ438" s="4"/>
      <c r="IA438" s="5"/>
      <c r="IB438" s="4"/>
      <c r="IC438" s="5"/>
      <c r="ID438" s="4"/>
    </row>
    <row r="439" spans="1:238" x14ac:dyDescent="0.25">
      <c r="A439" s="3"/>
      <c r="B439" s="3"/>
      <c r="C439" s="3"/>
      <c r="D439" s="4"/>
      <c r="E439" s="3"/>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3"/>
      <c r="AY439" s="3"/>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3"/>
      <c r="DB439" s="3"/>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3"/>
      <c r="FD439" s="3"/>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3"/>
      <c r="GP439" s="3"/>
      <c r="GQ439" s="4"/>
      <c r="GR439" s="4"/>
      <c r="GS439" s="4"/>
      <c r="GT439" s="4"/>
      <c r="GU439" s="4"/>
      <c r="GV439" s="4"/>
      <c r="GW439" s="4"/>
      <c r="GX439" s="4"/>
      <c r="GY439" s="4"/>
      <c r="GZ439" s="4"/>
      <c r="HA439" s="4"/>
      <c r="HB439" s="4"/>
      <c r="HC439" s="4"/>
      <c r="HD439" s="4"/>
      <c r="HE439" s="4"/>
      <c r="HF439" s="4"/>
      <c r="HG439" s="4"/>
      <c r="HH439" s="4"/>
      <c r="HI439" s="4"/>
      <c r="HJ439" s="4"/>
      <c r="HK439" s="4"/>
      <c r="HL439" s="4"/>
      <c r="HM439" s="4"/>
      <c r="HN439" s="4"/>
      <c r="HO439" s="4"/>
      <c r="HP439" s="4"/>
      <c r="HQ439" s="4"/>
      <c r="HR439" s="4"/>
      <c r="HS439" s="4"/>
      <c r="HT439" s="4"/>
      <c r="HU439" s="4"/>
      <c r="HV439" s="4"/>
      <c r="HW439" s="3"/>
      <c r="HX439" s="3"/>
      <c r="HY439" s="4"/>
      <c r="HZ439" s="4"/>
      <c r="IA439" s="5"/>
      <c r="IB439" s="4"/>
      <c r="IC439" s="5"/>
      <c r="ID439" s="4"/>
    </row>
    <row r="440" spans="1:238" x14ac:dyDescent="0.25">
      <c r="A440" s="3"/>
      <c r="B440" s="3"/>
      <c r="C440" s="3"/>
      <c r="D440" s="4"/>
      <c r="E440" s="3"/>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3"/>
      <c r="AY440" s="3"/>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3"/>
      <c r="DB440" s="3"/>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3"/>
      <c r="FD440" s="3"/>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3"/>
      <c r="GP440" s="3"/>
      <c r="GQ440" s="4"/>
      <c r="GR440" s="4"/>
      <c r="GS440" s="4"/>
      <c r="GT440" s="4"/>
      <c r="GU440" s="4"/>
      <c r="GV440" s="4"/>
      <c r="GW440" s="4"/>
      <c r="GX440" s="4"/>
      <c r="GY440" s="4"/>
      <c r="GZ440" s="4"/>
      <c r="HA440" s="4"/>
      <c r="HB440" s="4"/>
      <c r="HC440" s="4"/>
      <c r="HD440" s="4"/>
      <c r="HE440" s="4"/>
      <c r="HF440" s="4"/>
      <c r="HG440" s="4"/>
      <c r="HH440" s="4"/>
      <c r="HI440" s="4"/>
      <c r="HJ440" s="4"/>
      <c r="HK440" s="4"/>
      <c r="HL440" s="4"/>
      <c r="HM440" s="4"/>
      <c r="HN440" s="4"/>
      <c r="HO440" s="4"/>
      <c r="HP440" s="4"/>
      <c r="HQ440" s="4"/>
      <c r="HR440" s="4"/>
      <c r="HS440" s="4"/>
      <c r="HT440" s="4"/>
      <c r="HU440" s="4"/>
      <c r="HV440" s="4"/>
      <c r="HW440" s="3"/>
      <c r="HX440" s="3"/>
      <c r="HY440" s="4"/>
      <c r="HZ440" s="4"/>
      <c r="IA440" s="5"/>
      <c r="IB440" s="4"/>
      <c r="IC440" s="5"/>
      <c r="ID440" s="4"/>
    </row>
    <row r="441" spans="1:238" x14ac:dyDescent="0.25">
      <c r="A441" s="3"/>
      <c r="B441" s="3"/>
      <c r="C441" s="3"/>
      <c r="D441" s="4"/>
      <c r="E441" s="3"/>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3"/>
      <c r="AY441" s="3"/>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3"/>
      <c r="DB441" s="3"/>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3"/>
      <c r="FD441" s="3"/>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3"/>
      <c r="GP441" s="3"/>
      <c r="GQ441" s="4"/>
      <c r="GR441" s="4"/>
      <c r="GS441" s="4"/>
      <c r="GT441" s="4"/>
      <c r="GU441" s="4"/>
      <c r="GV441" s="4"/>
      <c r="GW441" s="4"/>
      <c r="GX441" s="4"/>
      <c r="GY441" s="4"/>
      <c r="GZ441" s="4"/>
      <c r="HA441" s="4"/>
      <c r="HB441" s="4"/>
      <c r="HC441" s="4"/>
      <c r="HD441" s="4"/>
      <c r="HE441" s="4"/>
      <c r="HF441" s="4"/>
      <c r="HG441" s="4"/>
      <c r="HH441" s="4"/>
      <c r="HI441" s="4"/>
      <c r="HJ441" s="4"/>
      <c r="HK441" s="4"/>
      <c r="HL441" s="4"/>
      <c r="HM441" s="4"/>
      <c r="HN441" s="4"/>
      <c r="HO441" s="4"/>
      <c r="HP441" s="4"/>
      <c r="HQ441" s="4"/>
      <c r="HR441" s="4"/>
      <c r="HS441" s="4"/>
      <c r="HT441" s="4"/>
      <c r="HU441" s="4"/>
      <c r="HV441" s="4"/>
      <c r="HW441" s="3"/>
      <c r="HX441" s="3"/>
      <c r="HY441" s="4"/>
      <c r="HZ441" s="4"/>
      <c r="IA441" s="5"/>
      <c r="IB441" s="4"/>
      <c r="IC441" s="5"/>
      <c r="ID441" s="4"/>
    </row>
    <row r="442" spans="1:238" x14ac:dyDescent="0.25">
      <c r="A442" s="3"/>
      <c r="B442" s="3"/>
      <c r="C442" s="3"/>
      <c r="D442" s="4"/>
      <c r="E442" s="3"/>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3"/>
      <c r="AY442" s="3"/>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3"/>
      <c r="DB442" s="3"/>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3"/>
      <c r="FD442" s="3"/>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3"/>
      <c r="GP442" s="3"/>
      <c r="GQ442" s="4"/>
      <c r="GR442" s="4"/>
      <c r="GS442" s="4"/>
      <c r="GT442" s="4"/>
      <c r="GU442" s="4"/>
      <c r="GV442" s="4"/>
      <c r="GW442" s="4"/>
      <c r="GX442" s="4"/>
      <c r="GY442" s="4"/>
      <c r="GZ442" s="4"/>
      <c r="HA442" s="4"/>
      <c r="HB442" s="4"/>
      <c r="HC442" s="4"/>
      <c r="HD442" s="4"/>
      <c r="HE442" s="4"/>
      <c r="HF442" s="4"/>
      <c r="HG442" s="4"/>
      <c r="HH442" s="4"/>
      <c r="HI442" s="4"/>
      <c r="HJ442" s="4"/>
      <c r="HK442" s="4"/>
      <c r="HL442" s="4"/>
      <c r="HM442" s="4"/>
      <c r="HN442" s="4"/>
      <c r="HO442" s="4"/>
      <c r="HP442" s="4"/>
      <c r="HQ442" s="4"/>
      <c r="HR442" s="4"/>
      <c r="HS442" s="4"/>
      <c r="HT442" s="4"/>
      <c r="HU442" s="4"/>
      <c r="HV442" s="4"/>
      <c r="HW442" s="3"/>
      <c r="HX442" s="3"/>
      <c r="HY442" s="4"/>
      <c r="HZ442" s="4"/>
      <c r="IA442" s="5"/>
      <c r="IB442" s="4"/>
      <c r="IC442" s="5"/>
      <c r="ID442" s="4"/>
    </row>
    <row r="443" spans="1:238" x14ac:dyDescent="0.25">
      <c r="A443" s="3"/>
      <c r="B443" s="3"/>
      <c r="C443" s="3"/>
      <c r="D443" s="4"/>
      <c r="E443" s="3"/>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3"/>
      <c r="AY443" s="3"/>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3"/>
      <c r="DB443" s="3"/>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3"/>
      <c r="FD443" s="3"/>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3"/>
      <c r="GP443" s="3"/>
      <c r="GQ443" s="4"/>
      <c r="GR443" s="4"/>
      <c r="GS443" s="4"/>
      <c r="GT443" s="4"/>
      <c r="GU443" s="4"/>
      <c r="GV443" s="4"/>
      <c r="GW443" s="4"/>
      <c r="GX443" s="4"/>
      <c r="GY443" s="4"/>
      <c r="GZ443" s="4"/>
      <c r="HA443" s="4"/>
      <c r="HB443" s="4"/>
      <c r="HC443" s="4"/>
      <c r="HD443" s="4"/>
      <c r="HE443" s="4"/>
      <c r="HF443" s="4"/>
      <c r="HG443" s="4"/>
      <c r="HH443" s="4"/>
      <c r="HI443" s="4"/>
      <c r="HJ443" s="4"/>
      <c r="HK443" s="4"/>
      <c r="HL443" s="4"/>
      <c r="HM443" s="4"/>
      <c r="HN443" s="4"/>
      <c r="HO443" s="4"/>
      <c r="HP443" s="4"/>
      <c r="HQ443" s="4"/>
      <c r="HR443" s="4"/>
      <c r="HS443" s="4"/>
      <c r="HT443" s="4"/>
      <c r="HU443" s="4"/>
      <c r="HV443" s="4"/>
      <c r="HW443" s="3"/>
      <c r="HX443" s="3"/>
      <c r="HY443" s="4"/>
      <c r="HZ443" s="4"/>
      <c r="IA443" s="5"/>
      <c r="IB443" s="4"/>
      <c r="IC443" s="5"/>
      <c r="ID443" s="4"/>
    </row>
    <row r="444" spans="1:238" x14ac:dyDescent="0.25">
      <c r="A444" s="3"/>
      <c r="B444" s="3"/>
      <c r="C444" s="3"/>
      <c r="D444" s="4"/>
      <c r="E444" s="3"/>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3"/>
      <c r="AY444" s="3"/>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3"/>
      <c r="DB444" s="3"/>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3"/>
      <c r="FD444" s="3"/>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3"/>
      <c r="GP444" s="3"/>
      <c r="GQ444" s="4"/>
      <c r="GR444" s="4"/>
      <c r="GS444" s="4"/>
      <c r="GT444" s="4"/>
      <c r="GU444" s="4"/>
      <c r="GV444" s="4"/>
      <c r="GW444" s="4"/>
      <c r="GX444" s="4"/>
      <c r="GY444" s="4"/>
      <c r="GZ444" s="4"/>
      <c r="HA444" s="4"/>
      <c r="HB444" s="4"/>
      <c r="HC444" s="4"/>
      <c r="HD444" s="4"/>
      <c r="HE444" s="4"/>
      <c r="HF444" s="4"/>
      <c r="HG444" s="4"/>
      <c r="HH444" s="4"/>
      <c r="HI444" s="4"/>
      <c r="HJ444" s="4"/>
      <c r="HK444" s="4"/>
      <c r="HL444" s="4"/>
      <c r="HM444" s="4"/>
      <c r="HN444" s="4"/>
      <c r="HO444" s="4"/>
      <c r="HP444" s="4"/>
      <c r="HQ444" s="4"/>
      <c r="HR444" s="4"/>
      <c r="HS444" s="4"/>
      <c r="HT444" s="4"/>
      <c r="HU444" s="4"/>
      <c r="HV444" s="4"/>
      <c r="HW444" s="3"/>
      <c r="HX444" s="3"/>
      <c r="HY444" s="4"/>
      <c r="HZ444" s="4"/>
      <c r="IA444" s="5"/>
      <c r="IB444" s="4"/>
      <c r="IC444" s="5"/>
      <c r="ID444" s="4"/>
    </row>
    <row r="445" spans="1:238" x14ac:dyDescent="0.25">
      <c r="A445" s="3"/>
      <c r="B445" s="3"/>
      <c r="C445" s="3"/>
      <c r="D445" s="4"/>
      <c r="E445" s="3"/>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3"/>
      <c r="AY445" s="3"/>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3"/>
      <c r="DB445" s="3"/>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3"/>
      <c r="FD445" s="3"/>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3"/>
      <c r="GP445" s="3"/>
      <c r="GQ445" s="4"/>
      <c r="GR445" s="4"/>
      <c r="GS445" s="4"/>
      <c r="GT445" s="4"/>
      <c r="GU445" s="4"/>
      <c r="GV445" s="4"/>
      <c r="GW445" s="4"/>
      <c r="GX445" s="4"/>
      <c r="GY445" s="4"/>
      <c r="GZ445" s="4"/>
      <c r="HA445" s="4"/>
      <c r="HB445" s="4"/>
      <c r="HC445" s="4"/>
      <c r="HD445" s="4"/>
      <c r="HE445" s="4"/>
      <c r="HF445" s="4"/>
      <c r="HG445" s="4"/>
      <c r="HH445" s="4"/>
      <c r="HI445" s="4"/>
      <c r="HJ445" s="4"/>
      <c r="HK445" s="4"/>
      <c r="HL445" s="4"/>
      <c r="HM445" s="4"/>
      <c r="HN445" s="4"/>
      <c r="HO445" s="4"/>
      <c r="HP445" s="4"/>
      <c r="HQ445" s="4"/>
      <c r="HR445" s="4"/>
      <c r="HS445" s="4"/>
      <c r="HT445" s="4"/>
      <c r="HU445" s="4"/>
      <c r="HV445" s="4"/>
      <c r="HW445" s="3"/>
      <c r="HX445" s="3"/>
      <c r="HY445" s="4"/>
      <c r="HZ445" s="4"/>
      <c r="IA445" s="5"/>
      <c r="IB445" s="4"/>
      <c r="IC445" s="5"/>
      <c r="ID445" s="4"/>
    </row>
    <row r="446" spans="1:238" x14ac:dyDescent="0.25">
      <c r="A446" s="3"/>
      <c r="B446" s="3"/>
      <c r="C446" s="3"/>
      <c r="D446" s="4"/>
      <c r="E446" s="3"/>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3"/>
      <c r="AY446" s="3"/>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3"/>
      <c r="DB446" s="3"/>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3"/>
      <c r="FD446" s="3"/>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3"/>
      <c r="GP446" s="3"/>
      <c r="GQ446" s="4"/>
      <c r="GR446" s="4"/>
      <c r="GS446" s="4"/>
      <c r="GT446" s="4"/>
      <c r="GU446" s="4"/>
      <c r="GV446" s="4"/>
      <c r="GW446" s="4"/>
      <c r="GX446" s="4"/>
      <c r="GY446" s="4"/>
      <c r="GZ446" s="4"/>
      <c r="HA446" s="4"/>
      <c r="HB446" s="4"/>
      <c r="HC446" s="4"/>
      <c r="HD446" s="4"/>
      <c r="HE446" s="4"/>
      <c r="HF446" s="4"/>
      <c r="HG446" s="4"/>
      <c r="HH446" s="4"/>
      <c r="HI446" s="4"/>
      <c r="HJ446" s="4"/>
      <c r="HK446" s="4"/>
      <c r="HL446" s="4"/>
      <c r="HM446" s="4"/>
      <c r="HN446" s="4"/>
      <c r="HO446" s="4"/>
      <c r="HP446" s="4"/>
      <c r="HQ446" s="4"/>
      <c r="HR446" s="4"/>
      <c r="HS446" s="4"/>
      <c r="HT446" s="4"/>
      <c r="HU446" s="4"/>
      <c r="HV446" s="4"/>
      <c r="HW446" s="3"/>
      <c r="HX446" s="3"/>
      <c r="HY446" s="4"/>
      <c r="HZ446" s="4"/>
      <c r="IA446" s="5"/>
      <c r="IB446" s="4"/>
      <c r="IC446" s="5"/>
      <c r="ID446" s="4"/>
    </row>
    <row r="447" spans="1:238" x14ac:dyDescent="0.25">
      <c r="A447" s="3"/>
      <c r="B447" s="3"/>
      <c r="C447" s="3"/>
      <c r="D447" s="4"/>
      <c r="E447" s="3"/>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3"/>
      <c r="AY447" s="3"/>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3"/>
      <c r="DB447" s="3"/>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3"/>
      <c r="FD447" s="3"/>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3"/>
      <c r="GP447" s="3"/>
      <c r="GQ447" s="4"/>
      <c r="GR447" s="4"/>
      <c r="GS447" s="4"/>
      <c r="GT447" s="4"/>
      <c r="GU447" s="4"/>
      <c r="GV447" s="4"/>
      <c r="GW447" s="4"/>
      <c r="GX447" s="4"/>
      <c r="GY447" s="4"/>
      <c r="GZ447" s="4"/>
      <c r="HA447" s="4"/>
      <c r="HB447" s="4"/>
      <c r="HC447" s="4"/>
      <c r="HD447" s="4"/>
      <c r="HE447" s="4"/>
      <c r="HF447" s="4"/>
      <c r="HG447" s="4"/>
      <c r="HH447" s="4"/>
      <c r="HI447" s="4"/>
      <c r="HJ447" s="4"/>
      <c r="HK447" s="4"/>
      <c r="HL447" s="4"/>
      <c r="HM447" s="4"/>
      <c r="HN447" s="4"/>
      <c r="HO447" s="4"/>
      <c r="HP447" s="4"/>
      <c r="HQ447" s="4"/>
      <c r="HR447" s="4"/>
      <c r="HS447" s="4"/>
      <c r="HT447" s="4"/>
      <c r="HU447" s="4"/>
      <c r="HV447" s="4"/>
      <c r="HW447" s="3"/>
      <c r="HX447" s="3"/>
      <c r="HY447" s="4"/>
      <c r="HZ447" s="4"/>
      <c r="IA447" s="5"/>
      <c r="IB447" s="4"/>
      <c r="IC447" s="5"/>
      <c r="ID447" s="4"/>
    </row>
    <row r="448" spans="1:238" x14ac:dyDescent="0.25">
      <c r="A448" s="3"/>
      <c r="B448" s="3"/>
      <c r="C448" s="3"/>
      <c r="D448" s="4"/>
      <c r="E448" s="3"/>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3"/>
      <c r="AY448" s="3"/>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3"/>
      <c r="DB448" s="3"/>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3"/>
      <c r="FD448" s="3"/>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3"/>
      <c r="GP448" s="3"/>
      <c r="GQ448" s="4"/>
      <c r="GR448" s="4"/>
      <c r="GS448" s="4"/>
      <c r="GT448" s="4"/>
      <c r="GU448" s="4"/>
      <c r="GV448" s="4"/>
      <c r="GW448" s="4"/>
      <c r="GX448" s="4"/>
      <c r="GY448" s="4"/>
      <c r="GZ448" s="4"/>
      <c r="HA448" s="4"/>
      <c r="HB448" s="4"/>
      <c r="HC448" s="4"/>
      <c r="HD448" s="4"/>
      <c r="HE448" s="4"/>
      <c r="HF448" s="4"/>
      <c r="HG448" s="4"/>
      <c r="HH448" s="4"/>
      <c r="HI448" s="4"/>
      <c r="HJ448" s="4"/>
      <c r="HK448" s="4"/>
      <c r="HL448" s="4"/>
      <c r="HM448" s="4"/>
      <c r="HN448" s="4"/>
      <c r="HO448" s="4"/>
      <c r="HP448" s="4"/>
      <c r="HQ448" s="4"/>
      <c r="HR448" s="4"/>
      <c r="HS448" s="4"/>
      <c r="HT448" s="4"/>
      <c r="HU448" s="4"/>
      <c r="HV448" s="4"/>
      <c r="HW448" s="3"/>
      <c r="HX448" s="3"/>
      <c r="HY448" s="4"/>
      <c r="HZ448" s="4"/>
      <c r="IA448" s="5"/>
      <c r="IB448" s="4"/>
      <c r="IC448" s="5"/>
      <c r="ID448" s="4"/>
    </row>
    <row r="449" spans="1:238" x14ac:dyDescent="0.25">
      <c r="A449" s="3"/>
      <c r="B449" s="3"/>
      <c r="C449" s="3"/>
      <c r="D449" s="4"/>
      <c r="E449" s="3"/>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3"/>
      <c r="AY449" s="3"/>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3"/>
      <c r="DB449" s="3"/>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3"/>
      <c r="FD449" s="3"/>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3"/>
      <c r="GP449" s="3"/>
      <c r="GQ449" s="4"/>
      <c r="GR449" s="4"/>
      <c r="GS449" s="4"/>
      <c r="GT449" s="4"/>
      <c r="GU449" s="4"/>
      <c r="GV449" s="4"/>
      <c r="GW449" s="4"/>
      <c r="GX449" s="4"/>
      <c r="GY449" s="4"/>
      <c r="GZ449" s="4"/>
      <c r="HA449" s="4"/>
      <c r="HB449" s="4"/>
      <c r="HC449" s="4"/>
      <c r="HD449" s="4"/>
      <c r="HE449" s="4"/>
      <c r="HF449" s="4"/>
      <c r="HG449" s="4"/>
      <c r="HH449" s="4"/>
      <c r="HI449" s="4"/>
      <c r="HJ449" s="4"/>
      <c r="HK449" s="4"/>
      <c r="HL449" s="4"/>
      <c r="HM449" s="4"/>
      <c r="HN449" s="4"/>
      <c r="HO449" s="4"/>
      <c r="HP449" s="4"/>
      <c r="HQ449" s="4"/>
      <c r="HR449" s="4"/>
      <c r="HS449" s="4"/>
      <c r="HT449" s="4"/>
      <c r="HU449" s="4"/>
      <c r="HV449" s="4"/>
      <c r="HW449" s="3"/>
      <c r="HX449" s="3"/>
      <c r="HY449" s="4"/>
      <c r="HZ449" s="4"/>
      <c r="IA449" s="5"/>
      <c r="IB449" s="4"/>
      <c r="IC449" s="5"/>
      <c r="ID449" s="4"/>
    </row>
    <row r="450" spans="1:238" x14ac:dyDescent="0.25">
      <c r="A450" s="3"/>
      <c r="B450" s="3"/>
      <c r="C450" s="3"/>
      <c r="D450" s="4"/>
      <c r="E450" s="3"/>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3"/>
      <c r="AY450" s="3"/>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3"/>
      <c r="DB450" s="3"/>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3"/>
      <c r="FD450" s="3"/>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3"/>
      <c r="GP450" s="3"/>
      <c r="GQ450" s="4"/>
      <c r="GR450" s="4"/>
      <c r="GS450" s="4"/>
      <c r="GT450" s="4"/>
      <c r="GU450" s="4"/>
      <c r="GV450" s="4"/>
      <c r="GW450" s="4"/>
      <c r="GX450" s="4"/>
      <c r="GY450" s="4"/>
      <c r="GZ450" s="4"/>
      <c r="HA450" s="4"/>
      <c r="HB450" s="4"/>
      <c r="HC450" s="4"/>
      <c r="HD450" s="4"/>
      <c r="HE450" s="4"/>
      <c r="HF450" s="4"/>
      <c r="HG450" s="4"/>
      <c r="HH450" s="4"/>
      <c r="HI450" s="4"/>
      <c r="HJ450" s="4"/>
      <c r="HK450" s="4"/>
      <c r="HL450" s="4"/>
      <c r="HM450" s="4"/>
      <c r="HN450" s="4"/>
      <c r="HO450" s="4"/>
      <c r="HP450" s="4"/>
      <c r="HQ450" s="4"/>
      <c r="HR450" s="4"/>
      <c r="HS450" s="4"/>
      <c r="HT450" s="4"/>
      <c r="HU450" s="4"/>
      <c r="HV450" s="4"/>
      <c r="HW450" s="3"/>
      <c r="HX450" s="3"/>
      <c r="HY450" s="4"/>
      <c r="HZ450" s="4"/>
      <c r="IA450" s="5"/>
      <c r="IB450" s="4"/>
      <c r="IC450" s="5"/>
      <c r="ID450" s="4"/>
    </row>
    <row r="451" spans="1:238" x14ac:dyDescent="0.25">
      <c r="A451" s="3"/>
      <c r="B451" s="3"/>
      <c r="C451" s="3"/>
      <c r="D451" s="4"/>
      <c r="E451" s="3"/>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3"/>
      <c r="AY451" s="3"/>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3"/>
      <c r="DB451" s="3"/>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3"/>
      <c r="FD451" s="3"/>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3"/>
      <c r="GP451" s="3"/>
      <c r="GQ451" s="4"/>
      <c r="GR451" s="4"/>
      <c r="GS451" s="4"/>
      <c r="GT451" s="4"/>
      <c r="GU451" s="4"/>
      <c r="GV451" s="4"/>
      <c r="GW451" s="4"/>
      <c r="GX451" s="4"/>
      <c r="GY451" s="4"/>
      <c r="GZ451" s="4"/>
      <c r="HA451" s="4"/>
      <c r="HB451" s="4"/>
      <c r="HC451" s="4"/>
      <c r="HD451" s="4"/>
      <c r="HE451" s="4"/>
      <c r="HF451" s="4"/>
      <c r="HG451" s="4"/>
      <c r="HH451" s="4"/>
      <c r="HI451" s="4"/>
      <c r="HJ451" s="4"/>
      <c r="HK451" s="4"/>
      <c r="HL451" s="4"/>
      <c r="HM451" s="4"/>
      <c r="HN451" s="4"/>
      <c r="HO451" s="4"/>
      <c r="HP451" s="4"/>
      <c r="HQ451" s="4"/>
      <c r="HR451" s="4"/>
      <c r="HS451" s="4"/>
      <c r="HT451" s="4"/>
      <c r="HU451" s="4"/>
      <c r="HV451" s="4"/>
      <c r="HW451" s="3"/>
      <c r="HX451" s="3"/>
      <c r="HY451" s="4"/>
      <c r="HZ451" s="4"/>
      <c r="IA451" s="5"/>
      <c r="IB451" s="4"/>
      <c r="IC451" s="5"/>
      <c r="ID451" s="4"/>
    </row>
    <row r="452" spans="1:238" x14ac:dyDescent="0.25">
      <c r="A452" s="3"/>
      <c r="B452" s="3"/>
      <c r="C452" s="3"/>
      <c r="D452" s="4"/>
      <c r="E452" s="3"/>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3"/>
      <c r="AY452" s="3"/>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3"/>
      <c r="DB452" s="3"/>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3"/>
      <c r="FD452" s="3"/>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3"/>
      <c r="GP452" s="3"/>
      <c r="GQ452" s="4"/>
      <c r="GR452" s="4"/>
      <c r="GS452" s="4"/>
      <c r="GT452" s="4"/>
      <c r="GU452" s="4"/>
      <c r="GV452" s="4"/>
      <c r="GW452" s="4"/>
      <c r="GX452" s="4"/>
      <c r="GY452" s="4"/>
      <c r="GZ452" s="4"/>
      <c r="HA452" s="4"/>
      <c r="HB452" s="4"/>
      <c r="HC452" s="4"/>
      <c r="HD452" s="4"/>
      <c r="HE452" s="4"/>
      <c r="HF452" s="4"/>
      <c r="HG452" s="4"/>
      <c r="HH452" s="4"/>
      <c r="HI452" s="4"/>
      <c r="HJ452" s="4"/>
      <c r="HK452" s="4"/>
      <c r="HL452" s="4"/>
      <c r="HM452" s="4"/>
      <c r="HN452" s="4"/>
      <c r="HO452" s="4"/>
      <c r="HP452" s="4"/>
      <c r="HQ452" s="4"/>
      <c r="HR452" s="4"/>
      <c r="HS452" s="4"/>
      <c r="HT452" s="4"/>
      <c r="HU452" s="4"/>
      <c r="HV452" s="4"/>
      <c r="HW452" s="3"/>
      <c r="HX452" s="3"/>
      <c r="HY452" s="4"/>
      <c r="HZ452" s="4"/>
      <c r="IA452" s="5"/>
      <c r="IB452" s="4"/>
      <c r="IC452" s="5"/>
      <c r="ID452" s="4"/>
    </row>
    <row r="453" spans="1:238" x14ac:dyDescent="0.25">
      <c r="A453" s="3"/>
      <c r="B453" s="3"/>
      <c r="C453" s="3"/>
      <c r="D453" s="4"/>
      <c r="E453" s="3"/>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3"/>
      <c r="AY453" s="3"/>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3"/>
      <c r="DB453" s="3"/>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3"/>
      <c r="FD453" s="3"/>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3"/>
      <c r="GP453" s="3"/>
      <c r="GQ453" s="4"/>
      <c r="GR453" s="4"/>
      <c r="GS453" s="4"/>
      <c r="GT453" s="4"/>
      <c r="GU453" s="4"/>
      <c r="GV453" s="4"/>
      <c r="GW453" s="4"/>
      <c r="GX453" s="4"/>
      <c r="GY453" s="4"/>
      <c r="GZ453" s="4"/>
      <c r="HA453" s="4"/>
      <c r="HB453" s="4"/>
      <c r="HC453" s="4"/>
      <c r="HD453" s="4"/>
      <c r="HE453" s="4"/>
      <c r="HF453" s="4"/>
      <c r="HG453" s="4"/>
      <c r="HH453" s="4"/>
      <c r="HI453" s="4"/>
      <c r="HJ453" s="4"/>
      <c r="HK453" s="4"/>
      <c r="HL453" s="4"/>
      <c r="HM453" s="4"/>
      <c r="HN453" s="4"/>
      <c r="HO453" s="4"/>
      <c r="HP453" s="4"/>
      <c r="HQ453" s="4"/>
      <c r="HR453" s="4"/>
      <c r="HS453" s="4"/>
      <c r="HT453" s="4"/>
      <c r="HU453" s="4"/>
      <c r="HV453" s="4"/>
      <c r="HW453" s="3"/>
      <c r="HX453" s="3"/>
      <c r="HY453" s="4"/>
      <c r="HZ453" s="4"/>
      <c r="IA453" s="5"/>
      <c r="IB453" s="4"/>
      <c r="IC453" s="5"/>
      <c r="ID453" s="4"/>
    </row>
    <row r="454" spans="1:238" x14ac:dyDescent="0.25">
      <c r="A454" s="3"/>
      <c r="B454" s="3"/>
      <c r="C454" s="3"/>
      <c r="D454" s="4"/>
      <c r="E454" s="3"/>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3"/>
      <c r="AY454" s="3"/>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3"/>
      <c r="DB454" s="3"/>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3"/>
      <c r="FD454" s="3"/>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3"/>
      <c r="GP454" s="3"/>
      <c r="GQ454" s="4"/>
      <c r="GR454" s="4"/>
      <c r="GS454" s="4"/>
      <c r="GT454" s="4"/>
      <c r="GU454" s="4"/>
      <c r="GV454" s="4"/>
      <c r="GW454" s="4"/>
      <c r="GX454" s="4"/>
      <c r="GY454" s="4"/>
      <c r="GZ454" s="4"/>
      <c r="HA454" s="4"/>
      <c r="HB454" s="4"/>
      <c r="HC454" s="4"/>
      <c r="HD454" s="4"/>
      <c r="HE454" s="4"/>
      <c r="HF454" s="4"/>
      <c r="HG454" s="4"/>
      <c r="HH454" s="4"/>
      <c r="HI454" s="4"/>
      <c r="HJ454" s="4"/>
      <c r="HK454" s="4"/>
      <c r="HL454" s="4"/>
      <c r="HM454" s="4"/>
      <c r="HN454" s="4"/>
      <c r="HO454" s="4"/>
      <c r="HP454" s="4"/>
      <c r="HQ454" s="4"/>
      <c r="HR454" s="4"/>
      <c r="HS454" s="4"/>
      <c r="HT454" s="4"/>
      <c r="HU454" s="4"/>
      <c r="HV454" s="4"/>
      <c r="HW454" s="3"/>
      <c r="HX454" s="3"/>
      <c r="HY454" s="4"/>
      <c r="HZ454" s="4"/>
      <c r="IA454" s="5"/>
      <c r="IB454" s="4"/>
      <c r="IC454" s="5"/>
      <c r="ID454" s="4"/>
    </row>
    <row r="455" spans="1:238" x14ac:dyDescent="0.25">
      <c r="A455" s="3"/>
      <c r="B455" s="3"/>
      <c r="C455" s="3"/>
      <c r="D455" s="4"/>
      <c r="E455" s="3"/>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3"/>
      <c r="AY455" s="3"/>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3"/>
      <c r="DB455" s="3"/>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3"/>
      <c r="FD455" s="3"/>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3"/>
      <c r="GP455" s="3"/>
      <c r="GQ455" s="4"/>
      <c r="GR455" s="4"/>
      <c r="GS455" s="4"/>
      <c r="GT455" s="4"/>
      <c r="GU455" s="4"/>
      <c r="GV455" s="4"/>
      <c r="GW455" s="4"/>
      <c r="GX455" s="4"/>
      <c r="GY455" s="4"/>
      <c r="GZ455" s="4"/>
      <c r="HA455" s="4"/>
      <c r="HB455" s="4"/>
      <c r="HC455" s="4"/>
      <c r="HD455" s="4"/>
      <c r="HE455" s="4"/>
      <c r="HF455" s="4"/>
      <c r="HG455" s="4"/>
      <c r="HH455" s="4"/>
      <c r="HI455" s="4"/>
      <c r="HJ455" s="4"/>
      <c r="HK455" s="4"/>
      <c r="HL455" s="4"/>
      <c r="HM455" s="4"/>
      <c r="HN455" s="4"/>
      <c r="HO455" s="4"/>
      <c r="HP455" s="4"/>
      <c r="HQ455" s="4"/>
      <c r="HR455" s="4"/>
      <c r="HS455" s="4"/>
      <c r="HT455" s="4"/>
      <c r="HU455" s="4"/>
      <c r="HV455" s="4"/>
      <c r="HW455" s="3"/>
      <c r="HX455" s="3"/>
      <c r="HY455" s="4"/>
      <c r="HZ455" s="4"/>
      <c r="IA455" s="5"/>
      <c r="IB455" s="4"/>
      <c r="IC455" s="5"/>
      <c r="ID455" s="4"/>
    </row>
    <row r="456" spans="1:238" x14ac:dyDescent="0.25">
      <c r="A456" s="3"/>
      <c r="B456" s="3"/>
      <c r="C456" s="3"/>
      <c r="D456" s="4"/>
      <c r="E456" s="3"/>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3"/>
      <c r="AY456" s="3"/>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3"/>
      <c r="DB456" s="3"/>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3"/>
      <c r="FD456" s="3"/>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3"/>
      <c r="GP456" s="3"/>
      <c r="GQ456" s="4"/>
      <c r="GR456" s="4"/>
      <c r="GS456" s="4"/>
      <c r="GT456" s="4"/>
      <c r="GU456" s="4"/>
      <c r="GV456" s="4"/>
      <c r="GW456" s="4"/>
      <c r="GX456" s="4"/>
      <c r="GY456" s="4"/>
      <c r="GZ456" s="4"/>
      <c r="HA456" s="4"/>
      <c r="HB456" s="4"/>
      <c r="HC456" s="4"/>
      <c r="HD456" s="4"/>
      <c r="HE456" s="4"/>
      <c r="HF456" s="4"/>
      <c r="HG456" s="4"/>
      <c r="HH456" s="4"/>
      <c r="HI456" s="4"/>
      <c r="HJ456" s="4"/>
      <c r="HK456" s="4"/>
      <c r="HL456" s="4"/>
      <c r="HM456" s="4"/>
      <c r="HN456" s="4"/>
      <c r="HO456" s="4"/>
      <c r="HP456" s="4"/>
      <c r="HQ456" s="4"/>
      <c r="HR456" s="4"/>
      <c r="HS456" s="4"/>
      <c r="HT456" s="4"/>
      <c r="HU456" s="4"/>
      <c r="HV456" s="4"/>
      <c r="HW456" s="3"/>
      <c r="HX456" s="3"/>
      <c r="HY456" s="4"/>
      <c r="HZ456" s="4"/>
      <c r="IA456" s="5"/>
      <c r="IB456" s="4"/>
      <c r="IC456" s="5"/>
      <c r="ID456" s="4"/>
    </row>
    <row r="457" spans="1:238" x14ac:dyDescent="0.25">
      <c r="A457" s="3"/>
      <c r="B457" s="3"/>
      <c r="C457" s="3"/>
      <c r="D457" s="4"/>
      <c r="E457" s="3"/>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3"/>
      <c r="AY457" s="3"/>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3"/>
      <c r="DB457" s="3"/>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3"/>
      <c r="FD457" s="3"/>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3"/>
      <c r="GP457" s="3"/>
      <c r="GQ457" s="4"/>
      <c r="GR457" s="4"/>
      <c r="GS457" s="4"/>
      <c r="GT457" s="4"/>
      <c r="GU457" s="4"/>
      <c r="GV457" s="4"/>
      <c r="GW457" s="4"/>
      <c r="GX457" s="4"/>
      <c r="GY457" s="4"/>
      <c r="GZ457" s="4"/>
      <c r="HA457" s="4"/>
      <c r="HB457" s="4"/>
      <c r="HC457" s="4"/>
      <c r="HD457" s="4"/>
      <c r="HE457" s="4"/>
      <c r="HF457" s="4"/>
      <c r="HG457" s="4"/>
      <c r="HH457" s="4"/>
      <c r="HI457" s="4"/>
      <c r="HJ457" s="4"/>
      <c r="HK457" s="4"/>
      <c r="HL457" s="4"/>
      <c r="HM457" s="4"/>
      <c r="HN457" s="4"/>
      <c r="HO457" s="4"/>
      <c r="HP457" s="4"/>
      <c r="HQ457" s="4"/>
      <c r="HR457" s="4"/>
      <c r="HS457" s="4"/>
      <c r="HT457" s="4"/>
      <c r="HU457" s="4"/>
      <c r="HV457" s="4"/>
      <c r="HW457" s="3"/>
      <c r="HX457" s="3"/>
      <c r="HY457" s="4"/>
      <c r="HZ457" s="4"/>
      <c r="IA457" s="5"/>
      <c r="IB457" s="4"/>
      <c r="IC457" s="5"/>
      <c r="ID457" s="4"/>
    </row>
    <row r="458" spans="1:238" x14ac:dyDescent="0.25">
      <c r="A458" s="3"/>
      <c r="B458" s="3"/>
      <c r="C458" s="3"/>
      <c r="D458" s="4"/>
      <c r="E458" s="3"/>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3"/>
      <c r="AY458" s="3"/>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3"/>
      <c r="DB458" s="3"/>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3"/>
      <c r="FD458" s="3"/>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3"/>
      <c r="GP458" s="3"/>
      <c r="GQ458" s="4"/>
      <c r="GR458" s="4"/>
      <c r="GS458" s="4"/>
      <c r="GT458" s="4"/>
      <c r="GU458" s="4"/>
      <c r="GV458" s="4"/>
      <c r="GW458" s="4"/>
      <c r="GX458" s="4"/>
      <c r="GY458" s="4"/>
      <c r="GZ458" s="4"/>
      <c r="HA458" s="4"/>
      <c r="HB458" s="4"/>
      <c r="HC458" s="4"/>
      <c r="HD458" s="4"/>
      <c r="HE458" s="4"/>
      <c r="HF458" s="4"/>
      <c r="HG458" s="4"/>
      <c r="HH458" s="4"/>
      <c r="HI458" s="4"/>
      <c r="HJ458" s="4"/>
      <c r="HK458" s="4"/>
      <c r="HL458" s="4"/>
      <c r="HM458" s="4"/>
      <c r="HN458" s="4"/>
      <c r="HO458" s="4"/>
      <c r="HP458" s="4"/>
      <c r="HQ458" s="4"/>
      <c r="HR458" s="4"/>
      <c r="HS458" s="4"/>
      <c r="HT458" s="4"/>
      <c r="HU458" s="4"/>
      <c r="HV458" s="4"/>
      <c r="HW458" s="3"/>
      <c r="HX458" s="3"/>
      <c r="HY458" s="4"/>
      <c r="HZ458" s="4"/>
      <c r="IA458" s="5"/>
      <c r="IB458" s="4"/>
      <c r="IC458" s="5"/>
      <c r="ID458" s="4"/>
    </row>
    <row r="459" spans="1:238" x14ac:dyDescent="0.25">
      <c r="A459" s="3"/>
      <c r="B459" s="3"/>
      <c r="C459" s="3"/>
      <c r="D459" s="4"/>
      <c r="E459" s="3"/>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3"/>
      <c r="AY459" s="3"/>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3"/>
      <c r="DB459" s="3"/>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3"/>
      <c r="FD459" s="3"/>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3"/>
      <c r="GP459" s="3"/>
      <c r="GQ459" s="4"/>
      <c r="GR459" s="4"/>
      <c r="GS459" s="4"/>
      <c r="GT459" s="4"/>
      <c r="GU459" s="4"/>
      <c r="GV459" s="4"/>
      <c r="GW459" s="4"/>
      <c r="GX459" s="4"/>
      <c r="GY459" s="4"/>
      <c r="GZ459" s="4"/>
      <c r="HA459" s="4"/>
      <c r="HB459" s="4"/>
      <c r="HC459" s="4"/>
      <c r="HD459" s="4"/>
      <c r="HE459" s="4"/>
      <c r="HF459" s="4"/>
      <c r="HG459" s="4"/>
      <c r="HH459" s="4"/>
      <c r="HI459" s="4"/>
      <c r="HJ459" s="4"/>
      <c r="HK459" s="4"/>
      <c r="HL459" s="4"/>
      <c r="HM459" s="4"/>
      <c r="HN459" s="4"/>
      <c r="HO459" s="4"/>
      <c r="HP459" s="4"/>
      <c r="HQ459" s="4"/>
      <c r="HR459" s="4"/>
      <c r="HS459" s="4"/>
      <c r="HT459" s="4"/>
      <c r="HU459" s="4"/>
      <c r="HV459" s="4"/>
      <c r="HW459" s="3"/>
      <c r="HX459" s="3"/>
      <c r="HY459" s="4"/>
      <c r="HZ459" s="4"/>
      <c r="IA459" s="5"/>
      <c r="IB459" s="4"/>
      <c r="IC459" s="5"/>
      <c r="ID459" s="4"/>
    </row>
    <row r="460" spans="1:238" x14ac:dyDescent="0.25">
      <c r="A460" s="3"/>
      <c r="B460" s="3"/>
      <c r="C460" s="3"/>
      <c r="D460" s="4"/>
      <c r="E460" s="3"/>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3"/>
      <c r="AY460" s="3"/>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3"/>
      <c r="DB460" s="3"/>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3"/>
      <c r="FD460" s="3"/>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3"/>
      <c r="GP460" s="3"/>
      <c r="GQ460" s="4"/>
      <c r="GR460" s="4"/>
      <c r="GS460" s="4"/>
      <c r="GT460" s="4"/>
      <c r="GU460" s="4"/>
      <c r="GV460" s="4"/>
      <c r="GW460" s="4"/>
      <c r="GX460" s="4"/>
      <c r="GY460" s="4"/>
      <c r="GZ460" s="4"/>
      <c r="HA460" s="4"/>
      <c r="HB460" s="4"/>
      <c r="HC460" s="4"/>
      <c r="HD460" s="4"/>
      <c r="HE460" s="4"/>
      <c r="HF460" s="4"/>
      <c r="HG460" s="4"/>
      <c r="HH460" s="4"/>
      <c r="HI460" s="4"/>
      <c r="HJ460" s="4"/>
      <c r="HK460" s="4"/>
      <c r="HL460" s="4"/>
      <c r="HM460" s="4"/>
      <c r="HN460" s="4"/>
      <c r="HO460" s="4"/>
      <c r="HP460" s="4"/>
      <c r="HQ460" s="4"/>
      <c r="HR460" s="4"/>
      <c r="HS460" s="4"/>
      <c r="HT460" s="4"/>
      <c r="HU460" s="4"/>
      <c r="HV460" s="4"/>
      <c r="HW460" s="3"/>
      <c r="HX460" s="3"/>
      <c r="HY460" s="4"/>
      <c r="HZ460" s="4"/>
      <c r="IA460" s="5"/>
      <c r="IB460" s="4"/>
      <c r="IC460" s="5"/>
      <c r="ID460" s="4"/>
    </row>
    <row r="461" spans="1:238" x14ac:dyDescent="0.25">
      <c r="A461" s="3"/>
      <c r="B461" s="3"/>
      <c r="C461" s="3"/>
      <c r="D461" s="4"/>
      <c r="E461" s="3"/>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3"/>
      <c r="AY461" s="3"/>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3"/>
      <c r="DB461" s="3"/>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3"/>
      <c r="FD461" s="3"/>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3"/>
      <c r="GP461" s="3"/>
      <c r="GQ461" s="4"/>
      <c r="GR461" s="4"/>
      <c r="GS461" s="4"/>
      <c r="GT461" s="4"/>
      <c r="GU461" s="4"/>
      <c r="GV461" s="4"/>
      <c r="GW461" s="4"/>
      <c r="GX461" s="4"/>
      <c r="GY461" s="4"/>
      <c r="GZ461" s="4"/>
      <c r="HA461" s="4"/>
      <c r="HB461" s="4"/>
      <c r="HC461" s="4"/>
      <c r="HD461" s="4"/>
      <c r="HE461" s="4"/>
      <c r="HF461" s="4"/>
      <c r="HG461" s="4"/>
      <c r="HH461" s="4"/>
      <c r="HI461" s="4"/>
      <c r="HJ461" s="4"/>
      <c r="HK461" s="4"/>
      <c r="HL461" s="4"/>
      <c r="HM461" s="4"/>
      <c r="HN461" s="4"/>
      <c r="HO461" s="4"/>
      <c r="HP461" s="4"/>
      <c r="HQ461" s="4"/>
      <c r="HR461" s="4"/>
      <c r="HS461" s="4"/>
      <c r="HT461" s="4"/>
      <c r="HU461" s="4"/>
      <c r="HV461" s="4"/>
      <c r="HW461" s="3"/>
      <c r="HX461" s="3"/>
      <c r="HY461" s="4"/>
      <c r="HZ461" s="4"/>
      <c r="IA461" s="5"/>
      <c r="IB461" s="4"/>
      <c r="IC461" s="5"/>
      <c r="ID461" s="4"/>
    </row>
    <row r="462" spans="1:238" x14ac:dyDescent="0.25">
      <c r="A462" s="3"/>
      <c r="B462" s="3"/>
      <c r="C462" s="3"/>
      <c r="D462" s="4"/>
      <c r="E462" s="3"/>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3"/>
      <c r="AY462" s="3"/>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3"/>
      <c r="DB462" s="3"/>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3"/>
      <c r="FD462" s="3"/>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3"/>
      <c r="GP462" s="3"/>
      <c r="GQ462" s="4"/>
      <c r="GR462" s="4"/>
      <c r="GS462" s="4"/>
      <c r="GT462" s="4"/>
      <c r="GU462" s="4"/>
      <c r="GV462" s="4"/>
      <c r="GW462" s="4"/>
      <c r="GX462" s="4"/>
      <c r="GY462" s="4"/>
      <c r="GZ462" s="4"/>
      <c r="HA462" s="4"/>
      <c r="HB462" s="4"/>
      <c r="HC462" s="4"/>
      <c r="HD462" s="4"/>
      <c r="HE462" s="4"/>
      <c r="HF462" s="4"/>
      <c r="HG462" s="4"/>
      <c r="HH462" s="4"/>
      <c r="HI462" s="4"/>
      <c r="HJ462" s="4"/>
      <c r="HK462" s="4"/>
      <c r="HL462" s="4"/>
      <c r="HM462" s="4"/>
      <c r="HN462" s="4"/>
      <c r="HO462" s="4"/>
      <c r="HP462" s="4"/>
      <c r="HQ462" s="4"/>
      <c r="HR462" s="4"/>
      <c r="HS462" s="4"/>
      <c r="HT462" s="4"/>
      <c r="HU462" s="4"/>
      <c r="HV462" s="4"/>
      <c r="HW462" s="3"/>
      <c r="HX462" s="3"/>
      <c r="HY462" s="4"/>
      <c r="HZ462" s="4"/>
      <c r="IA462" s="5"/>
      <c r="IB462" s="4"/>
      <c r="IC462" s="5"/>
      <c r="ID462" s="4"/>
    </row>
    <row r="463" spans="1:238" x14ac:dyDescent="0.25">
      <c r="A463" s="3"/>
      <c r="B463" s="3"/>
      <c r="C463" s="3"/>
      <c r="D463" s="4"/>
      <c r="E463" s="3"/>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3"/>
      <c r="AY463" s="3"/>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3"/>
      <c r="DB463" s="3"/>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3"/>
      <c r="FD463" s="3"/>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3"/>
      <c r="GP463" s="3"/>
      <c r="GQ463" s="4"/>
      <c r="GR463" s="4"/>
      <c r="GS463" s="4"/>
      <c r="GT463" s="4"/>
      <c r="GU463" s="4"/>
      <c r="GV463" s="4"/>
      <c r="GW463" s="4"/>
      <c r="GX463" s="4"/>
      <c r="GY463" s="4"/>
      <c r="GZ463" s="4"/>
      <c r="HA463" s="4"/>
      <c r="HB463" s="4"/>
      <c r="HC463" s="4"/>
      <c r="HD463" s="4"/>
      <c r="HE463" s="4"/>
      <c r="HF463" s="4"/>
      <c r="HG463" s="4"/>
      <c r="HH463" s="4"/>
      <c r="HI463" s="4"/>
      <c r="HJ463" s="4"/>
      <c r="HK463" s="4"/>
      <c r="HL463" s="4"/>
      <c r="HM463" s="4"/>
      <c r="HN463" s="4"/>
      <c r="HO463" s="4"/>
      <c r="HP463" s="4"/>
      <c r="HQ463" s="4"/>
      <c r="HR463" s="4"/>
      <c r="HS463" s="4"/>
      <c r="HT463" s="4"/>
      <c r="HU463" s="4"/>
      <c r="HV463" s="4"/>
      <c r="HW463" s="3"/>
      <c r="HX463" s="3"/>
      <c r="HY463" s="4"/>
      <c r="HZ463" s="4"/>
      <c r="IA463" s="5"/>
      <c r="IB463" s="4"/>
      <c r="IC463" s="5"/>
      <c r="ID463" s="4"/>
    </row>
    <row r="464" spans="1:238" x14ac:dyDescent="0.25">
      <c r="A464" s="3"/>
      <c r="B464" s="3"/>
      <c r="C464" s="3"/>
      <c r="D464" s="4"/>
      <c r="E464" s="3"/>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3"/>
      <c r="AY464" s="3"/>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3"/>
      <c r="DB464" s="3"/>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3"/>
      <c r="FD464" s="3"/>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3"/>
      <c r="GP464" s="3"/>
      <c r="GQ464" s="4"/>
      <c r="GR464" s="4"/>
      <c r="GS464" s="4"/>
      <c r="GT464" s="4"/>
      <c r="GU464" s="4"/>
      <c r="GV464" s="4"/>
      <c r="GW464" s="4"/>
      <c r="GX464" s="4"/>
      <c r="GY464" s="4"/>
      <c r="GZ464" s="4"/>
      <c r="HA464" s="4"/>
      <c r="HB464" s="4"/>
      <c r="HC464" s="4"/>
      <c r="HD464" s="4"/>
      <c r="HE464" s="4"/>
      <c r="HF464" s="4"/>
      <c r="HG464" s="4"/>
      <c r="HH464" s="4"/>
      <c r="HI464" s="4"/>
      <c r="HJ464" s="4"/>
      <c r="HK464" s="4"/>
      <c r="HL464" s="4"/>
      <c r="HM464" s="4"/>
      <c r="HN464" s="4"/>
      <c r="HO464" s="4"/>
      <c r="HP464" s="4"/>
      <c r="HQ464" s="4"/>
      <c r="HR464" s="4"/>
      <c r="HS464" s="4"/>
      <c r="HT464" s="4"/>
      <c r="HU464" s="4"/>
      <c r="HV464" s="4"/>
      <c r="HW464" s="3"/>
      <c r="HX464" s="3"/>
      <c r="HY464" s="4"/>
      <c r="HZ464" s="4"/>
      <c r="IA464" s="5"/>
      <c r="IB464" s="4"/>
      <c r="IC464" s="5"/>
      <c r="ID464" s="4"/>
    </row>
    <row r="465" spans="1:238" x14ac:dyDescent="0.25">
      <c r="A465" s="3"/>
      <c r="B465" s="3"/>
      <c r="C465" s="3"/>
      <c r="D465" s="4"/>
      <c r="E465" s="3"/>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3"/>
      <c r="AY465" s="3"/>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3"/>
      <c r="DB465" s="3"/>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3"/>
      <c r="FD465" s="3"/>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3"/>
      <c r="GP465" s="3"/>
      <c r="GQ465" s="4"/>
      <c r="GR465" s="4"/>
      <c r="GS465" s="4"/>
      <c r="GT465" s="4"/>
      <c r="GU465" s="4"/>
      <c r="GV465" s="4"/>
      <c r="GW465" s="4"/>
      <c r="GX465" s="4"/>
      <c r="GY465" s="4"/>
      <c r="GZ465" s="4"/>
      <c r="HA465" s="4"/>
      <c r="HB465" s="4"/>
      <c r="HC465" s="4"/>
      <c r="HD465" s="4"/>
      <c r="HE465" s="4"/>
      <c r="HF465" s="4"/>
      <c r="HG465" s="4"/>
      <c r="HH465" s="4"/>
      <c r="HI465" s="4"/>
      <c r="HJ465" s="4"/>
      <c r="HK465" s="4"/>
      <c r="HL465" s="4"/>
      <c r="HM465" s="4"/>
      <c r="HN465" s="4"/>
      <c r="HO465" s="4"/>
      <c r="HP465" s="4"/>
      <c r="HQ465" s="4"/>
      <c r="HR465" s="4"/>
      <c r="HS465" s="4"/>
      <c r="HT465" s="4"/>
      <c r="HU465" s="4"/>
      <c r="HV465" s="4"/>
      <c r="HW465" s="3"/>
      <c r="HX465" s="3"/>
      <c r="HY465" s="4"/>
      <c r="HZ465" s="4"/>
      <c r="IA465" s="5"/>
      <c r="IB465" s="4"/>
      <c r="IC465" s="5"/>
      <c r="ID465" s="4"/>
    </row>
    <row r="466" spans="1:238" x14ac:dyDescent="0.25">
      <c r="A466" s="3"/>
      <c r="B466" s="3"/>
      <c r="C466" s="3"/>
      <c r="D466" s="4"/>
      <c r="E466" s="3"/>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3"/>
      <c r="AY466" s="3"/>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3"/>
      <c r="DB466" s="3"/>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3"/>
      <c r="FD466" s="3"/>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3"/>
      <c r="GP466" s="3"/>
      <c r="GQ466" s="4"/>
      <c r="GR466" s="4"/>
      <c r="GS466" s="4"/>
      <c r="GT466" s="4"/>
      <c r="GU466" s="4"/>
      <c r="GV466" s="4"/>
      <c r="GW466" s="4"/>
      <c r="GX466" s="4"/>
      <c r="GY466" s="4"/>
      <c r="GZ466" s="4"/>
      <c r="HA466" s="4"/>
      <c r="HB466" s="4"/>
      <c r="HC466" s="4"/>
      <c r="HD466" s="4"/>
      <c r="HE466" s="4"/>
      <c r="HF466" s="4"/>
      <c r="HG466" s="4"/>
      <c r="HH466" s="4"/>
      <c r="HI466" s="4"/>
      <c r="HJ466" s="4"/>
      <c r="HK466" s="4"/>
      <c r="HL466" s="4"/>
      <c r="HM466" s="4"/>
      <c r="HN466" s="4"/>
      <c r="HO466" s="4"/>
      <c r="HP466" s="4"/>
      <c r="HQ466" s="4"/>
      <c r="HR466" s="4"/>
      <c r="HS466" s="4"/>
      <c r="HT466" s="4"/>
      <c r="HU466" s="4"/>
      <c r="HV466" s="4"/>
      <c r="HW466" s="3"/>
      <c r="HX466" s="3"/>
      <c r="HY466" s="4"/>
      <c r="HZ466" s="4"/>
      <c r="IA466" s="5"/>
      <c r="IB466" s="4"/>
      <c r="IC466" s="5"/>
      <c r="ID466" s="4"/>
    </row>
    <row r="467" spans="1:238" x14ac:dyDescent="0.25">
      <c r="A467" s="3"/>
      <c r="B467" s="3"/>
      <c r="C467" s="3"/>
      <c r="D467" s="4"/>
      <c r="E467" s="3"/>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3"/>
      <c r="AY467" s="3"/>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3"/>
      <c r="DB467" s="3"/>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3"/>
      <c r="FD467" s="3"/>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3"/>
      <c r="GP467" s="3"/>
      <c r="GQ467" s="4"/>
      <c r="GR467" s="4"/>
      <c r="GS467" s="4"/>
      <c r="GT467" s="4"/>
      <c r="GU467" s="4"/>
      <c r="GV467" s="4"/>
      <c r="GW467" s="4"/>
      <c r="GX467" s="4"/>
      <c r="GY467" s="4"/>
      <c r="GZ467" s="4"/>
      <c r="HA467" s="4"/>
      <c r="HB467" s="4"/>
      <c r="HC467" s="4"/>
      <c r="HD467" s="4"/>
      <c r="HE467" s="4"/>
      <c r="HF467" s="4"/>
      <c r="HG467" s="4"/>
      <c r="HH467" s="4"/>
      <c r="HI467" s="4"/>
      <c r="HJ467" s="4"/>
      <c r="HK467" s="4"/>
      <c r="HL467" s="4"/>
      <c r="HM467" s="4"/>
      <c r="HN467" s="4"/>
      <c r="HO467" s="4"/>
      <c r="HP467" s="4"/>
      <c r="HQ467" s="4"/>
      <c r="HR467" s="4"/>
      <c r="HS467" s="4"/>
      <c r="HT467" s="4"/>
      <c r="HU467" s="4"/>
      <c r="HV467" s="4"/>
      <c r="HW467" s="3"/>
      <c r="HX467" s="3"/>
      <c r="HY467" s="4"/>
      <c r="HZ467" s="4"/>
      <c r="IA467" s="5"/>
      <c r="IB467" s="4"/>
      <c r="IC467" s="5"/>
      <c r="ID467" s="4"/>
    </row>
    <row r="468" spans="1:238" x14ac:dyDescent="0.25">
      <c r="A468" s="3"/>
      <c r="B468" s="3"/>
      <c r="C468" s="3"/>
      <c r="D468" s="4"/>
      <c r="E468" s="3"/>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3"/>
      <c r="AY468" s="3"/>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3"/>
      <c r="DB468" s="3"/>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3"/>
      <c r="FD468" s="3"/>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3"/>
      <c r="GP468" s="3"/>
      <c r="GQ468" s="4"/>
      <c r="GR468" s="4"/>
      <c r="GS468" s="4"/>
      <c r="GT468" s="4"/>
      <c r="GU468" s="4"/>
      <c r="GV468" s="4"/>
      <c r="GW468" s="4"/>
      <c r="GX468" s="4"/>
      <c r="GY468" s="4"/>
      <c r="GZ468" s="4"/>
      <c r="HA468" s="4"/>
      <c r="HB468" s="4"/>
      <c r="HC468" s="4"/>
      <c r="HD468" s="4"/>
      <c r="HE468" s="4"/>
      <c r="HF468" s="4"/>
      <c r="HG468" s="4"/>
      <c r="HH468" s="4"/>
      <c r="HI468" s="4"/>
      <c r="HJ468" s="4"/>
      <c r="HK468" s="4"/>
      <c r="HL468" s="4"/>
      <c r="HM468" s="4"/>
      <c r="HN468" s="4"/>
      <c r="HO468" s="4"/>
      <c r="HP468" s="4"/>
      <c r="HQ468" s="4"/>
      <c r="HR468" s="4"/>
      <c r="HS468" s="4"/>
      <c r="HT468" s="4"/>
      <c r="HU468" s="4"/>
      <c r="HV468" s="4"/>
      <c r="HW468" s="3"/>
      <c r="HX468" s="3"/>
      <c r="HY468" s="4"/>
      <c r="HZ468" s="4"/>
      <c r="IA468" s="5"/>
      <c r="IB468" s="4"/>
      <c r="IC468" s="5"/>
      <c r="ID468" s="4"/>
    </row>
    <row r="469" spans="1:238" x14ac:dyDescent="0.25">
      <c r="A469" s="3"/>
      <c r="B469" s="3"/>
      <c r="C469" s="3"/>
      <c r="D469" s="4"/>
      <c r="E469" s="3"/>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3"/>
      <c r="AY469" s="3"/>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3"/>
      <c r="DB469" s="3"/>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3"/>
      <c r="FD469" s="3"/>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3"/>
      <c r="GP469" s="3"/>
      <c r="GQ469" s="4"/>
      <c r="GR469" s="4"/>
      <c r="GS469" s="4"/>
      <c r="GT469" s="4"/>
      <c r="GU469" s="4"/>
      <c r="GV469" s="4"/>
      <c r="GW469" s="4"/>
      <c r="GX469" s="4"/>
      <c r="GY469" s="4"/>
      <c r="GZ469" s="4"/>
      <c r="HA469" s="4"/>
      <c r="HB469" s="4"/>
      <c r="HC469" s="4"/>
      <c r="HD469" s="4"/>
      <c r="HE469" s="4"/>
      <c r="HF469" s="4"/>
      <c r="HG469" s="4"/>
      <c r="HH469" s="4"/>
      <c r="HI469" s="4"/>
      <c r="HJ469" s="4"/>
      <c r="HK469" s="4"/>
      <c r="HL469" s="4"/>
      <c r="HM469" s="4"/>
      <c r="HN469" s="4"/>
      <c r="HO469" s="4"/>
      <c r="HP469" s="4"/>
      <c r="HQ469" s="4"/>
      <c r="HR469" s="4"/>
      <c r="HS469" s="4"/>
      <c r="HT469" s="4"/>
      <c r="HU469" s="4"/>
      <c r="HV469" s="4"/>
      <c r="HW469" s="3"/>
      <c r="HX469" s="3"/>
      <c r="HY469" s="4"/>
      <c r="HZ469" s="4"/>
      <c r="IA469" s="5"/>
      <c r="IB469" s="4"/>
      <c r="IC469" s="5"/>
      <c r="ID469" s="4"/>
    </row>
    <row r="470" spans="1:238" x14ac:dyDescent="0.25">
      <c r="A470" s="3"/>
      <c r="B470" s="3"/>
      <c r="C470" s="3"/>
      <c r="D470" s="4"/>
      <c r="E470" s="3"/>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3"/>
      <c r="AY470" s="3"/>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3"/>
      <c r="DB470" s="3"/>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3"/>
      <c r="FD470" s="3"/>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3"/>
      <c r="GP470" s="3"/>
      <c r="GQ470" s="4"/>
      <c r="GR470" s="4"/>
      <c r="GS470" s="4"/>
      <c r="GT470" s="4"/>
      <c r="GU470" s="4"/>
      <c r="GV470" s="4"/>
      <c r="GW470" s="4"/>
      <c r="GX470" s="4"/>
      <c r="GY470" s="4"/>
      <c r="GZ470" s="4"/>
      <c r="HA470" s="4"/>
      <c r="HB470" s="4"/>
      <c r="HC470" s="4"/>
      <c r="HD470" s="4"/>
      <c r="HE470" s="4"/>
      <c r="HF470" s="4"/>
      <c r="HG470" s="4"/>
      <c r="HH470" s="4"/>
      <c r="HI470" s="4"/>
      <c r="HJ470" s="4"/>
      <c r="HK470" s="4"/>
      <c r="HL470" s="4"/>
      <c r="HM470" s="4"/>
      <c r="HN470" s="4"/>
      <c r="HO470" s="4"/>
      <c r="HP470" s="4"/>
      <c r="HQ470" s="4"/>
      <c r="HR470" s="4"/>
      <c r="HS470" s="4"/>
      <c r="HT470" s="4"/>
      <c r="HU470" s="4"/>
      <c r="HV470" s="4"/>
      <c r="HW470" s="3"/>
      <c r="HX470" s="3"/>
      <c r="HY470" s="4"/>
      <c r="HZ470" s="4"/>
      <c r="IA470" s="5"/>
      <c r="IB470" s="4"/>
      <c r="IC470" s="5"/>
      <c r="ID470" s="4"/>
    </row>
    <row r="471" spans="1:238" x14ac:dyDescent="0.25">
      <c r="A471" s="3"/>
      <c r="B471" s="3"/>
      <c r="C471" s="3"/>
      <c r="D471" s="4"/>
      <c r="E471" s="3"/>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3"/>
      <c r="AY471" s="3"/>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3"/>
      <c r="DB471" s="3"/>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3"/>
      <c r="FD471" s="3"/>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3"/>
      <c r="GP471" s="3"/>
      <c r="GQ471" s="4"/>
      <c r="GR471" s="4"/>
      <c r="GS471" s="4"/>
      <c r="GT471" s="4"/>
      <c r="GU471" s="4"/>
      <c r="GV471" s="4"/>
      <c r="GW471" s="4"/>
      <c r="GX471" s="4"/>
      <c r="GY471" s="4"/>
      <c r="GZ471" s="4"/>
      <c r="HA471" s="4"/>
      <c r="HB471" s="4"/>
      <c r="HC471" s="4"/>
      <c r="HD471" s="4"/>
      <c r="HE471" s="4"/>
      <c r="HF471" s="4"/>
      <c r="HG471" s="4"/>
      <c r="HH471" s="4"/>
      <c r="HI471" s="4"/>
      <c r="HJ471" s="4"/>
      <c r="HK471" s="4"/>
      <c r="HL471" s="4"/>
      <c r="HM471" s="4"/>
      <c r="HN471" s="4"/>
      <c r="HO471" s="4"/>
      <c r="HP471" s="4"/>
      <c r="HQ471" s="4"/>
      <c r="HR471" s="4"/>
      <c r="HS471" s="4"/>
      <c r="HT471" s="4"/>
      <c r="HU471" s="4"/>
      <c r="HV471" s="4"/>
      <c r="HW471" s="3"/>
      <c r="HX471" s="3"/>
      <c r="HY471" s="4"/>
      <c r="HZ471" s="4"/>
      <c r="IA471" s="5"/>
      <c r="IB471" s="4"/>
      <c r="IC471" s="5"/>
      <c r="ID471" s="4"/>
    </row>
    <row r="472" spans="1:238" x14ac:dyDescent="0.25">
      <c r="A472" s="3"/>
      <c r="B472" s="3"/>
      <c r="C472" s="3"/>
      <c r="D472" s="4"/>
      <c r="E472" s="3"/>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3"/>
      <c r="AY472" s="3"/>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3"/>
      <c r="DB472" s="3"/>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3"/>
      <c r="FD472" s="3"/>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3"/>
      <c r="GP472" s="3"/>
      <c r="GQ472" s="4"/>
      <c r="GR472" s="4"/>
      <c r="GS472" s="4"/>
      <c r="GT472" s="4"/>
      <c r="GU472" s="4"/>
      <c r="GV472" s="4"/>
      <c r="GW472" s="4"/>
      <c r="GX472" s="4"/>
      <c r="GY472" s="4"/>
      <c r="GZ472" s="4"/>
      <c r="HA472" s="4"/>
      <c r="HB472" s="4"/>
      <c r="HC472" s="4"/>
      <c r="HD472" s="4"/>
      <c r="HE472" s="4"/>
      <c r="HF472" s="4"/>
      <c r="HG472" s="4"/>
      <c r="HH472" s="4"/>
      <c r="HI472" s="4"/>
      <c r="HJ472" s="4"/>
      <c r="HK472" s="4"/>
      <c r="HL472" s="4"/>
      <c r="HM472" s="4"/>
      <c r="HN472" s="4"/>
      <c r="HO472" s="4"/>
      <c r="HP472" s="4"/>
      <c r="HQ472" s="4"/>
      <c r="HR472" s="4"/>
      <c r="HS472" s="4"/>
      <c r="HT472" s="4"/>
      <c r="HU472" s="4"/>
      <c r="HV472" s="4"/>
      <c r="HW472" s="3"/>
      <c r="HX472" s="3"/>
      <c r="HY472" s="4"/>
      <c r="HZ472" s="4"/>
      <c r="IA472" s="5"/>
      <c r="IB472" s="4"/>
      <c r="IC472" s="5"/>
      <c r="ID472" s="4"/>
    </row>
    <row r="473" spans="1:238" x14ac:dyDescent="0.25">
      <c r="A473" s="3"/>
      <c r="B473" s="3"/>
      <c r="C473" s="3"/>
      <c r="D473" s="4"/>
      <c r="E473" s="3"/>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3"/>
      <c r="AY473" s="3"/>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3"/>
      <c r="DB473" s="3"/>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3"/>
      <c r="FD473" s="3"/>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3"/>
      <c r="GP473" s="3"/>
      <c r="GQ473" s="4"/>
      <c r="GR473" s="4"/>
      <c r="GS473" s="4"/>
      <c r="GT473" s="4"/>
      <c r="GU473" s="4"/>
      <c r="GV473" s="4"/>
      <c r="GW473" s="4"/>
      <c r="GX473" s="4"/>
      <c r="GY473" s="4"/>
      <c r="GZ473" s="4"/>
      <c r="HA473" s="4"/>
      <c r="HB473" s="4"/>
      <c r="HC473" s="4"/>
      <c r="HD473" s="4"/>
      <c r="HE473" s="4"/>
      <c r="HF473" s="4"/>
      <c r="HG473" s="4"/>
      <c r="HH473" s="4"/>
      <c r="HI473" s="4"/>
      <c r="HJ473" s="4"/>
      <c r="HK473" s="4"/>
      <c r="HL473" s="4"/>
      <c r="HM473" s="4"/>
      <c r="HN473" s="4"/>
      <c r="HO473" s="4"/>
      <c r="HP473" s="4"/>
      <c r="HQ473" s="4"/>
      <c r="HR473" s="4"/>
      <c r="HS473" s="4"/>
      <c r="HT473" s="4"/>
      <c r="HU473" s="4"/>
      <c r="HV473" s="4"/>
      <c r="HW473" s="3"/>
      <c r="HX473" s="3"/>
      <c r="HY473" s="4"/>
      <c r="HZ473" s="4"/>
      <c r="IA473" s="5"/>
      <c r="IB473" s="4"/>
      <c r="IC473" s="5"/>
      <c r="ID473" s="4"/>
    </row>
    <row r="474" spans="1:238" x14ac:dyDescent="0.25">
      <c r="A474" s="3"/>
      <c r="B474" s="3"/>
      <c r="C474" s="3"/>
      <c r="D474" s="4"/>
      <c r="E474" s="3"/>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3"/>
      <c r="AY474" s="3"/>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3"/>
      <c r="DB474" s="3"/>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3"/>
      <c r="FD474" s="3"/>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3"/>
      <c r="GP474" s="3"/>
      <c r="GQ474" s="4"/>
      <c r="GR474" s="4"/>
      <c r="GS474" s="4"/>
      <c r="GT474" s="4"/>
      <c r="GU474" s="4"/>
      <c r="GV474" s="4"/>
      <c r="GW474" s="4"/>
      <c r="GX474" s="4"/>
      <c r="GY474" s="4"/>
      <c r="GZ474" s="4"/>
      <c r="HA474" s="4"/>
      <c r="HB474" s="4"/>
      <c r="HC474" s="4"/>
      <c r="HD474" s="4"/>
      <c r="HE474" s="4"/>
      <c r="HF474" s="4"/>
      <c r="HG474" s="4"/>
      <c r="HH474" s="4"/>
      <c r="HI474" s="4"/>
      <c r="HJ474" s="4"/>
      <c r="HK474" s="4"/>
      <c r="HL474" s="4"/>
      <c r="HM474" s="4"/>
      <c r="HN474" s="4"/>
      <c r="HO474" s="4"/>
      <c r="HP474" s="4"/>
      <c r="HQ474" s="4"/>
      <c r="HR474" s="4"/>
      <c r="HS474" s="4"/>
      <c r="HT474" s="4"/>
      <c r="HU474" s="4"/>
      <c r="HV474" s="4"/>
      <c r="HW474" s="3"/>
      <c r="HX474" s="3"/>
      <c r="HY474" s="4"/>
      <c r="HZ474" s="4"/>
      <c r="IA474" s="5"/>
      <c r="IB474" s="4"/>
      <c r="IC474" s="5"/>
      <c r="ID474" s="4"/>
    </row>
    <row r="475" spans="1:238" x14ac:dyDescent="0.25">
      <c r="A475" s="3"/>
      <c r="B475" s="3"/>
      <c r="C475" s="3"/>
      <c r="D475" s="4"/>
      <c r="E475" s="3"/>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3"/>
      <c r="AY475" s="3"/>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3"/>
      <c r="DB475" s="3"/>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3"/>
      <c r="FD475" s="3"/>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3"/>
      <c r="GP475" s="3"/>
      <c r="GQ475" s="4"/>
      <c r="GR475" s="4"/>
      <c r="GS475" s="4"/>
      <c r="GT475" s="4"/>
      <c r="GU475" s="4"/>
      <c r="GV475" s="4"/>
      <c r="GW475" s="4"/>
      <c r="GX475" s="4"/>
      <c r="GY475" s="4"/>
      <c r="GZ475" s="4"/>
      <c r="HA475" s="4"/>
      <c r="HB475" s="4"/>
      <c r="HC475" s="4"/>
      <c r="HD475" s="4"/>
      <c r="HE475" s="4"/>
      <c r="HF475" s="4"/>
      <c r="HG475" s="4"/>
      <c r="HH475" s="4"/>
      <c r="HI475" s="4"/>
      <c r="HJ475" s="4"/>
      <c r="HK475" s="4"/>
      <c r="HL475" s="4"/>
      <c r="HM475" s="4"/>
      <c r="HN475" s="4"/>
      <c r="HO475" s="4"/>
      <c r="HP475" s="4"/>
      <c r="HQ475" s="4"/>
      <c r="HR475" s="4"/>
      <c r="HS475" s="4"/>
      <c r="HT475" s="4"/>
      <c r="HU475" s="4"/>
      <c r="HV475" s="4"/>
      <c r="HW475" s="3"/>
      <c r="HX475" s="3"/>
      <c r="HY475" s="4"/>
      <c r="HZ475" s="4"/>
      <c r="IA475" s="5"/>
      <c r="IB475" s="4"/>
      <c r="IC475" s="5"/>
      <c r="ID475" s="4"/>
    </row>
    <row r="476" spans="1:238" x14ac:dyDescent="0.25">
      <c r="A476" s="3"/>
      <c r="B476" s="3"/>
      <c r="C476" s="3"/>
      <c r="D476" s="4"/>
      <c r="E476" s="3"/>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3"/>
      <c r="AY476" s="3"/>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3"/>
      <c r="DB476" s="3"/>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3"/>
      <c r="FD476" s="3"/>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3"/>
      <c r="GP476" s="3"/>
      <c r="GQ476" s="4"/>
      <c r="GR476" s="4"/>
      <c r="GS476" s="4"/>
      <c r="GT476" s="4"/>
      <c r="GU476" s="4"/>
      <c r="GV476" s="4"/>
      <c r="GW476" s="4"/>
      <c r="GX476" s="4"/>
      <c r="GY476" s="4"/>
      <c r="GZ476" s="4"/>
      <c r="HA476" s="4"/>
      <c r="HB476" s="4"/>
      <c r="HC476" s="4"/>
      <c r="HD476" s="4"/>
      <c r="HE476" s="4"/>
      <c r="HF476" s="4"/>
      <c r="HG476" s="4"/>
      <c r="HH476" s="4"/>
      <c r="HI476" s="4"/>
      <c r="HJ476" s="4"/>
      <c r="HK476" s="4"/>
      <c r="HL476" s="4"/>
      <c r="HM476" s="4"/>
      <c r="HN476" s="4"/>
      <c r="HO476" s="4"/>
      <c r="HP476" s="4"/>
      <c r="HQ476" s="4"/>
      <c r="HR476" s="4"/>
      <c r="HS476" s="4"/>
      <c r="HT476" s="4"/>
      <c r="HU476" s="4"/>
      <c r="HV476" s="4"/>
      <c r="HW476" s="3"/>
      <c r="HX476" s="3"/>
      <c r="HY476" s="4"/>
      <c r="HZ476" s="4"/>
      <c r="IA476" s="5"/>
      <c r="IB476" s="4"/>
      <c r="IC476" s="5"/>
      <c r="ID476" s="4"/>
    </row>
    <row r="477" spans="1:238" x14ac:dyDescent="0.25">
      <c r="A477" s="3"/>
      <c r="B477" s="3"/>
      <c r="C477" s="3"/>
      <c r="D477" s="4"/>
      <c r="E477" s="3"/>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3"/>
      <c r="AY477" s="3"/>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3"/>
      <c r="DB477" s="3"/>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3"/>
      <c r="FD477" s="3"/>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3"/>
      <c r="GP477" s="3"/>
      <c r="GQ477" s="4"/>
      <c r="GR477" s="4"/>
      <c r="GS477" s="4"/>
      <c r="GT477" s="4"/>
      <c r="GU477" s="4"/>
      <c r="GV477" s="4"/>
      <c r="GW477" s="4"/>
      <c r="GX477" s="4"/>
      <c r="GY477" s="4"/>
      <c r="GZ477" s="4"/>
      <c r="HA477" s="4"/>
      <c r="HB477" s="4"/>
      <c r="HC477" s="4"/>
      <c r="HD477" s="4"/>
      <c r="HE477" s="4"/>
      <c r="HF477" s="4"/>
      <c r="HG477" s="4"/>
      <c r="HH477" s="4"/>
      <c r="HI477" s="4"/>
      <c r="HJ477" s="4"/>
      <c r="HK477" s="4"/>
      <c r="HL477" s="4"/>
      <c r="HM477" s="4"/>
      <c r="HN477" s="4"/>
      <c r="HO477" s="4"/>
      <c r="HP477" s="4"/>
      <c r="HQ477" s="4"/>
      <c r="HR477" s="4"/>
      <c r="HS477" s="4"/>
      <c r="HT477" s="4"/>
      <c r="HU477" s="4"/>
      <c r="HV477" s="4"/>
      <c r="HW477" s="3"/>
      <c r="HX477" s="3"/>
      <c r="HY477" s="4"/>
      <c r="HZ477" s="4"/>
      <c r="IA477" s="5"/>
      <c r="IB477" s="4"/>
      <c r="IC477" s="5"/>
      <c r="ID477" s="4"/>
    </row>
    <row r="478" spans="1:238" x14ac:dyDescent="0.25">
      <c r="A478" s="3"/>
      <c r="B478" s="3"/>
      <c r="C478" s="3"/>
      <c r="D478" s="4"/>
      <c r="E478" s="3"/>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3"/>
      <c r="AY478" s="3"/>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3"/>
      <c r="DB478" s="3"/>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3"/>
      <c r="FD478" s="3"/>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3"/>
      <c r="GP478" s="3"/>
      <c r="GQ478" s="4"/>
      <c r="GR478" s="4"/>
      <c r="GS478" s="4"/>
      <c r="GT478" s="4"/>
      <c r="GU478" s="4"/>
      <c r="GV478" s="4"/>
      <c r="GW478" s="4"/>
      <c r="GX478" s="4"/>
      <c r="GY478" s="4"/>
      <c r="GZ478" s="4"/>
      <c r="HA478" s="4"/>
      <c r="HB478" s="4"/>
      <c r="HC478" s="4"/>
      <c r="HD478" s="4"/>
      <c r="HE478" s="4"/>
      <c r="HF478" s="4"/>
      <c r="HG478" s="4"/>
      <c r="HH478" s="4"/>
      <c r="HI478" s="4"/>
      <c r="HJ478" s="4"/>
      <c r="HK478" s="4"/>
      <c r="HL478" s="4"/>
      <c r="HM478" s="4"/>
      <c r="HN478" s="4"/>
      <c r="HO478" s="4"/>
      <c r="HP478" s="4"/>
      <c r="HQ478" s="4"/>
      <c r="HR478" s="4"/>
      <c r="HS478" s="4"/>
      <c r="HT478" s="4"/>
      <c r="HU478" s="4"/>
      <c r="HV478" s="4"/>
      <c r="HW478" s="3"/>
      <c r="HX478" s="3"/>
      <c r="HY478" s="4"/>
      <c r="HZ478" s="4"/>
      <c r="IA478" s="5"/>
      <c r="IB478" s="4"/>
      <c r="IC478" s="5"/>
      <c r="ID478" s="4"/>
    </row>
    <row r="479" spans="1:238" x14ac:dyDescent="0.25">
      <c r="A479" s="3"/>
      <c r="B479" s="3"/>
      <c r="C479" s="3"/>
      <c r="D479" s="4"/>
      <c r="E479" s="3"/>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3"/>
      <c r="AY479" s="3"/>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3"/>
      <c r="DB479" s="3"/>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3"/>
      <c r="FD479" s="3"/>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3"/>
      <c r="GP479" s="3"/>
      <c r="GQ479" s="4"/>
      <c r="GR479" s="4"/>
      <c r="GS479" s="4"/>
      <c r="GT479" s="4"/>
      <c r="GU479" s="4"/>
      <c r="GV479" s="4"/>
      <c r="GW479" s="4"/>
      <c r="GX479" s="4"/>
      <c r="GY479" s="4"/>
      <c r="GZ479" s="4"/>
      <c r="HA479" s="4"/>
      <c r="HB479" s="4"/>
      <c r="HC479" s="4"/>
      <c r="HD479" s="4"/>
      <c r="HE479" s="4"/>
      <c r="HF479" s="4"/>
      <c r="HG479" s="4"/>
      <c r="HH479" s="4"/>
      <c r="HI479" s="4"/>
      <c r="HJ479" s="4"/>
      <c r="HK479" s="4"/>
      <c r="HL479" s="4"/>
      <c r="HM479" s="4"/>
      <c r="HN479" s="4"/>
      <c r="HO479" s="4"/>
      <c r="HP479" s="4"/>
      <c r="HQ479" s="4"/>
      <c r="HR479" s="4"/>
      <c r="HS479" s="4"/>
      <c r="HT479" s="4"/>
      <c r="HU479" s="4"/>
      <c r="HV479" s="4"/>
      <c r="HW479" s="3"/>
      <c r="HX479" s="3"/>
      <c r="HY479" s="4"/>
      <c r="HZ479" s="4"/>
      <c r="IA479" s="5"/>
      <c r="IB479" s="4"/>
      <c r="IC479" s="5"/>
      <c r="ID479" s="4"/>
    </row>
    <row r="480" spans="1:238" x14ac:dyDescent="0.25">
      <c r="A480" s="3"/>
      <c r="B480" s="3"/>
      <c r="C480" s="3"/>
      <c r="D480" s="4"/>
      <c r="E480" s="3"/>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3"/>
      <c r="AY480" s="3"/>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3"/>
      <c r="DB480" s="3"/>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3"/>
      <c r="FD480" s="3"/>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3"/>
      <c r="GP480" s="3"/>
      <c r="GQ480" s="4"/>
      <c r="GR480" s="4"/>
      <c r="GS480" s="4"/>
      <c r="GT480" s="4"/>
      <c r="GU480" s="4"/>
      <c r="GV480" s="4"/>
      <c r="GW480" s="4"/>
      <c r="GX480" s="4"/>
      <c r="GY480" s="4"/>
      <c r="GZ480" s="4"/>
      <c r="HA480" s="4"/>
      <c r="HB480" s="4"/>
      <c r="HC480" s="4"/>
      <c r="HD480" s="4"/>
      <c r="HE480" s="4"/>
      <c r="HF480" s="4"/>
      <c r="HG480" s="4"/>
      <c r="HH480" s="4"/>
      <c r="HI480" s="4"/>
      <c r="HJ480" s="4"/>
      <c r="HK480" s="4"/>
      <c r="HL480" s="4"/>
      <c r="HM480" s="4"/>
      <c r="HN480" s="4"/>
      <c r="HO480" s="4"/>
      <c r="HP480" s="4"/>
      <c r="HQ480" s="4"/>
      <c r="HR480" s="4"/>
      <c r="HS480" s="4"/>
      <c r="HT480" s="4"/>
      <c r="HU480" s="4"/>
      <c r="HV480" s="4"/>
      <c r="HW480" s="3"/>
      <c r="HX480" s="3"/>
      <c r="HY480" s="4"/>
      <c r="HZ480" s="4"/>
      <c r="IA480" s="5"/>
      <c r="IB480" s="4"/>
      <c r="IC480" s="5"/>
      <c r="ID480" s="4"/>
    </row>
    <row r="481" spans="1:238" x14ac:dyDescent="0.25">
      <c r="A481" s="3"/>
      <c r="B481" s="3"/>
      <c r="C481" s="3"/>
      <c r="D481" s="4"/>
      <c r="E481" s="3"/>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3"/>
      <c r="AY481" s="3"/>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3"/>
      <c r="DB481" s="3"/>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3"/>
      <c r="FD481" s="3"/>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3"/>
      <c r="GP481" s="3"/>
      <c r="GQ481" s="4"/>
      <c r="GR481" s="4"/>
      <c r="GS481" s="4"/>
      <c r="GT481" s="4"/>
      <c r="GU481" s="4"/>
      <c r="GV481" s="4"/>
      <c r="GW481" s="4"/>
      <c r="GX481" s="4"/>
      <c r="GY481" s="4"/>
      <c r="GZ481" s="4"/>
      <c r="HA481" s="4"/>
      <c r="HB481" s="4"/>
      <c r="HC481" s="4"/>
      <c r="HD481" s="4"/>
      <c r="HE481" s="4"/>
      <c r="HF481" s="4"/>
      <c r="HG481" s="4"/>
      <c r="HH481" s="4"/>
      <c r="HI481" s="4"/>
      <c r="HJ481" s="4"/>
      <c r="HK481" s="4"/>
      <c r="HL481" s="4"/>
      <c r="HM481" s="4"/>
      <c r="HN481" s="4"/>
      <c r="HO481" s="4"/>
      <c r="HP481" s="4"/>
      <c r="HQ481" s="4"/>
      <c r="HR481" s="4"/>
      <c r="HS481" s="4"/>
      <c r="HT481" s="4"/>
      <c r="HU481" s="4"/>
      <c r="HV481" s="4"/>
      <c r="HW481" s="3"/>
      <c r="HX481" s="3"/>
      <c r="HY481" s="4"/>
      <c r="HZ481" s="4"/>
      <c r="IA481" s="5"/>
      <c r="IB481" s="4"/>
      <c r="IC481" s="5"/>
      <c r="ID481" s="4"/>
    </row>
    <row r="482" spans="1:238" x14ac:dyDescent="0.25">
      <c r="A482" s="3"/>
      <c r="B482" s="3"/>
      <c r="C482" s="3"/>
      <c r="D482" s="4"/>
      <c r="E482" s="3"/>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3"/>
      <c r="AY482" s="3"/>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3"/>
      <c r="DB482" s="3"/>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3"/>
      <c r="FD482" s="3"/>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3"/>
      <c r="GP482" s="3"/>
      <c r="GQ482" s="4"/>
      <c r="GR482" s="4"/>
      <c r="GS482" s="4"/>
      <c r="GT482" s="4"/>
      <c r="GU482" s="4"/>
      <c r="GV482" s="4"/>
      <c r="GW482" s="4"/>
      <c r="GX482" s="4"/>
      <c r="GY482" s="4"/>
      <c r="GZ482" s="4"/>
      <c r="HA482" s="4"/>
      <c r="HB482" s="4"/>
      <c r="HC482" s="4"/>
      <c r="HD482" s="4"/>
      <c r="HE482" s="4"/>
      <c r="HF482" s="4"/>
      <c r="HG482" s="4"/>
      <c r="HH482" s="4"/>
      <c r="HI482" s="4"/>
      <c r="HJ482" s="4"/>
      <c r="HK482" s="4"/>
      <c r="HL482" s="4"/>
      <c r="HM482" s="4"/>
      <c r="HN482" s="4"/>
      <c r="HO482" s="4"/>
      <c r="HP482" s="4"/>
      <c r="HQ482" s="4"/>
      <c r="HR482" s="4"/>
      <c r="HS482" s="4"/>
      <c r="HT482" s="4"/>
      <c r="HU482" s="4"/>
      <c r="HV482" s="4"/>
      <c r="HW482" s="3"/>
      <c r="HX482" s="3"/>
      <c r="HY482" s="4"/>
      <c r="HZ482" s="4"/>
      <c r="IA482" s="5"/>
      <c r="IB482" s="4"/>
      <c r="IC482" s="5"/>
      <c r="ID482" s="4"/>
    </row>
    <row r="483" spans="1:238" x14ac:dyDescent="0.25">
      <c r="A483" s="3"/>
      <c r="B483" s="3"/>
      <c r="C483" s="3"/>
      <c r="D483" s="4"/>
      <c r="E483" s="3"/>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3"/>
      <c r="AY483" s="3"/>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3"/>
      <c r="DB483" s="3"/>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3"/>
      <c r="FD483" s="3"/>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3"/>
      <c r="GP483" s="3"/>
      <c r="GQ483" s="4"/>
      <c r="GR483" s="4"/>
      <c r="GS483" s="4"/>
      <c r="GT483" s="4"/>
      <c r="GU483" s="4"/>
      <c r="GV483" s="4"/>
      <c r="GW483" s="4"/>
      <c r="GX483" s="4"/>
      <c r="GY483" s="4"/>
      <c r="GZ483" s="4"/>
      <c r="HA483" s="4"/>
      <c r="HB483" s="4"/>
      <c r="HC483" s="4"/>
      <c r="HD483" s="4"/>
      <c r="HE483" s="4"/>
      <c r="HF483" s="4"/>
      <c r="HG483" s="4"/>
      <c r="HH483" s="4"/>
      <c r="HI483" s="4"/>
      <c r="HJ483" s="4"/>
      <c r="HK483" s="4"/>
      <c r="HL483" s="4"/>
      <c r="HM483" s="4"/>
      <c r="HN483" s="4"/>
      <c r="HO483" s="4"/>
      <c r="HP483" s="4"/>
      <c r="HQ483" s="4"/>
      <c r="HR483" s="4"/>
      <c r="HS483" s="4"/>
      <c r="HT483" s="4"/>
      <c r="HU483" s="4"/>
      <c r="HV483" s="4"/>
      <c r="HW483" s="3"/>
      <c r="HX483" s="3"/>
      <c r="HY483" s="4"/>
      <c r="HZ483" s="4"/>
      <c r="IA483" s="5"/>
      <c r="IB483" s="4"/>
      <c r="IC483" s="5"/>
      <c r="ID483" s="4"/>
    </row>
    <row r="484" spans="1:238" x14ac:dyDescent="0.25">
      <c r="A484" s="3"/>
      <c r="B484" s="3"/>
      <c r="C484" s="3"/>
      <c r="D484" s="4"/>
      <c r="E484" s="3"/>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3"/>
      <c r="AY484" s="3"/>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3"/>
      <c r="DB484" s="3"/>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3"/>
      <c r="FD484" s="3"/>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3"/>
      <c r="GP484" s="3"/>
      <c r="GQ484" s="4"/>
      <c r="GR484" s="4"/>
      <c r="GS484" s="4"/>
      <c r="GT484" s="4"/>
      <c r="GU484" s="4"/>
      <c r="GV484" s="4"/>
      <c r="GW484" s="4"/>
      <c r="GX484" s="4"/>
      <c r="GY484" s="4"/>
      <c r="GZ484" s="4"/>
      <c r="HA484" s="4"/>
      <c r="HB484" s="4"/>
      <c r="HC484" s="4"/>
      <c r="HD484" s="4"/>
      <c r="HE484" s="4"/>
      <c r="HF484" s="4"/>
      <c r="HG484" s="4"/>
      <c r="HH484" s="4"/>
      <c r="HI484" s="4"/>
      <c r="HJ484" s="4"/>
      <c r="HK484" s="4"/>
      <c r="HL484" s="4"/>
      <c r="HM484" s="4"/>
      <c r="HN484" s="4"/>
      <c r="HO484" s="4"/>
      <c r="HP484" s="4"/>
      <c r="HQ484" s="4"/>
      <c r="HR484" s="4"/>
      <c r="HS484" s="4"/>
      <c r="HT484" s="4"/>
      <c r="HU484" s="4"/>
      <c r="HV484" s="4"/>
      <c r="HW484" s="3"/>
      <c r="HX484" s="3"/>
      <c r="HY484" s="4"/>
      <c r="HZ484" s="4"/>
      <c r="IA484" s="5"/>
      <c r="IB484" s="4"/>
      <c r="IC484" s="5"/>
      <c r="ID484" s="4"/>
    </row>
    <row r="485" spans="1:238" x14ac:dyDescent="0.25">
      <c r="A485" s="3"/>
      <c r="B485" s="3"/>
      <c r="C485" s="3"/>
      <c r="D485" s="4"/>
      <c r="E485" s="3"/>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3"/>
      <c r="AY485" s="3"/>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3"/>
      <c r="DB485" s="3"/>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3"/>
      <c r="FD485" s="3"/>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3"/>
      <c r="GP485" s="3"/>
      <c r="GQ485" s="4"/>
      <c r="GR485" s="4"/>
      <c r="GS485" s="4"/>
      <c r="GT485" s="4"/>
      <c r="GU485" s="4"/>
      <c r="GV485" s="4"/>
      <c r="GW485" s="4"/>
      <c r="GX485" s="4"/>
      <c r="GY485" s="4"/>
      <c r="GZ485" s="4"/>
      <c r="HA485" s="4"/>
      <c r="HB485" s="4"/>
      <c r="HC485" s="4"/>
      <c r="HD485" s="4"/>
      <c r="HE485" s="4"/>
      <c r="HF485" s="4"/>
      <c r="HG485" s="4"/>
      <c r="HH485" s="4"/>
      <c r="HI485" s="4"/>
      <c r="HJ485" s="4"/>
      <c r="HK485" s="4"/>
      <c r="HL485" s="4"/>
      <c r="HM485" s="4"/>
      <c r="HN485" s="4"/>
      <c r="HO485" s="4"/>
      <c r="HP485" s="4"/>
      <c r="HQ485" s="4"/>
      <c r="HR485" s="4"/>
      <c r="HS485" s="4"/>
      <c r="HT485" s="4"/>
      <c r="HU485" s="4"/>
      <c r="HV485" s="4"/>
      <c r="HW485" s="3"/>
      <c r="HX485" s="3"/>
      <c r="HY485" s="4"/>
      <c r="HZ485" s="4"/>
      <c r="IA485" s="5"/>
      <c r="IB485" s="4"/>
      <c r="IC485" s="5"/>
      <c r="ID485" s="4"/>
    </row>
    <row r="486" spans="1:238" x14ac:dyDescent="0.25">
      <c r="A486" s="3"/>
      <c r="B486" s="3"/>
      <c r="C486" s="3"/>
      <c r="D486" s="4"/>
      <c r="E486" s="3"/>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3"/>
      <c r="AY486" s="3"/>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3"/>
      <c r="DB486" s="3"/>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3"/>
      <c r="FD486" s="3"/>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3"/>
      <c r="GP486" s="3"/>
      <c r="GQ486" s="4"/>
      <c r="GR486" s="4"/>
      <c r="GS486" s="4"/>
      <c r="GT486" s="4"/>
      <c r="GU486" s="4"/>
      <c r="GV486" s="4"/>
      <c r="GW486" s="4"/>
      <c r="GX486" s="4"/>
      <c r="GY486" s="4"/>
      <c r="GZ486" s="4"/>
      <c r="HA486" s="4"/>
      <c r="HB486" s="4"/>
      <c r="HC486" s="4"/>
      <c r="HD486" s="4"/>
      <c r="HE486" s="4"/>
      <c r="HF486" s="4"/>
      <c r="HG486" s="4"/>
      <c r="HH486" s="4"/>
      <c r="HI486" s="4"/>
      <c r="HJ486" s="4"/>
      <c r="HK486" s="4"/>
      <c r="HL486" s="4"/>
      <c r="HM486" s="4"/>
      <c r="HN486" s="4"/>
      <c r="HO486" s="4"/>
      <c r="HP486" s="4"/>
      <c r="HQ486" s="4"/>
      <c r="HR486" s="4"/>
      <c r="HS486" s="4"/>
      <c r="HT486" s="4"/>
      <c r="HU486" s="4"/>
      <c r="HV486" s="4"/>
      <c r="HW486" s="3"/>
      <c r="HX486" s="3"/>
      <c r="HY486" s="4"/>
      <c r="HZ486" s="4"/>
      <c r="IA486" s="5"/>
      <c r="IB486" s="4"/>
      <c r="IC486" s="5"/>
      <c r="ID486" s="4"/>
    </row>
    <row r="487" spans="1:238" x14ac:dyDescent="0.25">
      <c r="A487" s="3"/>
      <c r="B487" s="3"/>
      <c r="C487" s="3"/>
      <c r="D487" s="4"/>
      <c r="E487" s="3"/>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3"/>
      <c r="AY487" s="3"/>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3"/>
      <c r="DB487" s="3"/>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3"/>
      <c r="FD487" s="3"/>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3"/>
      <c r="GP487" s="3"/>
      <c r="GQ487" s="4"/>
      <c r="GR487" s="4"/>
      <c r="GS487" s="4"/>
      <c r="GT487" s="4"/>
      <c r="GU487" s="4"/>
      <c r="GV487" s="4"/>
      <c r="GW487" s="4"/>
      <c r="GX487" s="4"/>
      <c r="GY487" s="4"/>
      <c r="GZ487" s="4"/>
      <c r="HA487" s="4"/>
      <c r="HB487" s="4"/>
      <c r="HC487" s="4"/>
      <c r="HD487" s="4"/>
      <c r="HE487" s="4"/>
      <c r="HF487" s="4"/>
      <c r="HG487" s="4"/>
      <c r="HH487" s="4"/>
      <c r="HI487" s="4"/>
      <c r="HJ487" s="4"/>
      <c r="HK487" s="4"/>
      <c r="HL487" s="4"/>
      <c r="HM487" s="4"/>
      <c r="HN487" s="4"/>
      <c r="HO487" s="4"/>
      <c r="HP487" s="4"/>
      <c r="HQ487" s="4"/>
      <c r="HR487" s="4"/>
      <c r="HS487" s="4"/>
      <c r="HT487" s="4"/>
      <c r="HU487" s="4"/>
      <c r="HV487" s="4"/>
      <c r="HW487" s="3"/>
      <c r="HX487" s="3"/>
      <c r="HY487" s="4"/>
      <c r="HZ487" s="4"/>
      <c r="IA487" s="5"/>
      <c r="IB487" s="4"/>
      <c r="IC487" s="5"/>
      <c r="ID487" s="4"/>
    </row>
    <row r="488" spans="1:238" x14ac:dyDescent="0.25">
      <c r="A488" s="3"/>
      <c r="B488" s="3"/>
      <c r="C488" s="3"/>
      <c r="D488" s="4"/>
      <c r="E488" s="3"/>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3"/>
      <c r="AY488" s="3"/>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3"/>
      <c r="DB488" s="3"/>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3"/>
      <c r="FD488" s="3"/>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3"/>
      <c r="GP488" s="3"/>
      <c r="GQ488" s="4"/>
      <c r="GR488" s="4"/>
      <c r="GS488" s="4"/>
      <c r="GT488" s="4"/>
      <c r="GU488" s="4"/>
      <c r="GV488" s="4"/>
      <c r="GW488" s="4"/>
      <c r="GX488" s="4"/>
      <c r="GY488" s="4"/>
      <c r="GZ488" s="4"/>
      <c r="HA488" s="4"/>
      <c r="HB488" s="4"/>
      <c r="HC488" s="4"/>
      <c r="HD488" s="4"/>
      <c r="HE488" s="4"/>
      <c r="HF488" s="4"/>
      <c r="HG488" s="4"/>
      <c r="HH488" s="4"/>
      <c r="HI488" s="4"/>
      <c r="HJ488" s="4"/>
      <c r="HK488" s="4"/>
      <c r="HL488" s="4"/>
      <c r="HM488" s="4"/>
      <c r="HN488" s="4"/>
      <c r="HO488" s="4"/>
      <c r="HP488" s="4"/>
      <c r="HQ488" s="4"/>
      <c r="HR488" s="4"/>
      <c r="HS488" s="4"/>
      <c r="HT488" s="4"/>
      <c r="HU488" s="4"/>
      <c r="HV488" s="4"/>
      <c r="HW488" s="3"/>
      <c r="HX488" s="3"/>
      <c r="HY488" s="4"/>
      <c r="HZ488" s="4"/>
      <c r="IA488" s="5"/>
      <c r="IB488" s="4"/>
      <c r="IC488" s="5"/>
      <c r="ID488" s="4"/>
    </row>
    <row r="489" spans="1:238" x14ac:dyDescent="0.25">
      <c r="A489" s="3"/>
      <c r="B489" s="3"/>
      <c r="C489" s="3"/>
      <c r="D489" s="4"/>
      <c r="E489" s="3"/>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3"/>
      <c r="AY489" s="3"/>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3"/>
      <c r="DB489" s="3"/>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3"/>
      <c r="FD489" s="3"/>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3"/>
      <c r="GP489" s="3"/>
      <c r="GQ489" s="4"/>
      <c r="GR489" s="4"/>
      <c r="GS489" s="4"/>
      <c r="GT489" s="4"/>
      <c r="GU489" s="4"/>
      <c r="GV489" s="4"/>
      <c r="GW489" s="4"/>
      <c r="GX489" s="4"/>
      <c r="GY489" s="4"/>
      <c r="GZ489" s="4"/>
      <c r="HA489" s="4"/>
      <c r="HB489" s="4"/>
      <c r="HC489" s="4"/>
      <c r="HD489" s="4"/>
      <c r="HE489" s="4"/>
      <c r="HF489" s="4"/>
      <c r="HG489" s="4"/>
      <c r="HH489" s="4"/>
      <c r="HI489" s="4"/>
      <c r="HJ489" s="4"/>
      <c r="HK489" s="4"/>
      <c r="HL489" s="4"/>
      <c r="HM489" s="4"/>
      <c r="HN489" s="4"/>
      <c r="HO489" s="4"/>
      <c r="HP489" s="4"/>
      <c r="HQ489" s="4"/>
      <c r="HR489" s="4"/>
      <c r="HS489" s="4"/>
      <c r="HT489" s="4"/>
      <c r="HU489" s="4"/>
      <c r="HV489" s="4"/>
      <c r="HW489" s="3"/>
      <c r="HX489" s="3"/>
      <c r="HY489" s="4"/>
      <c r="HZ489" s="4"/>
      <c r="IA489" s="5"/>
      <c r="IB489" s="4"/>
      <c r="IC489" s="5"/>
      <c r="ID489" s="4"/>
    </row>
    <row r="490" spans="1:238" x14ac:dyDescent="0.25">
      <c r="A490" s="3"/>
      <c r="B490" s="3"/>
      <c r="C490" s="3"/>
      <c r="D490" s="4"/>
      <c r="E490" s="3"/>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3"/>
      <c r="AY490" s="3"/>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3"/>
      <c r="DB490" s="3"/>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3"/>
      <c r="FD490" s="3"/>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3"/>
      <c r="GP490" s="3"/>
      <c r="GQ490" s="4"/>
      <c r="GR490" s="4"/>
      <c r="GS490" s="4"/>
      <c r="GT490" s="4"/>
      <c r="GU490" s="4"/>
      <c r="GV490" s="4"/>
      <c r="GW490" s="4"/>
      <c r="GX490" s="4"/>
      <c r="GY490" s="4"/>
      <c r="GZ490" s="4"/>
      <c r="HA490" s="4"/>
      <c r="HB490" s="4"/>
      <c r="HC490" s="4"/>
      <c r="HD490" s="4"/>
      <c r="HE490" s="4"/>
      <c r="HF490" s="4"/>
      <c r="HG490" s="4"/>
      <c r="HH490" s="4"/>
      <c r="HI490" s="4"/>
      <c r="HJ490" s="4"/>
      <c r="HK490" s="4"/>
      <c r="HL490" s="4"/>
      <c r="HM490" s="4"/>
      <c r="HN490" s="4"/>
      <c r="HO490" s="4"/>
      <c r="HP490" s="4"/>
      <c r="HQ490" s="4"/>
      <c r="HR490" s="4"/>
      <c r="HS490" s="4"/>
      <c r="HT490" s="4"/>
      <c r="HU490" s="4"/>
      <c r="HV490" s="4"/>
      <c r="HW490" s="3"/>
      <c r="HX490" s="3"/>
      <c r="HY490" s="4"/>
      <c r="HZ490" s="4"/>
      <c r="IA490" s="5"/>
      <c r="IB490" s="4"/>
      <c r="IC490" s="5"/>
      <c r="ID490" s="4"/>
    </row>
    <row r="491" spans="1:238" x14ac:dyDescent="0.25">
      <c r="A491" s="3"/>
      <c r="B491" s="3"/>
      <c r="C491" s="3"/>
      <c r="D491" s="4"/>
      <c r="E491" s="3"/>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3"/>
      <c r="AY491" s="3"/>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3"/>
      <c r="DB491" s="3"/>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3"/>
      <c r="FD491" s="3"/>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3"/>
      <c r="GP491" s="3"/>
      <c r="GQ491" s="4"/>
      <c r="GR491" s="4"/>
      <c r="GS491" s="4"/>
      <c r="GT491" s="4"/>
      <c r="GU491" s="4"/>
      <c r="GV491" s="4"/>
      <c r="GW491" s="4"/>
      <c r="GX491" s="4"/>
      <c r="GY491" s="4"/>
      <c r="GZ491" s="4"/>
      <c r="HA491" s="4"/>
      <c r="HB491" s="4"/>
      <c r="HC491" s="4"/>
      <c r="HD491" s="4"/>
      <c r="HE491" s="4"/>
      <c r="HF491" s="4"/>
      <c r="HG491" s="4"/>
      <c r="HH491" s="4"/>
      <c r="HI491" s="4"/>
      <c r="HJ491" s="4"/>
      <c r="HK491" s="4"/>
      <c r="HL491" s="4"/>
      <c r="HM491" s="4"/>
      <c r="HN491" s="4"/>
      <c r="HO491" s="4"/>
      <c r="HP491" s="4"/>
      <c r="HQ491" s="4"/>
      <c r="HR491" s="4"/>
      <c r="HS491" s="4"/>
      <c r="HT491" s="4"/>
      <c r="HU491" s="4"/>
      <c r="HV491" s="4"/>
      <c r="HW491" s="3"/>
      <c r="HX491" s="3"/>
      <c r="HY491" s="4"/>
      <c r="HZ491" s="4"/>
      <c r="IA491" s="5"/>
      <c r="IB491" s="4"/>
      <c r="IC491" s="5"/>
      <c r="ID491" s="4"/>
    </row>
    <row r="492" spans="1:238" x14ac:dyDescent="0.25">
      <c r="A492" s="3"/>
      <c r="B492" s="3"/>
      <c r="C492" s="3"/>
      <c r="D492" s="4"/>
      <c r="E492" s="3"/>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3"/>
      <c r="AY492" s="3"/>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3"/>
      <c r="DB492" s="3"/>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3"/>
      <c r="FD492" s="3"/>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3"/>
      <c r="GP492" s="3"/>
      <c r="GQ492" s="4"/>
      <c r="GR492" s="4"/>
      <c r="GS492" s="4"/>
      <c r="GT492" s="4"/>
      <c r="GU492" s="4"/>
      <c r="GV492" s="4"/>
      <c r="GW492" s="4"/>
      <c r="GX492" s="4"/>
      <c r="GY492" s="4"/>
      <c r="GZ492" s="4"/>
      <c r="HA492" s="4"/>
      <c r="HB492" s="4"/>
      <c r="HC492" s="4"/>
      <c r="HD492" s="4"/>
      <c r="HE492" s="4"/>
      <c r="HF492" s="4"/>
      <c r="HG492" s="4"/>
      <c r="HH492" s="4"/>
      <c r="HI492" s="4"/>
      <c r="HJ492" s="4"/>
      <c r="HK492" s="4"/>
      <c r="HL492" s="4"/>
      <c r="HM492" s="4"/>
      <c r="HN492" s="4"/>
      <c r="HO492" s="4"/>
      <c r="HP492" s="4"/>
      <c r="HQ492" s="4"/>
      <c r="HR492" s="4"/>
      <c r="HS492" s="4"/>
      <c r="HT492" s="4"/>
      <c r="HU492" s="4"/>
      <c r="HV492" s="4"/>
      <c r="HW492" s="3"/>
      <c r="HX492" s="3"/>
      <c r="HY492" s="4"/>
      <c r="HZ492" s="4"/>
      <c r="IA492" s="5"/>
      <c r="IB492" s="4"/>
      <c r="IC492" s="5"/>
      <c r="ID492" s="4"/>
    </row>
    <row r="493" spans="1:238" x14ac:dyDescent="0.25">
      <c r="A493" s="3"/>
      <c r="B493" s="3"/>
      <c r="C493" s="3"/>
      <c r="D493" s="4"/>
      <c r="E493" s="3"/>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3"/>
      <c r="AY493" s="3"/>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3"/>
      <c r="DB493" s="3"/>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3"/>
      <c r="FD493" s="3"/>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3"/>
      <c r="GP493" s="3"/>
      <c r="GQ493" s="4"/>
      <c r="GR493" s="4"/>
      <c r="GS493" s="4"/>
      <c r="GT493" s="4"/>
      <c r="GU493" s="4"/>
      <c r="GV493" s="4"/>
      <c r="GW493" s="4"/>
      <c r="GX493" s="4"/>
      <c r="GY493" s="4"/>
      <c r="GZ493" s="4"/>
      <c r="HA493" s="4"/>
      <c r="HB493" s="4"/>
      <c r="HC493" s="4"/>
      <c r="HD493" s="4"/>
      <c r="HE493" s="4"/>
      <c r="HF493" s="4"/>
      <c r="HG493" s="4"/>
      <c r="HH493" s="4"/>
      <c r="HI493" s="4"/>
      <c r="HJ493" s="4"/>
      <c r="HK493" s="4"/>
      <c r="HL493" s="4"/>
      <c r="HM493" s="4"/>
      <c r="HN493" s="4"/>
      <c r="HO493" s="4"/>
      <c r="HP493" s="4"/>
      <c r="HQ493" s="4"/>
      <c r="HR493" s="4"/>
      <c r="HS493" s="4"/>
      <c r="HT493" s="4"/>
      <c r="HU493" s="4"/>
      <c r="HV493" s="4"/>
      <c r="HW493" s="3"/>
      <c r="HX493" s="3"/>
      <c r="HY493" s="4"/>
      <c r="HZ493" s="4"/>
      <c r="IA493" s="5"/>
      <c r="IB493" s="4"/>
      <c r="IC493" s="5"/>
      <c r="ID493" s="4"/>
    </row>
    <row r="494" spans="1:238" x14ac:dyDescent="0.25">
      <c r="A494" s="3"/>
      <c r="B494" s="3"/>
      <c r="C494" s="3"/>
      <c r="D494" s="4"/>
      <c r="E494" s="3"/>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3"/>
      <c r="AY494" s="3"/>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3"/>
      <c r="DB494" s="3"/>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3"/>
      <c r="FD494" s="3"/>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3"/>
      <c r="GP494" s="3"/>
      <c r="GQ494" s="4"/>
      <c r="GR494" s="4"/>
      <c r="GS494" s="4"/>
      <c r="GT494" s="4"/>
      <c r="GU494" s="4"/>
      <c r="GV494" s="4"/>
      <c r="GW494" s="4"/>
      <c r="GX494" s="4"/>
      <c r="GY494" s="4"/>
      <c r="GZ494" s="4"/>
      <c r="HA494" s="4"/>
      <c r="HB494" s="4"/>
      <c r="HC494" s="4"/>
      <c r="HD494" s="4"/>
      <c r="HE494" s="4"/>
      <c r="HF494" s="4"/>
      <c r="HG494" s="4"/>
      <c r="HH494" s="4"/>
      <c r="HI494" s="4"/>
      <c r="HJ494" s="4"/>
      <c r="HK494" s="4"/>
      <c r="HL494" s="4"/>
      <c r="HM494" s="4"/>
      <c r="HN494" s="4"/>
      <c r="HO494" s="4"/>
      <c r="HP494" s="4"/>
      <c r="HQ494" s="4"/>
      <c r="HR494" s="4"/>
      <c r="HS494" s="4"/>
      <c r="HT494" s="4"/>
      <c r="HU494" s="4"/>
      <c r="HV494" s="4"/>
      <c r="HW494" s="3"/>
      <c r="HX494" s="3"/>
      <c r="HY494" s="4"/>
      <c r="HZ494" s="4"/>
      <c r="IA494" s="5"/>
      <c r="IB494" s="4"/>
      <c r="IC494" s="5"/>
      <c r="ID494" s="4"/>
    </row>
    <row r="495" spans="1:238" x14ac:dyDescent="0.25">
      <c r="A495" s="3"/>
      <c r="B495" s="3"/>
      <c r="C495" s="3"/>
      <c r="D495" s="4"/>
      <c r="E495" s="3"/>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3"/>
      <c r="AY495" s="3"/>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3"/>
      <c r="DB495" s="3"/>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3"/>
      <c r="FD495" s="3"/>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3"/>
      <c r="GP495" s="3"/>
      <c r="GQ495" s="4"/>
      <c r="GR495" s="4"/>
      <c r="GS495" s="4"/>
      <c r="GT495" s="4"/>
      <c r="GU495" s="4"/>
      <c r="GV495" s="4"/>
      <c r="GW495" s="4"/>
      <c r="GX495" s="4"/>
      <c r="GY495" s="4"/>
      <c r="GZ495" s="4"/>
      <c r="HA495" s="4"/>
      <c r="HB495" s="4"/>
      <c r="HC495" s="4"/>
      <c r="HD495" s="4"/>
      <c r="HE495" s="4"/>
      <c r="HF495" s="4"/>
      <c r="HG495" s="4"/>
      <c r="HH495" s="4"/>
      <c r="HI495" s="4"/>
      <c r="HJ495" s="4"/>
      <c r="HK495" s="4"/>
      <c r="HL495" s="4"/>
      <c r="HM495" s="4"/>
      <c r="HN495" s="4"/>
      <c r="HO495" s="4"/>
      <c r="HP495" s="4"/>
      <c r="HQ495" s="4"/>
      <c r="HR495" s="4"/>
      <c r="HS495" s="4"/>
      <c r="HT495" s="4"/>
      <c r="HU495" s="4"/>
      <c r="HV495" s="4"/>
      <c r="HW495" s="3"/>
      <c r="HX495" s="3"/>
      <c r="HY495" s="4"/>
      <c r="HZ495" s="4"/>
      <c r="IA495" s="5"/>
      <c r="IB495" s="4"/>
      <c r="IC495" s="5"/>
      <c r="ID495" s="4"/>
    </row>
    <row r="496" spans="1:238" x14ac:dyDescent="0.25">
      <c r="A496" s="3"/>
      <c r="B496" s="3"/>
      <c r="C496" s="3"/>
      <c r="D496" s="4"/>
      <c r="E496" s="3"/>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3"/>
      <c r="AY496" s="3"/>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3"/>
      <c r="DB496" s="3"/>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3"/>
      <c r="FD496" s="3"/>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3"/>
      <c r="GP496" s="3"/>
      <c r="GQ496" s="4"/>
      <c r="GR496" s="4"/>
      <c r="GS496" s="4"/>
      <c r="GT496" s="4"/>
      <c r="GU496" s="4"/>
      <c r="GV496" s="4"/>
      <c r="GW496" s="4"/>
      <c r="GX496" s="4"/>
      <c r="GY496" s="4"/>
      <c r="GZ496" s="4"/>
      <c r="HA496" s="4"/>
      <c r="HB496" s="4"/>
      <c r="HC496" s="4"/>
      <c r="HD496" s="4"/>
      <c r="HE496" s="4"/>
      <c r="HF496" s="4"/>
      <c r="HG496" s="4"/>
      <c r="HH496" s="4"/>
      <c r="HI496" s="4"/>
      <c r="HJ496" s="4"/>
      <c r="HK496" s="4"/>
      <c r="HL496" s="4"/>
      <c r="HM496" s="4"/>
      <c r="HN496" s="4"/>
      <c r="HO496" s="4"/>
      <c r="HP496" s="4"/>
      <c r="HQ496" s="4"/>
      <c r="HR496" s="4"/>
      <c r="HS496" s="4"/>
      <c r="HT496" s="4"/>
      <c r="HU496" s="4"/>
      <c r="HV496" s="4"/>
      <c r="HW496" s="3"/>
      <c r="HX496" s="3"/>
      <c r="HY496" s="4"/>
      <c r="HZ496" s="4"/>
      <c r="IA496" s="5"/>
      <c r="IB496" s="4"/>
      <c r="IC496" s="5"/>
      <c r="ID496" s="4"/>
    </row>
    <row r="497" spans="1:238" x14ac:dyDescent="0.25">
      <c r="A497" s="3"/>
      <c r="B497" s="3"/>
      <c r="C497" s="3"/>
      <c r="D497" s="4"/>
      <c r="E497" s="3"/>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3"/>
      <c r="AY497" s="3"/>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3"/>
      <c r="DB497" s="3"/>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3"/>
      <c r="FD497" s="3"/>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3"/>
      <c r="GP497" s="3"/>
      <c r="GQ497" s="4"/>
      <c r="GR497" s="4"/>
      <c r="GS497" s="4"/>
      <c r="GT497" s="4"/>
      <c r="GU497" s="4"/>
      <c r="GV497" s="4"/>
      <c r="GW497" s="4"/>
      <c r="GX497" s="4"/>
      <c r="GY497" s="4"/>
      <c r="GZ497" s="4"/>
      <c r="HA497" s="4"/>
      <c r="HB497" s="4"/>
      <c r="HC497" s="4"/>
      <c r="HD497" s="4"/>
      <c r="HE497" s="4"/>
      <c r="HF497" s="4"/>
      <c r="HG497" s="4"/>
      <c r="HH497" s="4"/>
      <c r="HI497" s="4"/>
      <c r="HJ497" s="4"/>
      <c r="HK497" s="4"/>
      <c r="HL497" s="4"/>
      <c r="HM497" s="4"/>
      <c r="HN497" s="4"/>
      <c r="HO497" s="4"/>
      <c r="HP497" s="4"/>
      <c r="HQ497" s="4"/>
      <c r="HR497" s="4"/>
      <c r="HS497" s="4"/>
      <c r="HT497" s="4"/>
      <c r="HU497" s="4"/>
      <c r="HV497" s="4"/>
      <c r="HW497" s="3"/>
      <c r="HX497" s="3"/>
      <c r="HY497" s="4"/>
      <c r="HZ497" s="4"/>
      <c r="IA497" s="4"/>
      <c r="IB497" s="4"/>
      <c r="IC497" s="4"/>
      <c r="ID497" s="4"/>
    </row>
    <row r="498" spans="1:238" x14ac:dyDescent="0.25">
      <c r="A498" s="3"/>
      <c r="B498" s="3"/>
      <c r="C498" s="3"/>
      <c r="D498" s="4"/>
      <c r="E498" s="3"/>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3"/>
      <c r="AY498" s="3"/>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3"/>
      <c r="DB498" s="3"/>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3"/>
      <c r="FD498" s="3"/>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3"/>
      <c r="GP498" s="3"/>
      <c r="GQ498" s="4"/>
      <c r="GR498" s="4"/>
      <c r="GS498" s="4"/>
      <c r="GT498" s="4"/>
      <c r="GU498" s="4"/>
      <c r="GV498" s="4"/>
      <c r="GW498" s="4"/>
      <c r="GX498" s="4"/>
      <c r="GY498" s="4"/>
      <c r="GZ498" s="4"/>
      <c r="HA498" s="4"/>
      <c r="HB498" s="4"/>
      <c r="HC498" s="4"/>
      <c r="HD498" s="4"/>
      <c r="HE498" s="4"/>
      <c r="HF498" s="4"/>
      <c r="HG498" s="4"/>
      <c r="HH498" s="4"/>
      <c r="HI498" s="4"/>
      <c r="HJ498" s="4"/>
      <c r="HK498" s="4"/>
      <c r="HL498" s="4"/>
      <c r="HM498" s="4"/>
      <c r="HN498" s="4"/>
      <c r="HO498" s="4"/>
      <c r="HP498" s="4"/>
      <c r="HQ498" s="4"/>
      <c r="HR498" s="4"/>
      <c r="HS498" s="4"/>
      <c r="HT498" s="4"/>
      <c r="HU498" s="4"/>
      <c r="HV498" s="4"/>
      <c r="HW498" s="3"/>
      <c r="HX498" s="3"/>
      <c r="HY498" s="4"/>
      <c r="HZ498" s="4"/>
      <c r="IA498" s="5"/>
      <c r="IB498" s="4"/>
      <c r="IC498" s="5"/>
      <c r="ID498" s="4"/>
    </row>
    <row r="499" spans="1:238" x14ac:dyDescent="0.25">
      <c r="A499" s="3"/>
      <c r="B499" s="3"/>
      <c r="C499" s="3"/>
      <c r="D499" s="4"/>
      <c r="E499" s="3"/>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3"/>
      <c r="AY499" s="3"/>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3"/>
      <c r="DB499" s="3"/>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3"/>
      <c r="FD499" s="3"/>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3"/>
      <c r="GP499" s="3"/>
      <c r="GQ499" s="4"/>
      <c r="GR499" s="4"/>
      <c r="GS499" s="4"/>
      <c r="GT499" s="4"/>
      <c r="GU499" s="4"/>
      <c r="GV499" s="4"/>
      <c r="GW499" s="4"/>
      <c r="GX499" s="4"/>
      <c r="GY499" s="4"/>
      <c r="GZ499" s="4"/>
      <c r="HA499" s="4"/>
      <c r="HB499" s="4"/>
      <c r="HC499" s="4"/>
      <c r="HD499" s="4"/>
      <c r="HE499" s="4"/>
      <c r="HF499" s="4"/>
      <c r="HG499" s="4"/>
      <c r="HH499" s="4"/>
      <c r="HI499" s="4"/>
      <c r="HJ499" s="4"/>
      <c r="HK499" s="4"/>
      <c r="HL499" s="4"/>
      <c r="HM499" s="4"/>
      <c r="HN499" s="4"/>
      <c r="HO499" s="4"/>
      <c r="HP499" s="4"/>
      <c r="HQ499" s="4"/>
      <c r="HR499" s="4"/>
      <c r="HS499" s="4"/>
      <c r="HT499" s="4"/>
      <c r="HU499" s="4"/>
      <c r="HV499" s="4"/>
      <c r="HW499" s="3"/>
      <c r="HX499" s="3"/>
      <c r="HY499" s="4"/>
      <c r="HZ499" s="4"/>
      <c r="IA499" s="5"/>
      <c r="IB499" s="4"/>
      <c r="IC499" s="5"/>
      <c r="ID499" s="4"/>
    </row>
    <row r="500" spans="1:238" x14ac:dyDescent="0.25">
      <c r="A500" s="3"/>
      <c r="B500" s="3"/>
      <c r="C500" s="3"/>
      <c r="D500" s="4"/>
      <c r="E500" s="3"/>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3"/>
      <c r="AY500" s="3"/>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3"/>
      <c r="DB500" s="3"/>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3"/>
      <c r="FD500" s="3"/>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3"/>
      <c r="GP500" s="3"/>
      <c r="GQ500" s="4"/>
      <c r="GR500" s="4"/>
      <c r="GS500" s="4"/>
      <c r="GT500" s="4"/>
      <c r="GU500" s="4"/>
      <c r="GV500" s="4"/>
      <c r="GW500" s="4"/>
      <c r="GX500" s="4"/>
      <c r="GY500" s="4"/>
      <c r="GZ500" s="4"/>
      <c r="HA500" s="4"/>
      <c r="HB500" s="4"/>
      <c r="HC500" s="4"/>
      <c r="HD500" s="4"/>
      <c r="HE500" s="4"/>
      <c r="HF500" s="4"/>
      <c r="HG500" s="4"/>
      <c r="HH500" s="4"/>
      <c r="HI500" s="4"/>
      <c r="HJ500" s="4"/>
      <c r="HK500" s="4"/>
      <c r="HL500" s="4"/>
      <c r="HM500" s="4"/>
      <c r="HN500" s="4"/>
      <c r="HO500" s="4"/>
      <c r="HP500" s="4"/>
      <c r="HQ500" s="4"/>
      <c r="HR500" s="4"/>
      <c r="HS500" s="4"/>
      <c r="HT500" s="4"/>
      <c r="HU500" s="4"/>
      <c r="HV500" s="4"/>
      <c r="HW500" s="3"/>
      <c r="HX500" s="3"/>
      <c r="HY500" s="4"/>
      <c r="HZ500" s="4"/>
      <c r="IA500" s="5"/>
      <c r="IB500" s="4"/>
      <c r="IC500" s="5"/>
      <c r="ID500" s="4"/>
    </row>
    <row r="501" spans="1:238" x14ac:dyDescent="0.25">
      <c r="A501" s="3"/>
      <c r="B501" s="3"/>
      <c r="C501" s="3"/>
      <c r="D501" s="4"/>
      <c r="E501" s="3"/>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3"/>
      <c r="AY501" s="3"/>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3"/>
      <c r="DB501" s="3"/>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3"/>
      <c r="FD501" s="3"/>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3"/>
      <c r="GP501" s="3"/>
      <c r="GQ501" s="4"/>
      <c r="GR501" s="4"/>
      <c r="GS501" s="4"/>
      <c r="GT501" s="4"/>
      <c r="GU501" s="4"/>
      <c r="GV501" s="4"/>
      <c r="GW501" s="4"/>
      <c r="GX501" s="4"/>
      <c r="GY501" s="4"/>
      <c r="GZ501" s="4"/>
      <c r="HA501" s="4"/>
      <c r="HB501" s="4"/>
      <c r="HC501" s="4"/>
      <c r="HD501" s="4"/>
      <c r="HE501" s="4"/>
      <c r="HF501" s="4"/>
      <c r="HG501" s="4"/>
      <c r="HH501" s="4"/>
      <c r="HI501" s="4"/>
      <c r="HJ501" s="4"/>
      <c r="HK501" s="4"/>
      <c r="HL501" s="4"/>
      <c r="HM501" s="4"/>
      <c r="HN501" s="4"/>
      <c r="HO501" s="4"/>
      <c r="HP501" s="4"/>
      <c r="HQ501" s="4"/>
      <c r="HR501" s="4"/>
      <c r="HS501" s="4"/>
      <c r="HT501" s="4"/>
      <c r="HU501" s="4"/>
      <c r="HV501" s="4"/>
      <c r="HW501" s="3"/>
      <c r="HX501" s="3"/>
      <c r="HY501" s="4"/>
      <c r="HZ501" s="4"/>
      <c r="IA501" s="5"/>
      <c r="IB501" s="4"/>
      <c r="IC501" s="5"/>
      <c r="ID501" s="4"/>
    </row>
    <row r="502" spans="1:238" x14ac:dyDescent="0.25">
      <c r="A502" s="3"/>
      <c r="B502" s="3"/>
      <c r="C502" s="3"/>
      <c r="D502" s="4"/>
      <c r="E502" s="3"/>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3"/>
      <c r="AY502" s="3"/>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3"/>
      <c r="DB502" s="3"/>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3"/>
      <c r="FD502" s="3"/>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3"/>
      <c r="GP502" s="3"/>
      <c r="GQ502" s="4"/>
      <c r="GR502" s="4"/>
      <c r="GS502" s="4"/>
      <c r="GT502" s="4"/>
      <c r="GU502" s="4"/>
      <c r="GV502" s="4"/>
      <c r="GW502" s="4"/>
      <c r="GX502" s="4"/>
      <c r="GY502" s="4"/>
      <c r="GZ502" s="4"/>
      <c r="HA502" s="4"/>
      <c r="HB502" s="4"/>
      <c r="HC502" s="4"/>
      <c r="HD502" s="4"/>
      <c r="HE502" s="4"/>
      <c r="HF502" s="4"/>
      <c r="HG502" s="4"/>
      <c r="HH502" s="4"/>
      <c r="HI502" s="4"/>
      <c r="HJ502" s="4"/>
      <c r="HK502" s="4"/>
      <c r="HL502" s="4"/>
      <c r="HM502" s="4"/>
      <c r="HN502" s="4"/>
      <c r="HO502" s="4"/>
      <c r="HP502" s="4"/>
      <c r="HQ502" s="4"/>
      <c r="HR502" s="4"/>
      <c r="HS502" s="4"/>
      <c r="HT502" s="4"/>
      <c r="HU502" s="4"/>
      <c r="HV502" s="4"/>
      <c r="HW502" s="3"/>
      <c r="HX502" s="3"/>
      <c r="HY502" s="4"/>
      <c r="HZ502" s="4"/>
      <c r="IA502" s="5"/>
      <c r="IB502" s="4"/>
      <c r="IC502" s="5"/>
      <c r="ID502" s="4"/>
    </row>
    <row r="503" spans="1:238" x14ac:dyDescent="0.25">
      <c r="A503" s="3"/>
      <c r="B503" s="3"/>
      <c r="C503" s="3"/>
      <c r="D503" s="4"/>
      <c r="E503" s="3"/>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3"/>
      <c r="AY503" s="3"/>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3"/>
      <c r="DB503" s="3"/>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3"/>
      <c r="FD503" s="3"/>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3"/>
      <c r="GP503" s="3"/>
      <c r="GQ503" s="4"/>
      <c r="GR503" s="4"/>
      <c r="GS503" s="4"/>
      <c r="GT503" s="4"/>
      <c r="GU503" s="4"/>
      <c r="GV503" s="4"/>
      <c r="GW503" s="4"/>
      <c r="GX503" s="4"/>
      <c r="GY503" s="4"/>
      <c r="GZ503" s="4"/>
      <c r="HA503" s="4"/>
      <c r="HB503" s="4"/>
      <c r="HC503" s="4"/>
      <c r="HD503" s="4"/>
      <c r="HE503" s="4"/>
      <c r="HF503" s="4"/>
      <c r="HG503" s="4"/>
      <c r="HH503" s="4"/>
      <c r="HI503" s="4"/>
      <c r="HJ503" s="4"/>
      <c r="HK503" s="4"/>
      <c r="HL503" s="4"/>
      <c r="HM503" s="4"/>
      <c r="HN503" s="4"/>
      <c r="HO503" s="4"/>
      <c r="HP503" s="4"/>
      <c r="HQ503" s="4"/>
      <c r="HR503" s="4"/>
      <c r="HS503" s="4"/>
      <c r="HT503" s="4"/>
      <c r="HU503" s="4"/>
      <c r="HV503" s="4"/>
      <c r="HW503" s="3"/>
      <c r="HX503" s="3"/>
      <c r="HY503" s="4"/>
      <c r="HZ503" s="4"/>
      <c r="IA503" s="5"/>
      <c r="IB503" s="4"/>
      <c r="IC503" s="5"/>
      <c r="ID503" s="4"/>
    </row>
    <row r="504" spans="1:238" x14ac:dyDescent="0.25">
      <c r="A504" s="3"/>
      <c r="B504" s="3"/>
      <c r="C504" s="3"/>
      <c r="D504" s="4"/>
      <c r="E504" s="3"/>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3"/>
      <c r="AY504" s="3"/>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3"/>
      <c r="DB504" s="3"/>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3"/>
      <c r="FD504" s="3"/>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3"/>
      <c r="GP504" s="3"/>
      <c r="GQ504" s="4"/>
      <c r="GR504" s="4"/>
      <c r="GS504" s="4"/>
      <c r="GT504" s="4"/>
      <c r="GU504" s="4"/>
      <c r="GV504" s="4"/>
      <c r="GW504" s="4"/>
      <c r="GX504" s="4"/>
      <c r="GY504" s="4"/>
      <c r="GZ504" s="4"/>
      <c r="HA504" s="4"/>
      <c r="HB504" s="4"/>
      <c r="HC504" s="4"/>
      <c r="HD504" s="4"/>
      <c r="HE504" s="4"/>
      <c r="HF504" s="4"/>
      <c r="HG504" s="4"/>
      <c r="HH504" s="4"/>
      <c r="HI504" s="4"/>
      <c r="HJ504" s="4"/>
      <c r="HK504" s="4"/>
      <c r="HL504" s="4"/>
      <c r="HM504" s="4"/>
      <c r="HN504" s="4"/>
      <c r="HO504" s="4"/>
      <c r="HP504" s="4"/>
      <c r="HQ504" s="4"/>
      <c r="HR504" s="4"/>
      <c r="HS504" s="4"/>
      <c r="HT504" s="4"/>
      <c r="HU504" s="4"/>
      <c r="HV504" s="4"/>
      <c r="HW504" s="3"/>
      <c r="HX504" s="3"/>
      <c r="HY504" s="4"/>
      <c r="HZ504" s="4"/>
      <c r="IA504" s="5"/>
      <c r="IB504" s="4"/>
      <c r="IC504" s="5"/>
      <c r="ID504" s="4"/>
    </row>
    <row r="505" spans="1:238" x14ac:dyDescent="0.25">
      <c r="A505" s="3"/>
      <c r="B505" s="3"/>
      <c r="C505" s="3"/>
      <c r="D505" s="4"/>
      <c r="E505" s="3"/>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3"/>
      <c r="AY505" s="3"/>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3"/>
      <c r="DB505" s="3"/>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3"/>
      <c r="FD505" s="3"/>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3"/>
      <c r="GP505" s="3"/>
      <c r="GQ505" s="4"/>
      <c r="GR505" s="4"/>
      <c r="GS505" s="4"/>
      <c r="GT505" s="4"/>
      <c r="GU505" s="4"/>
      <c r="GV505" s="4"/>
      <c r="GW505" s="4"/>
      <c r="GX505" s="4"/>
      <c r="GY505" s="4"/>
      <c r="GZ505" s="4"/>
      <c r="HA505" s="4"/>
      <c r="HB505" s="4"/>
      <c r="HC505" s="4"/>
      <c r="HD505" s="4"/>
      <c r="HE505" s="4"/>
      <c r="HF505" s="4"/>
      <c r="HG505" s="4"/>
      <c r="HH505" s="4"/>
      <c r="HI505" s="4"/>
      <c r="HJ505" s="4"/>
      <c r="HK505" s="4"/>
      <c r="HL505" s="4"/>
      <c r="HM505" s="4"/>
      <c r="HN505" s="4"/>
      <c r="HO505" s="4"/>
      <c r="HP505" s="4"/>
      <c r="HQ505" s="4"/>
      <c r="HR505" s="4"/>
      <c r="HS505" s="4"/>
      <c r="HT505" s="4"/>
      <c r="HU505" s="4"/>
      <c r="HV505" s="4"/>
      <c r="HW505" s="3"/>
      <c r="HX505" s="3"/>
      <c r="HY505" s="4"/>
      <c r="HZ505" s="4"/>
      <c r="IA505" s="5"/>
      <c r="IB505" s="4"/>
      <c r="IC505" s="5"/>
      <c r="ID505" s="4"/>
    </row>
    <row r="506" spans="1:238" x14ac:dyDescent="0.25">
      <c r="A506" s="3"/>
      <c r="B506" s="3"/>
      <c r="C506" s="3"/>
      <c r="D506" s="4"/>
      <c r="E506" s="3"/>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3"/>
      <c r="AY506" s="3"/>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3"/>
      <c r="DB506" s="3"/>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3"/>
      <c r="FD506" s="3"/>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3"/>
      <c r="GP506" s="3"/>
      <c r="GQ506" s="4"/>
      <c r="GR506" s="4"/>
      <c r="GS506" s="4"/>
      <c r="GT506" s="4"/>
      <c r="GU506" s="4"/>
      <c r="GV506" s="4"/>
      <c r="GW506" s="4"/>
      <c r="GX506" s="4"/>
      <c r="GY506" s="4"/>
      <c r="GZ506" s="4"/>
      <c r="HA506" s="4"/>
      <c r="HB506" s="4"/>
      <c r="HC506" s="4"/>
      <c r="HD506" s="4"/>
      <c r="HE506" s="4"/>
      <c r="HF506" s="4"/>
      <c r="HG506" s="4"/>
      <c r="HH506" s="4"/>
      <c r="HI506" s="4"/>
      <c r="HJ506" s="4"/>
      <c r="HK506" s="4"/>
      <c r="HL506" s="4"/>
      <c r="HM506" s="4"/>
      <c r="HN506" s="4"/>
      <c r="HO506" s="4"/>
      <c r="HP506" s="4"/>
      <c r="HQ506" s="4"/>
      <c r="HR506" s="4"/>
      <c r="HS506" s="4"/>
      <c r="HT506" s="4"/>
      <c r="HU506" s="4"/>
      <c r="HV506" s="4"/>
      <c r="HW506" s="3"/>
      <c r="HX506" s="3"/>
      <c r="HY506" s="4"/>
      <c r="HZ506" s="4"/>
      <c r="IA506" s="5"/>
      <c r="IB506" s="4"/>
      <c r="IC506" s="5"/>
      <c r="ID506" s="4"/>
    </row>
    <row r="507" spans="1:238" x14ac:dyDescent="0.25">
      <c r="A507" s="3"/>
      <c r="B507" s="3"/>
      <c r="C507" s="3"/>
      <c r="D507" s="4"/>
      <c r="E507" s="3"/>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3"/>
      <c r="AY507" s="3"/>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3"/>
      <c r="DB507" s="3"/>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3"/>
      <c r="FD507" s="3"/>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3"/>
      <c r="GP507" s="3"/>
      <c r="GQ507" s="4"/>
      <c r="GR507" s="4"/>
      <c r="GS507" s="4"/>
      <c r="GT507" s="4"/>
      <c r="GU507" s="4"/>
      <c r="GV507" s="4"/>
      <c r="GW507" s="4"/>
      <c r="GX507" s="4"/>
      <c r="GY507" s="4"/>
      <c r="GZ507" s="4"/>
      <c r="HA507" s="4"/>
      <c r="HB507" s="4"/>
      <c r="HC507" s="4"/>
      <c r="HD507" s="4"/>
      <c r="HE507" s="4"/>
      <c r="HF507" s="4"/>
      <c r="HG507" s="4"/>
      <c r="HH507" s="4"/>
      <c r="HI507" s="4"/>
      <c r="HJ507" s="4"/>
      <c r="HK507" s="4"/>
      <c r="HL507" s="4"/>
      <c r="HM507" s="4"/>
      <c r="HN507" s="4"/>
      <c r="HO507" s="4"/>
      <c r="HP507" s="4"/>
      <c r="HQ507" s="4"/>
      <c r="HR507" s="4"/>
      <c r="HS507" s="4"/>
      <c r="HT507" s="4"/>
      <c r="HU507" s="4"/>
      <c r="HV507" s="4"/>
      <c r="HW507" s="3"/>
      <c r="HX507" s="3"/>
      <c r="HY507" s="4"/>
      <c r="HZ507" s="4"/>
      <c r="IA507" s="5"/>
      <c r="IB507" s="4"/>
      <c r="IC507" s="5"/>
      <c r="ID507" s="4"/>
    </row>
    <row r="508" spans="1:238" x14ac:dyDescent="0.25">
      <c r="A508" s="3"/>
      <c r="B508" s="3"/>
      <c r="C508" s="3"/>
      <c r="D508" s="4"/>
      <c r="E508" s="3"/>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3"/>
      <c r="AY508" s="3"/>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3"/>
      <c r="DB508" s="3"/>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3"/>
      <c r="FD508" s="3"/>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3"/>
      <c r="GP508" s="3"/>
      <c r="GQ508" s="4"/>
      <c r="GR508" s="4"/>
      <c r="GS508" s="4"/>
      <c r="GT508" s="4"/>
      <c r="GU508" s="4"/>
      <c r="GV508" s="4"/>
      <c r="GW508" s="4"/>
      <c r="GX508" s="4"/>
      <c r="GY508" s="4"/>
      <c r="GZ508" s="4"/>
      <c r="HA508" s="4"/>
      <c r="HB508" s="4"/>
      <c r="HC508" s="4"/>
      <c r="HD508" s="4"/>
      <c r="HE508" s="4"/>
      <c r="HF508" s="4"/>
      <c r="HG508" s="4"/>
      <c r="HH508" s="4"/>
      <c r="HI508" s="4"/>
      <c r="HJ508" s="4"/>
      <c r="HK508" s="4"/>
      <c r="HL508" s="4"/>
      <c r="HM508" s="4"/>
      <c r="HN508" s="4"/>
      <c r="HO508" s="4"/>
      <c r="HP508" s="4"/>
      <c r="HQ508" s="4"/>
      <c r="HR508" s="4"/>
      <c r="HS508" s="4"/>
      <c r="HT508" s="4"/>
      <c r="HU508" s="4"/>
      <c r="HV508" s="4"/>
      <c r="HW508" s="3"/>
      <c r="HX508" s="3"/>
      <c r="HY508" s="4"/>
      <c r="HZ508" s="4"/>
      <c r="IA508" s="5"/>
      <c r="IB508" s="4"/>
      <c r="IC508" s="5"/>
      <c r="ID508" s="4"/>
    </row>
    <row r="509" spans="1:238" x14ac:dyDescent="0.25">
      <c r="A509" s="3"/>
      <c r="B509" s="3"/>
      <c r="C509" s="3"/>
      <c r="D509" s="4"/>
      <c r="E509" s="3"/>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3"/>
      <c r="AY509" s="3"/>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3"/>
      <c r="DB509" s="3"/>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3"/>
      <c r="FD509" s="3"/>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3"/>
      <c r="GP509" s="3"/>
      <c r="GQ509" s="4"/>
      <c r="GR509" s="4"/>
      <c r="GS509" s="4"/>
      <c r="GT509" s="4"/>
      <c r="GU509" s="4"/>
      <c r="GV509" s="4"/>
      <c r="GW509" s="4"/>
      <c r="GX509" s="4"/>
      <c r="GY509" s="4"/>
      <c r="GZ509" s="4"/>
      <c r="HA509" s="4"/>
      <c r="HB509" s="4"/>
      <c r="HC509" s="4"/>
      <c r="HD509" s="4"/>
      <c r="HE509" s="4"/>
      <c r="HF509" s="4"/>
      <c r="HG509" s="4"/>
      <c r="HH509" s="4"/>
      <c r="HI509" s="4"/>
      <c r="HJ509" s="4"/>
      <c r="HK509" s="4"/>
      <c r="HL509" s="4"/>
      <c r="HM509" s="4"/>
      <c r="HN509" s="4"/>
      <c r="HO509" s="4"/>
      <c r="HP509" s="4"/>
      <c r="HQ509" s="4"/>
      <c r="HR509" s="4"/>
      <c r="HS509" s="4"/>
      <c r="HT509" s="4"/>
      <c r="HU509" s="4"/>
      <c r="HV509" s="4"/>
      <c r="HW509" s="3"/>
      <c r="HX509" s="3"/>
      <c r="HY509" s="4"/>
      <c r="HZ509" s="4"/>
      <c r="IA509" s="5"/>
      <c r="IB509" s="4"/>
      <c r="IC509" s="5"/>
      <c r="ID509" s="4"/>
    </row>
    <row r="510" spans="1:238" x14ac:dyDescent="0.25">
      <c r="A510" s="3"/>
      <c r="B510" s="3"/>
      <c r="C510" s="3"/>
      <c r="D510" s="4"/>
      <c r="E510" s="3"/>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3"/>
      <c r="AY510" s="3"/>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3"/>
      <c r="DB510" s="3"/>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3"/>
      <c r="FD510" s="3"/>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3"/>
      <c r="GP510" s="3"/>
      <c r="GQ510" s="4"/>
      <c r="GR510" s="4"/>
      <c r="GS510" s="4"/>
      <c r="GT510" s="4"/>
      <c r="GU510" s="4"/>
      <c r="GV510" s="4"/>
      <c r="GW510" s="4"/>
      <c r="GX510" s="4"/>
      <c r="GY510" s="4"/>
      <c r="GZ510" s="4"/>
      <c r="HA510" s="4"/>
      <c r="HB510" s="4"/>
      <c r="HC510" s="4"/>
      <c r="HD510" s="4"/>
      <c r="HE510" s="4"/>
      <c r="HF510" s="4"/>
      <c r="HG510" s="4"/>
      <c r="HH510" s="4"/>
      <c r="HI510" s="4"/>
      <c r="HJ510" s="4"/>
      <c r="HK510" s="4"/>
      <c r="HL510" s="4"/>
      <c r="HM510" s="4"/>
      <c r="HN510" s="4"/>
      <c r="HO510" s="4"/>
      <c r="HP510" s="4"/>
      <c r="HQ510" s="4"/>
      <c r="HR510" s="4"/>
      <c r="HS510" s="4"/>
      <c r="HT510" s="4"/>
      <c r="HU510" s="4"/>
      <c r="HV510" s="4"/>
      <c r="HW510" s="3"/>
      <c r="HX510" s="3"/>
      <c r="HY510" s="4"/>
      <c r="HZ510" s="4"/>
      <c r="IA510" s="5"/>
      <c r="IB510" s="4"/>
      <c r="IC510" s="5"/>
      <c r="ID510" s="4"/>
    </row>
    <row r="511" spans="1:238" x14ac:dyDescent="0.25">
      <c r="A511" s="3"/>
      <c r="B511" s="3"/>
      <c r="C511" s="3"/>
      <c r="D511" s="4"/>
      <c r="E511" s="3"/>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3"/>
      <c r="AY511" s="3"/>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3"/>
      <c r="DB511" s="3"/>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3"/>
      <c r="FD511" s="3"/>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3"/>
      <c r="GP511" s="3"/>
      <c r="GQ511" s="4"/>
      <c r="GR511" s="4"/>
      <c r="GS511" s="4"/>
      <c r="GT511" s="4"/>
      <c r="GU511" s="4"/>
      <c r="GV511" s="4"/>
      <c r="GW511" s="4"/>
      <c r="GX511" s="4"/>
      <c r="GY511" s="4"/>
      <c r="GZ511" s="4"/>
      <c r="HA511" s="4"/>
      <c r="HB511" s="4"/>
      <c r="HC511" s="4"/>
      <c r="HD511" s="4"/>
      <c r="HE511" s="4"/>
      <c r="HF511" s="4"/>
      <c r="HG511" s="4"/>
      <c r="HH511" s="4"/>
      <c r="HI511" s="4"/>
      <c r="HJ511" s="4"/>
      <c r="HK511" s="4"/>
      <c r="HL511" s="4"/>
      <c r="HM511" s="4"/>
      <c r="HN511" s="4"/>
      <c r="HO511" s="4"/>
      <c r="HP511" s="4"/>
      <c r="HQ511" s="4"/>
      <c r="HR511" s="4"/>
      <c r="HS511" s="4"/>
      <c r="HT511" s="4"/>
      <c r="HU511" s="4"/>
      <c r="HV511" s="4"/>
      <c r="HW511" s="3"/>
      <c r="HX511" s="3"/>
      <c r="HY511" s="4"/>
      <c r="HZ511" s="4"/>
      <c r="IA511" s="5"/>
      <c r="IB511" s="4"/>
      <c r="IC511" s="5"/>
      <c r="ID511" s="4"/>
    </row>
    <row r="512" spans="1:238" x14ac:dyDescent="0.25">
      <c r="A512" s="3"/>
      <c r="B512" s="3"/>
      <c r="C512" s="3"/>
      <c r="D512" s="4"/>
      <c r="E512" s="3"/>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3"/>
      <c r="AY512" s="3"/>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3"/>
      <c r="DB512" s="3"/>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3"/>
      <c r="FD512" s="3"/>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3"/>
      <c r="GP512" s="3"/>
      <c r="GQ512" s="4"/>
      <c r="GR512" s="4"/>
      <c r="GS512" s="4"/>
      <c r="GT512" s="4"/>
      <c r="GU512" s="4"/>
      <c r="GV512" s="4"/>
      <c r="GW512" s="4"/>
      <c r="GX512" s="4"/>
      <c r="GY512" s="4"/>
      <c r="GZ512" s="4"/>
      <c r="HA512" s="4"/>
      <c r="HB512" s="4"/>
      <c r="HC512" s="4"/>
      <c r="HD512" s="4"/>
      <c r="HE512" s="4"/>
      <c r="HF512" s="4"/>
      <c r="HG512" s="4"/>
      <c r="HH512" s="4"/>
      <c r="HI512" s="4"/>
      <c r="HJ512" s="4"/>
      <c r="HK512" s="4"/>
      <c r="HL512" s="4"/>
      <c r="HM512" s="4"/>
      <c r="HN512" s="4"/>
      <c r="HO512" s="4"/>
      <c r="HP512" s="4"/>
      <c r="HQ512" s="4"/>
      <c r="HR512" s="4"/>
      <c r="HS512" s="4"/>
      <c r="HT512" s="4"/>
      <c r="HU512" s="4"/>
      <c r="HV512" s="4"/>
      <c r="HW512" s="3"/>
      <c r="HX512" s="3"/>
      <c r="HY512" s="4"/>
      <c r="HZ512" s="4"/>
      <c r="IA512" s="5"/>
      <c r="IB512" s="4"/>
      <c r="IC512" s="5"/>
      <c r="ID512" s="4"/>
    </row>
    <row r="513" spans="1:238" x14ac:dyDescent="0.25">
      <c r="A513" s="3"/>
      <c r="B513" s="3"/>
      <c r="C513" s="3"/>
      <c r="D513" s="4"/>
      <c r="E513" s="3"/>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3"/>
      <c r="AY513" s="3"/>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3"/>
      <c r="DB513" s="3"/>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3"/>
      <c r="FD513" s="3"/>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3"/>
      <c r="GP513" s="3"/>
      <c r="GQ513" s="4"/>
      <c r="GR513" s="4"/>
      <c r="GS513" s="4"/>
      <c r="GT513" s="4"/>
      <c r="GU513" s="4"/>
      <c r="GV513" s="4"/>
      <c r="GW513" s="4"/>
      <c r="GX513" s="4"/>
      <c r="GY513" s="4"/>
      <c r="GZ513" s="4"/>
      <c r="HA513" s="4"/>
      <c r="HB513" s="4"/>
      <c r="HC513" s="4"/>
      <c r="HD513" s="4"/>
      <c r="HE513" s="4"/>
      <c r="HF513" s="4"/>
      <c r="HG513" s="4"/>
      <c r="HH513" s="4"/>
      <c r="HI513" s="4"/>
      <c r="HJ513" s="4"/>
      <c r="HK513" s="4"/>
      <c r="HL513" s="4"/>
      <c r="HM513" s="4"/>
      <c r="HN513" s="4"/>
      <c r="HO513" s="4"/>
      <c r="HP513" s="4"/>
      <c r="HQ513" s="4"/>
      <c r="HR513" s="4"/>
      <c r="HS513" s="4"/>
      <c r="HT513" s="4"/>
      <c r="HU513" s="4"/>
      <c r="HV513" s="4"/>
      <c r="HW513" s="3"/>
      <c r="HX513" s="3"/>
      <c r="HY513" s="4"/>
      <c r="HZ513" s="4"/>
      <c r="IA513" s="5"/>
      <c r="IB513" s="4"/>
      <c r="IC513" s="5"/>
      <c r="ID513" s="4"/>
    </row>
    <row r="514" spans="1:238" x14ac:dyDescent="0.25">
      <c r="A514" s="3"/>
      <c r="B514" s="3"/>
      <c r="C514" s="3"/>
      <c r="D514" s="4"/>
      <c r="E514" s="3"/>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3"/>
      <c r="AY514" s="3"/>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3"/>
      <c r="DB514" s="3"/>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3"/>
      <c r="FD514" s="3"/>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3"/>
      <c r="GP514" s="3"/>
      <c r="GQ514" s="4"/>
      <c r="GR514" s="4"/>
      <c r="GS514" s="4"/>
      <c r="GT514" s="4"/>
      <c r="GU514" s="4"/>
      <c r="GV514" s="4"/>
      <c r="GW514" s="4"/>
      <c r="GX514" s="4"/>
      <c r="GY514" s="4"/>
      <c r="GZ514" s="4"/>
      <c r="HA514" s="4"/>
      <c r="HB514" s="4"/>
      <c r="HC514" s="4"/>
      <c r="HD514" s="4"/>
      <c r="HE514" s="4"/>
      <c r="HF514" s="4"/>
      <c r="HG514" s="4"/>
      <c r="HH514" s="4"/>
      <c r="HI514" s="4"/>
      <c r="HJ514" s="4"/>
      <c r="HK514" s="4"/>
      <c r="HL514" s="4"/>
      <c r="HM514" s="4"/>
      <c r="HN514" s="4"/>
      <c r="HO514" s="4"/>
      <c r="HP514" s="4"/>
      <c r="HQ514" s="4"/>
      <c r="HR514" s="4"/>
      <c r="HS514" s="4"/>
      <c r="HT514" s="4"/>
      <c r="HU514" s="4"/>
      <c r="HV514" s="4"/>
      <c r="HW514" s="3"/>
      <c r="HX514" s="3"/>
      <c r="HY514" s="4"/>
      <c r="HZ514" s="4"/>
      <c r="IA514" s="5"/>
      <c r="IB514" s="4"/>
      <c r="IC514" s="5"/>
      <c r="ID514" s="4"/>
    </row>
    <row r="515" spans="1:238" x14ac:dyDescent="0.25">
      <c r="A515" s="3"/>
      <c r="B515" s="3"/>
      <c r="C515" s="3"/>
      <c r="D515" s="4"/>
      <c r="E515" s="3"/>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3"/>
      <c r="AY515" s="3"/>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3"/>
      <c r="DB515" s="3"/>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3"/>
      <c r="FD515" s="3"/>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3"/>
      <c r="GP515" s="3"/>
      <c r="GQ515" s="4"/>
      <c r="GR515" s="4"/>
      <c r="GS515" s="4"/>
      <c r="GT515" s="4"/>
      <c r="GU515" s="4"/>
      <c r="GV515" s="4"/>
      <c r="GW515" s="4"/>
      <c r="GX515" s="4"/>
      <c r="GY515" s="4"/>
      <c r="GZ515" s="4"/>
      <c r="HA515" s="4"/>
      <c r="HB515" s="4"/>
      <c r="HC515" s="4"/>
      <c r="HD515" s="4"/>
      <c r="HE515" s="4"/>
      <c r="HF515" s="4"/>
      <c r="HG515" s="4"/>
      <c r="HH515" s="4"/>
      <c r="HI515" s="4"/>
      <c r="HJ515" s="4"/>
      <c r="HK515" s="4"/>
      <c r="HL515" s="4"/>
      <c r="HM515" s="4"/>
      <c r="HN515" s="4"/>
      <c r="HO515" s="4"/>
      <c r="HP515" s="4"/>
      <c r="HQ515" s="4"/>
      <c r="HR515" s="4"/>
      <c r="HS515" s="4"/>
      <c r="HT515" s="4"/>
      <c r="HU515" s="4"/>
      <c r="HV515" s="4"/>
      <c r="HW515" s="3"/>
      <c r="HX515" s="3"/>
      <c r="HY515" s="4"/>
      <c r="HZ515" s="4"/>
      <c r="IA515" s="5"/>
      <c r="IB515" s="4"/>
      <c r="IC515" s="5"/>
      <c r="ID515" s="4"/>
    </row>
    <row r="516" spans="1:238" x14ac:dyDescent="0.25">
      <c r="A516" s="3"/>
      <c r="B516" s="3"/>
      <c r="C516" s="3"/>
      <c r="D516" s="4"/>
      <c r="E516" s="3"/>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3"/>
      <c r="AY516" s="3"/>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3"/>
      <c r="DB516" s="3"/>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3"/>
      <c r="FD516" s="3"/>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3"/>
      <c r="GP516" s="3"/>
      <c r="GQ516" s="4"/>
      <c r="GR516" s="4"/>
      <c r="GS516" s="4"/>
      <c r="GT516" s="4"/>
      <c r="GU516" s="4"/>
      <c r="GV516" s="4"/>
      <c r="GW516" s="4"/>
      <c r="GX516" s="4"/>
      <c r="GY516" s="4"/>
      <c r="GZ516" s="4"/>
      <c r="HA516" s="4"/>
      <c r="HB516" s="4"/>
      <c r="HC516" s="4"/>
      <c r="HD516" s="4"/>
      <c r="HE516" s="4"/>
      <c r="HF516" s="4"/>
      <c r="HG516" s="4"/>
      <c r="HH516" s="4"/>
      <c r="HI516" s="4"/>
      <c r="HJ516" s="4"/>
      <c r="HK516" s="4"/>
      <c r="HL516" s="4"/>
      <c r="HM516" s="4"/>
      <c r="HN516" s="4"/>
      <c r="HO516" s="4"/>
      <c r="HP516" s="4"/>
      <c r="HQ516" s="4"/>
      <c r="HR516" s="4"/>
      <c r="HS516" s="4"/>
      <c r="HT516" s="4"/>
      <c r="HU516" s="4"/>
      <c r="HV516" s="4"/>
      <c r="HW516" s="3"/>
      <c r="HX516" s="3"/>
      <c r="HY516" s="4"/>
      <c r="HZ516" s="4"/>
      <c r="IA516" s="5"/>
      <c r="IB516" s="4"/>
      <c r="IC516" s="5"/>
      <c r="ID516" s="4"/>
    </row>
    <row r="517" spans="1:238" x14ac:dyDescent="0.25">
      <c r="A517" s="3"/>
      <c r="B517" s="3"/>
      <c r="C517" s="3"/>
      <c r="D517" s="4"/>
      <c r="E517" s="3"/>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3"/>
      <c r="AY517" s="3"/>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3"/>
      <c r="DB517" s="3"/>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3"/>
      <c r="FD517" s="3"/>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3"/>
      <c r="GP517" s="3"/>
      <c r="GQ517" s="4"/>
      <c r="GR517" s="4"/>
      <c r="GS517" s="4"/>
      <c r="GT517" s="4"/>
      <c r="GU517" s="4"/>
      <c r="GV517" s="4"/>
      <c r="GW517" s="4"/>
      <c r="GX517" s="4"/>
      <c r="GY517" s="4"/>
      <c r="GZ517" s="4"/>
      <c r="HA517" s="4"/>
      <c r="HB517" s="4"/>
      <c r="HC517" s="4"/>
      <c r="HD517" s="4"/>
      <c r="HE517" s="4"/>
      <c r="HF517" s="4"/>
      <c r="HG517" s="4"/>
      <c r="HH517" s="4"/>
      <c r="HI517" s="4"/>
      <c r="HJ517" s="4"/>
      <c r="HK517" s="4"/>
      <c r="HL517" s="4"/>
      <c r="HM517" s="4"/>
      <c r="HN517" s="4"/>
      <c r="HO517" s="4"/>
      <c r="HP517" s="4"/>
      <c r="HQ517" s="4"/>
      <c r="HR517" s="4"/>
      <c r="HS517" s="4"/>
      <c r="HT517" s="4"/>
      <c r="HU517" s="4"/>
      <c r="HV517" s="4"/>
      <c r="HW517" s="3"/>
      <c r="HX517" s="3"/>
      <c r="HY517" s="4"/>
      <c r="HZ517" s="4"/>
      <c r="IA517" s="5"/>
      <c r="IB517" s="4"/>
      <c r="IC517" s="5"/>
      <c r="ID517" s="4"/>
    </row>
    <row r="518" spans="1:238" x14ac:dyDescent="0.25">
      <c r="A518" s="3"/>
      <c r="B518" s="3"/>
      <c r="C518" s="3"/>
      <c r="D518" s="4"/>
      <c r="E518" s="3"/>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3"/>
      <c r="AY518" s="3"/>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3"/>
      <c r="DB518" s="3"/>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3"/>
      <c r="FD518" s="3"/>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3"/>
      <c r="GP518" s="3"/>
      <c r="GQ518" s="4"/>
      <c r="GR518" s="4"/>
      <c r="GS518" s="4"/>
      <c r="GT518" s="4"/>
      <c r="GU518" s="4"/>
      <c r="GV518" s="4"/>
      <c r="GW518" s="4"/>
      <c r="GX518" s="4"/>
      <c r="GY518" s="4"/>
      <c r="GZ518" s="4"/>
      <c r="HA518" s="4"/>
      <c r="HB518" s="4"/>
      <c r="HC518" s="4"/>
      <c r="HD518" s="4"/>
      <c r="HE518" s="4"/>
      <c r="HF518" s="4"/>
      <c r="HG518" s="4"/>
      <c r="HH518" s="4"/>
      <c r="HI518" s="4"/>
      <c r="HJ518" s="4"/>
      <c r="HK518" s="4"/>
      <c r="HL518" s="4"/>
      <c r="HM518" s="4"/>
      <c r="HN518" s="4"/>
      <c r="HO518" s="4"/>
      <c r="HP518" s="4"/>
      <c r="HQ518" s="4"/>
      <c r="HR518" s="4"/>
      <c r="HS518" s="4"/>
      <c r="HT518" s="4"/>
      <c r="HU518" s="4"/>
      <c r="HV518" s="4"/>
      <c r="HW518" s="3"/>
      <c r="HX518" s="3"/>
      <c r="HY518" s="4"/>
      <c r="HZ518" s="4"/>
      <c r="IA518" s="5"/>
      <c r="IB518" s="4"/>
      <c r="IC518" s="5"/>
      <c r="ID518" s="4"/>
    </row>
    <row r="519" spans="1:238" x14ac:dyDescent="0.25">
      <c r="A519" s="3"/>
      <c r="B519" s="3"/>
      <c r="C519" s="3"/>
      <c r="D519" s="4"/>
      <c r="E519" s="3"/>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3"/>
      <c r="AY519" s="3"/>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3"/>
      <c r="DB519" s="3"/>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3"/>
      <c r="FD519" s="3"/>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3"/>
      <c r="GP519" s="3"/>
      <c r="GQ519" s="4"/>
      <c r="GR519" s="4"/>
      <c r="GS519" s="4"/>
      <c r="GT519" s="4"/>
      <c r="GU519" s="4"/>
      <c r="GV519" s="4"/>
      <c r="GW519" s="4"/>
      <c r="GX519" s="4"/>
      <c r="GY519" s="4"/>
      <c r="GZ519" s="4"/>
      <c r="HA519" s="4"/>
      <c r="HB519" s="4"/>
      <c r="HC519" s="4"/>
      <c r="HD519" s="4"/>
      <c r="HE519" s="4"/>
      <c r="HF519" s="4"/>
      <c r="HG519" s="4"/>
      <c r="HH519" s="4"/>
      <c r="HI519" s="4"/>
      <c r="HJ519" s="4"/>
      <c r="HK519" s="4"/>
      <c r="HL519" s="4"/>
      <c r="HM519" s="4"/>
      <c r="HN519" s="4"/>
      <c r="HO519" s="4"/>
      <c r="HP519" s="4"/>
      <c r="HQ519" s="4"/>
      <c r="HR519" s="4"/>
      <c r="HS519" s="4"/>
      <c r="HT519" s="4"/>
      <c r="HU519" s="4"/>
      <c r="HV519" s="4"/>
      <c r="HW519" s="3"/>
      <c r="HX519" s="3"/>
      <c r="HY519" s="4"/>
      <c r="HZ519" s="4"/>
      <c r="IA519" s="5"/>
      <c r="IB519" s="4"/>
      <c r="IC519" s="5"/>
      <c r="ID519" s="4"/>
    </row>
    <row r="520" spans="1:238" x14ac:dyDescent="0.25">
      <c r="A520" s="3"/>
      <c r="B520" s="3"/>
      <c r="C520" s="3"/>
      <c r="D520" s="4"/>
      <c r="E520" s="3"/>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3"/>
      <c r="AY520" s="3"/>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3"/>
      <c r="DB520" s="3"/>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3"/>
      <c r="FD520" s="3"/>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3"/>
      <c r="GP520" s="3"/>
      <c r="GQ520" s="4"/>
      <c r="GR520" s="4"/>
      <c r="GS520" s="4"/>
      <c r="GT520" s="4"/>
      <c r="GU520" s="4"/>
      <c r="GV520" s="4"/>
      <c r="GW520" s="4"/>
      <c r="GX520" s="4"/>
      <c r="GY520" s="4"/>
      <c r="GZ520" s="4"/>
      <c r="HA520" s="4"/>
      <c r="HB520" s="4"/>
      <c r="HC520" s="4"/>
      <c r="HD520" s="4"/>
      <c r="HE520" s="4"/>
      <c r="HF520" s="4"/>
      <c r="HG520" s="4"/>
      <c r="HH520" s="4"/>
      <c r="HI520" s="4"/>
      <c r="HJ520" s="4"/>
      <c r="HK520" s="4"/>
      <c r="HL520" s="4"/>
      <c r="HM520" s="4"/>
      <c r="HN520" s="4"/>
      <c r="HO520" s="4"/>
      <c r="HP520" s="4"/>
      <c r="HQ520" s="4"/>
      <c r="HR520" s="4"/>
      <c r="HS520" s="4"/>
      <c r="HT520" s="4"/>
      <c r="HU520" s="4"/>
      <c r="HV520" s="4"/>
      <c r="HW520" s="3"/>
      <c r="HX520" s="3"/>
      <c r="HY520" s="4"/>
      <c r="HZ520" s="4"/>
      <c r="IA520" s="5"/>
      <c r="IB520" s="4"/>
      <c r="IC520" s="5"/>
      <c r="ID520" s="4"/>
    </row>
    <row r="521" spans="1:238" x14ac:dyDescent="0.25">
      <c r="A521" s="3"/>
      <c r="B521" s="3"/>
      <c r="C521" s="3"/>
      <c r="D521" s="4"/>
      <c r="E521" s="3"/>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3"/>
      <c r="AY521" s="3"/>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3"/>
      <c r="DB521" s="3"/>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3"/>
      <c r="FD521" s="3"/>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3"/>
      <c r="GP521" s="3"/>
      <c r="GQ521" s="4"/>
      <c r="GR521" s="4"/>
      <c r="GS521" s="4"/>
      <c r="GT521" s="4"/>
      <c r="GU521" s="4"/>
      <c r="GV521" s="4"/>
      <c r="GW521" s="4"/>
      <c r="GX521" s="4"/>
      <c r="GY521" s="4"/>
      <c r="GZ521" s="4"/>
      <c r="HA521" s="4"/>
      <c r="HB521" s="4"/>
      <c r="HC521" s="4"/>
      <c r="HD521" s="4"/>
      <c r="HE521" s="4"/>
      <c r="HF521" s="4"/>
      <c r="HG521" s="4"/>
      <c r="HH521" s="4"/>
      <c r="HI521" s="4"/>
      <c r="HJ521" s="4"/>
      <c r="HK521" s="4"/>
      <c r="HL521" s="4"/>
      <c r="HM521" s="4"/>
      <c r="HN521" s="4"/>
      <c r="HO521" s="4"/>
      <c r="HP521" s="4"/>
      <c r="HQ521" s="4"/>
      <c r="HR521" s="4"/>
      <c r="HS521" s="4"/>
      <c r="HT521" s="4"/>
      <c r="HU521" s="4"/>
      <c r="HV521" s="4"/>
      <c r="HW521" s="3"/>
      <c r="HX521" s="3"/>
      <c r="HY521" s="4"/>
      <c r="HZ521" s="4"/>
      <c r="IA521" s="5"/>
      <c r="IB521" s="4"/>
      <c r="IC521" s="5"/>
      <c r="ID521" s="4"/>
    </row>
    <row r="522" spans="1:238" x14ac:dyDescent="0.25">
      <c r="A522" s="3"/>
      <c r="B522" s="3"/>
      <c r="C522" s="3"/>
      <c r="D522" s="4"/>
      <c r="E522" s="3"/>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3"/>
      <c r="AY522" s="3"/>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3"/>
      <c r="DB522" s="3"/>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3"/>
      <c r="FD522" s="3"/>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3"/>
      <c r="GP522" s="3"/>
      <c r="GQ522" s="4"/>
      <c r="GR522" s="4"/>
      <c r="GS522" s="4"/>
      <c r="GT522" s="4"/>
      <c r="GU522" s="4"/>
      <c r="GV522" s="4"/>
      <c r="GW522" s="4"/>
      <c r="GX522" s="4"/>
      <c r="GY522" s="4"/>
      <c r="GZ522" s="4"/>
      <c r="HA522" s="4"/>
      <c r="HB522" s="4"/>
      <c r="HC522" s="4"/>
      <c r="HD522" s="4"/>
      <c r="HE522" s="4"/>
      <c r="HF522" s="4"/>
      <c r="HG522" s="4"/>
      <c r="HH522" s="4"/>
      <c r="HI522" s="4"/>
      <c r="HJ522" s="4"/>
      <c r="HK522" s="4"/>
      <c r="HL522" s="4"/>
      <c r="HM522" s="4"/>
      <c r="HN522" s="4"/>
      <c r="HO522" s="4"/>
      <c r="HP522" s="4"/>
      <c r="HQ522" s="4"/>
      <c r="HR522" s="4"/>
      <c r="HS522" s="4"/>
      <c r="HT522" s="4"/>
      <c r="HU522" s="4"/>
      <c r="HV522" s="4"/>
      <c r="HW522" s="3"/>
      <c r="HX522" s="3"/>
      <c r="HY522" s="4"/>
      <c r="HZ522" s="4"/>
      <c r="IA522" s="5"/>
      <c r="IB522" s="4"/>
      <c r="IC522" s="5"/>
      <c r="ID522" s="4"/>
    </row>
    <row r="523" spans="1:238" x14ac:dyDescent="0.25">
      <c r="A523" s="3"/>
      <c r="B523" s="3"/>
      <c r="C523" s="3"/>
      <c r="D523" s="4"/>
      <c r="E523" s="3"/>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3"/>
      <c r="AY523" s="3"/>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3"/>
      <c r="DB523" s="3"/>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3"/>
      <c r="FD523" s="3"/>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3"/>
      <c r="GP523" s="3"/>
      <c r="GQ523" s="4"/>
      <c r="GR523" s="4"/>
      <c r="GS523" s="4"/>
      <c r="GT523" s="4"/>
      <c r="GU523" s="4"/>
      <c r="GV523" s="4"/>
      <c r="GW523" s="4"/>
      <c r="GX523" s="4"/>
      <c r="GY523" s="4"/>
      <c r="GZ523" s="4"/>
      <c r="HA523" s="4"/>
      <c r="HB523" s="4"/>
      <c r="HC523" s="4"/>
      <c r="HD523" s="4"/>
      <c r="HE523" s="4"/>
      <c r="HF523" s="4"/>
      <c r="HG523" s="4"/>
      <c r="HH523" s="4"/>
      <c r="HI523" s="4"/>
      <c r="HJ523" s="4"/>
      <c r="HK523" s="4"/>
      <c r="HL523" s="4"/>
      <c r="HM523" s="4"/>
      <c r="HN523" s="4"/>
      <c r="HO523" s="4"/>
      <c r="HP523" s="4"/>
      <c r="HQ523" s="4"/>
      <c r="HR523" s="4"/>
      <c r="HS523" s="4"/>
      <c r="HT523" s="4"/>
      <c r="HU523" s="4"/>
      <c r="HV523" s="4"/>
      <c r="HW523" s="3"/>
      <c r="HX523" s="3"/>
      <c r="HY523" s="4"/>
      <c r="HZ523" s="4"/>
      <c r="IA523" s="5"/>
      <c r="IB523" s="4"/>
      <c r="IC523" s="5"/>
      <c r="ID523" s="4"/>
    </row>
    <row r="524" spans="1:238" x14ac:dyDescent="0.25">
      <c r="A524" s="3"/>
      <c r="B524" s="3"/>
      <c r="C524" s="3"/>
      <c r="D524" s="4"/>
      <c r="E524" s="3"/>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3"/>
      <c r="AY524" s="3"/>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3"/>
      <c r="DB524" s="3"/>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3"/>
      <c r="FD524" s="3"/>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3"/>
      <c r="GP524" s="3"/>
      <c r="GQ524" s="4"/>
      <c r="GR524" s="4"/>
      <c r="GS524" s="4"/>
      <c r="GT524" s="4"/>
      <c r="GU524" s="4"/>
      <c r="GV524" s="4"/>
      <c r="GW524" s="4"/>
      <c r="GX524" s="4"/>
      <c r="GY524" s="4"/>
      <c r="GZ524" s="4"/>
      <c r="HA524" s="4"/>
      <c r="HB524" s="4"/>
      <c r="HC524" s="4"/>
      <c r="HD524" s="4"/>
      <c r="HE524" s="4"/>
      <c r="HF524" s="4"/>
      <c r="HG524" s="4"/>
      <c r="HH524" s="4"/>
      <c r="HI524" s="4"/>
      <c r="HJ524" s="4"/>
      <c r="HK524" s="4"/>
      <c r="HL524" s="4"/>
      <c r="HM524" s="4"/>
      <c r="HN524" s="4"/>
      <c r="HO524" s="4"/>
      <c r="HP524" s="4"/>
      <c r="HQ524" s="4"/>
      <c r="HR524" s="4"/>
      <c r="HS524" s="4"/>
      <c r="HT524" s="4"/>
      <c r="HU524" s="4"/>
      <c r="HV524" s="4"/>
      <c r="HW524" s="3"/>
      <c r="HX524" s="3"/>
      <c r="HY524" s="4"/>
      <c r="HZ524" s="4"/>
      <c r="IA524" s="5"/>
      <c r="IB524" s="4"/>
      <c r="IC524" s="5"/>
      <c r="ID524" s="4"/>
    </row>
    <row r="525" spans="1:238" x14ac:dyDescent="0.25">
      <c r="A525" s="3"/>
      <c r="B525" s="3"/>
      <c r="C525" s="3"/>
      <c r="D525" s="4"/>
      <c r="E525" s="3"/>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3"/>
      <c r="AY525" s="3"/>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3"/>
      <c r="DB525" s="3"/>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3"/>
      <c r="FD525" s="3"/>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3"/>
      <c r="GP525" s="3"/>
      <c r="GQ525" s="4"/>
      <c r="GR525" s="4"/>
      <c r="GS525" s="4"/>
      <c r="GT525" s="4"/>
      <c r="GU525" s="4"/>
      <c r="GV525" s="4"/>
      <c r="GW525" s="4"/>
      <c r="GX525" s="4"/>
      <c r="GY525" s="4"/>
      <c r="GZ525" s="4"/>
      <c r="HA525" s="4"/>
      <c r="HB525" s="4"/>
      <c r="HC525" s="4"/>
      <c r="HD525" s="4"/>
      <c r="HE525" s="4"/>
      <c r="HF525" s="4"/>
      <c r="HG525" s="4"/>
      <c r="HH525" s="4"/>
      <c r="HI525" s="4"/>
      <c r="HJ525" s="4"/>
      <c r="HK525" s="4"/>
      <c r="HL525" s="4"/>
      <c r="HM525" s="4"/>
      <c r="HN525" s="4"/>
      <c r="HO525" s="4"/>
      <c r="HP525" s="4"/>
      <c r="HQ525" s="4"/>
      <c r="HR525" s="4"/>
      <c r="HS525" s="4"/>
      <c r="HT525" s="4"/>
      <c r="HU525" s="4"/>
      <c r="HV525" s="4"/>
      <c r="HW525" s="3"/>
      <c r="HX525" s="3"/>
      <c r="HY525" s="4"/>
      <c r="HZ525" s="4"/>
      <c r="IA525" s="5"/>
      <c r="IB525" s="4"/>
      <c r="IC525" s="5"/>
      <c r="ID525" s="4"/>
    </row>
    <row r="526" spans="1:238" x14ac:dyDescent="0.25">
      <c r="A526" s="3"/>
      <c r="B526" s="3"/>
      <c r="C526" s="3"/>
      <c r="D526" s="4"/>
      <c r="E526" s="3"/>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3"/>
      <c r="AY526" s="3"/>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3"/>
      <c r="DB526" s="3"/>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3"/>
      <c r="FD526" s="3"/>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3"/>
      <c r="GP526" s="3"/>
      <c r="GQ526" s="4"/>
      <c r="GR526" s="4"/>
      <c r="GS526" s="4"/>
      <c r="GT526" s="4"/>
      <c r="GU526" s="4"/>
      <c r="GV526" s="4"/>
      <c r="GW526" s="4"/>
      <c r="GX526" s="4"/>
      <c r="GY526" s="4"/>
      <c r="GZ526" s="4"/>
      <c r="HA526" s="4"/>
      <c r="HB526" s="4"/>
      <c r="HC526" s="4"/>
      <c r="HD526" s="4"/>
      <c r="HE526" s="4"/>
      <c r="HF526" s="4"/>
      <c r="HG526" s="4"/>
      <c r="HH526" s="4"/>
      <c r="HI526" s="4"/>
      <c r="HJ526" s="4"/>
      <c r="HK526" s="4"/>
      <c r="HL526" s="4"/>
      <c r="HM526" s="4"/>
      <c r="HN526" s="4"/>
      <c r="HO526" s="4"/>
      <c r="HP526" s="4"/>
      <c r="HQ526" s="4"/>
      <c r="HR526" s="4"/>
      <c r="HS526" s="4"/>
      <c r="HT526" s="4"/>
      <c r="HU526" s="4"/>
      <c r="HV526" s="4"/>
      <c r="HW526" s="3"/>
      <c r="HX526" s="3"/>
      <c r="HY526" s="4"/>
      <c r="HZ526" s="4"/>
      <c r="IA526" s="5"/>
      <c r="IB526" s="4"/>
      <c r="IC526" s="5"/>
      <c r="ID526" s="4"/>
    </row>
    <row r="527" spans="1:238" x14ac:dyDescent="0.25">
      <c r="A527" s="3"/>
      <c r="B527" s="3"/>
      <c r="C527" s="3"/>
      <c r="D527" s="4"/>
      <c r="E527" s="3"/>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3"/>
      <c r="AY527" s="3"/>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3"/>
      <c r="DB527" s="3"/>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3"/>
      <c r="FD527" s="3"/>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3"/>
      <c r="GP527" s="3"/>
      <c r="GQ527" s="4"/>
      <c r="GR527" s="4"/>
      <c r="GS527" s="4"/>
      <c r="GT527" s="4"/>
      <c r="GU527" s="4"/>
      <c r="GV527" s="4"/>
      <c r="GW527" s="4"/>
      <c r="GX527" s="4"/>
      <c r="GY527" s="4"/>
      <c r="GZ527" s="4"/>
      <c r="HA527" s="4"/>
      <c r="HB527" s="4"/>
      <c r="HC527" s="4"/>
      <c r="HD527" s="4"/>
      <c r="HE527" s="4"/>
      <c r="HF527" s="4"/>
      <c r="HG527" s="4"/>
      <c r="HH527" s="4"/>
      <c r="HI527" s="4"/>
      <c r="HJ527" s="4"/>
      <c r="HK527" s="4"/>
      <c r="HL527" s="4"/>
      <c r="HM527" s="4"/>
      <c r="HN527" s="4"/>
      <c r="HO527" s="4"/>
      <c r="HP527" s="4"/>
      <c r="HQ527" s="4"/>
      <c r="HR527" s="4"/>
      <c r="HS527" s="4"/>
      <c r="HT527" s="4"/>
      <c r="HU527" s="4"/>
      <c r="HV527" s="4"/>
      <c r="HW527" s="3"/>
      <c r="HX527" s="3"/>
      <c r="HY527" s="4"/>
      <c r="HZ527" s="4"/>
      <c r="IA527" s="5"/>
      <c r="IB527" s="4"/>
      <c r="IC527" s="5"/>
      <c r="ID527" s="4"/>
    </row>
    <row r="528" spans="1:238" x14ac:dyDescent="0.25">
      <c r="A528" s="3"/>
      <c r="B528" s="3"/>
      <c r="C528" s="3"/>
      <c r="D528" s="4"/>
      <c r="E528" s="3"/>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3"/>
      <c r="AY528" s="3"/>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3"/>
      <c r="DB528" s="3"/>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3"/>
      <c r="FD528" s="3"/>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3"/>
      <c r="GP528" s="3"/>
      <c r="GQ528" s="4"/>
      <c r="GR528" s="4"/>
      <c r="GS528" s="4"/>
      <c r="GT528" s="4"/>
      <c r="GU528" s="4"/>
      <c r="GV528" s="4"/>
      <c r="GW528" s="4"/>
      <c r="GX528" s="4"/>
      <c r="GY528" s="4"/>
      <c r="GZ528" s="4"/>
      <c r="HA528" s="4"/>
      <c r="HB528" s="4"/>
      <c r="HC528" s="4"/>
      <c r="HD528" s="4"/>
      <c r="HE528" s="4"/>
      <c r="HF528" s="4"/>
      <c r="HG528" s="4"/>
      <c r="HH528" s="4"/>
      <c r="HI528" s="4"/>
      <c r="HJ528" s="4"/>
      <c r="HK528" s="4"/>
      <c r="HL528" s="4"/>
      <c r="HM528" s="4"/>
      <c r="HN528" s="4"/>
      <c r="HO528" s="4"/>
      <c r="HP528" s="4"/>
      <c r="HQ528" s="4"/>
      <c r="HR528" s="4"/>
      <c r="HS528" s="4"/>
      <c r="HT528" s="4"/>
      <c r="HU528" s="4"/>
      <c r="HV528" s="4"/>
      <c r="HW528" s="3"/>
      <c r="HX528" s="3"/>
      <c r="HY528" s="4"/>
      <c r="HZ528" s="4"/>
      <c r="IA528" s="5"/>
      <c r="IB528" s="4"/>
      <c r="IC528" s="5"/>
      <c r="ID528" s="4"/>
    </row>
    <row r="529" spans="1:238" x14ac:dyDescent="0.25">
      <c r="A529" s="3"/>
      <c r="B529" s="3"/>
      <c r="C529" s="3"/>
      <c r="D529" s="4"/>
      <c r="E529" s="3"/>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3"/>
      <c r="AY529" s="3"/>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3"/>
      <c r="DB529" s="3"/>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3"/>
      <c r="FD529" s="3"/>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3"/>
      <c r="GP529" s="3"/>
      <c r="GQ529" s="4"/>
      <c r="GR529" s="4"/>
      <c r="GS529" s="4"/>
      <c r="GT529" s="4"/>
      <c r="GU529" s="4"/>
      <c r="GV529" s="4"/>
      <c r="GW529" s="4"/>
      <c r="GX529" s="4"/>
      <c r="GY529" s="4"/>
      <c r="GZ529" s="4"/>
      <c r="HA529" s="4"/>
      <c r="HB529" s="4"/>
      <c r="HC529" s="4"/>
      <c r="HD529" s="4"/>
      <c r="HE529" s="4"/>
      <c r="HF529" s="4"/>
      <c r="HG529" s="4"/>
      <c r="HH529" s="4"/>
      <c r="HI529" s="4"/>
      <c r="HJ529" s="4"/>
      <c r="HK529" s="4"/>
      <c r="HL529" s="4"/>
      <c r="HM529" s="4"/>
      <c r="HN529" s="4"/>
      <c r="HO529" s="4"/>
      <c r="HP529" s="4"/>
      <c r="HQ529" s="4"/>
      <c r="HR529" s="4"/>
      <c r="HS529" s="4"/>
      <c r="HT529" s="4"/>
      <c r="HU529" s="4"/>
      <c r="HV529" s="4"/>
      <c r="HW529" s="3"/>
      <c r="HX529" s="3"/>
      <c r="HY529" s="4"/>
      <c r="HZ529" s="4"/>
      <c r="IA529" s="5"/>
      <c r="IB529" s="4"/>
      <c r="IC529" s="5"/>
      <c r="ID529" s="4"/>
    </row>
    <row r="530" spans="1:238" x14ac:dyDescent="0.25">
      <c r="A530" s="3"/>
      <c r="B530" s="3"/>
      <c r="C530" s="3"/>
      <c r="D530" s="4"/>
      <c r="E530" s="3"/>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3"/>
      <c r="AY530" s="3"/>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3"/>
      <c r="DB530" s="3"/>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3"/>
      <c r="FD530" s="3"/>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3"/>
      <c r="GP530" s="3"/>
      <c r="GQ530" s="4"/>
      <c r="GR530" s="4"/>
      <c r="GS530" s="4"/>
      <c r="GT530" s="4"/>
      <c r="GU530" s="4"/>
      <c r="GV530" s="4"/>
      <c r="GW530" s="4"/>
      <c r="GX530" s="4"/>
      <c r="GY530" s="4"/>
      <c r="GZ530" s="4"/>
      <c r="HA530" s="4"/>
      <c r="HB530" s="4"/>
      <c r="HC530" s="4"/>
      <c r="HD530" s="4"/>
      <c r="HE530" s="4"/>
      <c r="HF530" s="4"/>
      <c r="HG530" s="4"/>
      <c r="HH530" s="4"/>
      <c r="HI530" s="4"/>
      <c r="HJ530" s="4"/>
      <c r="HK530" s="4"/>
      <c r="HL530" s="4"/>
      <c r="HM530" s="4"/>
      <c r="HN530" s="4"/>
      <c r="HO530" s="4"/>
      <c r="HP530" s="4"/>
      <c r="HQ530" s="4"/>
      <c r="HR530" s="4"/>
      <c r="HS530" s="4"/>
      <c r="HT530" s="4"/>
      <c r="HU530" s="4"/>
      <c r="HV530" s="4"/>
      <c r="HW530" s="3"/>
      <c r="HX530" s="3"/>
      <c r="HY530" s="4"/>
      <c r="HZ530" s="4"/>
      <c r="IA530" s="5"/>
      <c r="IB530" s="4"/>
      <c r="IC530" s="5"/>
      <c r="ID530" s="4"/>
    </row>
    <row r="531" spans="1:238" x14ac:dyDescent="0.25">
      <c r="A531" s="3"/>
      <c r="B531" s="3"/>
      <c r="C531" s="3"/>
      <c r="D531" s="4"/>
      <c r="E531" s="3"/>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3"/>
      <c r="AY531" s="3"/>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3"/>
      <c r="DB531" s="3"/>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3"/>
      <c r="FD531" s="3"/>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3"/>
      <c r="GP531" s="3"/>
      <c r="GQ531" s="4"/>
      <c r="GR531" s="4"/>
      <c r="GS531" s="4"/>
      <c r="GT531" s="4"/>
      <c r="GU531" s="4"/>
      <c r="GV531" s="4"/>
      <c r="GW531" s="4"/>
      <c r="GX531" s="4"/>
      <c r="GY531" s="4"/>
      <c r="GZ531" s="4"/>
      <c r="HA531" s="4"/>
      <c r="HB531" s="4"/>
      <c r="HC531" s="4"/>
      <c r="HD531" s="4"/>
      <c r="HE531" s="4"/>
      <c r="HF531" s="4"/>
      <c r="HG531" s="4"/>
      <c r="HH531" s="4"/>
      <c r="HI531" s="4"/>
      <c r="HJ531" s="4"/>
      <c r="HK531" s="4"/>
      <c r="HL531" s="4"/>
      <c r="HM531" s="4"/>
      <c r="HN531" s="4"/>
      <c r="HO531" s="4"/>
      <c r="HP531" s="4"/>
      <c r="HQ531" s="4"/>
      <c r="HR531" s="4"/>
      <c r="HS531" s="4"/>
      <c r="HT531" s="4"/>
      <c r="HU531" s="4"/>
      <c r="HV531" s="4"/>
      <c r="HW531" s="3"/>
      <c r="HX531" s="3"/>
      <c r="HY531" s="4"/>
      <c r="HZ531" s="4"/>
      <c r="IA531" s="5"/>
      <c r="IB531" s="4"/>
      <c r="IC531" s="5"/>
      <c r="ID531" s="4"/>
    </row>
    <row r="532" spans="1:238" x14ac:dyDescent="0.25">
      <c r="A532" s="3"/>
      <c r="B532" s="3"/>
      <c r="C532" s="3"/>
      <c r="D532" s="4"/>
      <c r="E532" s="3"/>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3"/>
      <c r="AY532" s="3"/>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3"/>
      <c r="DB532" s="3"/>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3"/>
      <c r="FD532" s="3"/>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3"/>
      <c r="GP532" s="3"/>
      <c r="GQ532" s="4"/>
      <c r="GR532" s="4"/>
      <c r="GS532" s="4"/>
      <c r="GT532" s="4"/>
      <c r="GU532" s="4"/>
      <c r="GV532" s="4"/>
      <c r="GW532" s="4"/>
      <c r="GX532" s="4"/>
      <c r="GY532" s="4"/>
      <c r="GZ532" s="4"/>
      <c r="HA532" s="4"/>
      <c r="HB532" s="4"/>
      <c r="HC532" s="4"/>
      <c r="HD532" s="4"/>
      <c r="HE532" s="4"/>
      <c r="HF532" s="4"/>
      <c r="HG532" s="4"/>
      <c r="HH532" s="4"/>
      <c r="HI532" s="4"/>
      <c r="HJ532" s="4"/>
      <c r="HK532" s="4"/>
      <c r="HL532" s="4"/>
      <c r="HM532" s="4"/>
      <c r="HN532" s="4"/>
      <c r="HO532" s="4"/>
      <c r="HP532" s="4"/>
      <c r="HQ532" s="4"/>
      <c r="HR532" s="4"/>
      <c r="HS532" s="4"/>
      <c r="HT532" s="4"/>
      <c r="HU532" s="4"/>
      <c r="HV532" s="4"/>
      <c r="HW532" s="3"/>
      <c r="HX532" s="3"/>
      <c r="HY532" s="4"/>
      <c r="HZ532" s="4"/>
      <c r="IA532" s="5"/>
      <c r="IB532" s="4"/>
      <c r="IC532" s="5"/>
      <c r="ID532" s="4"/>
    </row>
    <row r="533" spans="1:238" x14ac:dyDescent="0.25">
      <c r="A533" s="3"/>
      <c r="B533" s="3"/>
      <c r="C533" s="3"/>
      <c r="D533" s="4"/>
      <c r="E533" s="3"/>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3"/>
      <c r="AY533" s="3"/>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3"/>
      <c r="DB533" s="3"/>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3"/>
      <c r="FD533" s="3"/>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3"/>
      <c r="GP533" s="3"/>
      <c r="GQ533" s="4"/>
      <c r="GR533" s="4"/>
      <c r="GS533" s="4"/>
      <c r="GT533" s="4"/>
      <c r="GU533" s="4"/>
      <c r="GV533" s="4"/>
      <c r="GW533" s="4"/>
      <c r="GX533" s="4"/>
      <c r="GY533" s="4"/>
      <c r="GZ533" s="4"/>
      <c r="HA533" s="4"/>
      <c r="HB533" s="4"/>
      <c r="HC533" s="4"/>
      <c r="HD533" s="4"/>
      <c r="HE533" s="4"/>
      <c r="HF533" s="4"/>
      <c r="HG533" s="4"/>
      <c r="HH533" s="4"/>
      <c r="HI533" s="4"/>
      <c r="HJ533" s="4"/>
      <c r="HK533" s="4"/>
      <c r="HL533" s="4"/>
      <c r="HM533" s="4"/>
      <c r="HN533" s="4"/>
      <c r="HO533" s="4"/>
      <c r="HP533" s="4"/>
      <c r="HQ533" s="4"/>
      <c r="HR533" s="4"/>
      <c r="HS533" s="4"/>
      <c r="HT533" s="4"/>
      <c r="HU533" s="4"/>
      <c r="HV533" s="4"/>
      <c r="HW533" s="3"/>
      <c r="HX533" s="3"/>
      <c r="HY533" s="4"/>
      <c r="HZ533" s="4"/>
      <c r="IA533" s="5"/>
      <c r="IB533" s="4"/>
      <c r="IC533" s="5"/>
      <c r="ID533" s="4"/>
    </row>
    <row r="534" spans="1:238" x14ac:dyDescent="0.25">
      <c r="A534" s="3"/>
      <c r="B534" s="3"/>
      <c r="C534" s="3"/>
      <c r="D534" s="4"/>
      <c r="E534" s="3"/>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3"/>
      <c r="AY534" s="3"/>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3"/>
      <c r="DB534" s="3"/>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3"/>
      <c r="FD534" s="3"/>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3"/>
      <c r="GP534" s="3"/>
      <c r="GQ534" s="4"/>
      <c r="GR534" s="4"/>
      <c r="GS534" s="4"/>
      <c r="GT534" s="4"/>
      <c r="GU534" s="4"/>
      <c r="GV534" s="4"/>
      <c r="GW534" s="4"/>
      <c r="GX534" s="4"/>
      <c r="GY534" s="4"/>
      <c r="GZ534" s="4"/>
      <c r="HA534" s="4"/>
      <c r="HB534" s="4"/>
      <c r="HC534" s="4"/>
      <c r="HD534" s="4"/>
      <c r="HE534" s="4"/>
      <c r="HF534" s="4"/>
      <c r="HG534" s="4"/>
      <c r="HH534" s="4"/>
      <c r="HI534" s="4"/>
      <c r="HJ534" s="4"/>
      <c r="HK534" s="4"/>
      <c r="HL534" s="4"/>
      <c r="HM534" s="4"/>
      <c r="HN534" s="4"/>
      <c r="HO534" s="4"/>
      <c r="HP534" s="4"/>
      <c r="HQ534" s="4"/>
      <c r="HR534" s="4"/>
      <c r="HS534" s="4"/>
      <c r="HT534" s="4"/>
      <c r="HU534" s="4"/>
      <c r="HV534" s="4"/>
      <c r="HW534" s="3"/>
      <c r="HX534" s="3"/>
      <c r="HY534" s="4"/>
      <c r="HZ534" s="4"/>
      <c r="IA534" s="5"/>
      <c r="IB534" s="4"/>
      <c r="IC534" s="5"/>
      <c r="ID534" s="4"/>
    </row>
    <row r="535" spans="1:238" x14ac:dyDescent="0.25">
      <c r="A535" s="3"/>
      <c r="B535" s="3"/>
      <c r="C535" s="3"/>
      <c r="D535" s="4"/>
      <c r="E535" s="3"/>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3"/>
      <c r="AY535" s="3"/>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3"/>
      <c r="DB535" s="3"/>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3"/>
      <c r="FD535" s="3"/>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3"/>
      <c r="GP535" s="3"/>
      <c r="GQ535" s="4"/>
      <c r="GR535" s="4"/>
      <c r="GS535" s="4"/>
      <c r="GT535" s="4"/>
      <c r="GU535" s="4"/>
      <c r="GV535" s="4"/>
      <c r="GW535" s="4"/>
      <c r="GX535" s="4"/>
      <c r="GY535" s="4"/>
      <c r="GZ535" s="4"/>
      <c r="HA535" s="4"/>
      <c r="HB535" s="4"/>
      <c r="HC535" s="4"/>
      <c r="HD535" s="4"/>
      <c r="HE535" s="4"/>
      <c r="HF535" s="4"/>
      <c r="HG535" s="4"/>
      <c r="HH535" s="4"/>
      <c r="HI535" s="4"/>
      <c r="HJ535" s="4"/>
      <c r="HK535" s="4"/>
      <c r="HL535" s="4"/>
      <c r="HM535" s="4"/>
      <c r="HN535" s="4"/>
      <c r="HO535" s="4"/>
      <c r="HP535" s="4"/>
      <c r="HQ535" s="4"/>
      <c r="HR535" s="4"/>
      <c r="HS535" s="4"/>
      <c r="HT535" s="4"/>
      <c r="HU535" s="4"/>
      <c r="HV535" s="4"/>
      <c r="HW535" s="3"/>
      <c r="HX535" s="3"/>
      <c r="HY535" s="4"/>
      <c r="HZ535" s="4"/>
      <c r="IA535" s="5"/>
      <c r="IB535" s="4"/>
      <c r="IC535" s="5"/>
      <c r="ID535" s="4"/>
    </row>
    <row r="536" spans="1:238" x14ac:dyDescent="0.25">
      <c r="A536" s="3"/>
      <c r="B536" s="3"/>
      <c r="C536" s="3"/>
      <c r="D536" s="4"/>
      <c r="E536" s="3"/>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3"/>
      <c r="AY536" s="3"/>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3"/>
      <c r="DB536" s="3"/>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3"/>
      <c r="FD536" s="3"/>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3"/>
      <c r="GP536" s="3"/>
      <c r="GQ536" s="4"/>
      <c r="GR536" s="4"/>
      <c r="GS536" s="4"/>
      <c r="GT536" s="4"/>
      <c r="GU536" s="4"/>
      <c r="GV536" s="4"/>
      <c r="GW536" s="4"/>
      <c r="GX536" s="4"/>
      <c r="GY536" s="4"/>
      <c r="GZ536" s="4"/>
      <c r="HA536" s="4"/>
      <c r="HB536" s="4"/>
      <c r="HC536" s="4"/>
      <c r="HD536" s="4"/>
      <c r="HE536" s="4"/>
      <c r="HF536" s="4"/>
      <c r="HG536" s="4"/>
      <c r="HH536" s="4"/>
      <c r="HI536" s="4"/>
      <c r="HJ536" s="4"/>
      <c r="HK536" s="4"/>
      <c r="HL536" s="4"/>
      <c r="HM536" s="4"/>
      <c r="HN536" s="4"/>
      <c r="HO536" s="4"/>
      <c r="HP536" s="4"/>
      <c r="HQ536" s="4"/>
      <c r="HR536" s="4"/>
      <c r="HS536" s="4"/>
      <c r="HT536" s="4"/>
      <c r="HU536" s="4"/>
      <c r="HV536" s="4"/>
      <c r="HW536" s="3"/>
      <c r="HX536" s="3"/>
      <c r="HY536" s="4"/>
      <c r="HZ536" s="4"/>
      <c r="IA536" s="5"/>
      <c r="IB536" s="4"/>
      <c r="IC536" s="5"/>
      <c r="ID536" s="4"/>
    </row>
    <row r="537" spans="1:238" x14ac:dyDescent="0.25">
      <c r="A537" s="3"/>
      <c r="B537" s="3"/>
      <c r="C537" s="3"/>
      <c r="D537" s="4"/>
      <c r="E537" s="3"/>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3"/>
      <c r="AY537" s="3"/>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3"/>
      <c r="DB537" s="3"/>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3"/>
      <c r="FD537" s="3"/>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3"/>
      <c r="GP537" s="3"/>
      <c r="GQ537" s="4"/>
      <c r="GR537" s="4"/>
      <c r="GS537" s="4"/>
      <c r="GT537" s="4"/>
      <c r="GU537" s="4"/>
      <c r="GV537" s="4"/>
      <c r="GW537" s="4"/>
      <c r="GX537" s="4"/>
      <c r="GY537" s="4"/>
      <c r="GZ537" s="4"/>
      <c r="HA537" s="4"/>
      <c r="HB537" s="4"/>
      <c r="HC537" s="4"/>
      <c r="HD537" s="4"/>
      <c r="HE537" s="4"/>
      <c r="HF537" s="4"/>
      <c r="HG537" s="4"/>
      <c r="HH537" s="4"/>
      <c r="HI537" s="4"/>
      <c r="HJ537" s="4"/>
      <c r="HK537" s="4"/>
      <c r="HL537" s="4"/>
      <c r="HM537" s="4"/>
      <c r="HN537" s="4"/>
      <c r="HO537" s="4"/>
      <c r="HP537" s="4"/>
      <c r="HQ537" s="4"/>
      <c r="HR537" s="4"/>
      <c r="HS537" s="4"/>
      <c r="HT537" s="4"/>
      <c r="HU537" s="4"/>
      <c r="HV537" s="4"/>
      <c r="HW537" s="3"/>
      <c r="HX537" s="3"/>
      <c r="HY537" s="4"/>
      <c r="HZ537" s="4"/>
      <c r="IA537" s="5"/>
      <c r="IB537" s="4"/>
      <c r="IC537" s="5"/>
      <c r="ID537" s="4"/>
    </row>
    <row r="538" spans="1:238" x14ac:dyDescent="0.25">
      <c r="A538" s="3"/>
      <c r="B538" s="3"/>
      <c r="C538" s="3"/>
      <c r="D538" s="4"/>
      <c r="E538" s="3"/>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3"/>
      <c r="AY538" s="3"/>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3"/>
      <c r="DB538" s="3"/>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3"/>
      <c r="FD538" s="3"/>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3"/>
      <c r="GP538" s="3"/>
      <c r="GQ538" s="4"/>
      <c r="GR538" s="4"/>
      <c r="GS538" s="4"/>
      <c r="GT538" s="4"/>
      <c r="GU538" s="4"/>
      <c r="GV538" s="4"/>
      <c r="GW538" s="4"/>
      <c r="GX538" s="4"/>
      <c r="GY538" s="4"/>
      <c r="GZ538" s="4"/>
      <c r="HA538" s="4"/>
      <c r="HB538" s="4"/>
      <c r="HC538" s="4"/>
      <c r="HD538" s="4"/>
      <c r="HE538" s="4"/>
      <c r="HF538" s="4"/>
      <c r="HG538" s="4"/>
      <c r="HH538" s="4"/>
      <c r="HI538" s="4"/>
      <c r="HJ538" s="4"/>
      <c r="HK538" s="4"/>
      <c r="HL538" s="4"/>
      <c r="HM538" s="4"/>
      <c r="HN538" s="4"/>
      <c r="HO538" s="4"/>
      <c r="HP538" s="4"/>
      <c r="HQ538" s="4"/>
      <c r="HR538" s="4"/>
      <c r="HS538" s="4"/>
      <c r="HT538" s="4"/>
      <c r="HU538" s="4"/>
      <c r="HV538" s="4"/>
      <c r="HW538" s="3"/>
      <c r="HX538" s="3"/>
      <c r="HY538" s="4"/>
      <c r="HZ538" s="4"/>
      <c r="IA538" s="5"/>
      <c r="IB538" s="4"/>
      <c r="IC538" s="5"/>
      <c r="ID538" s="4"/>
    </row>
    <row r="539" spans="1:238" x14ac:dyDescent="0.25">
      <c r="A539" s="3"/>
      <c r="B539" s="3"/>
      <c r="C539" s="3"/>
      <c r="D539" s="4"/>
      <c r="E539" s="3"/>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3"/>
      <c r="AY539" s="3"/>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3"/>
      <c r="DB539" s="3"/>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3"/>
      <c r="FD539" s="3"/>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3"/>
      <c r="GP539" s="3"/>
      <c r="GQ539" s="4"/>
      <c r="GR539" s="4"/>
      <c r="GS539" s="4"/>
      <c r="GT539" s="4"/>
      <c r="GU539" s="4"/>
      <c r="GV539" s="4"/>
      <c r="GW539" s="4"/>
      <c r="GX539" s="4"/>
      <c r="GY539" s="4"/>
      <c r="GZ539" s="4"/>
      <c r="HA539" s="4"/>
      <c r="HB539" s="4"/>
      <c r="HC539" s="4"/>
      <c r="HD539" s="4"/>
      <c r="HE539" s="4"/>
      <c r="HF539" s="4"/>
      <c r="HG539" s="4"/>
      <c r="HH539" s="4"/>
      <c r="HI539" s="4"/>
      <c r="HJ539" s="4"/>
      <c r="HK539" s="4"/>
      <c r="HL539" s="4"/>
      <c r="HM539" s="4"/>
      <c r="HN539" s="4"/>
      <c r="HO539" s="4"/>
      <c r="HP539" s="4"/>
      <c r="HQ539" s="4"/>
      <c r="HR539" s="4"/>
      <c r="HS539" s="4"/>
      <c r="HT539" s="4"/>
      <c r="HU539" s="4"/>
      <c r="HV539" s="4"/>
      <c r="HW539" s="3"/>
      <c r="HX539" s="3"/>
      <c r="HY539" s="4"/>
      <c r="HZ539" s="4"/>
      <c r="IA539" s="5"/>
      <c r="IB539" s="4"/>
      <c r="IC539" s="5"/>
      <c r="ID539" s="4"/>
    </row>
    <row r="540" spans="1:238" x14ac:dyDescent="0.25">
      <c r="A540" s="3"/>
      <c r="B540" s="3"/>
      <c r="C540" s="3"/>
      <c r="D540" s="4"/>
      <c r="E540" s="3"/>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3"/>
      <c r="AY540" s="3"/>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3"/>
      <c r="DB540" s="3"/>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3"/>
      <c r="FD540" s="3"/>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3"/>
      <c r="GP540" s="3"/>
      <c r="GQ540" s="4"/>
      <c r="GR540" s="4"/>
      <c r="GS540" s="4"/>
      <c r="GT540" s="4"/>
      <c r="GU540" s="4"/>
      <c r="GV540" s="4"/>
      <c r="GW540" s="4"/>
      <c r="GX540" s="4"/>
      <c r="GY540" s="4"/>
      <c r="GZ540" s="4"/>
      <c r="HA540" s="4"/>
      <c r="HB540" s="4"/>
      <c r="HC540" s="4"/>
      <c r="HD540" s="4"/>
      <c r="HE540" s="4"/>
      <c r="HF540" s="4"/>
      <c r="HG540" s="4"/>
      <c r="HH540" s="4"/>
      <c r="HI540" s="4"/>
      <c r="HJ540" s="4"/>
      <c r="HK540" s="4"/>
      <c r="HL540" s="4"/>
      <c r="HM540" s="4"/>
      <c r="HN540" s="4"/>
      <c r="HO540" s="4"/>
      <c r="HP540" s="4"/>
      <c r="HQ540" s="4"/>
      <c r="HR540" s="4"/>
      <c r="HS540" s="4"/>
      <c r="HT540" s="4"/>
      <c r="HU540" s="4"/>
      <c r="HV540" s="4"/>
      <c r="HW540" s="3"/>
      <c r="HX540" s="3"/>
      <c r="HY540" s="4"/>
      <c r="HZ540" s="4"/>
      <c r="IA540" s="5"/>
      <c r="IB540" s="4"/>
      <c r="IC540" s="5"/>
      <c r="ID540" s="4"/>
    </row>
    <row r="541" spans="1:238" x14ac:dyDescent="0.25">
      <c r="A541" s="3"/>
      <c r="B541" s="3"/>
      <c r="C541" s="3"/>
      <c r="D541" s="4"/>
      <c r="E541" s="3"/>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3"/>
      <c r="AY541" s="3"/>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3"/>
      <c r="DB541" s="3"/>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3"/>
      <c r="FD541" s="3"/>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3"/>
      <c r="GP541" s="3"/>
      <c r="GQ541" s="4"/>
      <c r="GR541" s="4"/>
      <c r="GS541" s="4"/>
      <c r="GT541" s="4"/>
      <c r="GU541" s="4"/>
      <c r="GV541" s="4"/>
      <c r="GW541" s="4"/>
      <c r="GX541" s="4"/>
      <c r="GY541" s="4"/>
      <c r="GZ541" s="4"/>
      <c r="HA541" s="4"/>
      <c r="HB541" s="4"/>
      <c r="HC541" s="4"/>
      <c r="HD541" s="4"/>
      <c r="HE541" s="4"/>
      <c r="HF541" s="4"/>
      <c r="HG541" s="4"/>
      <c r="HH541" s="4"/>
      <c r="HI541" s="4"/>
      <c r="HJ541" s="4"/>
      <c r="HK541" s="4"/>
      <c r="HL541" s="4"/>
      <c r="HM541" s="4"/>
      <c r="HN541" s="4"/>
      <c r="HO541" s="4"/>
      <c r="HP541" s="4"/>
      <c r="HQ541" s="4"/>
      <c r="HR541" s="4"/>
      <c r="HS541" s="4"/>
      <c r="HT541" s="4"/>
      <c r="HU541" s="4"/>
      <c r="HV541" s="4"/>
      <c r="HW541" s="3"/>
      <c r="HX541" s="3"/>
      <c r="HY541" s="4"/>
      <c r="HZ541" s="4"/>
      <c r="IA541" s="5"/>
      <c r="IB541" s="4"/>
      <c r="IC541" s="5"/>
      <c r="ID541" s="4"/>
    </row>
    <row r="542" spans="1:238" x14ac:dyDescent="0.25">
      <c r="A542" s="3"/>
      <c r="B542" s="3"/>
      <c r="C542" s="3"/>
      <c r="D542" s="4"/>
      <c r="E542" s="3"/>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3"/>
      <c r="AY542" s="3"/>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3"/>
      <c r="DB542" s="3"/>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3"/>
      <c r="FD542" s="3"/>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3"/>
      <c r="GP542" s="3"/>
      <c r="GQ542" s="4"/>
      <c r="GR542" s="4"/>
      <c r="GS542" s="4"/>
      <c r="GT542" s="4"/>
      <c r="GU542" s="4"/>
      <c r="GV542" s="4"/>
      <c r="GW542" s="4"/>
      <c r="GX542" s="4"/>
      <c r="GY542" s="4"/>
      <c r="GZ542" s="4"/>
      <c r="HA542" s="4"/>
      <c r="HB542" s="4"/>
      <c r="HC542" s="4"/>
      <c r="HD542" s="4"/>
      <c r="HE542" s="4"/>
      <c r="HF542" s="4"/>
      <c r="HG542" s="4"/>
      <c r="HH542" s="4"/>
      <c r="HI542" s="4"/>
      <c r="HJ542" s="4"/>
      <c r="HK542" s="4"/>
      <c r="HL542" s="4"/>
      <c r="HM542" s="4"/>
      <c r="HN542" s="4"/>
      <c r="HO542" s="4"/>
      <c r="HP542" s="4"/>
      <c r="HQ542" s="4"/>
      <c r="HR542" s="4"/>
      <c r="HS542" s="4"/>
      <c r="HT542" s="4"/>
      <c r="HU542" s="4"/>
      <c r="HV542" s="4"/>
      <c r="HW542" s="3"/>
      <c r="HX542" s="3"/>
      <c r="HY542" s="4"/>
      <c r="HZ542" s="4"/>
      <c r="IA542" s="5"/>
      <c r="IB542" s="4"/>
      <c r="IC542" s="5"/>
      <c r="ID542" s="4"/>
    </row>
    <row r="543" spans="1:238" x14ac:dyDescent="0.25">
      <c r="A543" s="3"/>
      <c r="B543" s="3"/>
      <c r="C543" s="3"/>
      <c r="D543" s="4"/>
      <c r="E543" s="3"/>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3"/>
      <c r="AY543" s="3"/>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3"/>
      <c r="DB543" s="3"/>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3"/>
      <c r="FD543" s="3"/>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3"/>
      <c r="GP543" s="3"/>
      <c r="GQ543" s="4"/>
      <c r="GR543" s="4"/>
      <c r="GS543" s="4"/>
      <c r="GT543" s="4"/>
      <c r="GU543" s="4"/>
      <c r="GV543" s="4"/>
      <c r="GW543" s="4"/>
      <c r="GX543" s="4"/>
      <c r="GY543" s="4"/>
      <c r="GZ543" s="4"/>
      <c r="HA543" s="4"/>
      <c r="HB543" s="4"/>
      <c r="HC543" s="4"/>
      <c r="HD543" s="4"/>
      <c r="HE543" s="4"/>
      <c r="HF543" s="4"/>
      <c r="HG543" s="4"/>
      <c r="HH543" s="4"/>
      <c r="HI543" s="4"/>
      <c r="HJ543" s="4"/>
      <c r="HK543" s="4"/>
      <c r="HL543" s="4"/>
      <c r="HM543" s="4"/>
      <c r="HN543" s="4"/>
      <c r="HO543" s="4"/>
      <c r="HP543" s="4"/>
      <c r="HQ543" s="4"/>
      <c r="HR543" s="4"/>
      <c r="HS543" s="4"/>
      <c r="HT543" s="4"/>
      <c r="HU543" s="4"/>
      <c r="HV543" s="4"/>
      <c r="HW543" s="3"/>
      <c r="HX543" s="3"/>
      <c r="HY543" s="4"/>
      <c r="HZ543" s="4"/>
      <c r="IA543" s="5"/>
      <c r="IB543" s="4"/>
      <c r="IC543" s="5"/>
      <c r="ID543" s="4"/>
    </row>
    <row r="544" spans="1:238" x14ac:dyDescent="0.25">
      <c r="A544" s="3"/>
      <c r="B544" s="3"/>
      <c r="C544" s="3"/>
      <c r="D544" s="4"/>
      <c r="E544" s="3"/>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3"/>
      <c r="AY544" s="3"/>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3"/>
      <c r="DB544" s="3"/>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3"/>
      <c r="FD544" s="3"/>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3"/>
      <c r="GP544" s="3"/>
      <c r="GQ544" s="4"/>
      <c r="GR544" s="4"/>
      <c r="GS544" s="4"/>
      <c r="GT544" s="4"/>
      <c r="GU544" s="4"/>
      <c r="GV544" s="4"/>
      <c r="GW544" s="4"/>
      <c r="GX544" s="4"/>
      <c r="GY544" s="4"/>
      <c r="GZ544" s="4"/>
      <c r="HA544" s="4"/>
      <c r="HB544" s="4"/>
      <c r="HC544" s="4"/>
      <c r="HD544" s="4"/>
      <c r="HE544" s="4"/>
      <c r="HF544" s="4"/>
      <c r="HG544" s="4"/>
      <c r="HH544" s="4"/>
      <c r="HI544" s="4"/>
      <c r="HJ544" s="4"/>
      <c r="HK544" s="4"/>
      <c r="HL544" s="4"/>
      <c r="HM544" s="4"/>
      <c r="HN544" s="4"/>
      <c r="HO544" s="4"/>
      <c r="HP544" s="4"/>
      <c r="HQ544" s="4"/>
      <c r="HR544" s="4"/>
      <c r="HS544" s="4"/>
      <c r="HT544" s="4"/>
      <c r="HU544" s="4"/>
      <c r="HV544" s="4"/>
      <c r="HW544" s="3"/>
      <c r="HX544" s="3"/>
      <c r="HY544" s="4"/>
      <c r="HZ544" s="4"/>
      <c r="IA544" s="5"/>
      <c r="IB544" s="4"/>
      <c r="IC544" s="5"/>
      <c r="ID544" s="4"/>
    </row>
    <row r="545" spans="1:238" x14ac:dyDescent="0.25">
      <c r="A545" s="3"/>
      <c r="B545" s="3"/>
      <c r="C545" s="3"/>
      <c r="D545" s="4"/>
      <c r="E545" s="3"/>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3"/>
      <c r="AY545" s="3"/>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3"/>
      <c r="DB545" s="3"/>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3"/>
      <c r="FD545" s="3"/>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3"/>
      <c r="GP545" s="3"/>
      <c r="GQ545" s="4"/>
      <c r="GR545" s="4"/>
      <c r="GS545" s="4"/>
      <c r="GT545" s="4"/>
      <c r="GU545" s="4"/>
      <c r="GV545" s="4"/>
      <c r="GW545" s="4"/>
      <c r="GX545" s="4"/>
      <c r="GY545" s="4"/>
      <c r="GZ545" s="4"/>
      <c r="HA545" s="4"/>
      <c r="HB545" s="4"/>
      <c r="HC545" s="4"/>
      <c r="HD545" s="4"/>
      <c r="HE545" s="4"/>
      <c r="HF545" s="4"/>
      <c r="HG545" s="4"/>
      <c r="HH545" s="4"/>
      <c r="HI545" s="4"/>
      <c r="HJ545" s="4"/>
      <c r="HK545" s="4"/>
      <c r="HL545" s="4"/>
      <c r="HM545" s="4"/>
      <c r="HN545" s="4"/>
      <c r="HO545" s="4"/>
      <c r="HP545" s="4"/>
      <c r="HQ545" s="4"/>
      <c r="HR545" s="4"/>
      <c r="HS545" s="4"/>
      <c r="HT545" s="4"/>
      <c r="HU545" s="4"/>
      <c r="HV545" s="4"/>
      <c r="HW545" s="3"/>
      <c r="HX545" s="3"/>
      <c r="HY545" s="4"/>
      <c r="HZ545" s="4"/>
      <c r="IA545" s="5"/>
      <c r="IB545" s="4"/>
      <c r="IC545" s="5"/>
      <c r="ID545" s="4"/>
    </row>
    <row r="546" spans="1:238" x14ac:dyDescent="0.25">
      <c r="A546" s="3"/>
      <c r="B546" s="3"/>
      <c r="C546" s="3"/>
      <c r="D546" s="4"/>
      <c r="E546" s="3"/>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3"/>
      <c r="AY546" s="3"/>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3"/>
      <c r="DB546" s="3"/>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3"/>
      <c r="FD546" s="3"/>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3"/>
      <c r="GP546" s="3"/>
      <c r="GQ546" s="4"/>
      <c r="GR546" s="4"/>
      <c r="GS546" s="4"/>
      <c r="GT546" s="4"/>
      <c r="GU546" s="4"/>
      <c r="GV546" s="4"/>
      <c r="GW546" s="4"/>
      <c r="GX546" s="4"/>
      <c r="GY546" s="4"/>
      <c r="GZ546" s="4"/>
      <c r="HA546" s="4"/>
      <c r="HB546" s="4"/>
      <c r="HC546" s="4"/>
      <c r="HD546" s="4"/>
      <c r="HE546" s="4"/>
      <c r="HF546" s="4"/>
      <c r="HG546" s="4"/>
      <c r="HH546" s="4"/>
      <c r="HI546" s="4"/>
      <c r="HJ546" s="4"/>
      <c r="HK546" s="4"/>
      <c r="HL546" s="4"/>
      <c r="HM546" s="4"/>
      <c r="HN546" s="4"/>
      <c r="HO546" s="4"/>
      <c r="HP546" s="4"/>
      <c r="HQ546" s="4"/>
      <c r="HR546" s="4"/>
      <c r="HS546" s="4"/>
      <c r="HT546" s="4"/>
      <c r="HU546" s="4"/>
      <c r="HV546" s="4"/>
      <c r="HW546" s="3"/>
      <c r="HX546" s="3"/>
      <c r="HY546" s="4"/>
      <c r="HZ546" s="4"/>
      <c r="IA546" s="5"/>
      <c r="IB546" s="4"/>
      <c r="IC546" s="5"/>
      <c r="ID546" s="4"/>
    </row>
    <row r="547" spans="1:238" x14ac:dyDescent="0.25">
      <c r="A547" s="3"/>
      <c r="B547" s="3"/>
      <c r="C547" s="3"/>
      <c r="D547" s="4"/>
      <c r="E547" s="3"/>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3"/>
      <c r="AY547" s="3"/>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3"/>
      <c r="DB547" s="3"/>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3"/>
      <c r="FD547" s="3"/>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3"/>
      <c r="GP547" s="3"/>
      <c r="GQ547" s="4"/>
      <c r="GR547" s="4"/>
      <c r="GS547" s="4"/>
      <c r="GT547" s="4"/>
      <c r="GU547" s="4"/>
      <c r="GV547" s="4"/>
      <c r="GW547" s="4"/>
      <c r="GX547" s="4"/>
      <c r="GY547" s="4"/>
      <c r="GZ547" s="4"/>
      <c r="HA547" s="4"/>
      <c r="HB547" s="4"/>
      <c r="HC547" s="4"/>
      <c r="HD547" s="4"/>
      <c r="HE547" s="4"/>
      <c r="HF547" s="4"/>
      <c r="HG547" s="4"/>
      <c r="HH547" s="4"/>
      <c r="HI547" s="4"/>
      <c r="HJ547" s="4"/>
      <c r="HK547" s="4"/>
      <c r="HL547" s="4"/>
      <c r="HM547" s="4"/>
      <c r="HN547" s="4"/>
      <c r="HO547" s="4"/>
      <c r="HP547" s="4"/>
      <c r="HQ547" s="4"/>
      <c r="HR547" s="4"/>
      <c r="HS547" s="4"/>
      <c r="HT547" s="4"/>
      <c r="HU547" s="4"/>
      <c r="HV547" s="4"/>
      <c r="HW547" s="3"/>
      <c r="HX547" s="3"/>
      <c r="HY547" s="4"/>
      <c r="HZ547" s="4"/>
      <c r="IA547" s="5"/>
      <c r="IB547" s="4"/>
      <c r="IC547" s="5"/>
      <c r="ID547" s="4"/>
    </row>
    <row r="548" spans="1:238" x14ac:dyDescent="0.25">
      <c r="A548" s="3"/>
      <c r="B548" s="3"/>
      <c r="C548" s="3"/>
      <c r="D548" s="4"/>
      <c r="E548" s="3"/>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3"/>
      <c r="AY548" s="3"/>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3"/>
      <c r="DB548" s="3"/>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3"/>
      <c r="FD548" s="3"/>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3"/>
      <c r="GP548" s="3"/>
      <c r="GQ548" s="4"/>
      <c r="GR548" s="4"/>
      <c r="GS548" s="4"/>
      <c r="GT548" s="4"/>
      <c r="GU548" s="4"/>
      <c r="GV548" s="4"/>
      <c r="GW548" s="4"/>
      <c r="GX548" s="4"/>
      <c r="GY548" s="4"/>
      <c r="GZ548" s="4"/>
      <c r="HA548" s="4"/>
      <c r="HB548" s="4"/>
      <c r="HC548" s="4"/>
      <c r="HD548" s="4"/>
      <c r="HE548" s="4"/>
      <c r="HF548" s="4"/>
      <c r="HG548" s="4"/>
      <c r="HH548" s="4"/>
      <c r="HI548" s="4"/>
      <c r="HJ548" s="4"/>
      <c r="HK548" s="4"/>
      <c r="HL548" s="4"/>
      <c r="HM548" s="4"/>
      <c r="HN548" s="4"/>
      <c r="HO548" s="4"/>
      <c r="HP548" s="4"/>
      <c r="HQ548" s="4"/>
      <c r="HR548" s="4"/>
      <c r="HS548" s="4"/>
      <c r="HT548" s="4"/>
      <c r="HU548" s="4"/>
      <c r="HV548" s="4"/>
      <c r="HW548" s="3"/>
      <c r="HX548" s="3"/>
      <c r="HY548" s="4"/>
      <c r="HZ548" s="4"/>
      <c r="IA548" s="5"/>
      <c r="IB548" s="4"/>
      <c r="IC548" s="5"/>
      <c r="ID548" s="4"/>
    </row>
    <row r="549" spans="1:238" x14ac:dyDescent="0.25">
      <c r="A549" s="3"/>
      <c r="B549" s="3"/>
      <c r="C549" s="3"/>
      <c r="D549" s="4"/>
      <c r="E549" s="3"/>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3"/>
      <c r="AY549" s="3"/>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3"/>
      <c r="DB549" s="3"/>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3"/>
      <c r="FD549" s="3"/>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3"/>
      <c r="GP549" s="3"/>
      <c r="GQ549" s="4"/>
      <c r="GR549" s="4"/>
      <c r="GS549" s="4"/>
      <c r="GT549" s="4"/>
      <c r="GU549" s="4"/>
      <c r="GV549" s="4"/>
      <c r="GW549" s="4"/>
      <c r="GX549" s="4"/>
      <c r="GY549" s="4"/>
      <c r="GZ549" s="4"/>
      <c r="HA549" s="4"/>
      <c r="HB549" s="4"/>
      <c r="HC549" s="4"/>
      <c r="HD549" s="4"/>
      <c r="HE549" s="4"/>
      <c r="HF549" s="4"/>
      <c r="HG549" s="4"/>
      <c r="HH549" s="4"/>
      <c r="HI549" s="4"/>
      <c r="HJ549" s="4"/>
      <c r="HK549" s="4"/>
      <c r="HL549" s="4"/>
      <c r="HM549" s="4"/>
      <c r="HN549" s="4"/>
      <c r="HO549" s="4"/>
      <c r="HP549" s="4"/>
      <c r="HQ549" s="4"/>
      <c r="HR549" s="4"/>
      <c r="HS549" s="4"/>
      <c r="HT549" s="4"/>
      <c r="HU549" s="4"/>
      <c r="HV549" s="4"/>
      <c r="HW549" s="3"/>
      <c r="HX549" s="3"/>
      <c r="HY549" s="4"/>
      <c r="HZ549" s="4"/>
      <c r="IA549" s="5"/>
      <c r="IB549" s="4"/>
      <c r="IC549" s="5"/>
      <c r="ID549" s="4"/>
    </row>
    <row r="550" spans="1:238" x14ac:dyDescent="0.25">
      <c r="A550" s="3"/>
      <c r="B550" s="3"/>
      <c r="C550" s="3"/>
      <c r="D550" s="4"/>
      <c r="E550" s="3"/>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3"/>
      <c r="AY550" s="3"/>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3"/>
      <c r="DB550" s="3"/>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3"/>
      <c r="FD550" s="3"/>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3"/>
      <c r="GP550" s="3"/>
      <c r="GQ550" s="4"/>
      <c r="GR550" s="4"/>
      <c r="GS550" s="4"/>
      <c r="GT550" s="4"/>
      <c r="GU550" s="4"/>
      <c r="GV550" s="4"/>
      <c r="GW550" s="4"/>
      <c r="GX550" s="4"/>
      <c r="GY550" s="4"/>
      <c r="GZ550" s="4"/>
      <c r="HA550" s="4"/>
      <c r="HB550" s="4"/>
      <c r="HC550" s="4"/>
      <c r="HD550" s="4"/>
      <c r="HE550" s="4"/>
      <c r="HF550" s="4"/>
      <c r="HG550" s="4"/>
      <c r="HH550" s="4"/>
      <c r="HI550" s="4"/>
      <c r="HJ550" s="4"/>
      <c r="HK550" s="4"/>
      <c r="HL550" s="4"/>
      <c r="HM550" s="4"/>
      <c r="HN550" s="4"/>
      <c r="HO550" s="4"/>
      <c r="HP550" s="4"/>
      <c r="HQ550" s="4"/>
      <c r="HR550" s="4"/>
      <c r="HS550" s="4"/>
      <c r="HT550" s="4"/>
      <c r="HU550" s="4"/>
      <c r="HV550" s="4"/>
      <c r="HW550" s="3"/>
      <c r="HX550" s="3"/>
      <c r="HY550" s="4"/>
      <c r="HZ550" s="4"/>
      <c r="IA550" s="5"/>
      <c r="IB550" s="4"/>
      <c r="IC550" s="5"/>
      <c r="ID550" s="4"/>
    </row>
    <row r="551" spans="1:238" x14ac:dyDescent="0.25">
      <c r="A551" s="3"/>
      <c r="B551" s="3"/>
      <c r="C551" s="3"/>
      <c r="D551" s="4"/>
      <c r="E551" s="3"/>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3"/>
      <c r="AY551" s="3"/>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3"/>
      <c r="DB551" s="3"/>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3"/>
      <c r="FD551" s="3"/>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3"/>
      <c r="GP551" s="3"/>
      <c r="GQ551" s="4"/>
      <c r="GR551" s="4"/>
      <c r="GS551" s="4"/>
      <c r="GT551" s="4"/>
      <c r="GU551" s="4"/>
      <c r="GV551" s="4"/>
      <c r="GW551" s="4"/>
      <c r="GX551" s="4"/>
      <c r="GY551" s="4"/>
      <c r="GZ551" s="4"/>
      <c r="HA551" s="4"/>
      <c r="HB551" s="4"/>
      <c r="HC551" s="4"/>
      <c r="HD551" s="4"/>
      <c r="HE551" s="4"/>
      <c r="HF551" s="4"/>
      <c r="HG551" s="4"/>
      <c r="HH551" s="4"/>
      <c r="HI551" s="4"/>
      <c r="HJ551" s="4"/>
      <c r="HK551" s="4"/>
      <c r="HL551" s="4"/>
      <c r="HM551" s="4"/>
      <c r="HN551" s="4"/>
      <c r="HO551" s="4"/>
      <c r="HP551" s="4"/>
      <c r="HQ551" s="4"/>
      <c r="HR551" s="4"/>
      <c r="HS551" s="4"/>
      <c r="HT551" s="4"/>
      <c r="HU551" s="4"/>
      <c r="HV551" s="4"/>
      <c r="HW551" s="3"/>
      <c r="HX551" s="3"/>
      <c r="HY551" s="4"/>
      <c r="HZ551" s="4"/>
      <c r="IA551" s="5"/>
      <c r="IB551" s="4"/>
      <c r="IC551" s="5"/>
      <c r="ID551" s="4"/>
    </row>
    <row r="552" spans="1:238" x14ac:dyDescent="0.25">
      <c r="A552" s="3"/>
      <c r="B552" s="3"/>
      <c r="C552" s="3"/>
      <c r="D552" s="4"/>
      <c r="E552" s="3"/>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3"/>
      <c r="AY552" s="3"/>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3"/>
      <c r="DB552" s="3"/>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3"/>
      <c r="FD552" s="3"/>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3"/>
      <c r="GP552" s="3"/>
      <c r="GQ552" s="4"/>
      <c r="GR552" s="4"/>
      <c r="GS552" s="4"/>
      <c r="GT552" s="4"/>
      <c r="GU552" s="4"/>
      <c r="GV552" s="4"/>
      <c r="GW552" s="4"/>
      <c r="GX552" s="4"/>
      <c r="GY552" s="4"/>
      <c r="GZ552" s="4"/>
      <c r="HA552" s="4"/>
      <c r="HB552" s="4"/>
      <c r="HC552" s="4"/>
      <c r="HD552" s="4"/>
      <c r="HE552" s="4"/>
      <c r="HF552" s="4"/>
      <c r="HG552" s="4"/>
      <c r="HH552" s="4"/>
      <c r="HI552" s="4"/>
      <c r="HJ552" s="4"/>
      <c r="HK552" s="4"/>
      <c r="HL552" s="4"/>
      <c r="HM552" s="4"/>
      <c r="HN552" s="4"/>
      <c r="HO552" s="4"/>
      <c r="HP552" s="4"/>
      <c r="HQ552" s="4"/>
      <c r="HR552" s="4"/>
      <c r="HS552" s="4"/>
      <c r="HT552" s="4"/>
      <c r="HU552" s="4"/>
      <c r="HV552" s="4"/>
      <c r="HW552" s="3"/>
      <c r="HX552" s="3"/>
      <c r="HY552" s="4"/>
      <c r="HZ552" s="4"/>
      <c r="IA552" s="5"/>
      <c r="IB552" s="4"/>
      <c r="IC552" s="5"/>
      <c r="ID552" s="4"/>
    </row>
    <row r="553" spans="1:238" x14ac:dyDescent="0.25">
      <c r="A553" s="3"/>
      <c r="B553" s="3"/>
      <c r="C553" s="3"/>
      <c r="D553" s="4"/>
      <c r="E553" s="3"/>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3"/>
      <c r="AY553" s="3"/>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3"/>
      <c r="DB553" s="3"/>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3"/>
      <c r="FD553" s="3"/>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3"/>
      <c r="GP553" s="3"/>
      <c r="GQ553" s="4"/>
      <c r="GR553" s="4"/>
      <c r="GS553" s="4"/>
      <c r="GT553" s="4"/>
      <c r="GU553" s="4"/>
      <c r="GV553" s="4"/>
      <c r="GW553" s="4"/>
      <c r="GX553" s="4"/>
      <c r="GY553" s="4"/>
      <c r="GZ553" s="4"/>
      <c r="HA553" s="4"/>
      <c r="HB553" s="4"/>
      <c r="HC553" s="4"/>
      <c r="HD553" s="4"/>
      <c r="HE553" s="4"/>
      <c r="HF553" s="4"/>
      <c r="HG553" s="4"/>
      <c r="HH553" s="4"/>
      <c r="HI553" s="4"/>
      <c r="HJ553" s="4"/>
      <c r="HK553" s="4"/>
      <c r="HL553" s="4"/>
      <c r="HM553" s="4"/>
      <c r="HN553" s="4"/>
      <c r="HO553" s="4"/>
      <c r="HP553" s="4"/>
      <c r="HQ553" s="4"/>
      <c r="HR553" s="4"/>
      <c r="HS553" s="4"/>
      <c r="HT553" s="4"/>
      <c r="HU553" s="4"/>
      <c r="HV553" s="4"/>
      <c r="HW553" s="3"/>
      <c r="HX553" s="3"/>
      <c r="HY553" s="4"/>
      <c r="HZ553" s="4"/>
      <c r="IA553" s="5"/>
      <c r="IB553" s="4"/>
      <c r="IC553" s="5"/>
      <c r="ID553" s="4"/>
    </row>
    <row r="554" spans="1:238" x14ac:dyDescent="0.25">
      <c r="A554" s="3"/>
      <c r="B554" s="3"/>
      <c r="C554" s="3"/>
      <c r="D554" s="4"/>
      <c r="E554" s="3"/>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3"/>
      <c r="AY554" s="3"/>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3"/>
      <c r="DB554" s="3"/>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3"/>
      <c r="FD554" s="3"/>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3"/>
      <c r="GP554" s="3"/>
      <c r="GQ554" s="4"/>
      <c r="GR554" s="4"/>
      <c r="GS554" s="4"/>
      <c r="GT554" s="4"/>
      <c r="GU554" s="4"/>
      <c r="GV554" s="4"/>
      <c r="GW554" s="4"/>
      <c r="GX554" s="4"/>
      <c r="GY554" s="4"/>
      <c r="GZ554" s="4"/>
      <c r="HA554" s="4"/>
      <c r="HB554" s="4"/>
      <c r="HC554" s="4"/>
      <c r="HD554" s="4"/>
      <c r="HE554" s="4"/>
      <c r="HF554" s="4"/>
      <c r="HG554" s="4"/>
      <c r="HH554" s="4"/>
      <c r="HI554" s="4"/>
      <c r="HJ554" s="4"/>
      <c r="HK554" s="4"/>
      <c r="HL554" s="4"/>
      <c r="HM554" s="4"/>
      <c r="HN554" s="4"/>
      <c r="HO554" s="4"/>
      <c r="HP554" s="4"/>
      <c r="HQ554" s="4"/>
      <c r="HR554" s="4"/>
      <c r="HS554" s="4"/>
      <c r="HT554" s="4"/>
      <c r="HU554" s="4"/>
      <c r="HV554" s="4"/>
      <c r="HW554" s="3"/>
      <c r="HX554" s="3"/>
      <c r="HY554" s="4"/>
      <c r="HZ554" s="4"/>
      <c r="IA554" s="5"/>
      <c r="IB554" s="4"/>
      <c r="IC554" s="5"/>
      <c r="ID554" s="4"/>
    </row>
    <row r="555" spans="1:238" x14ac:dyDescent="0.25">
      <c r="A555" s="3"/>
      <c r="B555" s="3"/>
      <c r="C555" s="3"/>
      <c r="D555" s="4"/>
      <c r="E555" s="3"/>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3"/>
      <c r="AY555" s="3"/>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3"/>
      <c r="DB555" s="3"/>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3"/>
      <c r="FD555" s="3"/>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3"/>
      <c r="GP555" s="3"/>
      <c r="GQ555" s="4"/>
      <c r="GR555" s="4"/>
      <c r="GS555" s="4"/>
      <c r="GT555" s="4"/>
      <c r="GU555" s="4"/>
      <c r="GV555" s="4"/>
      <c r="GW555" s="4"/>
      <c r="GX555" s="4"/>
      <c r="GY555" s="4"/>
      <c r="GZ555" s="4"/>
      <c r="HA555" s="4"/>
      <c r="HB555" s="4"/>
      <c r="HC555" s="4"/>
      <c r="HD555" s="4"/>
      <c r="HE555" s="4"/>
      <c r="HF555" s="4"/>
      <c r="HG555" s="4"/>
      <c r="HH555" s="4"/>
      <c r="HI555" s="4"/>
      <c r="HJ555" s="4"/>
      <c r="HK555" s="4"/>
      <c r="HL555" s="4"/>
      <c r="HM555" s="4"/>
      <c r="HN555" s="4"/>
      <c r="HO555" s="4"/>
      <c r="HP555" s="4"/>
      <c r="HQ555" s="4"/>
      <c r="HR555" s="4"/>
      <c r="HS555" s="4"/>
      <c r="HT555" s="4"/>
      <c r="HU555" s="4"/>
      <c r="HV555" s="4"/>
      <c r="HW555" s="3"/>
      <c r="HX555" s="3"/>
      <c r="HY555" s="4"/>
      <c r="HZ555" s="4"/>
      <c r="IA555" s="5"/>
      <c r="IB555" s="4"/>
      <c r="IC555" s="5"/>
      <c r="ID555" s="4"/>
    </row>
    <row r="556" spans="1:238" x14ac:dyDescent="0.25">
      <c r="A556" s="3"/>
      <c r="B556" s="3"/>
      <c r="C556" s="3"/>
      <c r="D556" s="4"/>
      <c r="E556" s="3"/>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3"/>
      <c r="AY556" s="3"/>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3"/>
      <c r="DB556" s="3"/>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3"/>
      <c r="FD556" s="3"/>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3"/>
      <c r="GP556" s="3"/>
      <c r="GQ556" s="4"/>
      <c r="GR556" s="4"/>
      <c r="GS556" s="4"/>
      <c r="GT556" s="4"/>
      <c r="GU556" s="4"/>
      <c r="GV556" s="4"/>
      <c r="GW556" s="4"/>
      <c r="GX556" s="4"/>
      <c r="GY556" s="4"/>
      <c r="GZ556" s="4"/>
      <c r="HA556" s="4"/>
      <c r="HB556" s="4"/>
      <c r="HC556" s="4"/>
      <c r="HD556" s="4"/>
      <c r="HE556" s="4"/>
      <c r="HF556" s="4"/>
      <c r="HG556" s="4"/>
      <c r="HH556" s="4"/>
      <c r="HI556" s="4"/>
      <c r="HJ556" s="4"/>
      <c r="HK556" s="4"/>
      <c r="HL556" s="4"/>
      <c r="HM556" s="4"/>
      <c r="HN556" s="4"/>
      <c r="HO556" s="4"/>
      <c r="HP556" s="4"/>
      <c r="HQ556" s="4"/>
      <c r="HR556" s="4"/>
      <c r="HS556" s="4"/>
      <c r="HT556" s="4"/>
      <c r="HU556" s="4"/>
      <c r="HV556" s="4"/>
      <c r="HW556" s="3"/>
      <c r="HX556" s="3"/>
      <c r="HY556" s="4"/>
      <c r="HZ556" s="4"/>
      <c r="IA556" s="5"/>
      <c r="IB556" s="4"/>
      <c r="IC556" s="5"/>
      <c r="ID556" s="4"/>
    </row>
    <row r="557" spans="1:238" x14ac:dyDescent="0.25">
      <c r="A557" s="3"/>
      <c r="B557" s="3"/>
      <c r="C557" s="3"/>
      <c r="D557" s="4"/>
      <c r="E557" s="3"/>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3"/>
      <c r="AY557" s="3"/>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3"/>
      <c r="DB557" s="3"/>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3"/>
      <c r="FD557" s="3"/>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3"/>
      <c r="GP557" s="3"/>
      <c r="GQ557" s="4"/>
      <c r="GR557" s="4"/>
      <c r="GS557" s="4"/>
      <c r="GT557" s="4"/>
      <c r="GU557" s="4"/>
      <c r="GV557" s="4"/>
      <c r="GW557" s="4"/>
      <c r="GX557" s="4"/>
      <c r="GY557" s="4"/>
      <c r="GZ557" s="4"/>
      <c r="HA557" s="4"/>
      <c r="HB557" s="4"/>
      <c r="HC557" s="4"/>
      <c r="HD557" s="4"/>
      <c r="HE557" s="4"/>
      <c r="HF557" s="4"/>
      <c r="HG557" s="4"/>
      <c r="HH557" s="4"/>
      <c r="HI557" s="4"/>
      <c r="HJ557" s="4"/>
      <c r="HK557" s="4"/>
      <c r="HL557" s="4"/>
      <c r="HM557" s="4"/>
      <c r="HN557" s="4"/>
      <c r="HO557" s="4"/>
      <c r="HP557" s="4"/>
      <c r="HQ557" s="4"/>
      <c r="HR557" s="4"/>
      <c r="HS557" s="4"/>
      <c r="HT557" s="4"/>
      <c r="HU557" s="4"/>
      <c r="HV557" s="4"/>
      <c r="HW557" s="3"/>
      <c r="HX557" s="3"/>
      <c r="HY557" s="4"/>
      <c r="HZ557" s="4"/>
      <c r="IA557" s="5"/>
      <c r="IB557" s="4"/>
      <c r="IC557" s="5"/>
      <c r="ID557" s="4"/>
    </row>
    <row r="558" spans="1:238" x14ac:dyDescent="0.25">
      <c r="A558" s="3"/>
      <c r="B558" s="3"/>
      <c r="C558" s="3"/>
      <c r="D558" s="4"/>
      <c r="E558" s="3"/>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3"/>
      <c r="AY558" s="3"/>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3"/>
      <c r="DB558" s="3"/>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3"/>
      <c r="FD558" s="3"/>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3"/>
      <c r="GP558" s="3"/>
      <c r="GQ558" s="4"/>
      <c r="GR558" s="4"/>
      <c r="GS558" s="4"/>
      <c r="GT558" s="4"/>
      <c r="GU558" s="4"/>
      <c r="GV558" s="4"/>
      <c r="GW558" s="4"/>
      <c r="GX558" s="4"/>
      <c r="GY558" s="4"/>
      <c r="GZ558" s="4"/>
      <c r="HA558" s="4"/>
      <c r="HB558" s="4"/>
      <c r="HC558" s="4"/>
      <c r="HD558" s="4"/>
      <c r="HE558" s="4"/>
      <c r="HF558" s="4"/>
      <c r="HG558" s="4"/>
      <c r="HH558" s="4"/>
      <c r="HI558" s="4"/>
      <c r="HJ558" s="4"/>
      <c r="HK558" s="4"/>
      <c r="HL558" s="4"/>
      <c r="HM558" s="4"/>
      <c r="HN558" s="4"/>
      <c r="HO558" s="4"/>
      <c r="HP558" s="4"/>
      <c r="HQ558" s="4"/>
      <c r="HR558" s="4"/>
      <c r="HS558" s="4"/>
      <c r="HT558" s="4"/>
      <c r="HU558" s="4"/>
      <c r="HV558" s="4"/>
      <c r="HW558" s="3"/>
      <c r="HX558" s="3"/>
      <c r="HY558" s="4"/>
      <c r="HZ558" s="4"/>
      <c r="IA558" s="5"/>
      <c r="IB558" s="4"/>
      <c r="IC558" s="5"/>
      <c r="ID558" s="4"/>
    </row>
    <row r="559" spans="1:238" x14ac:dyDescent="0.25">
      <c r="A559" s="3"/>
      <c r="B559" s="3"/>
      <c r="C559" s="3"/>
      <c r="D559" s="4"/>
      <c r="E559" s="3"/>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3"/>
      <c r="AY559" s="3"/>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3"/>
      <c r="DB559" s="3"/>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3"/>
      <c r="FD559" s="3"/>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3"/>
      <c r="GP559" s="3"/>
      <c r="GQ559" s="4"/>
      <c r="GR559" s="4"/>
      <c r="GS559" s="4"/>
      <c r="GT559" s="4"/>
      <c r="GU559" s="4"/>
      <c r="GV559" s="4"/>
      <c r="GW559" s="4"/>
      <c r="GX559" s="4"/>
      <c r="GY559" s="4"/>
      <c r="GZ559" s="4"/>
      <c r="HA559" s="4"/>
      <c r="HB559" s="4"/>
      <c r="HC559" s="4"/>
      <c r="HD559" s="4"/>
      <c r="HE559" s="4"/>
      <c r="HF559" s="4"/>
      <c r="HG559" s="4"/>
      <c r="HH559" s="4"/>
      <c r="HI559" s="4"/>
      <c r="HJ559" s="4"/>
      <c r="HK559" s="4"/>
      <c r="HL559" s="4"/>
      <c r="HM559" s="4"/>
      <c r="HN559" s="4"/>
      <c r="HO559" s="4"/>
      <c r="HP559" s="4"/>
      <c r="HQ559" s="4"/>
      <c r="HR559" s="4"/>
      <c r="HS559" s="4"/>
      <c r="HT559" s="4"/>
      <c r="HU559" s="4"/>
      <c r="HV559" s="4"/>
      <c r="HW559" s="3"/>
      <c r="HX559" s="3"/>
      <c r="HY559" s="4"/>
      <c r="HZ559" s="4"/>
      <c r="IA559" s="5"/>
      <c r="IB559" s="4"/>
      <c r="IC559" s="5"/>
      <c r="ID559" s="4"/>
    </row>
    <row r="560" spans="1:238" x14ac:dyDescent="0.25">
      <c r="A560" s="3"/>
      <c r="B560" s="3"/>
      <c r="C560" s="3"/>
      <c r="D560" s="4"/>
      <c r="E560" s="3"/>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3"/>
      <c r="AY560" s="3"/>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3"/>
      <c r="DB560" s="3"/>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3"/>
      <c r="FD560" s="3"/>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3"/>
      <c r="GP560" s="3"/>
      <c r="GQ560" s="4"/>
      <c r="GR560" s="4"/>
      <c r="GS560" s="4"/>
      <c r="GT560" s="4"/>
      <c r="GU560" s="4"/>
      <c r="GV560" s="4"/>
      <c r="GW560" s="4"/>
      <c r="GX560" s="4"/>
      <c r="GY560" s="4"/>
      <c r="GZ560" s="4"/>
      <c r="HA560" s="4"/>
      <c r="HB560" s="4"/>
      <c r="HC560" s="4"/>
      <c r="HD560" s="4"/>
      <c r="HE560" s="4"/>
      <c r="HF560" s="4"/>
      <c r="HG560" s="4"/>
      <c r="HH560" s="4"/>
      <c r="HI560" s="4"/>
      <c r="HJ560" s="4"/>
      <c r="HK560" s="4"/>
      <c r="HL560" s="4"/>
      <c r="HM560" s="4"/>
      <c r="HN560" s="4"/>
      <c r="HO560" s="4"/>
      <c r="HP560" s="4"/>
      <c r="HQ560" s="4"/>
      <c r="HR560" s="4"/>
      <c r="HS560" s="4"/>
      <c r="HT560" s="4"/>
      <c r="HU560" s="4"/>
      <c r="HV560" s="4"/>
      <c r="HW560" s="3"/>
      <c r="HX560" s="3"/>
      <c r="HY560" s="4"/>
      <c r="HZ560" s="4"/>
      <c r="IA560" s="5"/>
      <c r="IB560" s="4"/>
      <c r="IC560" s="5"/>
      <c r="ID560" s="4"/>
    </row>
    <row r="561" spans="1:238" x14ac:dyDescent="0.25">
      <c r="A561" s="3"/>
      <c r="B561" s="3"/>
      <c r="C561" s="3"/>
      <c r="D561" s="4"/>
      <c r="E561" s="3"/>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3"/>
      <c r="AY561" s="3"/>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3"/>
      <c r="DB561" s="3"/>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3"/>
      <c r="FD561" s="3"/>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3"/>
      <c r="GP561" s="3"/>
      <c r="GQ561" s="4"/>
      <c r="GR561" s="4"/>
      <c r="GS561" s="4"/>
      <c r="GT561" s="4"/>
      <c r="GU561" s="4"/>
      <c r="GV561" s="4"/>
      <c r="GW561" s="4"/>
      <c r="GX561" s="4"/>
      <c r="GY561" s="4"/>
      <c r="GZ561" s="4"/>
      <c r="HA561" s="4"/>
      <c r="HB561" s="4"/>
      <c r="HC561" s="4"/>
      <c r="HD561" s="4"/>
      <c r="HE561" s="4"/>
      <c r="HF561" s="4"/>
      <c r="HG561" s="4"/>
      <c r="HH561" s="4"/>
      <c r="HI561" s="4"/>
      <c r="HJ561" s="4"/>
      <c r="HK561" s="4"/>
      <c r="HL561" s="4"/>
      <c r="HM561" s="4"/>
      <c r="HN561" s="4"/>
      <c r="HO561" s="4"/>
      <c r="HP561" s="4"/>
      <c r="HQ561" s="4"/>
      <c r="HR561" s="4"/>
      <c r="HS561" s="4"/>
      <c r="HT561" s="4"/>
      <c r="HU561" s="4"/>
      <c r="HV561" s="4"/>
      <c r="HW561" s="3"/>
      <c r="HX561" s="3"/>
      <c r="HY561" s="4"/>
      <c r="HZ561" s="4"/>
      <c r="IA561" s="5"/>
      <c r="IB561" s="4"/>
      <c r="IC561" s="5"/>
      <c r="ID561" s="4"/>
    </row>
    <row r="562" spans="1:238" x14ac:dyDescent="0.25">
      <c r="A562" s="3"/>
      <c r="B562" s="3"/>
      <c r="C562" s="3"/>
      <c r="D562" s="4"/>
      <c r="E562" s="3"/>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3"/>
      <c r="AY562" s="3"/>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3"/>
      <c r="DB562" s="3"/>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3"/>
      <c r="FD562" s="3"/>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3"/>
      <c r="GP562" s="3"/>
      <c r="GQ562" s="4"/>
      <c r="GR562" s="4"/>
      <c r="GS562" s="4"/>
      <c r="GT562" s="4"/>
      <c r="GU562" s="4"/>
      <c r="GV562" s="4"/>
      <c r="GW562" s="4"/>
      <c r="GX562" s="4"/>
      <c r="GY562" s="4"/>
      <c r="GZ562" s="4"/>
      <c r="HA562" s="4"/>
      <c r="HB562" s="4"/>
      <c r="HC562" s="4"/>
      <c r="HD562" s="4"/>
      <c r="HE562" s="4"/>
      <c r="HF562" s="4"/>
      <c r="HG562" s="4"/>
      <c r="HH562" s="4"/>
      <c r="HI562" s="4"/>
      <c r="HJ562" s="4"/>
      <c r="HK562" s="4"/>
      <c r="HL562" s="4"/>
      <c r="HM562" s="4"/>
      <c r="HN562" s="4"/>
      <c r="HO562" s="4"/>
      <c r="HP562" s="4"/>
      <c r="HQ562" s="4"/>
      <c r="HR562" s="4"/>
      <c r="HS562" s="4"/>
      <c r="HT562" s="4"/>
      <c r="HU562" s="4"/>
      <c r="HV562" s="4"/>
      <c r="HW562" s="3"/>
      <c r="HX562" s="3"/>
      <c r="HY562" s="4"/>
      <c r="HZ562" s="4"/>
      <c r="IA562" s="5"/>
      <c r="IB562" s="4"/>
      <c r="IC562" s="5"/>
      <c r="ID562" s="4"/>
    </row>
    <row r="563" spans="1:238" x14ac:dyDescent="0.25">
      <c r="A563" s="3"/>
      <c r="B563" s="3"/>
      <c r="C563" s="3"/>
      <c r="D563" s="4"/>
      <c r="E563" s="3"/>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3"/>
      <c r="AY563" s="3"/>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3"/>
      <c r="DB563" s="3"/>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3"/>
      <c r="FD563" s="3"/>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3"/>
      <c r="GP563" s="3"/>
      <c r="GQ563" s="4"/>
      <c r="GR563" s="4"/>
      <c r="GS563" s="4"/>
      <c r="GT563" s="4"/>
      <c r="GU563" s="4"/>
      <c r="GV563" s="4"/>
      <c r="GW563" s="4"/>
      <c r="GX563" s="4"/>
      <c r="GY563" s="4"/>
      <c r="GZ563" s="4"/>
      <c r="HA563" s="4"/>
      <c r="HB563" s="4"/>
      <c r="HC563" s="4"/>
      <c r="HD563" s="4"/>
      <c r="HE563" s="4"/>
      <c r="HF563" s="4"/>
      <c r="HG563" s="4"/>
      <c r="HH563" s="4"/>
      <c r="HI563" s="4"/>
      <c r="HJ563" s="4"/>
      <c r="HK563" s="4"/>
      <c r="HL563" s="4"/>
      <c r="HM563" s="4"/>
      <c r="HN563" s="4"/>
      <c r="HO563" s="4"/>
      <c r="HP563" s="4"/>
      <c r="HQ563" s="4"/>
      <c r="HR563" s="4"/>
      <c r="HS563" s="4"/>
      <c r="HT563" s="4"/>
      <c r="HU563" s="4"/>
      <c r="HV563" s="4"/>
      <c r="HW563" s="3"/>
      <c r="HX563" s="3"/>
      <c r="HY563" s="4"/>
      <c r="HZ563" s="4"/>
      <c r="IA563" s="5"/>
      <c r="IB563" s="4"/>
      <c r="IC563" s="5"/>
      <c r="ID563" s="4"/>
    </row>
    <row r="564" spans="1:238" x14ac:dyDescent="0.25">
      <c r="A564" s="3"/>
      <c r="B564" s="3"/>
      <c r="C564" s="3"/>
      <c r="D564" s="4"/>
      <c r="E564" s="3"/>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3"/>
      <c r="AY564" s="3"/>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3"/>
      <c r="DB564" s="3"/>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3"/>
      <c r="FD564" s="3"/>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3"/>
      <c r="GP564" s="3"/>
      <c r="GQ564" s="4"/>
      <c r="GR564" s="4"/>
      <c r="GS564" s="4"/>
      <c r="GT564" s="4"/>
      <c r="GU564" s="4"/>
      <c r="GV564" s="4"/>
      <c r="GW564" s="4"/>
      <c r="GX564" s="4"/>
      <c r="GY564" s="4"/>
      <c r="GZ564" s="4"/>
      <c r="HA564" s="4"/>
      <c r="HB564" s="4"/>
      <c r="HC564" s="4"/>
      <c r="HD564" s="4"/>
      <c r="HE564" s="4"/>
      <c r="HF564" s="4"/>
      <c r="HG564" s="4"/>
      <c r="HH564" s="4"/>
      <c r="HI564" s="4"/>
      <c r="HJ564" s="4"/>
      <c r="HK564" s="4"/>
      <c r="HL564" s="4"/>
      <c r="HM564" s="4"/>
      <c r="HN564" s="4"/>
      <c r="HO564" s="4"/>
      <c r="HP564" s="4"/>
      <c r="HQ564" s="4"/>
      <c r="HR564" s="4"/>
      <c r="HS564" s="4"/>
      <c r="HT564" s="4"/>
      <c r="HU564" s="4"/>
      <c r="HV564" s="4"/>
      <c r="HW564" s="3"/>
      <c r="HX564" s="3"/>
      <c r="HY564" s="4"/>
      <c r="HZ564" s="4"/>
      <c r="IA564" s="5"/>
      <c r="IB564" s="4"/>
      <c r="IC564" s="5"/>
      <c r="ID564" s="4"/>
    </row>
    <row r="565" spans="1:238" x14ac:dyDescent="0.25">
      <c r="A565" s="3"/>
      <c r="B565" s="3"/>
      <c r="C565" s="3"/>
      <c r="D565" s="4"/>
      <c r="E565" s="3"/>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3"/>
      <c r="AY565" s="3"/>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3"/>
      <c r="DB565" s="3"/>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3"/>
      <c r="FD565" s="3"/>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3"/>
      <c r="GP565" s="3"/>
      <c r="GQ565" s="4"/>
      <c r="GR565" s="4"/>
      <c r="GS565" s="4"/>
      <c r="GT565" s="4"/>
      <c r="GU565" s="4"/>
      <c r="GV565" s="4"/>
      <c r="GW565" s="4"/>
      <c r="GX565" s="4"/>
      <c r="GY565" s="4"/>
      <c r="GZ565" s="4"/>
      <c r="HA565" s="4"/>
      <c r="HB565" s="4"/>
      <c r="HC565" s="4"/>
      <c r="HD565" s="4"/>
      <c r="HE565" s="4"/>
      <c r="HF565" s="4"/>
      <c r="HG565" s="4"/>
      <c r="HH565" s="4"/>
      <c r="HI565" s="4"/>
      <c r="HJ565" s="4"/>
      <c r="HK565" s="4"/>
      <c r="HL565" s="4"/>
      <c r="HM565" s="4"/>
      <c r="HN565" s="4"/>
      <c r="HO565" s="4"/>
      <c r="HP565" s="4"/>
      <c r="HQ565" s="4"/>
      <c r="HR565" s="4"/>
      <c r="HS565" s="4"/>
      <c r="HT565" s="4"/>
      <c r="HU565" s="4"/>
      <c r="HV565" s="4"/>
      <c r="HW565" s="3"/>
      <c r="HX565" s="3"/>
      <c r="HY565" s="4"/>
      <c r="HZ565" s="4"/>
      <c r="IA565" s="5"/>
      <c r="IB565" s="4"/>
      <c r="IC565" s="5"/>
      <c r="ID565" s="4"/>
    </row>
    <row r="566" spans="1:238" x14ac:dyDescent="0.25">
      <c r="A566" s="3"/>
      <c r="B566" s="3"/>
      <c r="C566" s="3"/>
      <c r="D566" s="4"/>
      <c r="E566" s="3"/>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3"/>
      <c r="AY566" s="3"/>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3"/>
      <c r="DB566" s="3"/>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3"/>
      <c r="FD566" s="3"/>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3"/>
      <c r="GP566" s="3"/>
      <c r="GQ566" s="4"/>
      <c r="GR566" s="4"/>
      <c r="GS566" s="4"/>
      <c r="GT566" s="4"/>
      <c r="GU566" s="4"/>
      <c r="GV566" s="4"/>
      <c r="GW566" s="4"/>
      <c r="GX566" s="4"/>
      <c r="GY566" s="4"/>
      <c r="GZ566" s="4"/>
      <c r="HA566" s="4"/>
      <c r="HB566" s="4"/>
      <c r="HC566" s="4"/>
      <c r="HD566" s="4"/>
      <c r="HE566" s="4"/>
      <c r="HF566" s="4"/>
      <c r="HG566" s="4"/>
      <c r="HH566" s="4"/>
      <c r="HI566" s="4"/>
      <c r="HJ566" s="4"/>
      <c r="HK566" s="4"/>
      <c r="HL566" s="4"/>
      <c r="HM566" s="4"/>
      <c r="HN566" s="4"/>
      <c r="HO566" s="4"/>
      <c r="HP566" s="4"/>
      <c r="HQ566" s="4"/>
      <c r="HR566" s="4"/>
      <c r="HS566" s="4"/>
      <c r="HT566" s="4"/>
      <c r="HU566" s="4"/>
      <c r="HV566" s="4"/>
      <c r="HW566" s="3"/>
      <c r="HX566" s="3"/>
      <c r="HY566" s="4"/>
      <c r="HZ566" s="4"/>
      <c r="IA566" s="5"/>
      <c r="IB566" s="4"/>
      <c r="IC566" s="5"/>
      <c r="ID566" s="4"/>
    </row>
    <row r="567" spans="1:238" x14ac:dyDescent="0.25">
      <c r="A567" s="3"/>
      <c r="B567" s="3"/>
      <c r="C567" s="3"/>
      <c r="D567" s="4"/>
      <c r="E567" s="3"/>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3"/>
      <c r="AY567" s="3"/>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3"/>
      <c r="DB567" s="3"/>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3"/>
      <c r="FD567" s="3"/>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3"/>
      <c r="GP567" s="3"/>
      <c r="GQ567" s="4"/>
      <c r="GR567" s="4"/>
      <c r="GS567" s="4"/>
      <c r="GT567" s="4"/>
      <c r="GU567" s="4"/>
      <c r="GV567" s="4"/>
      <c r="GW567" s="4"/>
      <c r="GX567" s="4"/>
      <c r="GY567" s="4"/>
      <c r="GZ567" s="4"/>
      <c r="HA567" s="4"/>
      <c r="HB567" s="4"/>
      <c r="HC567" s="4"/>
      <c r="HD567" s="4"/>
      <c r="HE567" s="4"/>
      <c r="HF567" s="4"/>
      <c r="HG567" s="4"/>
      <c r="HH567" s="4"/>
      <c r="HI567" s="4"/>
      <c r="HJ567" s="4"/>
      <c r="HK567" s="4"/>
      <c r="HL567" s="4"/>
      <c r="HM567" s="4"/>
      <c r="HN567" s="4"/>
      <c r="HO567" s="4"/>
      <c r="HP567" s="4"/>
      <c r="HQ567" s="4"/>
      <c r="HR567" s="4"/>
      <c r="HS567" s="4"/>
      <c r="HT567" s="4"/>
      <c r="HU567" s="4"/>
      <c r="HV567" s="4"/>
      <c r="HW567" s="3"/>
      <c r="HX567" s="3"/>
      <c r="HY567" s="4"/>
      <c r="HZ567" s="4"/>
      <c r="IA567" s="5"/>
      <c r="IB567" s="4"/>
      <c r="IC567" s="5"/>
      <c r="ID567" s="4"/>
    </row>
    <row r="568" spans="1:238" x14ac:dyDescent="0.25">
      <c r="A568" s="3"/>
      <c r="B568" s="3"/>
      <c r="C568" s="3"/>
      <c r="D568" s="4"/>
      <c r="E568" s="3"/>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3"/>
      <c r="AY568" s="3"/>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3"/>
      <c r="DB568" s="3"/>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3"/>
      <c r="FD568" s="3"/>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3"/>
      <c r="GP568" s="3"/>
      <c r="GQ568" s="4"/>
      <c r="GR568" s="4"/>
      <c r="GS568" s="4"/>
      <c r="GT568" s="4"/>
      <c r="GU568" s="4"/>
      <c r="GV568" s="4"/>
      <c r="GW568" s="4"/>
      <c r="GX568" s="4"/>
      <c r="GY568" s="4"/>
      <c r="GZ568" s="4"/>
      <c r="HA568" s="4"/>
      <c r="HB568" s="4"/>
      <c r="HC568" s="4"/>
      <c r="HD568" s="4"/>
      <c r="HE568" s="4"/>
      <c r="HF568" s="4"/>
      <c r="HG568" s="4"/>
      <c r="HH568" s="4"/>
      <c r="HI568" s="4"/>
      <c r="HJ568" s="4"/>
      <c r="HK568" s="4"/>
      <c r="HL568" s="4"/>
      <c r="HM568" s="4"/>
      <c r="HN568" s="4"/>
      <c r="HO568" s="4"/>
      <c r="HP568" s="4"/>
      <c r="HQ568" s="4"/>
      <c r="HR568" s="4"/>
      <c r="HS568" s="4"/>
      <c r="HT568" s="4"/>
      <c r="HU568" s="4"/>
      <c r="HV568" s="4"/>
      <c r="HW568" s="3"/>
      <c r="HX568" s="3"/>
      <c r="HY568" s="4"/>
      <c r="HZ568" s="4"/>
      <c r="IA568" s="5"/>
      <c r="IB568" s="4"/>
      <c r="IC568" s="5"/>
      <c r="ID568" s="4"/>
    </row>
    <row r="569" spans="1:238" x14ac:dyDescent="0.25">
      <c r="A569" s="3"/>
      <c r="B569" s="3"/>
      <c r="C569" s="3"/>
      <c r="D569" s="4"/>
      <c r="E569" s="3"/>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3"/>
      <c r="AY569" s="3"/>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3"/>
      <c r="DB569" s="3"/>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3"/>
      <c r="FD569" s="3"/>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3"/>
      <c r="GP569" s="3"/>
      <c r="GQ569" s="4"/>
      <c r="GR569" s="4"/>
      <c r="GS569" s="4"/>
      <c r="GT569" s="4"/>
      <c r="GU569" s="4"/>
      <c r="GV569" s="4"/>
      <c r="GW569" s="4"/>
      <c r="GX569" s="4"/>
      <c r="GY569" s="4"/>
      <c r="GZ569" s="4"/>
      <c r="HA569" s="4"/>
      <c r="HB569" s="4"/>
      <c r="HC569" s="4"/>
      <c r="HD569" s="4"/>
      <c r="HE569" s="4"/>
      <c r="HF569" s="4"/>
      <c r="HG569" s="4"/>
      <c r="HH569" s="4"/>
      <c r="HI569" s="4"/>
      <c r="HJ569" s="4"/>
      <c r="HK569" s="4"/>
      <c r="HL569" s="4"/>
      <c r="HM569" s="4"/>
      <c r="HN569" s="4"/>
      <c r="HO569" s="4"/>
      <c r="HP569" s="4"/>
      <c r="HQ569" s="4"/>
      <c r="HR569" s="4"/>
      <c r="HS569" s="4"/>
      <c r="HT569" s="4"/>
      <c r="HU569" s="4"/>
      <c r="HV569" s="4"/>
      <c r="HW569" s="3"/>
      <c r="HX569" s="3"/>
      <c r="HY569" s="4"/>
      <c r="HZ569" s="4"/>
      <c r="IA569" s="5"/>
      <c r="IB569" s="4"/>
      <c r="IC569" s="5"/>
      <c r="ID569" s="4"/>
    </row>
    <row r="570" spans="1:238" x14ac:dyDescent="0.25">
      <c r="A570" s="3"/>
      <c r="B570" s="3"/>
      <c r="C570" s="3"/>
      <c r="D570" s="4"/>
      <c r="E570" s="3"/>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3"/>
      <c r="AY570" s="3"/>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3"/>
      <c r="DB570" s="3"/>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3"/>
      <c r="FD570" s="3"/>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3"/>
      <c r="GP570" s="3"/>
      <c r="GQ570" s="4"/>
      <c r="GR570" s="4"/>
      <c r="GS570" s="4"/>
      <c r="GT570" s="4"/>
      <c r="GU570" s="4"/>
      <c r="GV570" s="4"/>
      <c r="GW570" s="4"/>
      <c r="GX570" s="4"/>
      <c r="GY570" s="4"/>
      <c r="GZ570" s="4"/>
      <c r="HA570" s="4"/>
      <c r="HB570" s="4"/>
      <c r="HC570" s="4"/>
      <c r="HD570" s="4"/>
      <c r="HE570" s="4"/>
      <c r="HF570" s="4"/>
      <c r="HG570" s="4"/>
      <c r="HH570" s="4"/>
      <c r="HI570" s="4"/>
      <c r="HJ570" s="4"/>
      <c r="HK570" s="4"/>
      <c r="HL570" s="4"/>
      <c r="HM570" s="4"/>
      <c r="HN570" s="4"/>
      <c r="HO570" s="4"/>
      <c r="HP570" s="4"/>
      <c r="HQ570" s="4"/>
      <c r="HR570" s="4"/>
      <c r="HS570" s="4"/>
      <c r="HT570" s="4"/>
      <c r="HU570" s="4"/>
      <c r="HV570" s="4"/>
      <c r="HW570" s="3"/>
      <c r="HX570" s="3"/>
      <c r="HY570" s="4"/>
      <c r="HZ570" s="4"/>
      <c r="IA570" s="5"/>
      <c r="IB570" s="4"/>
      <c r="IC570" s="5"/>
      <c r="ID570" s="4"/>
    </row>
    <row r="571" spans="1:238" x14ac:dyDescent="0.25">
      <c r="A571" s="3"/>
      <c r="B571" s="3"/>
      <c r="C571" s="3"/>
      <c r="D571" s="4"/>
      <c r="E571" s="3"/>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3"/>
      <c r="AY571" s="3"/>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3"/>
      <c r="DB571" s="3"/>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3"/>
      <c r="FD571" s="3"/>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3"/>
      <c r="GP571" s="3"/>
      <c r="GQ571" s="4"/>
      <c r="GR571" s="4"/>
      <c r="GS571" s="4"/>
      <c r="GT571" s="4"/>
      <c r="GU571" s="4"/>
      <c r="GV571" s="4"/>
      <c r="GW571" s="4"/>
      <c r="GX571" s="4"/>
      <c r="GY571" s="4"/>
      <c r="GZ571" s="4"/>
      <c r="HA571" s="4"/>
      <c r="HB571" s="4"/>
      <c r="HC571" s="4"/>
      <c r="HD571" s="4"/>
      <c r="HE571" s="4"/>
      <c r="HF571" s="4"/>
      <c r="HG571" s="4"/>
      <c r="HH571" s="4"/>
      <c r="HI571" s="4"/>
      <c r="HJ571" s="4"/>
      <c r="HK571" s="4"/>
      <c r="HL571" s="4"/>
      <c r="HM571" s="4"/>
      <c r="HN571" s="4"/>
      <c r="HO571" s="4"/>
      <c r="HP571" s="4"/>
      <c r="HQ571" s="4"/>
      <c r="HR571" s="4"/>
      <c r="HS571" s="4"/>
      <c r="HT571" s="4"/>
      <c r="HU571" s="4"/>
      <c r="HV571" s="4"/>
      <c r="HW571" s="3"/>
      <c r="HX571" s="3"/>
      <c r="HY571" s="4"/>
      <c r="HZ571" s="4"/>
      <c r="IA571" s="5"/>
      <c r="IB571" s="4"/>
      <c r="IC571" s="5"/>
      <c r="ID571" s="4"/>
    </row>
    <row r="572" spans="1:238" x14ac:dyDescent="0.25">
      <c r="A572" s="3"/>
      <c r="B572" s="3"/>
      <c r="C572" s="3"/>
      <c r="D572" s="4"/>
      <c r="E572" s="3"/>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3"/>
      <c r="AY572" s="3"/>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3"/>
      <c r="DB572" s="3"/>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3"/>
      <c r="FD572" s="3"/>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3"/>
      <c r="GP572" s="3"/>
      <c r="GQ572" s="4"/>
      <c r="GR572" s="4"/>
      <c r="GS572" s="4"/>
      <c r="GT572" s="4"/>
      <c r="GU572" s="4"/>
      <c r="GV572" s="4"/>
      <c r="GW572" s="4"/>
      <c r="GX572" s="4"/>
      <c r="GY572" s="4"/>
      <c r="GZ572" s="4"/>
      <c r="HA572" s="4"/>
      <c r="HB572" s="4"/>
      <c r="HC572" s="4"/>
      <c r="HD572" s="4"/>
      <c r="HE572" s="4"/>
      <c r="HF572" s="4"/>
      <c r="HG572" s="4"/>
      <c r="HH572" s="4"/>
      <c r="HI572" s="4"/>
      <c r="HJ572" s="4"/>
      <c r="HK572" s="4"/>
      <c r="HL572" s="4"/>
      <c r="HM572" s="4"/>
      <c r="HN572" s="4"/>
      <c r="HO572" s="4"/>
      <c r="HP572" s="4"/>
      <c r="HQ572" s="4"/>
      <c r="HR572" s="4"/>
      <c r="HS572" s="4"/>
      <c r="HT572" s="4"/>
      <c r="HU572" s="4"/>
      <c r="HV572" s="4"/>
      <c r="HW572" s="3"/>
      <c r="HX572" s="3"/>
      <c r="HY572" s="4"/>
      <c r="HZ572" s="4"/>
      <c r="IA572" s="5"/>
      <c r="IB572" s="4"/>
      <c r="IC572" s="5"/>
      <c r="ID572" s="4"/>
    </row>
    <row r="573" spans="1:238" x14ac:dyDescent="0.25">
      <c r="A573" s="3"/>
      <c r="B573" s="3"/>
      <c r="C573" s="3"/>
      <c r="D573" s="4"/>
      <c r="E573" s="3"/>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3"/>
      <c r="AY573" s="3"/>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3"/>
      <c r="DB573" s="3"/>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3"/>
      <c r="FD573" s="3"/>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3"/>
      <c r="GP573" s="3"/>
      <c r="GQ573" s="4"/>
      <c r="GR573" s="4"/>
      <c r="GS573" s="4"/>
      <c r="GT573" s="4"/>
      <c r="GU573" s="4"/>
      <c r="GV573" s="4"/>
      <c r="GW573" s="4"/>
      <c r="GX573" s="4"/>
      <c r="GY573" s="4"/>
      <c r="GZ573" s="4"/>
      <c r="HA573" s="4"/>
      <c r="HB573" s="4"/>
      <c r="HC573" s="4"/>
      <c r="HD573" s="4"/>
      <c r="HE573" s="4"/>
      <c r="HF573" s="4"/>
      <c r="HG573" s="4"/>
      <c r="HH573" s="4"/>
      <c r="HI573" s="4"/>
      <c r="HJ573" s="4"/>
      <c r="HK573" s="4"/>
      <c r="HL573" s="4"/>
      <c r="HM573" s="4"/>
      <c r="HN573" s="4"/>
      <c r="HO573" s="4"/>
      <c r="HP573" s="4"/>
      <c r="HQ573" s="4"/>
      <c r="HR573" s="4"/>
      <c r="HS573" s="4"/>
      <c r="HT573" s="4"/>
      <c r="HU573" s="4"/>
      <c r="HV573" s="4"/>
      <c r="HW573" s="3"/>
      <c r="HX573" s="3"/>
      <c r="HY573" s="4"/>
      <c r="HZ573" s="4"/>
      <c r="IA573" s="5"/>
      <c r="IB573" s="4"/>
      <c r="IC573" s="5"/>
      <c r="ID573" s="4"/>
    </row>
    <row r="574" spans="1:238" x14ac:dyDescent="0.25">
      <c r="A574" s="3"/>
      <c r="B574" s="3"/>
      <c r="C574" s="3"/>
      <c r="D574" s="4"/>
      <c r="E574" s="3"/>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3"/>
      <c r="AY574" s="3"/>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3"/>
      <c r="DB574" s="3"/>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3"/>
      <c r="FD574" s="3"/>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3"/>
      <c r="GP574" s="3"/>
      <c r="GQ574" s="4"/>
      <c r="GR574" s="4"/>
      <c r="GS574" s="4"/>
      <c r="GT574" s="4"/>
      <c r="GU574" s="4"/>
      <c r="GV574" s="4"/>
      <c r="GW574" s="4"/>
      <c r="GX574" s="4"/>
      <c r="GY574" s="4"/>
      <c r="GZ574" s="4"/>
      <c r="HA574" s="4"/>
      <c r="HB574" s="4"/>
      <c r="HC574" s="4"/>
      <c r="HD574" s="4"/>
      <c r="HE574" s="4"/>
      <c r="HF574" s="4"/>
      <c r="HG574" s="4"/>
      <c r="HH574" s="4"/>
      <c r="HI574" s="4"/>
      <c r="HJ574" s="4"/>
      <c r="HK574" s="4"/>
      <c r="HL574" s="4"/>
      <c r="HM574" s="4"/>
      <c r="HN574" s="4"/>
      <c r="HO574" s="4"/>
      <c r="HP574" s="4"/>
      <c r="HQ574" s="4"/>
      <c r="HR574" s="4"/>
      <c r="HS574" s="4"/>
      <c r="HT574" s="4"/>
      <c r="HU574" s="4"/>
      <c r="HV574" s="4"/>
      <c r="HW574" s="3"/>
      <c r="HX574" s="3"/>
      <c r="HY574" s="4"/>
      <c r="HZ574" s="4"/>
      <c r="IA574" s="5"/>
      <c r="IB574" s="4"/>
      <c r="IC574" s="5"/>
      <c r="ID574" s="4"/>
    </row>
    <row r="575" spans="1:238" x14ac:dyDescent="0.25">
      <c r="A575" s="3"/>
      <c r="B575" s="3"/>
      <c r="C575" s="3"/>
      <c r="D575" s="4"/>
      <c r="E575" s="3"/>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3"/>
      <c r="AY575" s="3"/>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3"/>
      <c r="DB575" s="3"/>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3"/>
      <c r="FD575" s="3"/>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3"/>
      <c r="GP575" s="3"/>
      <c r="GQ575" s="4"/>
      <c r="GR575" s="4"/>
      <c r="GS575" s="4"/>
      <c r="GT575" s="4"/>
      <c r="GU575" s="4"/>
      <c r="GV575" s="4"/>
      <c r="GW575" s="4"/>
      <c r="GX575" s="4"/>
      <c r="GY575" s="4"/>
      <c r="GZ575" s="4"/>
      <c r="HA575" s="4"/>
      <c r="HB575" s="4"/>
      <c r="HC575" s="4"/>
      <c r="HD575" s="4"/>
      <c r="HE575" s="4"/>
      <c r="HF575" s="4"/>
      <c r="HG575" s="4"/>
      <c r="HH575" s="4"/>
      <c r="HI575" s="4"/>
      <c r="HJ575" s="4"/>
      <c r="HK575" s="4"/>
      <c r="HL575" s="4"/>
      <c r="HM575" s="4"/>
      <c r="HN575" s="4"/>
      <c r="HO575" s="4"/>
      <c r="HP575" s="4"/>
      <c r="HQ575" s="4"/>
      <c r="HR575" s="4"/>
      <c r="HS575" s="4"/>
      <c r="HT575" s="4"/>
      <c r="HU575" s="4"/>
      <c r="HV575" s="4"/>
      <c r="HW575" s="3"/>
      <c r="HX575" s="3"/>
      <c r="HY575" s="4"/>
      <c r="HZ575" s="4"/>
      <c r="IA575" s="5"/>
      <c r="IB575" s="4"/>
      <c r="IC575" s="5"/>
      <c r="ID575" s="4"/>
    </row>
    <row r="576" spans="1:238" x14ac:dyDescent="0.25">
      <c r="A576" s="3"/>
      <c r="B576" s="3"/>
      <c r="C576" s="3"/>
      <c r="D576" s="4"/>
      <c r="E576" s="3"/>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3"/>
      <c r="AY576" s="3"/>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3"/>
      <c r="DB576" s="3"/>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3"/>
      <c r="FD576" s="3"/>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3"/>
      <c r="GP576" s="3"/>
      <c r="GQ576" s="4"/>
      <c r="GR576" s="4"/>
      <c r="GS576" s="4"/>
      <c r="GT576" s="4"/>
      <c r="GU576" s="4"/>
      <c r="GV576" s="4"/>
      <c r="GW576" s="4"/>
      <c r="GX576" s="4"/>
      <c r="GY576" s="4"/>
      <c r="GZ576" s="4"/>
      <c r="HA576" s="4"/>
      <c r="HB576" s="4"/>
      <c r="HC576" s="4"/>
      <c r="HD576" s="4"/>
      <c r="HE576" s="4"/>
      <c r="HF576" s="4"/>
      <c r="HG576" s="4"/>
      <c r="HH576" s="4"/>
      <c r="HI576" s="4"/>
      <c r="HJ576" s="4"/>
      <c r="HK576" s="4"/>
      <c r="HL576" s="4"/>
      <c r="HM576" s="4"/>
      <c r="HN576" s="4"/>
      <c r="HO576" s="4"/>
      <c r="HP576" s="4"/>
      <c r="HQ576" s="4"/>
      <c r="HR576" s="4"/>
      <c r="HS576" s="4"/>
      <c r="HT576" s="4"/>
      <c r="HU576" s="4"/>
      <c r="HV576" s="4"/>
      <c r="HW576" s="3"/>
      <c r="HX576" s="3"/>
      <c r="HY576" s="4"/>
      <c r="HZ576" s="4"/>
      <c r="IA576" s="5"/>
      <c r="IB576" s="4"/>
      <c r="IC576" s="5"/>
      <c r="ID576" s="4"/>
    </row>
    <row r="577" spans="1:238" x14ac:dyDescent="0.25">
      <c r="A577" s="3"/>
      <c r="B577" s="3"/>
      <c r="C577" s="3"/>
      <c r="D577" s="4"/>
      <c r="E577" s="3"/>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3"/>
      <c r="FD577" s="3"/>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c r="HH577" s="4"/>
      <c r="HI577" s="4"/>
      <c r="HJ577" s="4"/>
      <c r="HK577" s="4"/>
      <c r="HL577" s="4"/>
      <c r="HM577" s="4"/>
      <c r="HN577" s="4"/>
      <c r="HO577" s="4"/>
      <c r="HP577" s="4"/>
      <c r="HQ577" s="4"/>
      <c r="HR577" s="4"/>
      <c r="HS577" s="4"/>
      <c r="HT577" s="4"/>
      <c r="HU577" s="4"/>
      <c r="HV577" s="4"/>
      <c r="HW577" s="4"/>
      <c r="HX577" s="4"/>
      <c r="HY577" s="4"/>
      <c r="HZ577" s="4"/>
      <c r="IA577" s="4"/>
      <c r="IB577" s="4"/>
      <c r="IC577" s="4"/>
      <c r="ID577" s="4"/>
    </row>
    <row r="578" spans="1:238" x14ac:dyDescent="0.25">
      <c r="A578" s="3"/>
      <c r="B578" s="3"/>
      <c r="C578" s="3"/>
      <c r="D578" s="4"/>
      <c r="E578" s="3"/>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3"/>
      <c r="AY578" s="3"/>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3"/>
      <c r="DB578" s="3"/>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3"/>
      <c r="FD578" s="3"/>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3"/>
      <c r="GP578" s="3"/>
      <c r="GQ578" s="4"/>
      <c r="GR578" s="4"/>
      <c r="GS578" s="4"/>
      <c r="GT578" s="4"/>
      <c r="GU578" s="4"/>
      <c r="GV578" s="4"/>
      <c r="GW578" s="4"/>
      <c r="GX578" s="4"/>
      <c r="GY578" s="4"/>
      <c r="GZ578" s="4"/>
      <c r="HA578" s="4"/>
      <c r="HB578" s="4"/>
      <c r="HC578" s="4"/>
      <c r="HD578" s="4"/>
      <c r="HE578" s="4"/>
      <c r="HF578" s="4"/>
      <c r="HG578" s="4"/>
      <c r="HH578" s="4"/>
      <c r="HI578" s="4"/>
      <c r="HJ578" s="4"/>
      <c r="HK578" s="4"/>
      <c r="HL578" s="4"/>
      <c r="HM578" s="4"/>
      <c r="HN578" s="4"/>
      <c r="HO578" s="4"/>
      <c r="HP578" s="4"/>
      <c r="HQ578" s="4"/>
      <c r="HR578" s="4"/>
      <c r="HS578" s="4"/>
      <c r="HT578" s="4"/>
      <c r="HU578" s="4"/>
      <c r="HV578" s="4"/>
      <c r="HW578" s="3"/>
      <c r="HX578" s="3"/>
      <c r="HY578" s="4"/>
      <c r="HZ578" s="4"/>
      <c r="IA578" s="5"/>
      <c r="IB578" s="4"/>
      <c r="IC578" s="5"/>
      <c r="ID578" s="4"/>
    </row>
    <row r="579" spans="1:238" x14ac:dyDescent="0.25">
      <c r="A579" s="3"/>
      <c r="B579" s="3"/>
      <c r="C579" s="3"/>
      <c r="D579" s="4"/>
      <c r="E579" s="3"/>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3"/>
      <c r="AY579" s="3"/>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3"/>
      <c r="DB579" s="3"/>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3"/>
      <c r="FD579" s="3"/>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3"/>
      <c r="GP579" s="3"/>
      <c r="GQ579" s="4"/>
      <c r="GR579" s="4"/>
      <c r="GS579" s="4"/>
      <c r="GT579" s="4"/>
      <c r="GU579" s="4"/>
      <c r="GV579" s="4"/>
      <c r="GW579" s="4"/>
      <c r="GX579" s="4"/>
      <c r="GY579" s="4"/>
      <c r="GZ579" s="4"/>
      <c r="HA579" s="4"/>
      <c r="HB579" s="4"/>
      <c r="HC579" s="4"/>
      <c r="HD579" s="4"/>
      <c r="HE579" s="4"/>
      <c r="HF579" s="4"/>
      <c r="HG579" s="4"/>
      <c r="HH579" s="4"/>
      <c r="HI579" s="4"/>
      <c r="HJ579" s="4"/>
      <c r="HK579" s="4"/>
      <c r="HL579" s="4"/>
      <c r="HM579" s="4"/>
      <c r="HN579" s="4"/>
      <c r="HO579" s="4"/>
      <c r="HP579" s="4"/>
      <c r="HQ579" s="4"/>
      <c r="HR579" s="4"/>
      <c r="HS579" s="4"/>
      <c r="HT579" s="4"/>
      <c r="HU579" s="4"/>
      <c r="HV579" s="4"/>
      <c r="HW579" s="3"/>
      <c r="HX579" s="3"/>
      <c r="HY579" s="4"/>
      <c r="HZ579" s="4"/>
      <c r="IA579" s="5"/>
      <c r="IB579" s="4"/>
      <c r="IC579" s="5"/>
      <c r="ID579" s="4"/>
    </row>
    <row r="580" spans="1:238" x14ac:dyDescent="0.25">
      <c r="A580" s="3"/>
      <c r="B580" s="3"/>
      <c r="C580" s="3"/>
      <c r="D580" s="4"/>
      <c r="E580" s="3"/>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3"/>
      <c r="AY580" s="3"/>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3"/>
      <c r="DB580" s="3"/>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3"/>
      <c r="FD580" s="3"/>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3"/>
      <c r="GP580" s="3"/>
      <c r="GQ580" s="4"/>
      <c r="GR580" s="4"/>
      <c r="GS580" s="4"/>
      <c r="GT580" s="4"/>
      <c r="GU580" s="4"/>
      <c r="GV580" s="4"/>
      <c r="GW580" s="4"/>
      <c r="GX580" s="4"/>
      <c r="GY580" s="4"/>
      <c r="GZ580" s="4"/>
      <c r="HA580" s="4"/>
      <c r="HB580" s="4"/>
      <c r="HC580" s="4"/>
      <c r="HD580" s="4"/>
      <c r="HE580" s="4"/>
      <c r="HF580" s="4"/>
      <c r="HG580" s="4"/>
      <c r="HH580" s="4"/>
      <c r="HI580" s="4"/>
      <c r="HJ580" s="4"/>
      <c r="HK580" s="4"/>
      <c r="HL580" s="4"/>
      <c r="HM580" s="4"/>
      <c r="HN580" s="4"/>
      <c r="HO580" s="4"/>
      <c r="HP580" s="4"/>
      <c r="HQ580" s="4"/>
      <c r="HR580" s="4"/>
      <c r="HS580" s="4"/>
      <c r="HT580" s="4"/>
      <c r="HU580" s="4"/>
      <c r="HV580" s="4"/>
      <c r="HW580" s="3"/>
      <c r="HX580" s="3"/>
      <c r="HY580" s="4"/>
      <c r="HZ580" s="4"/>
      <c r="IA580" s="5"/>
      <c r="IB580" s="4"/>
      <c r="IC580" s="5"/>
      <c r="ID580" s="4"/>
    </row>
    <row r="581" spans="1:238" x14ac:dyDescent="0.25">
      <c r="A581" s="3"/>
      <c r="B581" s="3"/>
      <c r="C581" s="3"/>
      <c r="D581" s="4"/>
      <c r="E581" s="3"/>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3"/>
      <c r="AY581" s="3"/>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3"/>
      <c r="DB581" s="3"/>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3"/>
      <c r="FD581" s="3"/>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3"/>
      <c r="GP581" s="3"/>
      <c r="GQ581" s="4"/>
      <c r="GR581" s="4"/>
      <c r="GS581" s="4"/>
      <c r="GT581" s="4"/>
      <c r="GU581" s="4"/>
      <c r="GV581" s="4"/>
      <c r="GW581" s="4"/>
      <c r="GX581" s="4"/>
      <c r="GY581" s="4"/>
      <c r="GZ581" s="4"/>
      <c r="HA581" s="4"/>
      <c r="HB581" s="4"/>
      <c r="HC581" s="4"/>
      <c r="HD581" s="4"/>
      <c r="HE581" s="4"/>
      <c r="HF581" s="4"/>
      <c r="HG581" s="4"/>
      <c r="HH581" s="4"/>
      <c r="HI581" s="4"/>
      <c r="HJ581" s="4"/>
      <c r="HK581" s="4"/>
      <c r="HL581" s="4"/>
      <c r="HM581" s="4"/>
      <c r="HN581" s="4"/>
      <c r="HO581" s="4"/>
      <c r="HP581" s="4"/>
      <c r="HQ581" s="4"/>
      <c r="HR581" s="4"/>
      <c r="HS581" s="4"/>
      <c r="HT581" s="4"/>
      <c r="HU581" s="4"/>
      <c r="HV581" s="4"/>
      <c r="HW581" s="3"/>
      <c r="HX581" s="3"/>
      <c r="HY581" s="4"/>
      <c r="HZ581" s="4"/>
      <c r="IA581" s="5"/>
      <c r="IB581" s="4"/>
      <c r="IC581" s="5"/>
      <c r="ID581" s="4"/>
    </row>
    <row r="582" spans="1:238" x14ac:dyDescent="0.25">
      <c r="A582" s="3"/>
      <c r="B582" s="3"/>
      <c r="C582" s="3"/>
      <c r="D582" s="4"/>
      <c r="E582" s="3"/>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3"/>
      <c r="AY582" s="3"/>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3"/>
      <c r="DB582" s="3"/>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3"/>
      <c r="FD582" s="3"/>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3"/>
      <c r="GP582" s="3"/>
      <c r="GQ582" s="4"/>
      <c r="GR582" s="4"/>
      <c r="GS582" s="4"/>
      <c r="GT582" s="4"/>
      <c r="GU582" s="4"/>
      <c r="GV582" s="4"/>
      <c r="GW582" s="4"/>
      <c r="GX582" s="4"/>
      <c r="GY582" s="4"/>
      <c r="GZ582" s="4"/>
      <c r="HA582" s="4"/>
      <c r="HB582" s="4"/>
      <c r="HC582" s="4"/>
      <c r="HD582" s="4"/>
      <c r="HE582" s="4"/>
      <c r="HF582" s="4"/>
      <c r="HG582" s="4"/>
      <c r="HH582" s="4"/>
      <c r="HI582" s="4"/>
      <c r="HJ582" s="4"/>
      <c r="HK582" s="4"/>
      <c r="HL582" s="4"/>
      <c r="HM582" s="4"/>
      <c r="HN582" s="4"/>
      <c r="HO582" s="4"/>
      <c r="HP582" s="4"/>
      <c r="HQ582" s="4"/>
      <c r="HR582" s="4"/>
      <c r="HS582" s="4"/>
      <c r="HT582" s="4"/>
      <c r="HU582" s="4"/>
      <c r="HV582" s="4"/>
      <c r="HW582" s="3"/>
      <c r="HX582" s="3"/>
      <c r="HY582" s="4"/>
      <c r="HZ582" s="4"/>
      <c r="IA582" s="5"/>
      <c r="IB582" s="4"/>
      <c r="IC582" s="5"/>
      <c r="ID582" s="4"/>
    </row>
    <row r="583" spans="1:238" x14ac:dyDescent="0.25">
      <c r="A583" s="3"/>
      <c r="B583" s="3"/>
      <c r="C583" s="3"/>
      <c r="D583" s="4"/>
      <c r="E583" s="3"/>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3"/>
      <c r="AY583" s="3"/>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3"/>
      <c r="DB583" s="3"/>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3"/>
      <c r="FD583" s="3"/>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3"/>
      <c r="GP583" s="3"/>
      <c r="GQ583" s="4"/>
      <c r="GR583" s="4"/>
      <c r="GS583" s="4"/>
      <c r="GT583" s="4"/>
      <c r="GU583" s="4"/>
      <c r="GV583" s="4"/>
      <c r="GW583" s="4"/>
      <c r="GX583" s="4"/>
      <c r="GY583" s="4"/>
      <c r="GZ583" s="4"/>
      <c r="HA583" s="4"/>
      <c r="HB583" s="4"/>
      <c r="HC583" s="4"/>
      <c r="HD583" s="4"/>
      <c r="HE583" s="4"/>
      <c r="HF583" s="4"/>
      <c r="HG583" s="4"/>
      <c r="HH583" s="4"/>
      <c r="HI583" s="4"/>
      <c r="HJ583" s="4"/>
      <c r="HK583" s="4"/>
      <c r="HL583" s="4"/>
      <c r="HM583" s="4"/>
      <c r="HN583" s="4"/>
      <c r="HO583" s="4"/>
      <c r="HP583" s="4"/>
      <c r="HQ583" s="4"/>
      <c r="HR583" s="4"/>
      <c r="HS583" s="4"/>
      <c r="HT583" s="4"/>
      <c r="HU583" s="4"/>
      <c r="HV583" s="4"/>
      <c r="HW583" s="3"/>
      <c r="HX583" s="3"/>
      <c r="HY583" s="4"/>
      <c r="HZ583" s="4"/>
      <c r="IA583" s="5"/>
      <c r="IB583" s="4"/>
      <c r="IC583" s="5"/>
      <c r="ID583" s="4"/>
    </row>
    <row r="584" spans="1:238" x14ac:dyDescent="0.25">
      <c r="A584" s="3"/>
      <c r="B584" s="3"/>
      <c r="C584" s="3"/>
      <c r="D584" s="4"/>
      <c r="E584" s="3"/>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3"/>
      <c r="AY584" s="3"/>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3"/>
      <c r="DB584" s="3"/>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3"/>
      <c r="FD584" s="3"/>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3"/>
      <c r="GP584" s="3"/>
      <c r="GQ584" s="4"/>
      <c r="GR584" s="4"/>
      <c r="GS584" s="4"/>
      <c r="GT584" s="4"/>
      <c r="GU584" s="4"/>
      <c r="GV584" s="4"/>
      <c r="GW584" s="4"/>
      <c r="GX584" s="4"/>
      <c r="GY584" s="4"/>
      <c r="GZ584" s="4"/>
      <c r="HA584" s="4"/>
      <c r="HB584" s="4"/>
      <c r="HC584" s="4"/>
      <c r="HD584" s="4"/>
      <c r="HE584" s="4"/>
      <c r="HF584" s="4"/>
      <c r="HG584" s="4"/>
      <c r="HH584" s="4"/>
      <c r="HI584" s="4"/>
      <c r="HJ584" s="4"/>
      <c r="HK584" s="4"/>
      <c r="HL584" s="4"/>
      <c r="HM584" s="4"/>
      <c r="HN584" s="4"/>
      <c r="HO584" s="4"/>
      <c r="HP584" s="4"/>
      <c r="HQ584" s="4"/>
      <c r="HR584" s="4"/>
      <c r="HS584" s="4"/>
      <c r="HT584" s="4"/>
      <c r="HU584" s="4"/>
      <c r="HV584" s="4"/>
      <c r="HW584" s="3"/>
      <c r="HX584" s="3"/>
      <c r="HY584" s="4"/>
      <c r="HZ584" s="4"/>
      <c r="IA584" s="5"/>
      <c r="IB584" s="4"/>
      <c r="IC584" s="5"/>
      <c r="ID584" s="4"/>
    </row>
    <row r="585" spans="1:238" x14ac:dyDescent="0.25">
      <c r="A585" s="3"/>
      <c r="B585" s="3"/>
      <c r="C585" s="3"/>
      <c r="D585" s="4"/>
      <c r="E585" s="3"/>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3"/>
      <c r="AY585" s="3"/>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3"/>
      <c r="DB585" s="3"/>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3"/>
      <c r="FD585" s="3"/>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3"/>
      <c r="GP585" s="3"/>
      <c r="GQ585" s="4"/>
      <c r="GR585" s="4"/>
      <c r="GS585" s="4"/>
      <c r="GT585" s="4"/>
      <c r="GU585" s="4"/>
      <c r="GV585" s="4"/>
      <c r="GW585" s="4"/>
      <c r="GX585" s="4"/>
      <c r="GY585" s="4"/>
      <c r="GZ585" s="4"/>
      <c r="HA585" s="4"/>
      <c r="HB585" s="4"/>
      <c r="HC585" s="4"/>
      <c r="HD585" s="4"/>
      <c r="HE585" s="4"/>
      <c r="HF585" s="4"/>
      <c r="HG585" s="4"/>
      <c r="HH585" s="4"/>
      <c r="HI585" s="4"/>
      <c r="HJ585" s="4"/>
      <c r="HK585" s="4"/>
      <c r="HL585" s="4"/>
      <c r="HM585" s="4"/>
      <c r="HN585" s="4"/>
      <c r="HO585" s="4"/>
      <c r="HP585" s="4"/>
      <c r="HQ585" s="4"/>
      <c r="HR585" s="4"/>
      <c r="HS585" s="4"/>
      <c r="HT585" s="4"/>
      <c r="HU585" s="4"/>
      <c r="HV585" s="4"/>
      <c r="HW585" s="3"/>
      <c r="HX585" s="3"/>
      <c r="HY585" s="4"/>
      <c r="HZ585" s="4"/>
      <c r="IA585" s="5"/>
      <c r="IB585" s="4"/>
      <c r="IC585" s="5"/>
      <c r="ID585" s="4"/>
    </row>
    <row r="586" spans="1:238" x14ac:dyDescent="0.25">
      <c r="A586" s="3"/>
      <c r="B586" s="3"/>
      <c r="C586" s="3"/>
      <c r="D586" s="4"/>
      <c r="E586" s="3"/>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3"/>
      <c r="AY586" s="3"/>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3"/>
      <c r="DB586" s="3"/>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3"/>
      <c r="FD586" s="3"/>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3"/>
      <c r="GP586" s="3"/>
      <c r="GQ586" s="4"/>
      <c r="GR586" s="4"/>
      <c r="GS586" s="4"/>
      <c r="GT586" s="4"/>
      <c r="GU586" s="4"/>
      <c r="GV586" s="4"/>
      <c r="GW586" s="4"/>
      <c r="GX586" s="4"/>
      <c r="GY586" s="4"/>
      <c r="GZ586" s="4"/>
      <c r="HA586" s="4"/>
      <c r="HB586" s="4"/>
      <c r="HC586" s="4"/>
      <c r="HD586" s="4"/>
      <c r="HE586" s="4"/>
      <c r="HF586" s="4"/>
      <c r="HG586" s="4"/>
      <c r="HH586" s="4"/>
      <c r="HI586" s="4"/>
      <c r="HJ586" s="4"/>
      <c r="HK586" s="4"/>
      <c r="HL586" s="4"/>
      <c r="HM586" s="4"/>
      <c r="HN586" s="4"/>
      <c r="HO586" s="4"/>
      <c r="HP586" s="4"/>
      <c r="HQ586" s="4"/>
      <c r="HR586" s="4"/>
      <c r="HS586" s="4"/>
      <c r="HT586" s="4"/>
      <c r="HU586" s="4"/>
      <c r="HV586" s="4"/>
      <c r="HW586" s="3"/>
      <c r="HX586" s="3"/>
      <c r="HY586" s="4"/>
      <c r="HZ586" s="4"/>
      <c r="IA586" s="5"/>
      <c r="IB586" s="4"/>
      <c r="IC586" s="5"/>
      <c r="ID586" s="4"/>
    </row>
    <row r="587" spans="1:238" x14ac:dyDescent="0.25">
      <c r="A587" s="3"/>
      <c r="B587" s="3"/>
      <c r="C587" s="3"/>
      <c r="D587" s="4"/>
      <c r="E587" s="3"/>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3"/>
      <c r="AY587" s="3"/>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3"/>
      <c r="DB587" s="3"/>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3"/>
      <c r="FD587" s="3"/>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3"/>
      <c r="GP587" s="3"/>
      <c r="GQ587" s="4"/>
      <c r="GR587" s="4"/>
      <c r="GS587" s="4"/>
      <c r="GT587" s="4"/>
      <c r="GU587" s="4"/>
      <c r="GV587" s="4"/>
      <c r="GW587" s="4"/>
      <c r="GX587" s="4"/>
      <c r="GY587" s="4"/>
      <c r="GZ587" s="4"/>
      <c r="HA587" s="4"/>
      <c r="HB587" s="4"/>
      <c r="HC587" s="4"/>
      <c r="HD587" s="4"/>
      <c r="HE587" s="4"/>
      <c r="HF587" s="4"/>
      <c r="HG587" s="4"/>
      <c r="HH587" s="4"/>
      <c r="HI587" s="4"/>
      <c r="HJ587" s="4"/>
      <c r="HK587" s="4"/>
      <c r="HL587" s="4"/>
      <c r="HM587" s="4"/>
      <c r="HN587" s="4"/>
      <c r="HO587" s="4"/>
      <c r="HP587" s="4"/>
      <c r="HQ587" s="4"/>
      <c r="HR587" s="4"/>
      <c r="HS587" s="4"/>
      <c r="HT587" s="4"/>
      <c r="HU587" s="4"/>
      <c r="HV587" s="4"/>
      <c r="HW587" s="3"/>
      <c r="HX587" s="3"/>
      <c r="HY587" s="4"/>
      <c r="HZ587" s="4"/>
      <c r="IA587" s="5"/>
      <c r="IB587" s="4"/>
      <c r="IC587" s="5"/>
      <c r="ID587" s="4"/>
    </row>
    <row r="588" spans="1:238" x14ac:dyDescent="0.25">
      <c r="A588" s="3"/>
      <c r="B588" s="3"/>
      <c r="C588" s="3"/>
      <c r="D588" s="4"/>
      <c r="E588" s="3"/>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3"/>
      <c r="AY588" s="3"/>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3"/>
      <c r="DB588" s="3"/>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3"/>
      <c r="FD588" s="3"/>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3"/>
      <c r="GP588" s="3"/>
      <c r="GQ588" s="4"/>
      <c r="GR588" s="4"/>
      <c r="GS588" s="4"/>
      <c r="GT588" s="4"/>
      <c r="GU588" s="4"/>
      <c r="GV588" s="4"/>
      <c r="GW588" s="4"/>
      <c r="GX588" s="4"/>
      <c r="GY588" s="4"/>
      <c r="GZ588" s="4"/>
      <c r="HA588" s="4"/>
      <c r="HB588" s="4"/>
      <c r="HC588" s="4"/>
      <c r="HD588" s="4"/>
      <c r="HE588" s="4"/>
      <c r="HF588" s="4"/>
      <c r="HG588" s="4"/>
      <c r="HH588" s="4"/>
      <c r="HI588" s="4"/>
      <c r="HJ588" s="4"/>
      <c r="HK588" s="4"/>
      <c r="HL588" s="4"/>
      <c r="HM588" s="4"/>
      <c r="HN588" s="4"/>
      <c r="HO588" s="4"/>
      <c r="HP588" s="4"/>
      <c r="HQ588" s="4"/>
      <c r="HR588" s="4"/>
      <c r="HS588" s="4"/>
      <c r="HT588" s="4"/>
      <c r="HU588" s="4"/>
      <c r="HV588" s="4"/>
      <c r="HW588" s="3"/>
      <c r="HX588" s="3"/>
      <c r="HY588" s="4"/>
      <c r="HZ588" s="4"/>
      <c r="IA588" s="5"/>
      <c r="IB588" s="4"/>
      <c r="IC588" s="5"/>
      <c r="ID588" s="4"/>
    </row>
    <row r="589" spans="1:238" x14ac:dyDescent="0.25">
      <c r="A589" s="3"/>
      <c r="B589" s="3"/>
      <c r="C589" s="3"/>
      <c r="D589" s="4"/>
      <c r="E589" s="3"/>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3"/>
      <c r="AY589" s="3"/>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3"/>
      <c r="DB589" s="3"/>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3"/>
      <c r="FD589" s="3"/>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3"/>
      <c r="GP589" s="3"/>
      <c r="GQ589" s="4"/>
      <c r="GR589" s="4"/>
      <c r="GS589" s="4"/>
      <c r="GT589" s="4"/>
      <c r="GU589" s="4"/>
      <c r="GV589" s="4"/>
      <c r="GW589" s="4"/>
      <c r="GX589" s="4"/>
      <c r="GY589" s="4"/>
      <c r="GZ589" s="4"/>
      <c r="HA589" s="4"/>
      <c r="HB589" s="4"/>
      <c r="HC589" s="4"/>
      <c r="HD589" s="4"/>
      <c r="HE589" s="4"/>
      <c r="HF589" s="4"/>
      <c r="HG589" s="4"/>
      <c r="HH589" s="4"/>
      <c r="HI589" s="4"/>
      <c r="HJ589" s="4"/>
      <c r="HK589" s="4"/>
      <c r="HL589" s="4"/>
      <c r="HM589" s="4"/>
      <c r="HN589" s="4"/>
      <c r="HO589" s="4"/>
      <c r="HP589" s="4"/>
      <c r="HQ589" s="4"/>
      <c r="HR589" s="4"/>
      <c r="HS589" s="4"/>
      <c r="HT589" s="4"/>
      <c r="HU589" s="4"/>
      <c r="HV589" s="4"/>
      <c r="HW589" s="3"/>
      <c r="HX589" s="3"/>
      <c r="HY589" s="4"/>
      <c r="HZ589" s="4"/>
      <c r="IA589" s="5"/>
      <c r="IB589" s="4"/>
      <c r="IC589" s="5"/>
      <c r="ID589" s="4"/>
    </row>
    <row r="590" spans="1:238" x14ac:dyDescent="0.25">
      <c r="A590" s="3"/>
      <c r="B590" s="3"/>
      <c r="C590" s="3"/>
      <c r="D590" s="4"/>
      <c r="E590" s="3"/>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3"/>
      <c r="AY590" s="3"/>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3"/>
      <c r="DB590" s="3"/>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3"/>
      <c r="FD590" s="3"/>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3"/>
      <c r="GP590" s="3"/>
      <c r="GQ590" s="4"/>
      <c r="GR590" s="4"/>
      <c r="GS590" s="4"/>
      <c r="GT590" s="4"/>
      <c r="GU590" s="4"/>
      <c r="GV590" s="4"/>
      <c r="GW590" s="4"/>
      <c r="GX590" s="4"/>
      <c r="GY590" s="4"/>
      <c r="GZ590" s="4"/>
      <c r="HA590" s="4"/>
      <c r="HB590" s="4"/>
      <c r="HC590" s="4"/>
      <c r="HD590" s="4"/>
      <c r="HE590" s="4"/>
      <c r="HF590" s="4"/>
      <c r="HG590" s="4"/>
      <c r="HH590" s="4"/>
      <c r="HI590" s="4"/>
      <c r="HJ590" s="4"/>
      <c r="HK590" s="4"/>
      <c r="HL590" s="4"/>
      <c r="HM590" s="4"/>
      <c r="HN590" s="4"/>
      <c r="HO590" s="4"/>
      <c r="HP590" s="4"/>
      <c r="HQ590" s="4"/>
      <c r="HR590" s="4"/>
      <c r="HS590" s="4"/>
      <c r="HT590" s="4"/>
      <c r="HU590" s="4"/>
      <c r="HV590" s="4"/>
      <c r="HW590" s="3"/>
      <c r="HX590" s="3"/>
      <c r="HY590" s="4"/>
      <c r="HZ590" s="4"/>
      <c r="IA590" s="5"/>
      <c r="IB590" s="4"/>
      <c r="IC590" s="5"/>
      <c r="ID590" s="4"/>
    </row>
    <row r="591" spans="1:238" x14ac:dyDescent="0.25">
      <c r="A591" s="3"/>
      <c r="B591" s="3"/>
      <c r="C591" s="3"/>
      <c r="D591" s="4"/>
      <c r="E591" s="3"/>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3"/>
      <c r="AY591" s="3"/>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3"/>
      <c r="DB591" s="3"/>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3"/>
      <c r="FD591" s="3"/>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3"/>
      <c r="GP591" s="3"/>
      <c r="GQ591" s="4"/>
      <c r="GR591" s="4"/>
      <c r="GS591" s="4"/>
      <c r="GT591" s="4"/>
      <c r="GU591" s="4"/>
      <c r="GV591" s="4"/>
      <c r="GW591" s="4"/>
      <c r="GX591" s="4"/>
      <c r="GY591" s="4"/>
      <c r="GZ591" s="4"/>
      <c r="HA591" s="4"/>
      <c r="HB591" s="4"/>
      <c r="HC591" s="4"/>
      <c r="HD591" s="4"/>
      <c r="HE591" s="4"/>
      <c r="HF591" s="4"/>
      <c r="HG591" s="4"/>
      <c r="HH591" s="4"/>
      <c r="HI591" s="4"/>
      <c r="HJ591" s="4"/>
      <c r="HK591" s="4"/>
      <c r="HL591" s="4"/>
      <c r="HM591" s="4"/>
      <c r="HN591" s="4"/>
      <c r="HO591" s="4"/>
      <c r="HP591" s="4"/>
      <c r="HQ591" s="4"/>
      <c r="HR591" s="4"/>
      <c r="HS591" s="4"/>
      <c r="HT591" s="4"/>
      <c r="HU591" s="4"/>
      <c r="HV591" s="4"/>
      <c r="HW591" s="3"/>
      <c r="HX591" s="3"/>
      <c r="HY591" s="4"/>
      <c r="HZ591" s="4"/>
      <c r="IA591" s="5"/>
      <c r="IB591" s="4"/>
      <c r="IC591" s="5"/>
      <c r="ID591" s="4"/>
    </row>
    <row r="592" spans="1:238" x14ac:dyDescent="0.25">
      <c r="A592" s="3"/>
      <c r="B592" s="3"/>
      <c r="C592" s="3"/>
      <c r="D592" s="4"/>
      <c r="E592" s="3"/>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3"/>
      <c r="AY592" s="3"/>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3"/>
      <c r="DB592" s="3"/>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3"/>
      <c r="FD592" s="3"/>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3"/>
      <c r="GP592" s="3"/>
      <c r="GQ592" s="4"/>
      <c r="GR592" s="4"/>
      <c r="GS592" s="4"/>
      <c r="GT592" s="4"/>
      <c r="GU592" s="4"/>
      <c r="GV592" s="4"/>
      <c r="GW592" s="4"/>
      <c r="GX592" s="4"/>
      <c r="GY592" s="4"/>
      <c r="GZ592" s="4"/>
      <c r="HA592" s="4"/>
      <c r="HB592" s="4"/>
      <c r="HC592" s="4"/>
      <c r="HD592" s="4"/>
      <c r="HE592" s="4"/>
      <c r="HF592" s="4"/>
      <c r="HG592" s="4"/>
      <c r="HH592" s="4"/>
      <c r="HI592" s="4"/>
      <c r="HJ592" s="4"/>
      <c r="HK592" s="4"/>
      <c r="HL592" s="4"/>
      <c r="HM592" s="4"/>
      <c r="HN592" s="4"/>
      <c r="HO592" s="4"/>
      <c r="HP592" s="4"/>
      <c r="HQ592" s="4"/>
      <c r="HR592" s="4"/>
      <c r="HS592" s="4"/>
      <c r="HT592" s="4"/>
      <c r="HU592" s="4"/>
      <c r="HV592" s="4"/>
      <c r="HW592" s="3"/>
      <c r="HX592" s="3"/>
      <c r="HY592" s="4"/>
      <c r="HZ592" s="4"/>
      <c r="IA592" s="5"/>
      <c r="IB592" s="4"/>
      <c r="IC592" s="5"/>
      <c r="ID592" s="4"/>
    </row>
    <row r="593" spans="1:238" x14ac:dyDescent="0.25">
      <c r="A593" s="3"/>
      <c r="B593" s="3"/>
      <c r="C593" s="3"/>
      <c r="D593" s="4"/>
      <c r="E593" s="3"/>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3"/>
      <c r="AY593" s="3"/>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3"/>
      <c r="DB593" s="3"/>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3"/>
      <c r="FD593" s="3"/>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3"/>
      <c r="GP593" s="3"/>
      <c r="GQ593" s="4"/>
      <c r="GR593" s="4"/>
      <c r="GS593" s="4"/>
      <c r="GT593" s="4"/>
      <c r="GU593" s="4"/>
      <c r="GV593" s="4"/>
      <c r="GW593" s="4"/>
      <c r="GX593" s="4"/>
      <c r="GY593" s="4"/>
      <c r="GZ593" s="4"/>
      <c r="HA593" s="4"/>
      <c r="HB593" s="4"/>
      <c r="HC593" s="4"/>
      <c r="HD593" s="4"/>
      <c r="HE593" s="4"/>
      <c r="HF593" s="4"/>
      <c r="HG593" s="4"/>
      <c r="HH593" s="4"/>
      <c r="HI593" s="4"/>
      <c r="HJ593" s="4"/>
      <c r="HK593" s="4"/>
      <c r="HL593" s="4"/>
      <c r="HM593" s="4"/>
      <c r="HN593" s="4"/>
      <c r="HO593" s="4"/>
      <c r="HP593" s="4"/>
      <c r="HQ593" s="4"/>
      <c r="HR593" s="4"/>
      <c r="HS593" s="4"/>
      <c r="HT593" s="4"/>
      <c r="HU593" s="4"/>
      <c r="HV593" s="4"/>
      <c r="HW593" s="3"/>
      <c r="HX593" s="3"/>
      <c r="HY593" s="4"/>
      <c r="HZ593" s="4"/>
      <c r="IA593" s="5"/>
      <c r="IB593" s="4"/>
      <c r="IC593" s="5"/>
      <c r="ID593" s="4"/>
    </row>
    <row r="594" spans="1:238" x14ac:dyDescent="0.25">
      <c r="A594" s="3"/>
      <c r="B594" s="3"/>
      <c r="C594" s="3"/>
      <c r="D594" s="4"/>
      <c r="E594" s="3"/>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3"/>
      <c r="AY594" s="3"/>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3"/>
      <c r="DB594" s="3"/>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3"/>
      <c r="FD594" s="3"/>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3"/>
      <c r="GP594" s="3"/>
      <c r="GQ594" s="4"/>
      <c r="GR594" s="4"/>
      <c r="GS594" s="4"/>
      <c r="GT594" s="4"/>
      <c r="GU594" s="4"/>
      <c r="GV594" s="4"/>
      <c r="GW594" s="4"/>
      <c r="GX594" s="4"/>
      <c r="GY594" s="4"/>
      <c r="GZ594" s="4"/>
      <c r="HA594" s="4"/>
      <c r="HB594" s="4"/>
      <c r="HC594" s="4"/>
      <c r="HD594" s="4"/>
      <c r="HE594" s="4"/>
      <c r="HF594" s="4"/>
      <c r="HG594" s="4"/>
      <c r="HH594" s="4"/>
      <c r="HI594" s="4"/>
      <c r="HJ594" s="4"/>
      <c r="HK594" s="4"/>
      <c r="HL594" s="4"/>
      <c r="HM594" s="4"/>
      <c r="HN594" s="4"/>
      <c r="HO594" s="4"/>
      <c r="HP594" s="4"/>
      <c r="HQ594" s="4"/>
      <c r="HR594" s="4"/>
      <c r="HS594" s="4"/>
      <c r="HT594" s="4"/>
      <c r="HU594" s="4"/>
      <c r="HV594" s="4"/>
      <c r="HW594" s="3"/>
      <c r="HX594" s="3"/>
      <c r="HY594" s="4"/>
      <c r="HZ594" s="4"/>
      <c r="IA594" s="5"/>
      <c r="IB594" s="4"/>
      <c r="IC594" s="5"/>
      <c r="ID594" s="4"/>
    </row>
    <row r="595" spans="1:238" x14ac:dyDescent="0.25">
      <c r="A595" s="3"/>
      <c r="B595" s="3"/>
      <c r="C595" s="3"/>
      <c r="D595" s="4"/>
      <c r="E595" s="3"/>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3"/>
      <c r="AY595" s="3"/>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3"/>
      <c r="DB595" s="3"/>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3"/>
      <c r="FD595" s="3"/>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3"/>
      <c r="GP595" s="3"/>
      <c r="GQ595" s="4"/>
      <c r="GR595" s="4"/>
      <c r="GS595" s="4"/>
      <c r="GT595" s="4"/>
      <c r="GU595" s="4"/>
      <c r="GV595" s="4"/>
      <c r="GW595" s="4"/>
      <c r="GX595" s="4"/>
      <c r="GY595" s="4"/>
      <c r="GZ595" s="4"/>
      <c r="HA595" s="4"/>
      <c r="HB595" s="4"/>
      <c r="HC595" s="4"/>
      <c r="HD595" s="4"/>
      <c r="HE595" s="4"/>
      <c r="HF595" s="4"/>
      <c r="HG595" s="4"/>
      <c r="HH595" s="4"/>
      <c r="HI595" s="4"/>
      <c r="HJ595" s="4"/>
      <c r="HK595" s="4"/>
      <c r="HL595" s="4"/>
      <c r="HM595" s="4"/>
      <c r="HN595" s="4"/>
      <c r="HO595" s="4"/>
      <c r="HP595" s="4"/>
      <c r="HQ595" s="4"/>
      <c r="HR595" s="4"/>
      <c r="HS595" s="4"/>
      <c r="HT595" s="4"/>
      <c r="HU595" s="4"/>
      <c r="HV595" s="4"/>
      <c r="HW595" s="3"/>
      <c r="HX595" s="3"/>
      <c r="HY595" s="4"/>
      <c r="HZ595" s="4"/>
      <c r="IA595" s="5"/>
      <c r="IB595" s="4"/>
      <c r="IC595" s="5"/>
      <c r="ID595" s="4"/>
    </row>
    <row r="596" spans="1:238" x14ac:dyDescent="0.25">
      <c r="A596" s="3"/>
      <c r="B596" s="3"/>
      <c r="C596" s="3"/>
      <c r="D596" s="4"/>
      <c r="E596" s="3"/>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3"/>
      <c r="AY596" s="3"/>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3"/>
      <c r="DB596" s="3"/>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3"/>
      <c r="FD596" s="3"/>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3"/>
      <c r="GP596" s="3"/>
      <c r="GQ596" s="4"/>
      <c r="GR596" s="4"/>
      <c r="GS596" s="4"/>
      <c r="GT596" s="4"/>
      <c r="GU596" s="4"/>
      <c r="GV596" s="4"/>
      <c r="GW596" s="4"/>
      <c r="GX596" s="4"/>
      <c r="GY596" s="4"/>
      <c r="GZ596" s="4"/>
      <c r="HA596" s="4"/>
      <c r="HB596" s="4"/>
      <c r="HC596" s="4"/>
      <c r="HD596" s="4"/>
      <c r="HE596" s="4"/>
      <c r="HF596" s="4"/>
      <c r="HG596" s="4"/>
      <c r="HH596" s="4"/>
      <c r="HI596" s="4"/>
      <c r="HJ596" s="4"/>
      <c r="HK596" s="4"/>
      <c r="HL596" s="4"/>
      <c r="HM596" s="4"/>
      <c r="HN596" s="4"/>
      <c r="HO596" s="4"/>
      <c r="HP596" s="4"/>
      <c r="HQ596" s="4"/>
      <c r="HR596" s="4"/>
      <c r="HS596" s="4"/>
      <c r="HT596" s="4"/>
      <c r="HU596" s="4"/>
      <c r="HV596" s="4"/>
      <c r="HW596" s="3"/>
      <c r="HX596" s="3"/>
      <c r="HY596" s="4"/>
      <c r="HZ596" s="4"/>
      <c r="IA596" s="5"/>
      <c r="IB596" s="4"/>
      <c r="IC596" s="5"/>
      <c r="ID596" s="4"/>
    </row>
    <row r="597" spans="1:238" x14ac:dyDescent="0.25">
      <c r="A597" s="3"/>
      <c r="B597" s="3"/>
      <c r="C597" s="3"/>
      <c r="D597" s="4"/>
      <c r="E597" s="3"/>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3"/>
      <c r="AY597" s="3"/>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3"/>
      <c r="DB597" s="3"/>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3"/>
      <c r="FD597" s="3"/>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3"/>
      <c r="GP597" s="3"/>
      <c r="GQ597" s="4"/>
      <c r="GR597" s="4"/>
      <c r="GS597" s="4"/>
      <c r="GT597" s="4"/>
      <c r="GU597" s="4"/>
      <c r="GV597" s="4"/>
      <c r="GW597" s="4"/>
      <c r="GX597" s="4"/>
      <c r="GY597" s="4"/>
      <c r="GZ597" s="4"/>
      <c r="HA597" s="4"/>
      <c r="HB597" s="4"/>
      <c r="HC597" s="4"/>
      <c r="HD597" s="4"/>
      <c r="HE597" s="4"/>
      <c r="HF597" s="4"/>
      <c r="HG597" s="4"/>
      <c r="HH597" s="4"/>
      <c r="HI597" s="4"/>
      <c r="HJ597" s="4"/>
      <c r="HK597" s="4"/>
      <c r="HL597" s="4"/>
      <c r="HM597" s="4"/>
      <c r="HN597" s="4"/>
      <c r="HO597" s="4"/>
      <c r="HP597" s="4"/>
      <c r="HQ597" s="4"/>
      <c r="HR597" s="4"/>
      <c r="HS597" s="4"/>
      <c r="HT597" s="4"/>
      <c r="HU597" s="4"/>
      <c r="HV597" s="4"/>
      <c r="HW597" s="3"/>
      <c r="HX597" s="3"/>
      <c r="HY597" s="4"/>
      <c r="HZ597" s="4"/>
      <c r="IA597" s="5"/>
      <c r="IB597" s="4"/>
      <c r="IC597" s="5"/>
      <c r="ID597" s="4"/>
    </row>
    <row r="598" spans="1:238" x14ac:dyDescent="0.25">
      <c r="A598" s="3"/>
      <c r="B598" s="3"/>
      <c r="C598" s="3"/>
      <c r="D598" s="4"/>
      <c r="E598" s="3"/>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3"/>
      <c r="AY598" s="3"/>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3"/>
      <c r="DB598" s="3"/>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3"/>
      <c r="FD598" s="3"/>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3"/>
      <c r="GP598" s="3"/>
      <c r="GQ598" s="4"/>
      <c r="GR598" s="4"/>
      <c r="GS598" s="4"/>
      <c r="GT598" s="4"/>
      <c r="GU598" s="4"/>
      <c r="GV598" s="4"/>
      <c r="GW598" s="4"/>
      <c r="GX598" s="4"/>
      <c r="GY598" s="4"/>
      <c r="GZ598" s="4"/>
      <c r="HA598" s="4"/>
      <c r="HB598" s="4"/>
      <c r="HC598" s="4"/>
      <c r="HD598" s="4"/>
      <c r="HE598" s="4"/>
      <c r="HF598" s="4"/>
      <c r="HG598" s="4"/>
      <c r="HH598" s="4"/>
      <c r="HI598" s="4"/>
      <c r="HJ598" s="4"/>
      <c r="HK598" s="4"/>
      <c r="HL598" s="4"/>
      <c r="HM598" s="4"/>
      <c r="HN598" s="4"/>
      <c r="HO598" s="4"/>
      <c r="HP598" s="4"/>
      <c r="HQ598" s="4"/>
      <c r="HR598" s="4"/>
      <c r="HS598" s="4"/>
      <c r="HT598" s="4"/>
      <c r="HU598" s="4"/>
      <c r="HV598" s="4"/>
      <c r="HW598" s="3"/>
      <c r="HX598" s="3"/>
      <c r="HY598" s="4"/>
      <c r="HZ598" s="4"/>
      <c r="IA598" s="5"/>
      <c r="IB598" s="4"/>
      <c r="IC598" s="5"/>
      <c r="ID598" s="4"/>
    </row>
    <row r="599" spans="1:238" x14ac:dyDescent="0.25">
      <c r="A599" s="3"/>
      <c r="B599" s="3"/>
      <c r="C599" s="3"/>
      <c r="D599" s="4"/>
      <c r="E599" s="3"/>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3"/>
      <c r="AY599" s="3"/>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3"/>
      <c r="DB599" s="3"/>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3"/>
      <c r="FD599" s="3"/>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3"/>
      <c r="GP599" s="3"/>
      <c r="GQ599" s="4"/>
      <c r="GR599" s="4"/>
      <c r="GS599" s="4"/>
      <c r="GT599" s="4"/>
      <c r="GU599" s="4"/>
      <c r="GV599" s="4"/>
      <c r="GW599" s="4"/>
      <c r="GX599" s="4"/>
      <c r="GY599" s="4"/>
      <c r="GZ599" s="4"/>
      <c r="HA599" s="4"/>
      <c r="HB599" s="4"/>
      <c r="HC599" s="4"/>
      <c r="HD599" s="4"/>
      <c r="HE599" s="4"/>
      <c r="HF599" s="4"/>
      <c r="HG599" s="4"/>
      <c r="HH599" s="4"/>
      <c r="HI599" s="4"/>
      <c r="HJ599" s="4"/>
      <c r="HK599" s="4"/>
      <c r="HL599" s="4"/>
      <c r="HM599" s="4"/>
      <c r="HN599" s="4"/>
      <c r="HO599" s="4"/>
      <c r="HP599" s="4"/>
      <c r="HQ599" s="4"/>
      <c r="HR599" s="4"/>
      <c r="HS599" s="4"/>
      <c r="HT599" s="4"/>
      <c r="HU599" s="4"/>
      <c r="HV599" s="4"/>
      <c r="HW599" s="3"/>
      <c r="HX599" s="3"/>
      <c r="HY599" s="4"/>
      <c r="HZ599" s="4"/>
      <c r="IA599" s="5"/>
      <c r="IB599" s="4"/>
      <c r="IC599" s="5"/>
      <c r="ID599" s="4"/>
    </row>
    <row r="600" spans="1:238" x14ac:dyDescent="0.25">
      <c r="A600" s="3"/>
      <c r="B600" s="3"/>
      <c r="C600" s="3"/>
      <c r="D600" s="4"/>
      <c r="E600" s="3"/>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3"/>
      <c r="AY600" s="3"/>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3"/>
      <c r="DB600" s="3"/>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3"/>
      <c r="FD600" s="3"/>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3"/>
      <c r="GP600" s="3"/>
      <c r="GQ600" s="4"/>
      <c r="GR600" s="4"/>
      <c r="GS600" s="4"/>
      <c r="GT600" s="4"/>
      <c r="GU600" s="4"/>
      <c r="GV600" s="4"/>
      <c r="GW600" s="4"/>
      <c r="GX600" s="4"/>
      <c r="GY600" s="4"/>
      <c r="GZ600" s="4"/>
      <c r="HA600" s="4"/>
      <c r="HB600" s="4"/>
      <c r="HC600" s="4"/>
      <c r="HD600" s="4"/>
      <c r="HE600" s="4"/>
      <c r="HF600" s="4"/>
      <c r="HG600" s="4"/>
      <c r="HH600" s="4"/>
      <c r="HI600" s="4"/>
      <c r="HJ600" s="4"/>
      <c r="HK600" s="4"/>
      <c r="HL600" s="4"/>
      <c r="HM600" s="4"/>
      <c r="HN600" s="4"/>
      <c r="HO600" s="4"/>
      <c r="HP600" s="4"/>
      <c r="HQ600" s="4"/>
      <c r="HR600" s="4"/>
      <c r="HS600" s="4"/>
      <c r="HT600" s="4"/>
      <c r="HU600" s="4"/>
      <c r="HV600" s="4"/>
      <c r="HW600" s="3"/>
      <c r="HX600" s="3"/>
      <c r="HY600" s="4"/>
      <c r="HZ600" s="4"/>
      <c r="IA600" s="5"/>
      <c r="IB600" s="4"/>
      <c r="IC600" s="5"/>
      <c r="ID600" s="4"/>
    </row>
    <row r="601" spans="1:238" x14ac:dyDescent="0.25">
      <c r="A601" s="3"/>
      <c r="B601" s="3"/>
      <c r="C601" s="3"/>
      <c r="D601" s="4"/>
      <c r="E601" s="3"/>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3"/>
      <c r="AY601" s="3"/>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3"/>
      <c r="DB601" s="3"/>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3"/>
      <c r="FD601" s="3"/>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3"/>
      <c r="GP601" s="3"/>
      <c r="GQ601" s="4"/>
      <c r="GR601" s="4"/>
      <c r="GS601" s="4"/>
      <c r="GT601" s="4"/>
      <c r="GU601" s="4"/>
      <c r="GV601" s="4"/>
      <c r="GW601" s="4"/>
      <c r="GX601" s="4"/>
      <c r="GY601" s="4"/>
      <c r="GZ601" s="4"/>
      <c r="HA601" s="4"/>
      <c r="HB601" s="4"/>
      <c r="HC601" s="4"/>
      <c r="HD601" s="4"/>
      <c r="HE601" s="4"/>
      <c r="HF601" s="4"/>
      <c r="HG601" s="4"/>
      <c r="HH601" s="4"/>
      <c r="HI601" s="4"/>
      <c r="HJ601" s="4"/>
      <c r="HK601" s="4"/>
      <c r="HL601" s="4"/>
      <c r="HM601" s="4"/>
      <c r="HN601" s="4"/>
      <c r="HO601" s="4"/>
      <c r="HP601" s="4"/>
      <c r="HQ601" s="4"/>
      <c r="HR601" s="4"/>
      <c r="HS601" s="4"/>
      <c r="HT601" s="4"/>
      <c r="HU601" s="4"/>
      <c r="HV601" s="4"/>
      <c r="HW601" s="3"/>
      <c r="HX601" s="3"/>
      <c r="HY601" s="4"/>
      <c r="HZ601" s="4"/>
      <c r="IA601" s="5"/>
      <c r="IB601" s="4"/>
      <c r="IC601" s="5"/>
      <c r="ID601" s="4"/>
    </row>
    <row r="602" spans="1:238" x14ac:dyDescent="0.25">
      <c r="A602" s="3"/>
      <c r="B602" s="3"/>
      <c r="C602" s="3"/>
      <c r="D602" s="4"/>
      <c r="E602" s="3"/>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3"/>
      <c r="AY602" s="3"/>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3"/>
      <c r="DB602" s="3"/>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3"/>
      <c r="FD602" s="3"/>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3"/>
      <c r="GP602" s="3"/>
      <c r="GQ602" s="4"/>
      <c r="GR602" s="4"/>
      <c r="GS602" s="4"/>
      <c r="GT602" s="4"/>
      <c r="GU602" s="4"/>
      <c r="GV602" s="4"/>
      <c r="GW602" s="4"/>
      <c r="GX602" s="4"/>
      <c r="GY602" s="4"/>
      <c r="GZ602" s="4"/>
      <c r="HA602" s="4"/>
      <c r="HB602" s="4"/>
      <c r="HC602" s="4"/>
      <c r="HD602" s="4"/>
      <c r="HE602" s="4"/>
      <c r="HF602" s="4"/>
      <c r="HG602" s="4"/>
      <c r="HH602" s="4"/>
      <c r="HI602" s="4"/>
      <c r="HJ602" s="4"/>
      <c r="HK602" s="4"/>
      <c r="HL602" s="4"/>
      <c r="HM602" s="4"/>
      <c r="HN602" s="4"/>
      <c r="HO602" s="4"/>
      <c r="HP602" s="4"/>
      <c r="HQ602" s="4"/>
      <c r="HR602" s="4"/>
      <c r="HS602" s="4"/>
      <c r="HT602" s="4"/>
      <c r="HU602" s="4"/>
      <c r="HV602" s="4"/>
      <c r="HW602" s="3"/>
      <c r="HX602" s="3"/>
      <c r="HY602" s="4"/>
      <c r="HZ602" s="4"/>
      <c r="IA602" s="5"/>
      <c r="IB602" s="4"/>
      <c r="IC602" s="5"/>
      <c r="ID602" s="4"/>
    </row>
    <row r="603" spans="1:238" x14ac:dyDescent="0.25">
      <c r="A603" s="3"/>
      <c r="B603" s="3"/>
      <c r="C603" s="3"/>
      <c r="D603" s="4"/>
      <c r="E603" s="3"/>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3"/>
      <c r="AY603" s="3"/>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3"/>
      <c r="DB603" s="3"/>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3"/>
      <c r="FD603" s="3"/>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3"/>
      <c r="GP603" s="3"/>
      <c r="GQ603" s="4"/>
      <c r="GR603" s="4"/>
      <c r="GS603" s="4"/>
      <c r="GT603" s="4"/>
      <c r="GU603" s="4"/>
      <c r="GV603" s="4"/>
      <c r="GW603" s="4"/>
      <c r="GX603" s="4"/>
      <c r="GY603" s="4"/>
      <c r="GZ603" s="4"/>
      <c r="HA603" s="4"/>
      <c r="HB603" s="4"/>
      <c r="HC603" s="4"/>
      <c r="HD603" s="4"/>
      <c r="HE603" s="4"/>
      <c r="HF603" s="4"/>
      <c r="HG603" s="4"/>
      <c r="HH603" s="4"/>
      <c r="HI603" s="4"/>
      <c r="HJ603" s="4"/>
      <c r="HK603" s="4"/>
      <c r="HL603" s="4"/>
      <c r="HM603" s="4"/>
      <c r="HN603" s="4"/>
      <c r="HO603" s="4"/>
      <c r="HP603" s="4"/>
      <c r="HQ603" s="4"/>
      <c r="HR603" s="4"/>
      <c r="HS603" s="4"/>
      <c r="HT603" s="4"/>
      <c r="HU603" s="4"/>
      <c r="HV603" s="4"/>
      <c r="HW603" s="3"/>
      <c r="HX603" s="3"/>
      <c r="HY603" s="4"/>
      <c r="HZ603" s="4"/>
      <c r="IA603" s="5"/>
      <c r="IB603" s="4"/>
      <c r="IC603" s="5"/>
      <c r="ID603" s="4"/>
    </row>
    <row r="604" spans="1:238" x14ac:dyDescent="0.25">
      <c r="A604" s="3"/>
      <c r="B604" s="3"/>
      <c r="C604" s="3"/>
      <c r="D604" s="4"/>
      <c r="E604" s="3"/>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3"/>
      <c r="AY604" s="3"/>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3"/>
      <c r="DB604" s="3"/>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3"/>
      <c r="FD604" s="3"/>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3"/>
      <c r="GP604" s="3"/>
      <c r="GQ604" s="4"/>
      <c r="GR604" s="4"/>
      <c r="GS604" s="4"/>
      <c r="GT604" s="4"/>
      <c r="GU604" s="4"/>
      <c r="GV604" s="4"/>
      <c r="GW604" s="4"/>
      <c r="GX604" s="4"/>
      <c r="GY604" s="4"/>
      <c r="GZ604" s="4"/>
      <c r="HA604" s="4"/>
      <c r="HB604" s="4"/>
      <c r="HC604" s="4"/>
      <c r="HD604" s="4"/>
      <c r="HE604" s="4"/>
      <c r="HF604" s="4"/>
      <c r="HG604" s="4"/>
      <c r="HH604" s="4"/>
      <c r="HI604" s="4"/>
      <c r="HJ604" s="4"/>
      <c r="HK604" s="4"/>
      <c r="HL604" s="4"/>
      <c r="HM604" s="4"/>
      <c r="HN604" s="4"/>
      <c r="HO604" s="4"/>
      <c r="HP604" s="4"/>
      <c r="HQ604" s="4"/>
      <c r="HR604" s="4"/>
      <c r="HS604" s="4"/>
      <c r="HT604" s="4"/>
      <c r="HU604" s="4"/>
      <c r="HV604" s="4"/>
      <c r="HW604" s="3"/>
      <c r="HX604" s="3"/>
      <c r="HY604" s="4"/>
      <c r="HZ604" s="4"/>
      <c r="IA604" s="5"/>
      <c r="IB604" s="4"/>
      <c r="IC604" s="5"/>
      <c r="ID604" s="4"/>
    </row>
    <row r="605" spans="1:238" x14ac:dyDescent="0.25">
      <c r="A605" s="3"/>
      <c r="B605" s="3"/>
      <c r="C605" s="3"/>
      <c r="D605" s="4"/>
      <c r="E605" s="3"/>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3"/>
      <c r="AY605" s="3"/>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3"/>
      <c r="DB605" s="3"/>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3"/>
      <c r="FD605" s="3"/>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3"/>
      <c r="GP605" s="3"/>
      <c r="GQ605" s="4"/>
      <c r="GR605" s="4"/>
      <c r="GS605" s="4"/>
      <c r="GT605" s="4"/>
      <c r="GU605" s="4"/>
      <c r="GV605" s="4"/>
      <c r="GW605" s="4"/>
      <c r="GX605" s="4"/>
      <c r="GY605" s="4"/>
      <c r="GZ605" s="4"/>
      <c r="HA605" s="4"/>
      <c r="HB605" s="4"/>
      <c r="HC605" s="4"/>
      <c r="HD605" s="4"/>
      <c r="HE605" s="4"/>
      <c r="HF605" s="4"/>
      <c r="HG605" s="4"/>
      <c r="HH605" s="4"/>
      <c r="HI605" s="4"/>
      <c r="HJ605" s="4"/>
      <c r="HK605" s="4"/>
      <c r="HL605" s="4"/>
      <c r="HM605" s="4"/>
      <c r="HN605" s="4"/>
      <c r="HO605" s="4"/>
      <c r="HP605" s="4"/>
      <c r="HQ605" s="4"/>
      <c r="HR605" s="4"/>
      <c r="HS605" s="4"/>
      <c r="HT605" s="4"/>
      <c r="HU605" s="4"/>
      <c r="HV605" s="4"/>
      <c r="HW605" s="3"/>
      <c r="HX605" s="3"/>
      <c r="HY605" s="4"/>
      <c r="HZ605" s="4"/>
      <c r="IA605" s="5"/>
      <c r="IB605" s="4"/>
      <c r="IC605" s="5"/>
      <c r="ID605" s="4"/>
    </row>
    <row r="606" spans="1:238" x14ac:dyDescent="0.25">
      <c r="A606" s="3"/>
      <c r="B606" s="3"/>
      <c r="C606" s="3"/>
      <c r="D606" s="4"/>
      <c r="E606" s="3"/>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3"/>
      <c r="AY606" s="3"/>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3"/>
      <c r="DB606" s="3"/>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3"/>
      <c r="FD606" s="3"/>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3"/>
      <c r="GP606" s="3"/>
      <c r="GQ606" s="4"/>
      <c r="GR606" s="4"/>
      <c r="GS606" s="4"/>
      <c r="GT606" s="4"/>
      <c r="GU606" s="4"/>
      <c r="GV606" s="4"/>
      <c r="GW606" s="4"/>
      <c r="GX606" s="4"/>
      <c r="GY606" s="4"/>
      <c r="GZ606" s="4"/>
      <c r="HA606" s="4"/>
      <c r="HB606" s="4"/>
      <c r="HC606" s="4"/>
      <c r="HD606" s="4"/>
      <c r="HE606" s="4"/>
      <c r="HF606" s="4"/>
      <c r="HG606" s="4"/>
      <c r="HH606" s="4"/>
      <c r="HI606" s="4"/>
      <c r="HJ606" s="4"/>
      <c r="HK606" s="4"/>
      <c r="HL606" s="4"/>
      <c r="HM606" s="4"/>
      <c r="HN606" s="4"/>
      <c r="HO606" s="4"/>
      <c r="HP606" s="4"/>
      <c r="HQ606" s="4"/>
      <c r="HR606" s="4"/>
      <c r="HS606" s="4"/>
      <c r="HT606" s="4"/>
      <c r="HU606" s="4"/>
      <c r="HV606" s="4"/>
      <c r="HW606" s="3"/>
      <c r="HX606" s="3"/>
      <c r="HY606" s="4"/>
      <c r="HZ606" s="4"/>
      <c r="IA606" s="5"/>
      <c r="IB606" s="4"/>
      <c r="IC606" s="5"/>
      <c r="ID606" s="4"/>
    </row>
    <row r="607" spans="1:238" x14ac:dyDescent="0.25">
      <c r="A607" s="3"/>
      <c r="B607" s="3"/>
      <c r="C607" s="3"/>
      <c r="D607" s="4"/>
      <c r="E607" s="3"/>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3"/>
      <c r="AY607" s="3"/>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3"/>
      <c r="DB607" s="3"/>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3"/>
      <c r="FD607" s="3"/>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3"/>
      <c r="GP607" s="3"/>
      <c r="GQ607" s="4"/>
      <c r="GR607" s="4"/>
      <c r="GS607" s="4"/>
      <c r="GT607" s="4"/>
      <c r="GU607" s="4"/>
      <c r="GV607" s="4"/>
      <c r="GW607" s="4"/>
      <c r="GX607" s="4"/>
      <c r="GY607" s="4"/>
      <c r="GZ607" s="4"/>
      <c r="HA607" s="4"/>
      <c r="HB607" s="4"/>
      <c r="HC607" s="4"/>
      <c r="HD607" s="4"/>
      <c r="HE607" s="4"/>
      <c r="HF607" s="4"/>
      <c r="HG607" s="4"/>
      <c r="HH607" s="4"/>
      <c r="HI607" s="4"/>
      <c r="HJ607" s="4"/>
      <c r="HK607" s="4"/>
      <c r="HL607" s="4"/>
      <c r="HM607" s="4"/>
      <c r="HN607" s="4"/>
      <c r="HO607" s="4"/>
      <c r="HP607" s="4"/>
      <c r="HQ607" s="4"/>
      <c r="HR607" s="4"/>
      <c r="HS607" s="4"/>
      <c r="HT607" s="4"/>
      <c r="HU607" s="4"/>
      <c r="HV607" s="4"/>
      <c r="HW607" s="3"/>
      <c r="HX607" s="3"/>
      <c r="HY607" s="4"/>
      <c r="HZ607" s="4"/>
      <c r="IA607" s="5"/>
      <c r="IB607" s="4"/>
      <c r="IC607" s="5"/>
      <c r="ID607" s="4"/>
    </row>
    <row r="608" spans="1:238" x14ac:dyDescent="0.25">
      <c r="A608" s="3"/>
      <c r="B608" s="3"/>
      <c r="C608" s="3"/>
      <c r="D608" s="4"/>
      <c r="E608" s="3"/>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3"/>
      <c r="AY608" s="3"/>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3"/>
      <c r="DB608" s="3"/>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3"/>
      <c r="FD608" s="3"/>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3"/>
      <c r="GP608" s="3"/>
      <c r="GQ608" s="4"/>
      <c r="GR608" s="4"/>
      <c r="GS608" s="4"/>
      <c r="GT608" s="4"/>
      <c r="GU608" s="4"/>
      <c r="GV608" s="4"/>
      <c r="GW608" s="4"/>
      <c r="GX608" s="4"/>
      <c r="GY608" s="4"/>
      <c r="GZ608" s="4"/>
      <c r="HA608" s="4"/>
      <c r="HB608" s="4"/>
      <c r="HC608" s="4"/>
      <c r="HD608" s="4"/>
      <c r="HE608" s="4"/>
      <c r="HF608" s="4"/>
      <c r="HG608" s="4"/>
      <c r="HH608" s="4"/>
      <c r="HI608" s="4"/>
      <c r="HJ608" s="4"/>
      <c r="HK608" s="4"/>
      <c r="HL608" s="4"/>
      <c r="HM608" s="4"/>
      <c r="HN608" s="4"/>
      <c r="HO608" s="4"/>
      <c r="HP608" s="4"/>
      <c r="HQ608" s="4"/>
      <c r="HR608" s="4"/>
      <c r="HS608" s="4"/>
      <c r="HT608" s="4"/>
      <c r="HU608" s="4"/>
      <c r="HV608" s="4"/>
      <c r="HW608" s="3"/>
      <c r="HX608" s="3"/>
      <c r="HY608" s="4"/>
      <c r="HZ608" s="4"/>
      <c r="IA608" s="5"/>
      <c r="IB608" s="4"/>
      <c r="IC608" s="5"/>
      <c r="ID608" s="4"/>
    </row>
    <row r="609" spans="1:238" x14ac:dyDescent="0.25">
      <c r="A609" s="3"/>
      <c r="B609" s="3"/>
      <c r="C609" s="3"/>
      <c r="D609" s="4"/>
      <c r="E609" s="3"/>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3"/>
      <c r="AY609" s="3"/>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3"/>
      <c r="DB609" s="3"/>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3"/>
      <c r="FD609" s="3"/>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3"/>
      <c r="GP609" s="3"/>
      <c r="GQ609" s="4"/>
      <c r="GR609" s="4"/>
      <c r="GS609" s="4"/>
      <c r="GT609" s="4"/>
      <c r="GU609" s="4"/>
      <c r="GV609" s="4"/>
      <c r="GW609" s="4"/>
      <c r="GX609" s="4"/>
      <c r="GY609" s="4"/>
      <c r="GZ609" s="4"/>
      <c r="HA609" s="4"/>
      <c r="HB609" s="4"/>
      <c r="HC609" s="4"/>
      <c r="HD609" s="4"/>
      <c r="HE609" s="4"/>
      <c r="HF609" s="4"/>
      <c r="HG609" s="4"/>
      <c r="HH609" s="4"/>
      <c r="HI609" s="4"/>
      <c r="HJ609" s="4"/>
      <c r="HK609" s="4"/>
      <c r="HL609" s="4"/>
      <c r="HM609" s="4"/>
      <c r="HN609" s="4"/>
      <c r="HO609" s="4"/>
      <c r="HP609" s="4"/>
      <c r="HQ609" s="4"/>
      <c r="HR609" s="4"/>
      <c r="HS609" s="4"/>
      <c r="HT609" s="4"/>
      <c r="HU609" s="4"/>
      <c r="HV609" s="4"/>
      <c r="HW609" s="3"/>
      <c r="HX609" s="3"/>
      <c r="HY609" s="4"/>
      <c r="HZ609" s="4"/>
      <c r="IA609" s="5"/>
      <c r="IB609" s="4"/>
      <c r="IC609" s="5"/>
      <c r="ID609" s="4"/>
    </row>
    <row r="610" spans="1:238" x14ac:dyDescent="0.25">
      <c r="A610" s="3"/>
      <c r="B610" s="3"/>
      <c r="C610" s="3"/>
      <c r="D610" s="4"/>
      <c r="E610" s="3"/>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3"/>
      <c r="AY610" s="3"/>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3"/>
      <c r="DB610" s="3"/>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3"/>
      <c r="FD610" s="3"/>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3"/>
      <c r="GP610" s="3"/>
      <c r="GQ610" s="4"/>
      <c r="GR610" s="4"/>
      <c r="GS610" s="4"/>
      <c r="GT610" s="4"/>
      <c r="GU610" s="4"/>
      <c r="GV610" s="4"/>
      <c r="GW610" s="4"/>
      <c r="GX610" s="4"/>
      <c r="GY610" s="4"/>
      <c r="GZ610" s="4"/>
      <c r="HA610" s="4"/>
      <c r="HB610" s="4"/>
      <c r="HC610" s="4"/>
      <c r="HD610" s="4"/>
      <c r="HE610" s="4"/>
      <c r="HF610" s="4"/>
      <c r="HG610" s="4"/>
      <c r="HH610" s="4"/>
      <c r="HI610" s="4"/>
      <c r="HJ610" s="4"/>
      <c r="HK610" s="4"/>
      <c r="HL610" s="4"/>
      <c r="HM610" s="4"/>
      <c r="HN610" s="4"/>
      <c r="HO610" s="4"/>
      <c r="HP610" s="4"/>
      <c r="HQ610" s="4"/>
      <c r="HR610" s="4"/>
      <c r="HS610" s="4"/>
      <c r="HT610" s="4"/>
      <c r="HU610" s="4"/>
      <c r="HV610" s="4"/>
      <c r="HW610" s="3"/>
      <c r="HX610" s="3"/>
      <c r="HY610" s="4"/>
      <c r="HZ610" s="4"/>
      <c r="IA610" s="5"/>
      <c r="IB610" s="4"/>
      <c r="IC610" s="5"/>
      <c r="ID610" s="4"/>
    </row>
    <row r="611" spans="1:238" x14ac:dyDescent="0.25">
      <c r="A611" s="3"/>
      <c r="B611" s="3"/>
      <c r="C611" s="3"/>
      <c r="D611" s="4"/>
      <c r="E611" s="3"/>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3"/>
      <c r="AY611" s="3"/>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3"/>
      <c r="DB611" s="3"/>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3"/>
      <c r="FD611" s="3"/>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3"/>
      <c r="GP611" s="3"/>
      <c r="GQ611" s="4"/>
      <c r="GR611" s="4"/>
      <c r="GS611" s="4"/>
      <c r="GT611" s="4"/>
      <c r="GU611" s="4"/>
      <c r="GV611" s="4"/>
      <c r="GW611" s="4"/>
      <c r="GX611" s="4"/>
      <c r="GY611" s="4"/>
      <c r="GZ611" s="4"/>
      <c r="HA611" s="4"/>
      <c r="HB611" s="4"/>
      <c r="HC611" s="4"/>
      <c r="HD611" s="4"/>
      <c r="HE611" s="4"/>
      <c r="HF611" s="4"/>
      <c r="HG611" s="4"/>
      <c r="HH611" s="4"/>
      <c r="HI611" s="4"/>
      <c r="HJ611" s="4"/>
      <c r="HK611" s="4"/>
      <c r="HL611" s="4"/>
      <c r="HM611" s="4"/>
      <c r="HN611" s="4"/>
      <c r="HO611" s="4"/>
      <c r="HP611" s="4"/>
      <c r="HQ611" s="4"/>
      <c r="HR611" s="4"/>
      <c r="HS611" s="4"/>
      <c r="HT611" s="4"/>
      <c r="HU611" s="4"/>
      <c r="HV611" s="4"/>
      <c r="HW611" s="3"/>
      <c r="HX611" s="3"/>
      <c r="HY611" s="4"/>
      <c r="HZ611" s="4"/>
      <c r="IA611" s="5"/>
      <c r="IB611" s="4"/>
      <c r="IC611" s="5"/>
      <c r="ID611" s="4"/>
    </row>
    <row r="612" spans="1:238" x14ac:dyDescent="0.25">
      <c r="A612" s="3"/>
      <c r="B612" s="3"/>
      <c r="C612" s="3"/>
      <c r="D612" s="4"/>
      <c r="E612" s="3"/>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3"/>
      <c r="AY612" s="3"/>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3"/>
      <c r="DB612" s="3"/>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3"/>
      <c r="FD612" s="3"/>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3"/>
      <c r="GP612" s="3"/>
      <c r="GQ612" s="4"/>
      <c r="GR612" s="4"/>
      <c r="GS612" s="4"/>
      <c r="GT612" s="4"/>
      <c r="GU612" s="4"/>
      <c r="GV612" s="4"/>
      <c r="GW612" s="4"/>
      <c r="GX612" s="4"/>
      <c r="GY612" s="4"/>
      <c r="GZ612" s="4"/>
      <c r="HA612" s="4"/>
      <c r="HB612" s="4"/>
      <c r="HC612" s="4"/>
      <c r="HD612" s="4"/>
      <c r="HE612" s="4"/>
      <c r="HF612" s="4"/>
      <c r="HG612" s="4"/>
      <c r="HH612" s="4"/>
      <c r="HI612" s="4"/>
      <c r="HJ612" s="4"/>
      <c r="HK612" s="4"/>
      <c r="HL612" s="4"/>
      <c r="HM612" s="4"/>
      <c r="HN612" s="4"/>
      <c r="HO612" s="4"/>
      <c r="HP612" s="4"/>
      <c r="HQ612" s="4"/>
      <c r="HR612" s="4"/>
      <c r="HS612" s="4"/>
      <c r="HT612" s="4"/>
      <c r="HU612" s="4"/>
      <c r="HV612" s="4"/>
      <c r="HW612" s="3"/>
      <c r="HX612" s="3"/>
      <c r="HY612" s="4"/>
      <c r="HZ612" s="4"/>
      <c r="IA612" s="5"/>
      <c r="IB612" s="4"/>
      <c r="IC612" s="5"/>
      <c r="ID612" s="4"/>
    </row>
    <row r="613" spans="1:238" x14ac:dyDescent="0.25">
      <c r="A613" s="3"/>
      <c r="B613" s="3"/>
      <c r="C613" s="3"/>
      <c r="D613" s="4"/>
      <c r="E613" s="3"/>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3"/>
      <c r="AY613" s="3"/>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3"/>
      <c r="DB613" s="3"/>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3"/>
      <c r="FD613" s="3"/>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3"/>
      <c r="GP613" s="3"/>
      <c r="GQ613" s="4"/>
      <c r="GR613" s="4"/>
      <c r="GS613" s="4"/>
      <c r="GT613" s="4"/>
      <c r="GU613" s="4"/>
      <c r="GV613" s="4"/>
      <c r="GW613" s="4"/>
      <c r="GX613" s="4"/>
      <c r="GY613" s="4"/>
      <c r="GZ613" s="4"/>
      <c r="HA613" s="4"/>
      <c r="HB613" s="4"/>
      <c r="HC613" s="4"/>
      <c r="HD613" s="4"/>
      <c r="HE613" s="4"/>
      <c r="HF613" s="4"/>
      <c r="HG613" s="4"/>
      <c r="HH613" s="4"/>
      <c r="HI613" s="4"/>
      <c r="HJ613" s="4"/>
      <c r="HK613" s="4"/>
      <c r="HL613" s="4"/>
      <c r="HM613" s="4"/>
      <c r="HN613" s="4"/>
      <c r="HO613" s="4"/>
      <c r="HP613" s="4"/>
      <c r="HQ613" s="4"/>
      <c r="HR613" s="4"/>
      <c r="HS613" s="4"/>
      <c r="HT613" s="4"/>
      <c r="HU613" s="4"/>
      <c r="HV613" s="4"/>
      <c r="HW613" s="3"/>
      <c r="HX613" s="3"/>
      <c r="HY613" s="4"/>
      <c r="HZ613" s="4"/>
      <c r="IA613" s="5"/>
      <c r="IB613" s="4"/>
      <c r="IC613" s="5"/>
      <c r="ID613" s="4"/>
    </row>
    <row r="614" spans="1:238" x14ac:dyDescent="0.25">
      <c r="A614" s="3"/>
      <c r="B614" s="3"/>
      <c r="C614" s="3"/>
      <c r="D614" s="4"/>
      <c r="E614" s="3"/>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3"/>
      <c r="AY614" s="3"/>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3"/>
      <c r="DB614" s="3"/>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3"/>
      <c r="FD614" s="3"/>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3"/>
      <c r="GP614" s="3"/>
      <c r="GQ614" s="4"/>
      <c r="GR614" s="4"/>
      <c r="GS614" s="4"/>
      <c r="GT614" s="4"/>
      <c r="GU614" s="4"/>
      <c r="GV614" s="4"/>
      <c r="GW614" s="4"/>
      <c r="GX614" s="4"/>
      <c r="GY614" s="4"/>
      <c r="GZ614" s="4"/>
      <c r="HA614" s="4"/>
      <c r="HB614" s="4"/>
      <c r="HC614" s="4"/>
      <c r="HD614" s="4"/>
      <c r="HE614" s="4"/>
      <c r="HF614" s="4"/>
      <c r="HG614" s="4"/>
      <c r="HH614" s="4"/>
      <c r="HI614" s="4"/>
      <c r="HJ614" s="4"/>
      <c r="HK614" s="4"/>
      <c r="HL614" s="4"/>
      <c r="HM614" s="4"/>
      <c r="HN614" s="4"/>
      <c r="HO614" s="4"/>
      <c r="HP614" s="4"/>
      <c r="HQ614" s="4"/>
      <c r="HR614" s="4"/>
      <c r="HS614" s="4"/>
      <c r="HT614" s="4"/>
      <c r="HU614" s="4"/>
      <c r="HV614" s="4"/>
      <c r="HW614" s="3"/>
      <c r="HX614" s="3"/>
      <c r="HY614" s="4"/>
      <c r="HZ614" s="4"/>
      <c r="IA614" s="5"/>
      <c r="IB614" s="4"/>
      <c r="IC614" s="5"/>
      <c r="ID614" s="4"/>
    </row>
    <row r="615" spans="1:238" x14ac:dyDescent="0.25">
      <c r="A615" s="3"/>
      <c r="B615" s="3"/>
      <c r="C615" s="3"/>
      <c r="D615" s="4"/>
      <c r="E615" s="3"/>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3"/>
      <c r="AY615" s="3"/>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3"/>
      <c r="DB615" s="3"/>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3"/>
      <c r="FD615" s="3"/>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3"/>
      <c r="GP615" s="3"/>
      <c r="GQ615" s="4"/>
      <c r="GR615" s="4"/>
      <c r="GS615" s="4"/>
      <c r="GT615" s="4"/>
      <c r="GU615" s="4"/>
      <c r="GV615" s="4"/>
      <c r="GW615" s="4"/>
      <c r="GX615" s="4"/>
      <c r="GY615" s="4"/>
      <c r="GZ615" s="4"/>
      <c r="HA615" s="4"/>
      <c r="HB615" s="4"/>
      <c r="HC615" s="4"/>
      <c r="HD615" s="4"/>
      <c r="HE615" s="4"/>
      <c r="HF615" s="4"/>
      <c r="HG615" s="4"/>
      <c r="HH615" s="4"/>
      <c r="HI615" s="4"/>
      <c r="HJ615" s="4"/>
      <c r="HK615" s="4"/>
      <c r="HL615" s="4"/>
      <c r="HM615" s="4"/>
      <c r="HN615" s="4"/>
      <c r="HO615" s="4"/>
      <c r="HP615" s="4"/>
      <c r="HQ615" s="4"/>
      <c r="HR615" s="4"/>
      <c r="HS615" s="4"/>
      <c r="HT615" s="4"/>
      <c r="HU615" s="4"/>
      <c r="HV615" s="4"/>
      <c r="HW615" s="3"/>
      <c r="HX615" s="3"/>
      <c r="HY615" s="4"/>
      <c r="HZ615" s="4"/>
      <c r="IA615" s="5"/>
      <c r="IB615" s="4"/>
      <c r="IC615" s="5"/>
      <c r="ID615" s="4"/>
    </row>
    <row r="616" spans="1:238" x14ac:dyDescent="0.25">
      <c r="A616" s="3"/>
      <c r="B616" s="3"/>
      <c r="C616" s="3"/>
      <c r="D616" s="4"/>
      <c r="E616" s="3"/>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3"/>
      <c r="AY616" s="3"/>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3"/>
      <c r="DB616" s="3"/>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3"/>
      <c r="FD616" s="3"/>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3"/>
      <c r="GP616" s="3"/>
      <c r="GQ616" s="4"/>
      <c r="GR616" s="4"/>
      <c r="GS616" s="4"/>
      <c r="GT616" s="4"/>
      <c r="GU616" s="4"/>
      <c r="GV616" s="4"/>
      <c r="GW616" s="4"/>
      <c r="GX616" s="4"/>
      <c r="GY616" s="4"/>
      <c r="GZ616" s="4"/>
      <c r="HA616" s="4"/>
      <c r="HB616" s="4"/>
      <c r="HC616" s="4"/>
      <c r="HD616" s="4"/>
      <c r="HE616" s="4"/>
      <c r="HF616" s="4"/>
      <c r="HG616" s="4"/>
      <c r="HH616" s="4"/>
      <c r="HI616" s="4"/>
      <c r="HJ616" s="4"/>
      <c r="HK616" s="4"/>
      <c r="HL616" s="4"/>
      <c r="HM616" s="4"/>
      <c r="HN616" s="4"/>
      <c r="HO616" s="4"/>
      <c r="HP616" s="4"/>
      <c r="HQ616" s="4"/>
      <c r="HR616" s="4"/>
      <c r="HS616" s="4"/>
      <c r="HT616" s="4"/>
      <c r="HU616" s="4"/>
      <c r="HV616" s="4"/>
      <c r="HW616" s="3"/>
      <c r="HX616" s="3"/>
      <c r="HY616" s="4"/>
      <c r="HZ616" s="4"/>
      <c r="IA616" s="5"/>
      <c r="IB616" s="4"/>
      <c r="IC616" s="5"/>
      <c r="ID616" s="4"/>
    </row>
    <row r="617" spans="1:238" x14ac:dyDescent="0.25">
      <c r="A617" s="3"/>
      <c r="B617" s="3"/>
      <c r="C617" s="3"/>
      <c r="D617" s="4"/>
      <c r="E617" s="3"/>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3"/>
      <c r="AY617" s="3"/>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3"/>
      <c r="DB617" s="3"/>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3"/>
      <c r="FD617" s="3"/>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3"/>
      <c r="GP617" s="3"/>
      <c r="GQ617" s="4"/>
      <c r="GR617" s="4"/>
      <c r="GS617" s="4"/>
      <c r="GT617" s="4"/>
      <c r="GU617" s="4"/>
      <c r="GV617" s="4"/>
      <c r="GW617" s="4"/>
      <c r="GX617" s="4"/>
      <c r="GY617" s="4"/>
      <c r="GZ617" s="4"/>
      <c r="HA617" s="4"/>
      <c r="HB617" s="4"/>
      <c r="HC617" s="4"/>
      <c r="HD617" s="4"/>
      <c r="HE617" s="4"/>
      <c r="HF617" s="4"/>
      <c r="HG617" s="4"/>
      <c r="HH617" s="4"/>
      <c r="HI617" s="4"/>
      <c r="HJ617" s="4"/>
      <c r="HK617" s="4"/>
      <c r="HL617" s="4"/>
      <c r="HM617" s="4"/>
      <c r="HN617" s="4"/>
      <c r="HO617" s="4"/>
      <c r="HP617" s="4"/>
      <c r="HQ617" s="4"/>
      <c r="HR617" s="4"/>
      <c r="HS617" s="4"/>
      <c r="HT617" s="4"/>
      <c r="HU617" s="4"/>
      <c r="HV617" s="4"/>
      <c r="HW617" s="3"/>
      <c r="HX617" s="3"/>
      <c r="HY617" s="4"/>
      <c r="HZ617" s="4"/>
      <c r="IA617" s="5"/>
      <c r="IB617" s="4"/>
      <c r="IC617" s="5"/>
      <c r="ID617" s="4"/>
    </row>
    <row r="618" spans="1:238" x14ac:dyDescent="0.25">
      <c r="A618" s="3"/>
      <c r="B618" s="3"/>
      <c r="C618" s="3"/>
      <c r="D618" s="4"/>
      <c r="E618" s="3"/>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3"/>
      <c r="AY618" s="3"/>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3"/>
      <c r="DB618" s="3"/>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3"/>
      <c r="FD618" s="3"/>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3"/>
      <c r="GP618" s="3"/>
      <c r="GQ618" s="4"/>
      <c r="GR618" s="4"/>
      <c r="GS618" s="4"/>
      <c r="GT618" s="4"/>
      <c r="GU618" s="4"/>
      <c r="GV618" s="4"/>
      <c r="GW618" s="4"/>
      <c r="GX618" s="4"/>
      <c r="GY618" s="4"/>
      <c r="GZ618" s="4"/>
      <c r="HA618" s="4"/>
      <c r="HB618" s="4"/>
      <c r="HC618" s="4"/>
      <c r="HD618" s="4"/>
      <c r="HE618" s="4"/>
      <c r="HF618" s="4"/>
      <c r="HG618" s="4"/>
      <c r="HH618" s="4"/>
      <c r="HI618" s="4"/>
      <c r="HJ618" s="4"/>
      <c r="HK618" s="4"/>
      <c r="HL618" s="4"/>
      <c r="HM618" s="4"/>
      <c r="HN618" s="4"/>
      <c r="HO618" s="4"/>
      <c r="HP618" s="4"/>
      <c r="HQ618" s="4"/>
      <c r="HR618" s="4"/>
      <c r="HS618" s="4"/>
      <c r="HT618" s="4"/>
      <c r="HU618" s="4"/>
      <c r="HV618" s="4"/>
      <c r="HW618" s="3"/>
      <c r="HX618" s="3"/>
      <c r="HY618" s="4"/>
      <c r="HZ618" s="4"/>
      <c r="IA618" s="5"/>
      <c r="IB618" s="4"/>
      <c r="IC618" s="5"/>
      <c r="ID618" s="4"/>
    </row>
    <row r="619" spans="1:238" x14ac:dyDescent="0.25">
      <c r="A619" s="3"/>
      <c r="B619" s="3"/>
      <c r="C619" s="3"/>
      <c r="D619" s="4"/>
      <c r="E619" s="3"/>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3"/>
      <c r="AY619" s="3"/>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3"/>
      <c r="DB619" s="3"/>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3"/>
      <c r="FD619" s="3"/>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3"/>
      <c r="GP619" s="3"/>
      <c r="GQ619" s="4"/>
      <c r="GR619" s="4"/>
      <c r="GS619" s="4"/>
      <c r="GT619" s="4"/>
      <c r="GU619" s="4"/>
      <c r="GV619" s="4"/>
      <c r="GW619" s="4"/>
      <c r="GX619" s="4"/>
      <c r="GY619" s="4"/>
      <c r="GZ619" s="4"/>
      <c r="HA619" s="4"/>
      <c r="HB619" s="4"/>
      <c r="HC619" s="4"/>
      <c r="HD619" s="4"/>
      <c r="HE619" s="4"/>
      <c r="HF619" s="4"/>
      <c r="HG619" s="4"/>
      <c r="HH619" s="4"/>
      <c r="HI619" s="4"/>
      <c r="HJ619" s="4"/>
      <c r="HK619" s="4"/>
      <c r="HL619" s="4"/>
      <c r="HM619" s="4"/>
      <c r="HN619" s="4"/>
      <c r="HO619" s="4"/>
      <c r="HP619" s="4"/>
      <c r="HQ619" s="4"/>
      <c r="HR619" s="4"/>
      <c r="HS619" s="4"/>
      <c r="HT619" s="4"/>
      <c r="HU619" s="4"/>
      <c r="HV619" s="4"/>
      <c r="HW619" s="3"/>
      <c r="HX619" s="3"/>
      <c r="HY619" s="4"/>
      <c r="HZ619" s="4"/>
      <c r="IA619" s="5"/>
      <c r="IB619" s="4"/>
      <c r="IC619" s="5"/>
      <c r="ID619" s="4"/>
    </row>
    <row r="620" spans="1:238" x14ac:dyDescent="0.25">
      <c r="A620" s="3"/>
      <c r="B620" s="3"/>
      <c r="C620" s="3"/>
      <c r="D620" s="4"/>
      <c r="E620" s="3"/>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3"/>
      <c r="AY620" s="3"/>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3"/>
      <c r="DB620" s="3"/>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3"/>
      <c r="FD620" s="3"/>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3"/>
      <c r="GP620" s="3"/>
      <c r="GQ620" s="4"/>
      <c r="GR620" s="4"/>
      <c r="GS620" s="4"/>
      <c r="GT620" s="4"/>
      <c r="GU620" s="4"/>
      <c r="GV620" s="4"/>
      <c r="GW620" s="4"/>
      <c r="GX620" s="4"/>
      <c r="GY620" s="4"/>
      <c r="GZ620" s="4"/>
      <c r="HA620" s="4"/>
      <c r="HB620" s="4"/>
      <c r="HC620" s="4"/>
      <c r="HD620" s="4"/>
      <c r="HE620" s="4"/>
      <c r="HF620" s="4"/>
      <c r="HG620" s="4"/>
      <c r="HH620" s="4"/>
      <c r="HI620" s="4"/>
      <c r="HJ620" s="4"/>
      <c r="HK620" s="4"/>
      <c r="HL620" s="4"/>
      <c r="HM620" s="4"/>
      <c r="HN620" s="4"/>
      <c r="HO620" s="4"/>
      <c r="HP620" s="4"/>
      <c r="HQ620" s="4"/>
      <c r="HR620" s="4"/>
      <c r="HS620" s="4"/>
      <c r="HT620" s="4"/>
      <c r="HU620" s="4"/>
      <c r="HV620" s="4"/>
      <c r="HW620" s="3"/>
      <c r="HX620" s="3"/>
      <c r="HY620" s="4"/>
      <c r="HZ620" s="4"/>
      <c r="IA620" s="5"/>
      <c r="IB620" s="4"/>
      <c r="IC620" s="5"/>
      <c r="ID620" s="4"/>
    </row>
    <row r="621" spans="1:238" x14ac:dyDescent="0.25">
      <c r="A621" s="3"/>
      <c r="B621" s="3"/>
      <c r="C621" s="3"/>
      <c r="D621" s="4"/>
      <c r="E621" s="3"/>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3"/>
      <c r="AY621" s="3"/>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3"/>
      <c r="DB621" s="3"/>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3"/>
      <c r="FD621" s="3"/>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3"/>
      <c r="GP621" s="3"/>
      <c r="GQ621" s="4"/>
      <c r="GR621" s="4"/>
      <c r="GS621" s="4"/>
      <c r="GT621" s="4"/>
      <c r="GU621" s="4"/>
      <c r="GV621" s="4"/>
      <c r="GW621" s="4"/>
      <c r="GX621" s="4"/>
      <c r="GY621" s="4"/>
      <c r="GZ621" s="4"/>
      <c r="HA621" s="4"/>
      <c r="HB621" s="4"/>
      <c r="HC621" s="4"/>
      <c r="HD621" s="4"/>
      <c r="HE621" s="4"/>
      <c r="HF621" s="4"/>
      <c r="HG621" s="4"/>
      <c r="HH621" s="4"/>
      <c r="HI621" s="4"/>
      <c r="HJ621" s="4"/>
      <c r="HK621" s="4"/>
      <c r="HL621" s="4"/>
      <c r="HM621" s="4"/>
      <c r="HN621" s="4"/>
      <c r="HO621" s="4"/>
      <c r="HP621" s="4"/>
      <c r="HQ621" s="4"/>
      <c r="HR621" s="4"/>
      <c r="HS621" s="4"/>
      <c r="HT621" s="4"/>
      <c r="HU621" s="4"/>
      <c r="HV621" s="4"/>
      <c r="HW621" s="3"/>
      <c r="HX621" s="3"/>
      <c r="HY621" s="4"/>
      <c r="HZ621" s="4"/>
      <c r="IA621" s="5"/>
      <c r="IB621" s="4"/>
      <c r="IC621" s="5"/>
      <c r="ID621" s="4"/>
    </row>
    <row r="622" spans="1:238" x14ac:dyDescent="0.25">
      <c r="A622" s="3"/>
      <c r="B622" s="3"/>
      <c r="C622" s="3"/>
      <c r="D622" s="4"/>
      <c r="E622" s="3"/>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3"/>
      <c r="AY622" s="3"/>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3"/>
      <c r="DB622" s="3"/>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3"/>
      <c r="FD622" s="3"/>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3"/>
      <c r="GP622" s="3"/>
      <c r="GQ622" s="4"/>
      <c r="GR622" s="4"/>
      <c r="GS622" s="4"/>
      <c r="GT622" s="4"/>
      <c r="GU622" s="4"/>
      <c r="GV622" s="4"/>
      <c r="GW622" s="4"/>
      <c r="GX622" s="4"/>
      <c r="GY622" s="4"/>
      <c r="GZ622" s="4"/>
      <c r="HA622" s="4"/>
      <c r="HB622" s="4"/>
      <c r="HC622" s="4"/>
      <c r="HD622" s="4"/>
      <c r="HE622" s="4"/>
      <c r="HF622" s="4"/>
      <c r="HG622" s="4"/>
      <c r="HH622" s="4"/>
      <c r="HI622" s="4"/>
      <c r="HJ622" s="4"/>
      <c r="HK622" s="4"/>
      <c r="HL622" s="4"/>
      <c r="HM622" s="4"/>
      <c r="HN622" s="4"/>
      <c r="HO622" s="4"/>
      <c r="HP622" s="4"/>
      <c r="HQ622" s="4"/>
      <c r="HR622" s="4"/>
      <c r="HS622" s="4"/>
      <c r="HT622" s="4"/>
      <c r="HU622" s="4"/>
      <c r="HV622" s="4"/>
      <c r="HW622" s="3"/>
      <c r="HX622" s="3"/>
      <c r="HY622" s="4"/>
      <c r="HZ622" s="4"/>
      <c r="IA622" s="5"/>
      <c r="IB622" s="4"/>
      <c r="IC622" s="5"/>
      <c r="ID622" s="4"/>
    </row>
    <row r="623" spans="1:238" x14ac:dyDescent="0.25">
      <c r="A623" s="3"/>
      <c r="B623" s="3"/>
      <c r="C623" s="3"/>
      <c r="D623" s="4"/>
      <c r="E623" s="3"/>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3"/>
      <c r="AY623" s="3"/>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3"/>
      <c r="DB623" s="3"/>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3"/>
      <c r="FD623" s="3"/>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3"/>
      <c r="GP623" s="3"/>
      <c r="GQ623" s="4"/>
      <c r="GR623" s="4"/>
      <c r="GS623" s="4"/>
      <c r="GT623" s="4"/>
      <c r="GU623" s="4"/>
      <c r="GV623" s="4"/>
      <c r="GW623" s="4"/>
      <c r="GX623" s="4"/>
      <c r="GY623" s="4"/>
      <c r="GZ623" s="4"/>
      <c r="HA623" s="4"/>
      <c r="HB623" s="4"/>
      <c r="HC623" s="4"/>
      <c r="HD623" s="4"/>
      <c r="HE623" s="4"/>
      <c r="HF623" s="4"/>
      <c r="HG623" s="4"/>
      <c r="HH623" s="4"/>
      <c r="HI623" s="4"/>
      <c r="HJ623" s="4"/>
      <c r="HK623" s="4"/>
      <c r="HL623" s="4"/>
      <c r="HM623" s="4"/>
      <c r="HN623" s="4"/>
      <c r="HO623" s="4"/>
      <c r="HP623" s="4"/>
      <c r="HQ623" s="4"/>
      <c r="HR623" s="4"/>
      <c r="HS623" s="4"/>
      <c r="HT623" s="4"/>
      <c r="HU623" s="4"/>
      <c r="HV623" s="4"/>
      <c r="HW623" s="3"/>
      <c r="HX623" s="3"/>
      <c r="HY623" s="4"/>
      <c r="HZ623" s="4"/>
      <c r="IA623" s="5"/>
      <c r="IB623" s="4"/>
      <c r="IC623" s="5"/>
      <c r="ID623" s="4"/>
    </row>
    <row r="624" spans="1:238" x14ac:dyDescent="0.25">
      <c r="A624" s="3"/>
      <c r="B624" s="3"/>
      <c r="C624" s="3"/>
      <c r="D624" s="4"/>
      <c r="E624" s="3"/>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3"/>
      <c r="AY624" s="3"/>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3"/>
      <c r="DB624" s="3"/>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3"/>
      <c r="FD624" s="3"/>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3"/>
      <c r="GP624" s="3"/>
      <c r="GQ624" s="4"/>
      <c r="GR624" s="4"/>
      <c r="GS624" s="4"/>
      <c r="GT624" s="4"/>
      <c r="GU624" s="4"/>
      <c r="GV624" s="4"/>
      <c r="GW624" s="4"/>
      <c r="GX624" s="4"/>
      <c r="GY624" s="4"/>
      <c r="GZ624" s="4"/>
      <c r="HA624" s="4"/>
      <c r="HB624" s="4"/>
      <c r="HC624" s="4"/>
      <c r="HD624" s="4"/>
      <c r="HE624" s="4"/>
      <c r="HF624" s="4"/>
      <c r="HG624" s="4"/>
      <c r="HH624" s="4"/>
      <c r="HI624" s="4"/>
      <c r="HJ624" s="4"/>
      <c r="HK624" s="4"/>
      <c r="HL624" s="4"/>
      <c r="HM624" s="4"/>
      <c r="HN624" s="4"/>
      <c r="HO624" s="4"/>
      <c r="HP624" s="4"/>
      <c r="HQ624" s="4"/>
      <c r="HR624" s="4"/>
      <c r="HS624" s="4"/>
      <c r="HT624" s="4"/>
      <c r="HU624" s="4"/>
      <c r="HV624" s="4"/>
      <c r="HW624" s="3"/>
      <c r="HX624" s="3"/>
      <c r="HY624" s="4"/>
      <c r="HZ624" s="4"/>
      <c r="IA624" s="5"/>
      <c r="IB624" s="4"/>
      <c r="IC624" s="5"/>
      <c r="ID624" s="4"/>
    </row>
    <row r="625" spans="1:238" x14ac:dyDescent="0.25">
      <c r="A625" s="3"/>
      <c r="B625" s="3"/>
      <c r="C625" s="3"/>
      <c r="D625" s="4"/>
      <c r="E625" s="3"/>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3"/>
      <c r="AY625" s="3"/>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3"/>
      <c r="DB625" s="3"/>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3"/>
      <c r="FD625" s="3"/>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3"/>
      <c r="GP625" s="3"/>
      <c r="GQ625" s="4"/>
      <c r="GR625" s="4"/>
      <c r="GS625" s="4"/>
      <c r="GT625" s="4"/>
      <c r="GU625" s="4"/>
      <c r="GV625" s="4"/>
      <c r="GW625" s="4"/>
      <c r="GX625" s="4"/>
      <c r="GY625" s="4"/>
      <c r="GZ625" s="4"/>
      <c r="HA625" s="4"/>
      <c r="HB625" s="4"/>
      <c r="HC625" s="4"/>
      <c r="HD625" s="4"/>
      <c r="HE625" s="4"/>
      <c r="HF625" s="4"/>
      <c r="HG625" s="4"/>
      <c r="HH625" s="4"/>
      <c r="HI625" s="4"/>
      <c r="HJ625" s="4"/>
      <c r="HK625" s="4"/>
      <c r="HL625" s="4"/>
      <c r="HM625" s="4"/>
      <c r="HN625" s="4"/>
      <c r="HO625" s="4"/>
      <c r="HP625" s="4"/>
      <c r="HQ625" s="4"/>
      <c r="HR625" s="4"/>
      <c r="HS625" s="4"/>
      <c r="HT625" s="4"/>
      <c r="HU625" s="4"/>
      <c r="HV625" s="4"/>
      <c r="HW625" s="3"/>
      <c r="HX625" s="3"/>
      <c r="HY625" s="4"/>
      <c r="HZ625" s="4"/>
      <c r="IA625" s="5"/>
      <c r="IB625" s="4"/>
      <c r="IC625" s="5"/>
      <c r="ID625" s="4"/>
    </row>
    <row r="626" spans="1:238" x14ac:dyDescent="0.25">
      <c r="A626" s="3"/>
      <c r="B626" s="3"/>
      <c r="C626" s="3"/>
      <c r="D626" s="4"/>
      <c r="E626" s="3"/>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3"/>
      <c r="AY626" s="3"/>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3"/>
      <c r="DB626" s="3"/>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3"/>
      <c r="FD626" s="3"/>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3"/>
      <c r="GP626" s="3"/>
      <c r="GQ626" s="4"/>
      <c r="GR626" s="4"/>
      <c r="GS626" s="4"/>
      <c r="GT626" s="4"/>
      <c r="GU626" s="4"/>
      <c r="GV626" s="4"/>
      <c r="GW626" s="4"/>
      <c r="GX626" s="4"/>
      <c r="GY626" s="4"/>
      <c r="GZ626" s="4"/>
      <c r="HA626" s="4"/>
      <c r="HB626" s="4"/>
      <c r="HC626" s="4"/>
      <c r="HD626" s="4"/>
      <c r="HE626" s="4"/>
      <c r="HF626" s="4"/>
      <c r="HG626" s="4"/>
      <c r="HH626" s="4"/>
      <c r="HI626" s="4"/>
      <c r="HJ626" s="4"/>
      <c r="HK626" s="4"/>
      <c r="HL626" s="4"/>
      <c r="HM626" s="4"/>
      <c r="HN626" s="4"/>
      <c r="HO626" s="4"/>
      <c r="HP626" s="4"/>
      <c r="HQ626" s="4"/>
      <c r="HR626" s="4"/>
      <c r="HS626" s="4"/>
      <c r="HT626" s="4"/>
      <c r="HU626" s="4"/>
      <c r="HV626" s="4"/>
      <c r="HW626" s="3"/>
      <c r="HX626" s="3"/>
      <c r="HY626" s="4"/>
      <c r="HZ626" s="4"/>
      <c r="IA626" s="5"/>
      <c r="IB626" s="4"/>
      <c r="IC626" s="5"/>
      <c r="ID626" s="4"/>
    </row>
    <row r="627" spans="1:238" x14ac:dyDescent="0.25">
      <c r="A627" s="3"/>
      <c r="B627" s="3"/>
      <c r="C627" s="3"/>
      <c r="D627" s="4"/>
      <c r="E627" s="3"/>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3"/>
      <c r="AY627" s="3"/>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3"/>
      <c r="DB627" s="3"/>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3"/>
      <c r="FD627" s="3"/>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3"/>
      <c r="GP627" s="3"/>
      <c r="GQ627" s="4"/>
      <c r="GR627" s="4"/>
      <c r="GS627" s="4"/>
      <c r="GT627" s="4"/>
      <c r="GU627" s="4"/>
      <c r="GV627" s="4"/>
      <c r="GW627" s="4"/>
      <c r="GX627" s="4"/>
      <c r="GY627" s="4"/>
      <c r="GZ627" s="4"/>
      <c r="HA627" s="4"/>
      <c r="HB627" s="4"/>
      <c r="HC627" s="4"/>
      <c r="HD627" s="4"/>
      <c r="HE627" s="4"/>
      <c r="HF627" s="4"/>
      <c r="HG627" s="4"/>
      <c r="HH627" s="4"/>
      <c r="HI627" s="4"/>
      <c r="HJ627" s="4"/>
      <c r="HK627" s="4"/>
      <c r="HL627" s="4"/>
      <c r="HM627" s="4"/>
      <c r="HN627" s="4"/>
      <c r="HO627" s="4"/>
      <c r="HP627" s="4"/>
      <c r="HQ627" s="4"/>
      <c r="HR627" s="4"/>
      <c r="HS627" s="4"/>
      <c r="HT627" s="4"/>
      <c r="HU627" s="4"/>
      <c r="HV627" s="4"/>
      <c r="HW627" s="3"/>
      <c r="HX627" s="3"/>
      <c r="HY627" s="4"/>
      <c r="HZ627" s="4"/>
      <c r="IA627" s="5"/>
      <c r="IB627" s="4"/>
      <c r="IC627" s="5"/>
      <c r="ID627" s="4"/>
    </row>
    <row r="628" spans="1:238" x14ac:dyDescent="0.25">
      <c r="A628" s="3"/>
      <c r="B628" s="3"/>
      <c r="C628" s="3"/>
      <c r="D628" s="4"/>
      <c r="E628" s="3"/>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3"/>
      <c r="AY628" s="3"/>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3"/>
      <c r="DB628" s="3"/>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3"/>
      <c r="FD628" s="3"/>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3"/>
      <c r="GP628" s="3"/>
      <c r="GQ628" s="4"/>
      <c r="GR628" s="4"/>
      <c r="GS628" s="4"/>
      <c r="GT628" s="4"/>
      <c r="GU628" s="4"/>
      <c r="GV628" s="4"/>
      <c r="GW628" s="4"/>
      <c r="GX628" s="4"/>
      <c r="GY628" s="4"/>
      <c r="GZ628" s="4"/>
      <c r="HA628" s="4"/>
      <c r="HB628" s="4"/>
      <c r="HC628" s="4"/>
      <c r="HD628" s="4"/>
      <c r="HE628" s="4"/>
      <c r="HF628" s="4"/>
      <c r="HG628" s="4"/>
      <c r="HH628" s="4"/>
      <c r="HI628" s="4"/>
      <c r="HJ628" s="4"/>
      <c r="HK628" s="4"/>
      <c r="HL628" s="4"/>
      <c r="HM628" s="4"/>
      <c r="HN628" s="4"/>
      <c r="HO628" s="4"/>
      <c r="HP628" s="4"/>
      <c r="HQ628" s="4"/>
      <c r="HR628" s="4"/>
      <c r="HS628" s="4"/>
      <c r="HT628" s="4"/>
      <c r="HU628" s="4"/>
      <c r="HV628" s="4"/>
      <c r="HW628" s="3"/>
      <c r="HX628" s="3"/>
      <c r="HY628" s="4"/>
      <c r="HZ628" s="4"/>
      <c r="IA628" s="5"/>
      <c r="IB628" s="4"/>
      <c r="IC628" s="5"/>
      <c r="ID628" s="4"/>
    </row>
    <row r="629" spans="1:238" x14ac:dyDescent="0.25">
      <c r="A629" s="3"/>
      <c r="B629" s="3"/>
      <c r="C629" s="3"/>
      <c r="D629" s="4"/>
      <c r="E629" s="3"/>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3"/>
      <c r="AY629" s="3"/>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3"/>
      <c r="DB629" s="3"/>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3"/>
      <c r="FD629" s="3"/>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3"/>
      <c r="GP629" s="3"/>
      <c r="GQ629" s="4"/>
      <c r="GR629" s="4"/>
      <c r="GS629" s="4"/>
      <c r="GT629" s="4"/>
      <c r="GU629" s="4"/>
      <c r="GV629" s="4"/>
      <c r="GW629" s="4"/>
      <c r="GX629" s="4"/>
      <c r="GY629" s="4"/>
      <c r="GZ629" s="4"/>
      <c r="HA629" s="4"/>
      <c r="HB629" s="4"/>
      <c r="HC629" s="4"/>
      <c r="HD629" s="4"/>
      <c r="HE629" s="4"/>
      <c r="HF629" s="4"/>
      <c r="HG629" s="4"/>
      <c r="HH629" s="4"/>
      <c r="HI629" s="4"/>
      <c r="HJ629" s="4"/>
      <c r="HK629" s="4"/>
      <c r="HL629" s="4"/>
      <c r="HM629" s="4"/>
      <c r="HN629" s="4"/>
      <c r="HO629" s="4"/>
      <c r="HP629" s="4"/>
      <c r="HQ629" s="4"/>
      <c r="HR629" s="4"/>
      <c r="HS629" s="4"/>
      <c r="HT629" s="4"/>
      <c r="HU629" s="4"/>
      <c r="HV629" s="4"/>
      <c r="HW629" s="3"/>
      <c r="HX629" s="3"/>
      <c r="HY629" s="4"/>
      <c r="HZ629" s="4"/>
      <c r="IA629" s="5"/>
      <c r="IB629" s="4"/>
      <c r="IC629" s="5"/>
      <c r="ID629" s="4"/>
    </row>
    <row r="630" spans="1:238" x14ac:dyDescent="0.25">
      <c r="A630" s="3"/>
      <c r="B630" s="3"/>
      <c r="C630" s="3"/>
      <c r="D630" s="4"/>
      <c r="E630" s="3"/>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3"/>
      <c r="AY630" s="3"/>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3"/>
      <c r="DB630" s="3"/>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3"/>
      <c r="FD630" s="3"/>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3"/>
      <c r="GP630" s="3"/>
      <c r="GQ630" s="4"/>
      <c r="GR630" s="4"/>
      <c r="GS630" s="4"/>
      <c r="GT630" s="4"/>
      <c r="GU630" s="4"/>
      <c r="GV630" s="4"/>
      <c r="GW630" s="4"/>
      <c r="GX630" s="4"/>
      <c r="GY630" s="4"/>
      <c r="GZ630" s="4"/>
      <c r="HA630" s="4"/>
      <c r="HB630" s="4"/>
      <c r="HC630" s="4"/>
      <c r="HD630" s="4"/>
      <c r="HE630" s="4"/>
      <c r="HF630" s="4"/>
      <c r="HG630" s="4"/>
      <c r="HH630" s="4"/>
      <c r="HI630" s="4"/>
      <c r="HJ630" s="4"/>
      <c r="HK630" s="4"/>
      <c r="HL630" s="4"/>
      <c r="HM630" s="4"/>
      <c r="HN630" s="4"/>
      <c r="HO630" s="4"/>
      <c r="HP630" s="4"/>
      <c r="HQ630" s="4"/>
      <c r="HR630" s="4"/>
      <c r="HS630" s="4"/>
      <c r="HT630" s="4"/>
      <c r="HU630" s="4"/>
      <c r="HV630" s="4"/>
      <c r="HW630" s="3"/>
      <c r="HX630" s="3"/>
      <c r="HY630" s="4"/>
      <c r="HZ630" s="4"/>
      <c r="IA630" s="5"/>
      <c r="IB630" s="4"/>
      <c r="IC630" s="5"/>
      <c r="ID630" s="4"/>
    </row>
    <row r="631" spans="1:238" x14ac:dyDescent="0.25">
      <c r="A631" s="3"/>
      <c r="B631" s="3"/>
      <c r="C631" s="3"/>
      <c r="D631" s="4"/>
      <c r="E631" s="3"/>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3"/>
      <c r="AY631" s="3"/>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3"/>
      <c r="DB631" s="3"/>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3"/>
      <c r="FD631" s="3"/>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3"/>
      <c r="GP631" s="3"/>
      <c r="GQ631" s="4"/>
      <c r="GR631" s="4"/>
      <c r="GS631" s="4"/>
      <c r="GT631" s="4"/>
      <c r="GU631" s="4"/>
      <c r="GV631" s="4"/>
      <c r="GW631" s="4"/>
      <c r="GX631" s="4"/>
      <c r="GY631" s="4"/>
      <c r="GZ631" s="4"/>
      <c r="HA631" s="4"/>
      <c r="HB631" s="4"/>
      <c r="HC631" s="4"/>
      <c r="HD631" s="4"/>
      <c r="HE631" s="4"/>
      <c r="HF631" s="4"/>
      <c r="HG631" s="4"/>
      <c r="HH631" s="4"/>
      <c r="HI631" s="4"/>
      <c r="HJ631" s="4"/>
      <c r="HK631" s="4"/>
      <c r="HL631" s="4"/>
      <c r="HM631" s="4"/>
      <c r="HN631" s="4"/>
      <c r="HO631" s="4"/>
      <c r="HP631" s="4"/>
      <c r="HQ631" s="4"/>
      <c r="HR631" s="4"/>
      <c r="HS631" s="4"/>
      <c r="HT631" s="4"/>
      <c r="HU631" s="4"/>
      <c r="HV631" s="4"/>
      <c r="HW631" s="3"/>
      <c r="HX631" s="3"/>
      <c r="HY631" s="4"/>
      <c r="HZ631" s="4"/>
      <c r="IA631" s="5"/>
      <c r="IB631" s="4"/>
      <c r="IC631" s="5"/>
      <c r="ID631" s="4"/>
    </row>
    <row r="632" spans="1:238" x14ac:dyDescent="0.25">
      <c r="A632" s="3"/>
      <c r="B632" s="3"/>
      <c r="C632" s="3"/>
      <c r="D632" s="4"/>
      <c r="E632" s="3"/>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3"/>
      <c r="AY632" s="3"/>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3"/>
      <c r="DB632" s="3"/>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3"/>
      <c r="FD632" s="3"/>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3"/>
      <c r="GP632" s="3"/>
      <c r="GQ632" s="4"/>
      <c r="GR632" s="4"/>
      <c r="GS632" s="4"/>
      <c r="GT632" s="4"/>
      <c r="GU632" s="4"/>
      <c r="GV632" s="4"/>
      <c r="GW632" s="4"/>
      <c r="GX632" s="4"/>
      <c r="GY632" s="4"/>
      <c r="GZ632" s="4"/>
      <c r="HA632" s="4"/>
      <c r="HB632" s="4"/>
      <c r="HC632" s="4"/>
      <c r="HD632" s="4"/>
      <c r="HE632" s="4"/>
      <c r="HF632" s="4"/>
      <c r="HG632" s="4"/>
      <c r="HH632" s="4"/>
      <c r="HI632" s="4"/>
      <c r="HJ632" s="4"/>
      <c r="HK632" s="4"/>
      <c r="HL632" s="4"/>
      <c r="HM632" s="4"/>
      <c r="HN632" s="4"/>
      <c r="HO632" s="4"/>
      <c r="HP632" s="4"/>
      <c r="HQ632" s="4"/>
      <c r="HR632" s="4"/>
      <c r="HS632" s="4"/>
      <c r="HT632" s="4"/>
      <c r="HU632" s="4"/>
      <c r="HV632" s="4"/>
      <c r="HW632" s="3"/>
      <c r="HX632" s="3"/>
      <c r="HY632" s="4"/>
      <c r="HZ632" s="4"/>
      <c r="IA632" s="5"/>
      <c r="IB632" s="4"/>
      <c r="IC632" s="5"/>
      <c r="ID632" s="4"/>
    </row>
    <row r="633" spans="1:238" x14ac:dyDescent="0.25">
      <c r="A633" s="3"/>
      <c r="B633" s="3"/>
      <c r="C633" s="3"/>
      <c r="D633" s="4"/>
      <c r="E633" s="3"/>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3"/>
      <c r="AY633" s="3"/>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3"/>
      <c r="DB633" s="3"/>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3"/>
      <c r="FD633" s="3"/>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3"/>
      <c r="GP633" s="3"/>
      <c r="GQ633" s="4"/>
      <c r="GR633" s="4"/>
      <c r="GS633" s="4"/>
      <c r="GT633" s="4"/>
      <c r="GU633" s="4"/>
      <c r="GV633" s="4"/>
      <c r="GW633" s="4"/>
      <c r="GX633" s="4"/>
      <c r="GY633" s="4"/>
      <c r="GZ633" s="4"/>
      <c r="HA633" s="4"/>
      <c r="HB633" s="4"/>
      <c r="HC633" s="4"/>
      <c r="HD633" s="4"/>
      <c r="HE633" s="4"/>
      <c r="HF633" s="4"/>
      <c r="HG633" s="4"/>
      <c r="HH633" s="4"/>
      <c r="HI633" s="4"/>
      <c r="HJ633" s="4"/>
      <c r="HK633" s="4"/>
      <c r="HL633" s="4"/>
      <c r="HM633" s="4"/>
      <c r="HN633" s="4"/>
      <c r="HO633" s="4"/>
      <c r="HP633" s="4"/>
      <c r="HQ633" s="4"/>
      <c r="HR633" s="4"/>
      <c r="HS633" s="4"/>
      <c r="HT633" s="4"/>
      <c r="HU633" s="4"/>
      <c r="HV633" s="4"/>
      <c r="HW633" s="3"/>
      <c r="HX633" s="3"/>
      <c r="HY633" s="4"/>
      <c r="HZ633" s="4"/>
      <c r="IA633" s="5"/>
      <c r="IB633" s="4"/>
      <c r="IC633" s="5"/>
      <c r="ID633" s="4"/>
    </row>
    <row r="634" spans="1:238" x14ac:dyDescent="0.25">
      <c r="A634" s="3"/>
      <c r="B634" s="3"/>
      <c r="C634" s="3"/>
      <c r="D634" s="4"/>
      <c r="E634" s="3"/>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3"/>
      <c r="AY634" s="3"/>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3"/>
      <c r="DB634" s="3"/>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3"/>
      <c r="FD634" s="3"/>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3"/>
      <c r="GP634" s="3"/>
      <c r="GQ634" s="4"/>
      <c r="GR634" s="4"/>
      <c r="GS634" s="4"/>
      <c r="GT634" s="4"/>
      <c r="GU634" s="4"/>
      <c r="GV634" s="4"/>
      <c r="GW634" s="4"/>
      <c r="GX634" s="4"/>
      <c r="GY634" s="4"/>
      <c r="GZ634" s="4"/>
      <c r="HA634" s="4"/>
      <c r="HB634" s="4"/>
      <c r="HC634" s="4"/>
      <c r="HD634" s="4"/>
      <c r="HE634" s="4"/>
      <c r="HF634" s="4"/>
      <c r="HG634" s="4"/>
      <c r="HH634" s="4"/>
      <c r="HI634" s="4"/>
      <c r="HJ634" s="4"/>
      <c r="HK634" s="4"/>
      <c r="HL634" s="4"/>
      <c r="HM634" s="4"/>
      <c r="HN634" s="4"/>
      <c r="HO634" s="4"/>
      <c r="HP634" s="4"/>
      <c r="HQ634" s="4"/>
      <c r="HR634" s="4"/>
      <c r="HS634" s="4"/>
      <c r="HT634" s="4"/>
      <c r="HU634" s="4"/>
      <c r="HV634" s="4"/>
      <c r="HW634" s="3"/>
      <c r="HX634" s="3"/>
      <c r="HY634" s="4"/>
      <c r="HZ634" s="4"/>
      <c r="IA634" s="5"/>
      <c r="IB634" s="4"/>
      <c r="IC634" s="5"/>
      <c r="ID634" s="4"/>
    </row>
    <row r="635" spans="1:238" x14ac:dyDescent="0.25">
      <c r="A635" s="3"/>
      <c r="B635" s="3"/>
      <c r="C635" s="3"/>
      <c r="D635" s="4"/>
      <c r="E635" s="3"/>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3"/>
      <c r="AY635" s="3"/>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3"/>
      <c r="DB635" s="3"/>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3"/>
      <c r="FD635" s="3"/>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3"/>
      <c r="GP635" s="3"/>
      <c r="GQ635" s="4"/>
      <c r="GR635" s="4"/>
      <c r="GS635" s="4"/>
      <c r="GT635" s="4"/>
      <c r="GU635" s="4"/>
      <c r="GV635" s="4"/>
      <c r="GW635" s="4"/>
      <c r="GX635" s="4"/>
      <c r="GY635" s="4"/>
      <c r="GZ635" s="4"/>
      <c r="HA635" s="4"/>
      <c r="HB635" s="4"/>
      <c r="HC635" s="4"/>
      <c r="HD635" s="4"/>
      <c r="HE635" s="4"/>
      <c r="HF635" s="4"/>
      <c r="HG635" s="4"/>
      <c r="HH635" s="4"/>
      <c r="HI635" s="4"/>
      <c r="HJ635" s="4"/>
      <c r="HK635" s="4"/>
      <c r="HL635" s="4"/>
      <c r="HM635" s="4"/>
      <c r="HN635" s="4"/>
      <c r="HO635" s="4"/>
      <c r="HP635" s="4"/>
      <c r="HQ635" s="4"/>
      <c r="HR635" s="4"/>
      <c r="HS635" s="4"/>
      <c r="HT635" s="4"/>
      <c r="HU635" s="4"/>
      <c r="HV635" s="4"/>
      <c r="HW635" s="3"/>
      <c r="HX635" s="3"/>
      <c r="HY635" s="4"/>
      <c r="HZ635" s="4"/>
      <c r="IA635" s="5"/>
      <c r="IB635" s="4"/>
      <c r="IC635" s="5"/>
      <c r="ID635" s="4"/>
    </row>
    <row r="636" spans="1:238" x14ac:dyDescent="0.25">
      <c r="A636" s="3"/>
      <c r="B636" s="3"/>
      <c r="C636" s="3"/>
      <c r="D636" s="4"/>
      <c r="E636" s="3"/>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3"/>
      <c r="AY636" s="3"/>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3"/>
      <c r="DB636" s="3"/>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3"/>
      <c r="FD636" s="3"/>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3"/>
      <c r="GP636" s="3"/>
      <c r="GQ636" s="4"/>
      <c r="GR636" s="4"/>
      <c r="GS636" s="4"/>
      <c r="GT636" s="4"/>
      <c r="GU636" s="4"/>
      <c r="GV636" s="4"/>
      <c r="GW636" s="4"/>
      <c r="GX636" s="4"/>
      <c r="GY636" s="4"/>
      <c r="GZ636" s="4"/>
      <c r="HA636" s="4"/>
      <c r="HB636" s="4"/>
      <c r="HC636" s="4"/>
      <c r="HD636" s="4"/>
      <c r="HE636" s="4"/>
      <c r="HF636" s="4"/>
      <c r="HG636" s="4"/>
      <c r="HH636" s="4"/>
      <c r="HI636" s="4"/>
      <c r="HJ636" s="4"/>
      <c r="HK636" s="4"/>
      <c r="HL636" s="4"/>
      <c r="HM636" s="4"/>
      <c r="HN636" s="4"/>
      <c r="HO636" s="4"/>
      <c r="HP636" s="4"/>
      <c r="HQ636" s="4"/>
      <c r="HR636" s="4"/>
      <c r="HS636" s="4"/>
      <c r="HT636" s="4"/>
      <c r="HU636" s="4"/>
      <c r="HV636" s="4"/>
      <c r="HW636" s="3"/>
      <c r="HX636" s="3"/>
      <c r="HY636" s="4"/>
      <c r="HZ636" s="4"/>
      <c r="IA636" s="5"/>
      <c r="IB636" s="4"/>
      <c r="IC636" s="5"/>
      <c r="ID636" s="4"/>
    </row>
    <row r="637" spans="1:238" x14ac:dyDescent="0.25">
      <c r="A637" s="3"/>
      <c r="B637" s="3"/>
      <c r="C637" s="3"/>
      <c r="D637" s="4"/>
      <c r="E637" s="3"/>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3"/>
      <c r="AY637" s="3"/>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3"/>
      <c r="DB637" s="3"/>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3"/>
      <c r="FD637" s="3"/>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3"/>
      <c r="GP637" s="3"/>
      <c r="GQ637" s="4"/>
      <c r="GR637" s="4"/>
      <c r="GS637" s="4"/>
      <c r="GT637" s="4"/>
      <c r="GU637" s="4"/>
      <c r="GV637" s="4"/>
      <c r="GW637" s="4"/>
      <c r="GX637" s="4"/>
      <c r="GY637" s="4"/>
      <c r="GZ637" s="4"/>
      <c r="HA637" s="4"/>
      <c r="HB637" s="4"/>
      <c r="HC637" s="4"/>
      <c r="HD637" s="4"/>
      <c r="HE637" s="4"/>
      <c r="HF637" s="4"/>
      <c r="HG637" s="4"/>
      <c r="HH637" s="4"/>
      <c r="HI637" s="4"/>
      <c r="HJ637" s="4"/>
      <c r="HK637" s="4"/>
      <c r="HL637" s="4"/>
      <c r="HM637" s="4"/>
      <c r="HN637" s="4"/>
      <c r="HO637" s="4"/>
      <c r="HP637" s="4"/>
      <c r="HQ637" s="4"/>
      <c r="HR637" s="4"/>
      <c r="HS637" s="4"/>
      <c r="HT637" s="4"/>
      <c r="HU637" s="4"/>
      <c r="HV637" s="4"/>
      <c r="HW637" s="3"/>
      <c r="HX637" s="3"/>
      <c r="HY637" s="4"/>
      <c r="HZ637" s="4"/>
      <c r="IA637" s="5"/>
      <c r="IB637" s="4"/>
      <c r="IC637" s="5"/>
      <c r="ID637" s="4"/>
    </row>
    <row r="638" spans="1:238" x14ac:dyDescent="0.25">
      <c r="A638" s="3"/>
      <c r="B638" s="3"/>
      <c r="C638" s="3"/>
      <c r="D638" s="4"/>
      <c r="E638" s="3"/>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3"/>
      <c r="AY638" s="3"/>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3"/>
      <c r="DB638" s="3"/>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3"/>
      <c r="FD638" s="3"/>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3"/>
      <c r="GP638" s="3"/>
      <c r="GQ638" s="4"/>
      <c r="GR638" s="4"/>
      <c r="GS638" s="4"/>
      <c r="GT638" s="4"/>
      <c r="GU638" s="4"/>
      <c r="GV638" s="4"/>
      <c r="GW638" s="4"/>
      <c r="GX638" s="4"/>
      <c r="GY638" s="4"/>
      <c r="GZ638" s="4"/>
      <c r="HA638" s="4"/>
      <c r="HB638" s="4"/>
      <c r="HC638" s="4"/>
      <c r="HD638" s="4"/>
      <c r="HE638" s="4"/>
      <c r="HF638" s="4"/>
      <c r="HG638" s="4"/>
      <c r="HH638" s="4"/>
      <c r="HI638" s="4"/>
      <c r="HJ638" s="4"/>
      <c r="HK638" s="4"/>
      <c r="HL638" s="4"/>
      <c r="HM638" s="4"/>
      <c r="HN638" s="4"/>
      <c r="HO638" s="4"/>
      <c r="HP638" s="4"/>
      <c r="HQ638" s="4"/>
      <c r="HR638" s="4"/>
      <c r="HS638" s="4"/>
      <c r="HT638" s="4"/>
      <c r="HU638" s="4"/>
      <c r="HV638" s="4"/>
      <c r="HW638" s="3"/>
      <c r="HX638" s="3"/>
      <c r="HY638" s="4"/>
      <c r="HZ638" s="4"/>
      <c r="IA638" s="5"/>
      <c r="IB638" s="4"/>
      <c r="IC638" s="5"/>
      <c r="ID638" s="4"/>
    </row>
    <row r="639" spans="1:238" x14ac:dyDescent="0.25">
      <c r="A639" s="3"/>
      <c r="B639" s="3"/>
      <c r="C639" s="3"/>
      <c r="D639" s="4"/>
      <c r="E639" s="3"/>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3"/>
      <c r="AY639" s="3"/>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3"/>
      <c r="DB639" s="3"/>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3"/>
      <c r="FD639" s="3"/>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3"/>
      <c r="GP639" s="3"/>
      <c r="GQ639" s="4"/>
      <c r="GR639" s="4"/>
      <c r="GS639" s="4"/>
      <c r="GT639" s="4"/>
      <c r="GU639" s="4"/>
      <c r="GV639" s="4"/>
      <c r="GW639" s="4"/>
      <c r="GX639" s="4"/>
      <c r="GY639" s="4"/>
      <c r="GZ639" s="4"/>
      <c r="HA639" s="4"/>
      <c r="HB639" s="4"/>
      <c r="HC639" s="4"/>
      <c r="HD639" s="4"/>
      <c r="HE639" s="4"/>
      <c r="HF639" s="4"/>
      <c r="HG639" s="4"/>
      <c r="HH639" s="4"/>
      <c r="HI639" s="4"/>
      <c r="HJ639" s="4"/>
      <c r="HK639" s="4"/>
      <c r="HL639" s="4"/>
      <c r="HM639" s="4"/>
      <c r="HN639" s="4"/>
      <c r="HO639" s="4"/>
      <c r="HP639" s="4"/>
      <c r="HQ639" s="4"/>
      <c r="HR639" s="4"/>
      <c r="HS639" s="4"/>
      <c r="HT639" s="4"/>
      <c r="HU639" s="4"/>
      <c r="HV639" s="4"/>
      <c r="HW639" s="3"/>
      <c r="HX639" s="3"/>
      <c r="HY639" s="4"/>
      <c r="HZ639" s="4"/>
      <c r="IA639" s="5"/>
      <c r="IB639" s="4"/>
      <c r="IC639" s="5"/>
      <c r="ID639" s="4"/>
    </row>
    <row r="640" spans="1:238" x14ac:dyDescent="0.25">
      <c r="A640" s="3"/>
      <c r="B640" s="3"/>
      <c r="C640" s="3"/>
      <c r="D640" s="4"/>
      <c r="E640" s="3"/>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3"/>
      <c r="AY640" s="3"/>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3"/>
      <c r="DB640" s="3"/>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3"/>
      <c r="FD640" s="3"/>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3"/>
      <c r="GP640" s="3"/>
      <c r="GQ640" s="4"/>
      <c r="GR640" s="4"/>
      <c r="GS640" s="4"/>
      <c r="GT640" s="4"/>
      <c r="GU640" s="4"/>
      <c r="GV640" s="4"/>
      <c r="GW640" s="4"/>
      <c r="GX640" s="4"/>
      <c r="GY640" s="4"/>
      <c r="GZ640" s="4"/>
      <c r="HA640" s="4"/>
      <c r="HB640" s="4"/>
      <c r="HC640" s="4"/>
      <c r="HD640" s="4"/>
      <c r="HE640" s="4"/>
      <c r="HF640" s="4"/>
      <c r="HG640" s="4"/>
      <c r="HH640" s="4"/>
      <c r="HI640" s="4"/>
      <c r="HJ640" s="4"/>
      <c r="HK640" s="4"/>
      <c r="HL640" s="4"/>
      <c r="HM640" s="4"/>
      <c r="HN640" s="4"/>
      <c r="HO640" s="4"/>
      <c r="HP640" s="4"/>
      <c r="HQ640" s="4"/>
      <c r="HR640" s="4"/>
      <c r="HS640" s="4"/>
      <c r="HT640" s="4"/>
      <c r="HU640" s="4"/>
      <c r="HV640" s="4"/>
      <c r="HW640" s="3"/>
      <c r="HX640" s="3"/>
      <c r="HY640" s="4"/>
      <c r="HZ640" s="4"/>
      <c r="IA640" s="5"/>
      <c r="IB640" s="4"/>
      <c r="IC640" s="5"/>
      <c r="ID640" s="4"/>
    </row>
    <row r="641" spans="1:238" x14ac:dyDescent="0.25">
      <c r="A641" s="3"/>
      <c r="B641" s="3"/>
      <c r="C641" s="3"/>
      <c r="D641" s="4"/>
      <c r="E641" s="3"/>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3"/>
      <c r="AY641" s="3"/>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3"/>
      <c r="DB641" s="3"/>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3"/>
      <c r="FD641" s="3"/>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3"/>
      <c r="GP641" s="3"/>
      <c r="GQ641" s="4"/>
      <c r="GR641" s="4"/>
      <c r="GS641" s="4"/>
      <c r="GT641" s="4"/>
      <c r="GU641" s="4"/>
      <c r="GV641" s="4"/>
      <c r="GW641" s="4"/>
      <c r="GX641" s="4"/>
      <c r="GY641" s="4"/>
      <c r="GZ641" s="4"/>
      <c r="HA641" s="4"/>
      <c r="HB641" s="4"/>
      <c r="HC641" s="4"/>
      <c r="HD641" s="4"/>
      <c r="HE641" s="4"/>
      <c r="HF641" s="4"/>
      <c r="HG641" s="4"/>
      <c r="HH641" s="4"/>
      <c r="HI641" s="4"/>
      <c r="HJ641" s="4"/>
      <c r="HK641" s="4"/>
      <c r="HL641" s="4"/>
      <c r="HM641" s="4"/>
      <c r="HN641" s="4"/>
      <c r="HO641" s="4"/>
      <c r="HP641" s="4"/>
      <c r="HQ641" s="4"/>
      <c r="HR641" s="4"/>
      <c r="HS641" s="4"/>
      <c r="HT641" s="4"/>
      <c r="HU641" s="4"/>
      <c r="HV641" s="4"/>
      <c r="HW641" s="3"/>
      <c r="HX641" s="3"/>
      <c r="HY641" s="4"/>
      <c r="HZ641" s="4"/>
      <c r="IA641" s="5"/>
      <c r="IB641" s="4"/>
      <c r="IC641" s="5"/>
      <c r="ID641" s="4"/>
    </row>
    <row r="642" spans="1:238" x14ac:dyDescent="0.25">
      <c r="A642" s="3"/>
      <c r="B642" s="3"/>
      <c r="C642" s="3"/>
      <c r="D642" s="4"/>
      <c r="E642" s="3"/>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3"/>
      <c r="AY642" s="3"/>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3"/>
      <c r="DB642" s="3"/>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3"/>
      <c r="FD642" s="3"/>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3"/>
      <c r="GP642" s="3"/>
      <c r="GQ642" s="4"/>
      <c r="GR642" s="4"/>
      <c r="GS642" s="4"/>
      <c r="GT642" s="4"/>
      <c r="GU642" s="4"/>
      <c r="GV642" s="4"/>
      <c r="GW642" s="4"/>
      <c r="GX642" s="4"/>
      <c r="GY642" s="4"/>
      <c r="GZ642" s="4"/>
      <c r="HA642" s="4"/>
      <c r="HB642" s="4"/>
      <c r="HC642" s="4"/>
      <c r="HD642" s="4"/>
      <c r="HE642" s="4"/>
      <c r="HF642" s="4"/>
      <c r="HG642" s="4"/>
      <c r="HH642" s="4"/>
      <c r="HI642" s="4"/>
      <c r="HJ642" s="4"/>
      <c r="HK642" s="4"/>
      <c r="HL642" s="4"/>
      <c r="HM642" s="4"/>
      <c r="HN642" s="4"/>
      <c r="HO642" s="4"/>
      <c r="HP642" s="4"/>
      <c r="HQ642" s="4"/>
      <c r="HR642" s="4"/>
      <c r="HS642" s="4"/>
      <c r="HT642" s="4"/>
      <c r="HU642" s="4"/>
      <c r="HV642" s="4"/>
      <c r="HW642" s="3"/>
      <c r="HX642" s="3"/>
      <c r="HY642" s="4"/>
      <c r="HZ642" s="4"/>
      <c r="IA642" s="5"/>
      <c r="IB642" s="4"/>
      <c r="IC642" s="5"/>
      <c r="ID642" s="4"/>
    </row>
    <row r="643" spans="1:238" x14ac:dyDescent="0.25">
      <c r="A643" s="3"/>
      <c r="B643" s="3"/>
      <c r="C643" s="3"/>
      <c r="D643" s="4"/>
      <c r="E643" s="3"/>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3"/>
      <c r="AY643" s="3"/>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3"/>
      <c r="DB643" s="3"/>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3"/>
      <c r="FD643" s="3"/>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3"/>
      <c r="GP643" s="3"/>
      <c r="GQ643" s="4"/>
      <c r="GR643" s="4"/>
      <c r="GS643" s="4"/>
      <c r="GT643" s="4"/>
      <c r="GU643" s="4"/>
      <c r="GV643" s="4"/>
      <c r="GW643" s="4"/>
      <c r="GX643" s="4"/>
      <c r="GY643" s="4"/>
      <c r="GZ643" s="4"/>
      <c r="HA643" s="4"/>
      <c r="HB643" s="4"/>
      <c r="HC643" s="4"/>
      <c r="HD643" s="4"/>
      <c r="HE643" s="4"/>
      <c r="HF643" s="4"/>
      <c r="HG643" s="4"/>
      <c r="HH643" s="4"/>
      <c r="HI643" s="4"/>
      <c r="HJ643" s="4"/>
      <c r="HK643" s="4"/>
      <c r="HL643" s="4"/>
      <c r="HM643" s="4"/>
      <c r="HN643" s="4"/>
      <c r="HO643" s="4"/>
      <c r="HP643" s="4"/>
      <c r="HQ643" s="4"/>
      <c r="HR643" s="4"/>
      <c r="HS643" s="4"/>
      <c r="HT643" s="4"/>
      <c r="HU643" s="4"/>
      <c r="HV643" s="4"/>
      <c r="HW643" s="3"/>
      <c r="HX643" s="3"/>
      <c r="HY643" s="4"/>
      <c r="HZ643" s="4"/>
      <c r="IA643" s="5"/>
      <c r="IB643" s="4"/>
      <c r="IC643" s="5"/>
      <c r="ID643" s="4"/>
    </row>
    <row r="644" spans="1:238" x14ac:dyDescent="0.25">
      <c r="A644" s="3"/>
      <c r="B644" s="3"/>
      <c r="C644" s="3"/>
      <c r="D644" s="4"/>
      <c r="E644" s="3"/>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3"/>
      <c r="AY644" s="3"/>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3"/>
      <c r="DB644" s="3"/>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3"/>
      <c r="FD644" s="3"/>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3"/>
      <c r="GP644" s="3"/>
      <c r="GQ644" s="4"/>
      <c r="GR644" s="4"/>
      <c r="GS644" s="4"/>
      <c r="GT644" s="4"/>
      <c r="GU644" s="4"/>
      <c r="GV644" s="4"/>
      <c r="GW644" s="4"/>
      <c r="GX644" s="4"/>
      <c r="GY644" s="4"/>
      <c r="GZ644" s="4"/>
      <c r="HA644" s="4"/>
      <c r="HB644" s="4"/>
      <c r="HC644" s="4"/>
      <c r="HD644" s="4"/>
      <c r="HE644" s="4"/>
      <c r="HF644" s="4"/>
      <c r="HG644" s="4"/>
      <c r="HH644" s="4"/>
      <c r="HI644" s="4"/>
      <c r="HJ644" s="4"/>
      <c r="HK644" s="4"/>
      <c r="HL644" s="4"/>
      <c r="HM644" s="4"/>
      <c r="HN644" s="4"/>
      <c r="HO644" s="4"/>
      <c r="HP644" s="4"/>
      <c r="HQ644" s="4"/>
      <c r="HR644" s="4"/>
      <c r="HS644" s="4"/>
      <c r="HT644" s="4"/>
      <c r="HU644" s="4"/>
      <c r="HV644" s="4"/>
      <c r="HW644" s="3"/>
      <c r="HX644" s="3"/>
      <c r="HY644" s="4"/>
      <c r="HZ644" s="4"/>
      <c r="IA644" s="5"/>
      <c r="IB644" s="4"/>
      <c r="IC644" s="5"/>
      <c r="ID644" s="4"/>
    </row>
    <row r="645" spans="1:238" x14ac:dyDescent="0.25">
      <c r="A645" s="3"/>
      <c r="B645" s="3"/>
      <c r="C645" s="3"/>
      <c r="D645" s="4"/>
      <c r="E645" s="3"/>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3"/>
      <c r="AY645" s="3"/>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3"/>
      <c r="DB645" s="3"/>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3"/>
      <c r="FD645" s="3"/>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3"/>
      <c r="GP645" s="3"/>
      <c r="GQ645" s="4"/>
      <c r="GR645" s="4"/>
      <c r="GS645" s="4"/>
      <c r="GT645" s="4"/>
      <c r="GU645" s="4"/>
      <c r="GV645" s="4"/>
      <c r="GW645" s="4"/>
      <c r="GX645" s="4"/>
      <c r="GY645" s="4"/>
      <c r="GZ645" s="4"/>
      <c r="HA645" s="4"/>
      <c r="HB645" s="4"/>
      <c r="HC645" s="4"/>
      <c r="HD645" s="4"/>
      <c r="HE645" s="4"/>
      <c r="HF645" s="4"/>
      <c r="HG645" s="4"/>
      <c r="HH645" s="4"/>
      <c r="HI645" s="4"/>
      <c r="HJ645" s="4"/>
      <c r="HK645" s="4"/>
      <c r="HL645" s="4"/>
      <c r="HM645" s="4"/>
      <c r="HN645" s="4"/>
      <c r="HO645" s="4"/>
      <c r="HP645" s="4"/>
      <c r="HQ645" s="4"/>
      <c r="HR645" s="4"/>
      <c r="HS645" s="4"/>
      <c r="HT645" s="4"/>
      <c r="HU645" s="4"/>
      <c r="HV645" s="4"/>
      <c r="HW645" s="3"/>
      <c r="HX645" s="3"/>
      <c r="HY645" s="4"/>
      <c r="HZ645" s="4"/>
      <c r="IA645" s="5"/>
      <c r="IB645" s="4"/>
      <c r="IC645" s="5"/>
      <c r="ID645" s="4"/>
    </row>
    <row r="646" spans="1:238" x14ac:dyDescent="0.25">
      <c r="A646" s="3"/>
      <c r="B646" s="3"/>
      <c r="C646" s="3"/>
      <c r="D646" s="4"/>
      <c r="E646" s="3"/>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3"/>
      <c r="AY646" s="3"/>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3"/>
      <c r="DB646" s="3"/>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3"/>
      <c r="FD646" s="3"/>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3"/>
      <c r="GP646" s="3"/>
      <c r="GQ646" s="4"/>
      <c r="GR646" s="4"/>
      <c r="GS646" s="4"/>
      <c r="GT646" s="4"/>
      <c r="GU646" s="4"/>
      <c r="GV646" s="4"/>
      <c r="GW646" s="4"/>
      <c r="GX646" s="4"/>
      <c r="GY646" s="4"/>
      <c r="GZ646" s="4"/>
      <c r="HA646" s="4"/>
      <c r="HB646" s="4"/>
      <c r="HC646" s="4"/>
      <c r="HD646" s="4"/>
      <c r="HE646" s="4"/>
      <c r="HF646" s="4"/>
      <c r="HG646" s="4"/>
      <c r="HH646" s="4"/>
      <c r="HI646" s="4"/>
      <c r="HJ646" s="4"/>
      <c r="HK646" s="4"/>
      <c r="HL646" s="4"/>
      <c r="HM646" s="4"/>
      <c r="HN646" s="4"/>
      <c r="HO646" s="4"/>
      <c r="HP646" s="4"/>
      <c r="HQ646" s="4"/>
      <c r="HR646" s="4"/>
      <c r="HS646" s="4"/>
      <c r="HT646" s="4"/>
      <c r="HU646" s="4"/>
      <c r="HV646" s="4"/>
      <c r="HW646" s="3"/>
      <c r="HX646" s="3"/>
      <c r="HY646" s="4"/>
      <c r="HZ646" s="4"/>
      <c r="IA646" s="5"/>
      <c r="IB646" s="4"/>
      <c r="IC646" s="5"/>
      <c r="ID646" s="4"/>
    </row>
    <row r="647" spans="1:238" x14ac:dyDescent="0.25">
      <c r="A647" s="3"/>
      <c r="B647" s="3"/>
      <c r="C647" s="3"/>
      <c r="D647" s="4"/>
      <c r="E647" s="3"/>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3"/>
      <c r="AY647" s="3"/>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3"/>
      <c r="DB647" s="3"/>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3"/>
      <c r="FD647" s="3"/>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3"/>
      <c r="GP647" s="3"/>
      <c r="GQ647" s="4"/>
      <c r="GR647" s="4"/>
      <c r="GS647" s="4"/>
      <c r="GT647" s="4"/>
      <c r="GU647" s="4"/>
      <c r="GV647" s="4"/>
      <c r="GW647" s="4"/>
      <c r="GX647" s="4"/>
      <c r="GY647" s="4"/>
      <c r="GZ647" s="4"/>
      <c r="HA647" s="4"/>
      <c r="HB647" s="4"/>
      <c r="HC647" s="4"/>
      <c r="HD647" s="4"/>
      <c r="HE647" s="4"/>
      <c r="HF647" s="4"/>
      <c r="HG647" s="4"/>
      <c r="HH647" s="4"/>
      <c r="HI647" s="4"/>
      <c r="HJ647" s="4"/>
      <c r="HK647" s="4"/>
      <c r="HL647" s="4"/>
      <c r="HM647" s="4"/>
      <c r="HN647" s="4"/>
      <c r="HO647" s="4"/>
      <c r="HP647" s="4"/>
      <c r="HQ647" s="4"/>
      <c r="HR647" s="4"/>
      <c r="HS647" s="4"/>
      <c r="HT647" s="4"/>
      <c r="HU647" s="4"/>
      <c r="HV647" s="4"/>
      <c r="HW647" s="3"/>
      <c r="HX647" s="3"/>
      <c r="HY647" s="4"/>
      <c r="HZ647" s="4"/>
      <c r="IA647" s="5"/>
      <c r="IB647" s="4"/>
      <c r="IC647" s="5"/>
      <c r="ID647" s="4"/>
    </row>
    <row r="648" spans="1:238" x14ac:dyDescent="0.25">
      <c r="A648" s="3"/>
      <c r="B648" s="3"/>
      <c r="C648" s="3"/>
      <c r="D648" s="4"/>
      <c r="E648" s="3"/>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3"/>
      <c r="AY648" s="3"/>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3"/>
      <c r="DB648" s="3"/>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3"/>
      <c r="FD648" s="3"/>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3"/>
      <c r="GP648" s="3"/>
      <c r="GQ648" s="4"/>
      <c r="GR648" s="4"/>
      <c r="GS648" s="4"/>
      <c r="GT648" s="4"/>
      <c r="GU648" s="4"/>
      <c r="GV648" s="4"/>
      <c r="GW648" s="4"/>
      <c r="GX648" s="4"/>
      <c r="GY648" s="4"/>
      <c r="GZ648" s="4"/>
      <c r="HA648" s="4"/>
      <c r="HB648" s="4"/>
      <c r="HC648" s="4"/>
      <c r="HD648" s="4"/>
      <c r="HE648" s="4"/>
      <c r="HF648" s="4"/>
      <c r="HG648" s="4"/>
      <c r="HH648" s="4"/>
      <c r="HI648" s="4"/>
      <c r="HJ648" s="4"/>
      <c r="HK648" s="4"/>
      <c r="HL648" s="4"/>
      <c r="HM648" s="4"/>
      <c r="HN648" s="4"/>
      <c r="HO648" s="4"/>
      <c r="HP648" s="4"/>
      <c r="HQ648" s="4"/>
      <c r="HR648" s="4"/>
      <c r="HS648" s="4"/>
      <c r="HT648" s="4"/>
      <c r="HU648" s="4"/>
      <c r="HV648" s="4"/>
      <c r="HW648" s="3"/>
      <c r="HX648" s="3"/>
      <c r="HY648" s="4"/>
      <c r="HZ648" s="4"/>
      <c r="IA648" s="5"/>
      <c r="IB648" s="4"/>
      <c r="IC648" s="5"/>
      <c r="ID648" s="4"/>
    </row>
    <row r="649" spans="1:238" x14ac:dyDescent="0.25">
      <c r="A649" s="3"/>
      <c r="B649" s="3"/>
      <c r="C649" s="3"/>
      <c r="D649" s="4"/>
      <c r="E649" s="3"/>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3"/>
      <c r="AY649" s="3"/>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3"/>
      <c r="DB649" s="3"/>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3"/>
      <c r="FD649" s="3"/>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3"/>
      <c r="GP649" s="3"/>
      <c r="GQ649" s="4"/>
      <c r="GR649" s="4"/>
      <c r="GS649" s="4"/>
      <c r="GT649" s="4"/>
      <c r="GU649" s="4"/>
      <c r="GV649" s="4"/>
      <c r="GW649" s="4"/>
      <c r="GX649" s="4"/>
      <c r="GY649" s="4"/>
      <c r="GZ649" s="4"/>
      <c r="HA649" s="4"/>
      <c r="HB649" s="4"/>
      <c r="HC649" s="4"/>
      <c r="HD649" s="4"/>
      <c r="HE649" s="4"/>
      <c r="HF649" s="4"/>
      <c r="HG649" s="4"/>
      <c r="HH649" s="4"/>
      <c r="HI649" s="4"/>
      <c r="HJ649" s="4"/>
      <c r="HK649" s="4"/>
      <c r="HL649" s="4"/>
      <c r="HM649" s="4"/>
      <c r="HN649" s="4"/>
      <c r="HO649" s="4"/>
      <c r="HP649" s="4"/>
      <c r="HQ649" s="4"/>
      <c r="HR649" s="4"/>
      <c r="HS649" s="4"/>
      <c r="HT649" s="4"/>
      <c r="HU649" s="4"/>
      <c r="HV649" s="4"/>
      <c r="HW649" s="3"/>
      <c r="HX649" s="3"/>
      <c r="HY649" s="4"/>
      <c r="HZ649" s="4"/>
      <c r="IA649" s="5"/>
      <c r="IB649" s="4"/>
      <c r="IC649" s="5"/>
      <c r="ID649" s="4"/>
    </row>
    <row r="650" spans="1:238" x14ac:dyDescent="0.25">
      <c r="A650" s="3"/>
      <c r="B650" s="3"/>
      <c r="C650" s="3"/>
      <c r="D650" s="4"/>
      <c r="E650" s="3"/>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3"/>
      <c r="AY650" s="3"/>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3"/>
      <c r="DB650" s="3"/>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3"/>
      <c r="FD650" s="3"/>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3"/>
      <c r="GP650" s="3"/>
      <c r="GQ650" s="4"/>
      <c r="GR650" s="4"/>
      <c r="GS650" s="4"/>
      <c r="GT650" s="4"/>
      <c r="GU650" s="4"/>
      <c r="GV650" s="4"/>
      <c r="GW650" s="4"/>
      <c r="GX650" s="4"/>
      <c r="GY650" s="4"/>
      <c r="GZ650" s="4"/>
      <c r="HA650" s="4"/>
      <c r="HB650" s="4"/>
      <c r="HC650" s="4"/>
      <c r="HD650" s="4"/>
      <c r="HE650" s="4"/>
      <c r="HF650" s="4"/>
      <c r="HG650" s="4"/>
      <c r="HH650" s="4"/>
      <c r="HI650" s="4"/>
      <c r="HJ650" s="4"/>
      <c r="HK650" s="4"/>
      <c r="HL650" s="4"/>
      <c r="HM650" s="4"/>
      <c r="HN650" s="4"/>
      <c r="HO650" s="4"/>
      <c r="HP650" s="4"/>
      <c r="HQ650" s="4"/>
      <c r="HR650" s="4"/>
      <c r="HS650" s="4"/>
      <c r="HT650" s="4"/>
      <c r="HU650" s="4"/>
      <c r="HV650" s="4"/>
      <c r="HW650" s="3"/>
      <c r="HX650" s="3"/>
      <c r="HY650" s="4"/>
      <c r="HZ650" s="4"/>
      <c r="IA650" s="5"/>
      <c r="IB650" s="4"/>
      <c r="IC650" s="5"/>
      <c r="ID650" s="4"/>
    </row>
    <row r="651" spans="1:238" x14ac:dyDescent="0.25">
      <c r="A651" s="3"/>
      <c r="B651" s="3"/>
      <c r="C651" s="3"/>
      <c r="D651" s="4"/>
      <c r="E651" s="3"/>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3"/>
      <c r="AY651" s="3"/>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3"/>
      <c r="DB651" s="3"/>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3"/>
      <c r="FD651" s="3"/>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3"/>
      <c r="GP651" s="3"/>
      <c r="GQ651" s="4"/>
      <c r="GR651" s="4"/>
      <c r="GS651" s="4"/>
      <c r="GT651" s="4"/>
      <c r="GU651" s="4"/>
      <c r="GV651" s="4"/>
      <c r="GW651" s="4"/>
      <c r="GX651" s="4"/>
      <c r="GY651" s="4"/>
      <c r="GZ651" s="4"/>
      <c r="HA651" s="4"/>
      <c r="HB651" s="4"/>
      <c r="HC651" s="4"/>
      <c r="HD651" s="4"/>
      <c r="HE651" s="4"/>
      <c r="HF651" s="4"/>
      <c r="HG651" s="4"/>
      <c r="HH651" s="4"/>
      <c r="HI651" s="4"/>
      <c r="HJ651" s="4"/>
      <c r="HK651" s="4"/>
      <c r="HL651" s="4"/>
      <c r="HM651" s="4"/>
      <c r="HN651" s="4"/>
      <c r="HO651" s="4"/>
      <c r="HP651" s="4"/>
      <c r="HQ651" s="4"/>
      <c r="HR651" s="4"/>
      <c r="HS651" s="4"/>
      <c r="HT651" s="4"/>
      <c r="HU651" s="4"/>
      <c r="HV651" s="4"/>
      <c r="HW651" s="3"/>
      <c r="HX651" s="3"/>
      <c r="HY651" s="4"/>
      <c r="HZ651" s="4"/>
      <c r="IA651" s="5"/>
      <c r="IB651" s="4"/>
      <c r="IC651" s="5"/>
      <c r="ID651" s="4"/>
    </row>
    <row r="652" spans="1:238" x14ac:dyDescent="0.25">
      <c r="A652" s="3"/>
      <c r="B652" s="3"/>
      <c r="C652" s="3"/>
      <c r="D652" s="4"/>
      <c r="E652" s="3"/>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3"/>
      <c r="AY652" s="3"/>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3"/>
      <c r="DB652" s="3"/>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3"/>
      <c r="FD652" s="3"/>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3"/>
      <c r="GP652" s="3"/>
      <c r="GQ652" s="4"/>
      <c r="GR652" s="4"/>
      <c r="GS652" s="4"/>
      <c r="GT652" s="4"/>
      <c r="GU652" s="4"/>
      <c r="GV652" s="4"/>
      <c r="GW652" s="4"/>
      <c r="GX652" s="4"/>
      <c r="GY652" s="4"/>
      <c r="GZ652" s="4"/>
      <c r="HA652" s="4"/>
      <c r="HB652" s="4"/>
      <c r="HC652" s="4"/>
      <c r="HD652" s="4"/>
      <c r="HE652" s="4"/>
      <c r="HF652" s="4"/>
      <c r="HG652" s="4"/>
      <c r="HH652" s="4"/>
      <c r="HI652" s="4"/>
      <c r="HJ652" s="4"/>
      <c r="HK652" s="4"/>
      <c r="HL652" s="4"/>
      <c r="HM652" s="4"/>
      <c r="HN652" s="4"/>
      <c r="HO652" s="4"/>
      <c r="HP652" s="4"/>
      <c r="HQ652" s="4"/>
      <c r="HR652" s="4"/>
      <c r="HS652" s="4"/>
      <c r="HT652" s="4"/>
      <c r="HU652" s="4"/>
      <c r="HV652" s="4"/>
      <c r="HW652" s="3"/>
      <c r="HX652" s="3"/>
      <c r="HY652" s="4"/>
      <c r="HZ652" s="4"/>
      <c r="IA652" s="5"/>
      <c r="IB652" s="4"/>
      <c r="IC652" s="5"/>
      <c r="ID652" s="4"/>
    </row>
    <row r="653" spans="1:238" x14ac:dyDescent="0.25">
      <c r="A653" s="3"/>
      <c r="B653" s="3"/>
      <c r="C653" s="3"/>
      <c r="D653" s="4"/>
      <c r="E653" s="3"/>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3"/>
      <c r="AY653" s="3"/>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3"/>
      <c r="DB653" s="3"/>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3"/>
      <c r="FD653" s="3"/>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3"/>
      <c r="GP653" s="3"/>
      <c r="GQ653" s="4"/>
      <c r="GR653" s="4"/>
      <c r="GS653" s="4"/>
      <c r="GT653" s="4"/>
      <c r="GU653" s="4"/>
      <c r="GV653" s="4"/>
      <c r="GW653" s="4"/>
      <c r="GX653" s="4"/>
      <c r="GY653" s="4"/>
      <c r="GZ653" s="4"/>
      <c r="HA653" s="4"/>
      <c r="HB653" s="4"/>
      <c r="HC653" s="4"/>
      <c r="HD653" s="4"/>
      <c r="HE653" s="4"/>
      <c r="HF653" s="4"/>
      <c r="HG653" s="4"/>
      <c r="HH653" s="4"/>
      <c r="HI653" s="4"/>
      <c r="HJ653" s="4"/>
      <c r="HK653" s="4"/>
      <c r="HL653" s="4"/>
      <c r="HM653" s="4"/>
      <c r="HN653" s="4"/>
      <c r="HO653" s="4"/>
      <c r="HP653" s="4"/>
      <c r="HQ653" s="4"/>
      <c r="HR653" s="4"/>
      <c r="HS653" s="4"/>
      <c r="HT653" s="4"/>
      <c r="HU653" s="4"/>
      <c r="HV653" s="4"/>
      <c r="HW653" s="3"/>
      <c r="HX653" s="3"/>
      <c r="HY653" s="4"/>
      <c r="HZ653" s="4"/>
      <c r="IA653" s="5"/>
      <c r="IB653" s="4"/>
      <c r="IC653" s="5"/>
      <c r="ID653" s="4"/>
    </row>
    <row r="654" spans="1:238" x14ac:dyDescent="0.25">
      <c r="A654" s="3"/>
      <c r="B654" s="3"/>
      <c r="C654" s="3"/>
      <c r="D654" s="4"/>
      <c r="E654" s="3"/>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3"/>
      <c r="AY654" s="3"/>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3"/>
      <c r="DB654" s="3"/>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3"/>
      <c r="FD654" s="3"/>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3"/>
      <c r="GP654" s="3"/>
      <c r="GQ654" s="4"/>
      <c r="GR654" s="4"/>
      <c r="GS654" s="4"/>
      <c r="GT654" s="4"/>
      <c r="GU654" s="4"/>
      <c r="GV654" s="4"/>
      <c r="GW654" s="4"/>
      <c r="GX654" s="4"/>
      <c r="GY654" s="4"/>
      <c r="GZ654" s="4"/>
      <c r="HA654" s="4"/>
      <c r="HB654" s="4"/>
      <c r="HC654" s="4"/>
      <c r="HD654" s="4"/>
      <c r="HE654" s="4"/>
      <c r="HF654" s="4"/>
      <c r="HG654" s="4"/>
      <c r="HH654" s="4"/>
      <c r="HI654" s="4"/>
      <c r="HJ654" s="4"/>
      <c r="HK654" s="4"/>
      <c r="HL654" s="4"/>
      <c r="HM654" s="4"/>
      <c r="HN654" s="4"/>
      <c r="HO654" s="4"/>
      <c r="HP654" s="4"/>
      <c r="HQ654" s="4"/>
      <c r="HR654" s="4"/>
      <c r="HS654" s="4"/>
      <c r="HT654" s="4"/>
      <c r="HU654" s="4"/>
      <c r="HV654" s="4"/>
      <c r="HW654" s="3"/>
      <c r="HX654" s="3"/>
      <c r="HY654" s="4"/>
      <c r="HZ654" s="4"/>
      <c r="IA654" s="5"/>
      <c r="IB654" s="4"/>
      <c r="IC654" s="5"/>
      <c r="ID654" s="4"/>
    </row>
    <row r="655" spans="1:238" x14ac:dyDescent="0.25">
      <c r="A655" s="3"/>
      <c r="B655" s="3"/>
      <c r="C655" s="3"/>
      <c r="D655" s="4"/>
      <c r="E655" s="3"/>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3"/>
      <c r="AY655" s="3"/>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3"/>
      <c r="DB655" s="3"/>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3"/>
      <c r="FD655" s="3"/>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3"/>
      <c r="GP655" s="3"/>
      <c r="GQ655" s="4"/>
      <c r="GR655" s="4"/>
      <c r="GS655" s="4"/>
      <c r="GT655" s="4"/>
      <c r="GU655" s="4"/>
      <c r="GV655" s="4"/>
      <c r="GW655" s="4"/>
      <c r="GX655" s="4"/>
      <c r="GY655" s="4"/>
      <c r="GZ655" s="4"/>
      <c r="HA655" s="4"/>
      <c r="HB655" s="4"/>
      <c r="HC655" s="4"/>
      <c r="HD655" s="4"/>
      <c r="HE655" s="4"/>
      <c r="HF655" s="4"/>
      <c r="HG655" s="4"/>
      <c r="HH655" s="4"/>
      <c r="HI655" s="4"/>
      <c r="HJ655" s="4"/>
      <c r="HK655" s="4"/>
      <c r="HL655" s="4"/>
      <c r="HM655" s="4"/>
      <c r="HN655" s="4"/>
      <c r="HO655" s="4"/>
      <c r="HP655" s="4"/>
      <c r="HQ655" s="4"/>
      <c r="HR655" s="4"/>
      <c r="HS655" s="4"/>
      <c r="HT655" s="4"/>
      <c r="HU655" s="4"/>
      <c r="HV655" s="4"/>
      <c r="HW655" s="3"/>
      <c r="HX655" s="3"/>
      <c r="HY655" s="4"/>
      <c r="HZ655" s="4"/>
      <c r="IA655" s="5"/>
      <c r="IB655" s="4"/>
      <c r="IC655" s="5"/>
      <c r="ID655" s="4"/>
    </row>
    <row r="656" spans="1:238" x14ac:dyDescent="0.25">
      <c r="A656" s="3"/>
      <c r="B656" s="3"/>
      <c r="C656" s="3"/>
      <c r="D656" s="4"/>
      <c r="E656" s="3"/>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3"/>
      <c r="AY656" s="3"/>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3"/>
      <c r="DB656" s="3"/>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3"/>
      <c r="FD656" s="3"/>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3"/>
      <c r="GP656" s="3"/>
      <c r="GQ656" s="4"/>
      <c r="GR656" s="4"/>
      <c r="GS656" s="4"/>
      <c r="GT656" s="4"/>
      <c r="GU656" s="4"/>
      <c r="GV656" s="4"/>
      <c r="GW656" s="4"/>
      <c r="GX656" s="4"/>
      <c r="GY656" s="4"/>
      <c r="GZ656" s="4"/>
      <c r="HA656" s="4"/>
      <c r="HB656" s="4"/>
      <c r="HC656" s="4"/>
      <c r="HD656" s="4"/>
      <c r="HE656" s="4"/>
      <c r="HF656" s="4"/>
      <c r="HG656" s="4"/>
      <c r="HH656" s="4"/>
      <c r="HI656" s="4"/>
      <c r="HJ656" s="4"/>
      <c r="HK656" s="4"/>
      <c r="HL656" s="4"/>
      <c r="HM656" s="4"/>
      <c r="HN656" s="4"/>
      <c r="HO656" s="4"/>
      <c r="HP656" s="4"/>
      <c r="HQ656" s="4"/>
      <c r="HR656" s="4"/>
      <c r="HS656" s="4"/>
      <c r="HT656" s="4"/>
      <c r="HU656" s="4"/>
      <c r="HV656" s="4"/>
      <c r="HW656" s="3"/>
      <c r="HX656" s="3"/>
      <c r="HY656" s="4"/>
      <c r="HZ656" s="4"/>
      <c r="IA656" s="5"/>
      <c r="IB656" s="4"/>
      <c r="IC656" s="5"/>
      <c r="ID656" s="4"/>
    </row>
    <row r="657" spans="1:238" x14ac:dyDescent="0.25">
      <c r="A657" s="3"/>
      <c r="B657" s="3"/>
      <c r="C657" s="3"/>
      <c r="D657" s="4"/>
      <c r="E657" s="3"/>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3"/>
      <c r="AY657" s="3"/>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3"/>
      <c r="DB657" s="3"/>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3"/>
      <c r="FD657" s="3"/>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3"/>
      <c r="GP657" s="3"/>
      <c r="GQ657" s="4"/>
      <c r="GR657" s="4"/>
      <c r="GS657" s="4"/>
      <c r="GT657" s="4"/>
      <c r="GU657" s="4"/>
      <c r="GV657" s="4"/>
      <c r="GW657" s="4"/>
      <c r="GX657" s="4"/>
      <c r="GY657" s="4"/>
      <c r="GZ657" s="4"/>
      <c r="HA657" s="4"/>
      <c r="HB657" s="4"/>
      <c r="HC657" s="4"/>
      <c r="HD657" s="4"/>
      <c r="HE657" s="4"/>
      <c r="HF657" s="4"/>
      <c r="HG657" s="4"/>
      <c r="HH657" s="4"/>
      <c r="HI657" s="4"/>
      <c r="HJ657" s="4"/>
      <c r="HK657" s="4"/>
      <c r="HL657" s="4"/>
      <c r="HM657" s="4"/>
      <c r="HN657" s="4"/>
      <c r="HO657" s="4"/>
      <c r="HP657" s="4"/>
      <c r="HQ657" s="4"/>
      <c r="HR657" s="4"/>
      <c r="HS657" s="4"/>
      <c r="HT657" s="4"/>
      <c r="HU657" s="4"/>
      <c r="HV657" s="4"/>
      <c r="HW657" s="3"/>
      <c r="HX657" s="3"/>
      <c r="HY657" s="4"/>
      <c r="HZ657" s="4"/>
      <c r="IA657" s="5"/>
      <c r="IB657" s="4"/>
      <c r="IC657" s="5"/>
      <c r="ID657" s="4"/>
    </row>
    <row r="658" spans="1:238" x14ac:dyDescent="0.25">
      <c r="A658" s="3"/>
      <c r="B658" s="3"/>
      <c r="C658" s="3"/>
      <c r="D658" s="4"/>
      <c r="E658" s="3"/>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3"/>
      <c r="AY658" s="3"/>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3"/>
      <c r="DB658" s="3"/>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3"/>
      <c r="FD658" s="3"/>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3"/>
      <c r="GP658" s="3"/>
      <c r="GQ658" s="4"/>
      <c r="GR658" s="4"/>
      <c r="GS658" s="4"/>
      <c r="GT658" s="4"/>
      <c r="GU658" s="4"/>
      <c r="GV658" s="4"/>
      <c r="GW658" s="4"/>
      <c r="GX658" s="4"/>
      <c r="GY658" s="4"/>
      <c r="GZ658" s="4"/>
      <c r="HA658" s="4"/>
      <c r="HB658" s="4"/>
      <c r="HC658" s="4"/>
      <c r="HD658" s="4"/>
      <c r="HE658" s="4"/>
      <c r="HF658" s="4"/>
      <c r="HG658" s="4"/>
      <c r="HH658" s="4"/>
      <c r="HI658" s="4"/>
      <c r="HJ658" s="4"/>
      <c r="HK658" s="4"/>
      <c r="HL658" s="4"/>
      <c r="HM658" s="4"/>
      <c r="HN658" s="4"/>
      <c r="HO658" s="4"/>
      <c r="HP658" s="4"/>
      <c r="HQ658" s="4"/>
      <c r="HR658" s="4"/>
      <c r="HS658" s="4"/>
      <c r="HT658" s="4"/>
      <c r="HU658" s="4"/>
      <c r="HV658" s="4"/>
      <c r="HW658" s="3"/>
      <c r="HX658" s="3"/>
      <c r="HY658" s="4"/>
      <c r="HZ658" s="4"/>
      <c r="IA658" s="5"/>
      <c r="IB658" s="4"/>
      <c r="IC658" s="5"/>
      <c r="ID658" s="4"/>
    </row>
    <row r="659" spans="1:238" x14ac:dyDescent="0.25">
      <c r="A659" s="3"/>
      <c r="B659" s="3"/>
      <c r="C659" s="3"/>
      <c r="D659" s="4"/>
      <c r="E659" s="3"/>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3"/>
      <c r="AY659" s="3"/>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3"/>
      <c r="DB659" s="3"/>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3"/>
      <c r="FD659" s="3"/>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3"/>
      <c r="GP659" s="3"/>
      <c r="GQ659" s="4"/>
      <c r="GR659" s="4"/>
      <c r="GS659" s="4"/>
      <c r="GT659" s="4"/>
      <c r="GU659" s="4"/>
      <c r="GV659" s="4"/>
      <c r="GW659" s="4"/>
      <c r="GX659" s="4"/>
      <c r="GY659" s="4"/>
      <c r="GZ659" s="4"/>
      <c r="HA659" s="4"/>
      <c r="HB659" s="4"/>
      <c r="HC659" s="4"/>
      <c r="HD659" s="4"/>
      <c r="HE659" s="4"/>
      <c r="HF659" s="4"/>
      <c r="HG659" s="4"/>
      <c r="HH659" s="4"/>
      <c r="HI659" s="4"/>
      <c r="HJ659" s="4"/>
      <c r="HK659" s="4"/>
      <c r="HL659" s="4"/>
      <c r="HM659" s="4"/>
      <c r="HN659" s="4"/>
      <c r="HO659" s="4"/>
      <c r="HP659" s="4"/>
      <c r="HQ659" s="4"/>
      <c r="HR659" s="4"/>
      <c r="HS659" s="4"/>
      <c r="HT659" s="4"/>
      <c r="HU659" s="4"/>
      <c r="HV659" s="4"/>
      <c r="HW659" s="3"/>
      <c r="HX659" s="3"/>
      <c r="HY659" s="4"/>
      <c r="HZ659" s="4"/>
      <c r="IA659" s="5"/>
      <c r="IB659" s="4"/>
      <c r="IC659" s="5"/>
      <c r="ID659" s="4"/>
    </row>
    <row r="660" spans="1:238" x14ac:dyDescent="0.25">
      <c r="A660" s="3"/>
      <c r="B660" s="3"/>
      <c r="C660" s="3"/>
      <c r="D660" s="4"/>
      <c r="E660" s="3"/>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3"/>
      <c r="AY660" s="3"/>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3"/>
      <c r="DB660" s="3"/>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3"/>
      <c r="FD660" s="3"/>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3"/>
      <c r="GP660" s="3"/>
      <c r="GQ660" s="4"/>
      <c r="GR660" s="4"/>
      <c r="GS660" s="4"/>
      <c r="GT660" s="4"/>
      <c r="GU660" s="4"/>
      <c r="GV660" s="4"/>
      <c r="GW660" s="4"/>
      <c r="GX660" s="4"/>
      <c r="GY660" s="4"/>
      <c r="GZ660" s="4"/>
      <c r="HA660" s="4"/>
      <c r="HB660" s="4"/>
      <c r="HC660" s="4"/>
      <c r="HD660" s="4"/>
      <c r="HE660" s="4"/>
      <c r="HF660" s="4"/>
      <c r="HG660" s="4"/>
      <c r="HH660" s="4"/>
      <c r="HI660" s="4"/>
      <c r="HJ660" s="4"/>
      <c r="HK660" s="4"/>
      <c r="HL660" s="4"/>
      <c r="HM660" s="4"/>
      <c r="HN660" s="4"/>
      <c r="HO660" s="4"/>
      <c r="HP660" s="4"/>
      <c r="HQ660" s="4"/>
      <c r="HR660" s="4"/>
      <c r="HS660" s="4"/>
      <c r="HT660" s="4"/>
      <c r="HU660" s="4"/>
      <c r="HV660" s="4"/>
      <c r="HW660" s="3"/>
      <c r="HX660" s="3"/>
      <c r="HY660" s="4"/>
      <c r="HZ660" s="4"/>
      <c r="IA660" s="5"/>
      <c r="IB660" s="4"/>
      <c r="IC660" s="5"/>
      <c r="ID660" s="4"/>
    </row>
    <row r="661" spans="1:238" x14ac:dyDescent="0.25">
      <c r="A661" s="3"/>
      <c r="B661" s="3"/>
      <c r="C661" s="3"/>
      <c r="D661" s="4"/>
      <c r="E661" s="3"/>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3"/>
      <c r="AY661" s="3"/>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3"/>
      <c r="DB661" s="3"/>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3"/>
      <c r="FD661" s="3"/>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3"/>
      <c r="GP661" s="3"/>
      <c r="GQ661" s="4"/>
      <c r="GR661" s="4"/>
      <c r="GS661" s="4"/>
      <c r="GT661" s="4"/>
      <c r="GU661" s="4"/>
      <c r="GV661" s="4"/>
      <c r="GW661" s="4"/>
      <c r="GX661" s="4"/>
      <c r="GY661" s="4"/>
      <c r="GZ661" s="4"/>
      <c r="HA661" s="4"/>
      <c r="HB661" s="4"/>
      <c r="HC661" s="4"/>
      <c r="HD661" s="4"/>
      <c r="HE661" s="4"/>
      <c r="HF661" s="4"/>
      <c r="HG661" s="4"/>
      <c r="HH661" s="4"/>
      <c r="HI661" s="4"/>
      <c r="HJ661" s="4"/>
      <c r="HK661" s="4"/>
      <c r="HL661" s="4"/>
      <c r="HM661" s="4"/>
      <c r="HN661" s="4"/>
      <c r="HO661" s="4"/>
      <c r="HP661" s="4"/>
      <c r="HQ661" s="4"/>
      <c r="HR661" s="4"/>
      <c r="HS661" s="4"/>
      <c r="HT661" s="4"/>
      <c r="HU661" s="4"/>
      <c r="HV661" s="4"/>
      <c r="HW661" s="3"/>
      <c r="HX661" s="3"/>
      <c r="HY661" s="4"/>
      <c r="HZ661" s="4"/>
      <c r="IA661" s="5"/>
      <c r="IB661" s="4"/>
      <c r="IC661" s="5"/>
      <c r="ID661" s="4"/>
    </row>
    <row r="662" spans="1:238" x14ac:dyDescent="0.25">
      <c r="A662" s="3"/>
      <c r="B662" s="3"/>
      <c r="C662" s="3"/>
      <c r="D662" s="4"/>
      <c r="E662" s="3"/>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3"/>
      <c r="AY662" s="3"/>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3"/>
      <c r="DB662" s="3"/>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3"/>
      <c r="FD662" s="3"/>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3"/>
      <c r="GP662" s="3"/>
      <c r="GQ662" s="4"/>
      <c r="GR662" s="4"/>
      <c r="GS662" s="4"/>
      <c r="GT662" s="4"/>
      <c r="GU662" s="4"/>
      <c r="GV662" s="4"/>
      <c r="GW662" s="4"/>
      <c r="GX662" s="4"/>
      <c r="GY662" s="4"/>
      <c r="GZ662" s="4"/>
      <c r="HA662" s="4"/>
      <c r="HB662" s="4"/>
      <c r="HC662" s="4"/>
      <c r="HD662" s="4"/>
      <c r="HE662" s="4"/>
      <c r="HF662" s="4"/>
      <c r="HG662" s="4"/>
      <c r="HH662" s="4"/>
      <c r="HI662" s="4"/>
      <c r="HJ662" s="4"/>
      <c r="HK662" s="4"/>
      <c r="HL662" s="4"/>
      <c r="HM662" s="4"/>
      <c r="HN662" s="4"/>
      <c r="HO662" s="4"/>
      <c r="HP662" s="4"/>
      <c r="HQ662" s="4"/>
      <c r="HR662" s="4"/>
      <c r="HS662" s="4"/>
      <c r="HT662" s="4"/>
      <c r="HU662" s="4"/>
      <c r="HV662" s="4"/>
      <c r="HW662" s="3"/>
      <c r="HX662" s="3"/>
      <c r="HY662" s="4"/>
      <c r="HZ662" s="4"/>
      <c r="IA662" s="5"/>
      <c r="IB662" s="4"/>
      <c r="IC662" s="5"/>
      <c r="ID662" s="4"/>
    </row>
    <row r="663" spans="1:238" x14ac:dyDescent="0.25">
      <c r="A663" s="3"/>
      <c r="B663" s="3"/>
      <c r="C663" s="3"/>
      <c r="D663" s="4"/>
      <c r="E663" s="3"/>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3"/>
      <c r="AY663" s="3"/>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3"/>
      <c r="DB663" s="3"/>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3"/>
      <c r="FD663" s="3"/>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3"/>
      <c r="GP663" s="3"/>
      <c r="GQ663" s="4"/>
      <c r="GR663" s="4"/>
      <c r="GS663" s="4"/>
      <c r="GT663" s="4"/>
      <c r="GU663" s="4"/>
      <c r="GV663" s="4"/>
      <c r="GW663" s="4"/>
      <c r="GX663" s="4"/>
      <c r="GY663" s="4"/>
      <c r="GZ663" s="4"/>
      <c r="HA663" s="4"/>
      <c r="HB663" s="4"/>
      <c r="HC663" s="4"/>
      <c r="HD663" s="4"/>
      <c r="HE663" s="4"/>
      <c r="HF663" s="4"/>
      <c r="HG663" s="4"/>
      <c r="HH663" s="4"/>
      <c r="HI663" s="4"/>
      <c r="HJ663" s="4"/>
      <c r="HK663" s="4"/>
      <c r="HL663" s="4"/>
      <c r="HM663" s="4"/>
      <c r="HN663" s="4"/>
      <c r="HO663" s="4"/>
      <c r="HP663" s="4"/>
      <c r="HQ663" s="4"/>
      <c r="HR663" s="4"/>
      <c r="HS663" s="4"/>
      <c r="HT663" s="4"/>
      <c r="HU663" s="4"/>
      <c r="HV663" s="4"/>
      <c r="HW663" s="3"/>
      <c r="HX663" s="3"/>
      <c r="HY663" s="4"/>
      <c r="HZ663" s="4"/>
      <c r="IA663" s="5"/>
      <c r="IB663" s="4"/>
      <c r="IC663" s="5"/>
      <c r="ID663" s="4"/>
    </row>
    <row r="664" spans="1:238" x14ac:dyDescent="0.25">
      <c r="A664" s="3"/>
      <c r="B664" s="3"/>
      <c r="C664" s="3"/>
      <c r="D664" s="4"/>
      <c r="E664" s="3"/>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3"/>
      <c r="AY664" s="3"/>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3"/>
      <c r="DB664" s="3"/>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3"/>
      <c r="FD664" s="3"/>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3"/>
      <c r="GP664" s="3"/>
      <c r="GQ664" s="4"/>
      <c r="GR664" s="4"/>
      <c r="GS664" s="4"/>
      <c r="GT664" s="4"/>
      <c r="GU664" s="4"/>
      <c r="GV664" s="4"/>
      <c r="GW664" s="4"/>
      <c r="GX664" s="4"/>
      <c r="GY664" s="4"/>
      <c r="GZ664" s="4"/>
      <c r="HA664" s="4"/>
      <c r="HB664" s="4"/>
      <c r="HC664" s="4"/>
      <c r="HD664" s="4"/>
      <c r="HE664" s="4"/>
      <c r="HF664" s="4"/>
      <c r="HG664" s="4"/>
      <c r="HH664" s="4"/>
      <c r="HI664" s="4"/>
      <c r="HJ664" s="4"/>
      <c r="HK664" s="4"/>
      <c r="HL664" s="4"/>
      <c r="HM664" s="4"/>
      <c r="HN664" s="4"/>
      <c r="HO664" s="4"/>
      <c r="HP664" s="4"/>
      <c r="HQ664" s="4"/>
      <c r="HR664" s="4"/>
      <c r="HS664" s="4"/>
      <c r="HT664" s="4"/>
      <c r="HU664" s="4"/>
      <c r="HV664" s="4"/>
      <c r="HW664" s="3"/>
      <c r="HX664" s="3"/>
      <c r="HY664" s="4"/>
      <c r="HZ664" s="4"/>
      <c r="IA664" s="5"/>
      <c r="IB664" s="4"/>
      <c r="IC664" s="5"/>
      <c r="ID664" s="4"/>
    </row>
    <row r="665" spans="1:238" x14ac:dyDescent="0.25">
      <c r="A665" s="3"/>
      <c r="B665" s="3"/>
      <c r="C665" s="3"/>
      <c r="D665" s="4"/>
      <c r="E665" s="3"/>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3"/>
      <c r="AY665" s="3"/>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3"/>
      <c r="DB665" s="3"/>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3"/>
      <c r="FD665" s="3"/>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3"/>
      <c r="GP665" s="3"/>
      <c r="GQ665" s="4"/>
      <c r="GR665" s="4"/>
      <c r="GS665" s="4"/>
      <c r="GT665" s="4"/>
      <c r="GU665" s="4"/>
      <c r="GV665" s="4"/>
      <c r="GW665" s="4"/>
      <c r="GX665" s="4"/>
      <c r="GY665" s="4"/>
      <c r="GZ665" s="4"/>
      <c r="HA665" s="4"/>
      <c r="HB665" s="4"/>
      <c r="HC665" s="4"/>
      <c r="HD665" s="4"/>
      <c r="HE665" s="4"/>
      <c r="HF665" s="4"/>
      <c r="HG665" s="4"/>
      <c r="HH665" s="4"/>
      <c r="HI665" s="4"/>
      <c r="HJ665" s="4"/>
      <c r="HK665" s="4"/>
      <c r="HL665" s="4"/>
      <c r="HM665" s="4"/>
      <c r="HN665" s="4"/>
      <c r="HO665" s="4"/>
      <c r="HP665" s="4"/>
      <c r="HQ665" s="4"/>
      <c r="HR665" s="4"/>
      <c r="HS665" s="4"/>
      <c r="HT665" s="4"/>
      <c r="HU665" s="4"/>
      <c r="HV665" s="4"/>
      <c r="HW665" s="3"/>
      <c r="HX665" s="3"/>
      <c r="HY665" s="4"/>
      <c r="HZ665" s="4"/>
      <c r="IA665" s="5"/>
      <c r="IB665" s="4"/>
      <c r="IC665" s="5"/>
      <c r="ID665" s="4"/>
    </row>
    <row r="666" spans="1:238" x14ac:dyDescent="0.25">
      <c r="A666" s="3"/>
      <c r="B666" s="3"/>
      <c r="C666" s="3"/>
      <c r="D666" s="4"/>
      <c r="E666" s="3"/>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3"/>
      <c r="AY666" s="3"/>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3"/>
      <c r="DB666" s="3"/>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3"/>
      <c r="FD666" s="3"/>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3"/>
      <c r="GP666" s="3"/>
      <c r="GQ666" s="4"/>
      <c r="GR666" s="4"/>
      <c r="GS666" s="4"/>
      <c r="GT666" s="4"/>
      <c r="GU666" s="4"/>
      <c r="GV666" s="4"/>
      <c r="GW666" s="4"/>
      <c r="GX666" s="4"/>
      <c r="GY666" s="4"/>
      <c r="GZ666" s="4"/>
      <c r="HA666" s="4"/>
      <c r="HB666" s="4"/>
      <c r="HC666" s="4"/>
      <c r="HD666" s="4"/>
      <c r="HE666" s="4"/>
      <c r="HF666" s="4"/>
      <c r="HG666" s="4"/>
      <c r="HH666" s="4"/>
      <c r="HI666" s="4"/>
      <c r="HJ666" s="4"/>
      <c r="HK666" s="4"/>
      <c r="HL666" s="4"/>
      <c r="HM666" s="4"/>
      <c r="HN666" s="4"/>
      <c r="HO666" s="4"/>
      <c r="HP666" s="4"/>
      <c r="HQ666" s="4"/>
      <c r="HR666" s="4"/>
      <c r="HS666" s="4"/>
      <c r="HT666" s="4"/>
      <c r="HU666" s="4"/>
      <c r="HV666" s="4"/>
      <c r="HW666" s="3"/>
      <c r="HX666" s="3"/>
      <c r="HY666" s="4"/>
      <c r="HZ666" s="4"/>
      <c r="IA666" s="5"/>
      <c r="IB666" s="4"/>
      <c r="IC666" s="5"/>
      <c r="ID666" s="4"/>
    </row>
    <row r="667" spans="1:238" x14ac:dyDescent="0.25">
      <c r="A667" s="3"/>
      <c r="B667" s="3"/>
      <c r="C667" s="3"/>
      <c r="D667" s="4"/>
      <c r="E667" s="3"/>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3"/>
      <c r="AY667" s="3"/>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3"/>
      <c r="DB667" s="3"/>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3"/>
      <c r="FD667" s="3"/>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3"/>
      <c r="GP667" s="3"/>
      <c r="GQ667" s="4"/>
      <c r="GR667" s="4"/>
      <c r="GS667" s="4"/>
      <c r="GT667" s="4"/>
      <c r="GU667" s="4"/>
      <c r="GV667" s="4"/>
      <c r="GW667" s="4"/>
      <c r="GX667" s="4"/>
      <c r="GY667" s="4"/>
      <c r="GZ667" s="4"/>
      <c r="HA667" s="4"/>
      <c r="HB667" s="4"/>
      <c r="HC667" s="4"/>
      <c r="HD667" s="4"/>
      <c r="HE667" s="4"/>
      <c r="HF667" s="4"/>
      <c r="HG667" s="4"/>
      <c r="HH667" s="4"/>
      <c r="HI667" s="4"/>
      <c r="HJ667" s="4"/>
      <c r="HK667" s="4"/>
      <c r="HL667" s="4"/>
      <c r="HM667" s="4"/>
      <c r="HN667" s="4"/>
      <c r="HO667" s="4"/>
      <c r="HP667" s="4"/>
      <c r="HQ667" s="4"/>
      <c r="HR667" s="4"/>
      <c r="HS667" s="4"/>
      <c r="HT667" s="4"/>
      <c r="HU667" s="4"/>
      <c r="HV667" s="4"/>
      <c r="HW667" s="3"/>
      <c r="HX667" s="3"/>
      <c r="HY667" s="4"/>
      <c r="HZ667" s="4"/>
      <c r="IA667" s="5"/>
      <c r="IB667" s="4"/>
      <c r="IC667" s="5"/>
      <c r="ID667" s="4"/>
    </row>
    <row r="668" spans="1:238" x14ac:dyDescent="0.25">
      <c r="A668" s="3"/>
      <c r="B668" s="3"/>
      <c r="C668" s="3"/>
      <c r="D668" s="4"/>
      <c r="E668" s="3"/>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3"/>
      <c r="AY668" s="3"/>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3"/>
      <c r="DB668" s="3"/>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3"/>
      <c r="FD668" s="3"/>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3"/>
      <c r="GP668" s="3"/>
      <c r="GQ668" s="4"/>
      <c r="GR668" s="4"/>
      <c r="GS668" s="4"/>
      <c r="GT668" s="4"/>
      <c r="GU668" s="4"/>
      <c r="GV668" s="4"/>
      <c r="GW668" s="4"/>
      <c r="GX668" s="4"/>
      <c r="GY668" s="4"/>
      <c r="GZ668" s="4"/>
      <c r="HA668" s="4"/>
      <c r="HB668" s="4"/>
      <c r="HC668" s="4"/>
      <c r="HD668" s="4"/>
      <c r="HE668" s="4"/>
      <c r="HF668" s="4"/>
      <c r="HG668" s="4"/>
      <c r="HH668" s="4"/>
      <c r="HI668" s="4"/>
      <c r="HJ668" s="4"/>
      <c r="HK668" s="4"/>
      <c r="HL668" s="4"/>
      <c r="HM668" s="4"/>
      <c r="HN668" s="4"/>
      <c r="HO668" s="4"/>
      <c r="HP668" s="4"/>
      <c r="HQ668" s="4"/>
      <c r="HR668" s="4"/>
      <c r="HS668" s="4"/>
      <c r="HT668" s="4"/>
      <c r="HU668" s="4"/>
      <c r="HV668" s="4"/>
      <c r="HW668" s="3"/>
      <c r="HX668" s="3"/>
      <c r="HY668" s="4"/>
      <c r="HZ668" s="4"/>
      <c r="IA668" s="5"/>
      <c r="IB668" s="4"/>
      <c r="IC668" s="5"/>
      <c r="ID668" s="4"/>
    </row>
    <row r="669" spans="1:238" x14ac:dyDescent="0.25">
      <c r="A669" s="3"/>
      <c r="B669" s="3"/>
      <c r="C669" s="3"/>
      <c r="D669" s="4"/>
      <c r="E669" s="3"/>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3"/>
      <c r="AY669" s="3"/>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3"/>
      <c r="DB669" s="3"/>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3"/>
      <c r="FD669" s="3"/>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3"/>
      <c r="GP669" s="3"/>
      <c r="GQ669" s="4"/>
      <c r="GR669" s="4"/>
      <c r="GS669" s="4"/>
      <c r="GT669" s="4"/>
      <c r="GU669" s="4"/>
      <c r="GV669" s="4"/>
      <c r="GW669" s="4"/>
      <c r="GX669" s="4"/>
      <c r="GY669" s="4"/>
      <c r="GZ669" s="4"/>
      <c r="HA669" s="4"/>
      <c r="HB669" s="4"/>
      <c r="HC669" s="4"/>
      <c r="HD669" s="4"/>
      <c r="HE669" s="4"/>
      <c r="HF669" s="4"/>
      <c r="HG669" s="4"/>
      <c r="HH669" s="4"/>
      <c r="HI669" s="4"/>
      <c r="HJ669" s="4"/>
      <c r="HK669" s="4"/>
      <c r="HL669" s="4"/>
      <c r="HM669" s="4"/>
      <c r="HN669" s="4"/>
      <c r="HO669" s="4"/>
      <c r="HP669" s="4"/>
      <c r="HQ669" s="4"/>
      <c r="HR669" s="4"/>
      <c r="HS669" s="4"/>
      <c r="HT669" s="4"/>
      <c r="HU669" s="4"/>
      <c r="HV669" s="4"/>
      <c r="HW669" s="3"/>
      <c r="HX669" s="3"/>
      <c r="HY669" s="4"/>
      <c r="HZ669" s="4"/>
      <c r="IA669" s="5"/>
      <c r="IB669" s="4"/>
      <c r="IC669" s="5"/>
      <c r="ID669" s="4"/>
    </row>
    <row r="670" spans="1:238" x14ac:dyDescent="0.25">
      <c r="A670" s="3"/>
      <c r="B670" s="3"/>
      <c r="C670" s="3"/>
      <c r="D670" s="4"/>
      <c r="E670" s="3"/>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3"/>
      <c r="AY670" s="3"/>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3"/>
      <c r="DB670" s="3"/>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3"/>
      <c r="FD670" s="3"/>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3"/>
      <c r="GP670" s="3"/>
      <c r="GQ670" s="4"/>
      <c r="GR670" s="4"/>
      <c r="GS670" s="4"/>
      <c r="GT670" s="4"/>
      <c r="GU670" s="4"/>
      <c r="GV670" s="4"/>
      <c r="GW670" s="4"/>
      <c r="GX670" s="4"/>
      <c r="GY670" s="4"/>
      <c r="GZ670" s="4"/>
      <c r="HA670" s="4"/>
      <c r="HB670" s="4"/>
      <c r="HC670" s="4"/>
      <c r="HD670" s="4"/>
      <c r="HE670" s="4"/>
      <c r="HF670" s="4"/>
      <c r="HG670" s="4"/>
      <c r="HH670" s="4"/>
      <c r="HI670" s="4"/>
      <c r="HJ670" s="4"/>
      <c r="HK670" s="4"/>
      <c r="HL670" s="4"/>
      <c r="HM670" s="4"/>
      <c r="HN670" s="4"/>
      <c r="HO670" s="4"/>
      <c r="HP670" s="4"/>
      <c r="HQ670" s="4"/>
      <c r="HR670" s="4"/>
      <c r="HS670" s="4"/>
      <c r="HT670" s="4"/>
      <c r="HU670" s="4"/>
      <c r="HV670" s="4"/>
      <c r="HW670" s="3"/>
      <c r="HX670" s="3"/>
      <c r="HY670" s="4"/>
      <c r="HZ670" s="4"/>
      <c r="IA670" s="5"/>
      <c r="IB670" s="4"/>
      <c r="IC670" s="5"/>
      <c r="ID670" s="4"/>
    </row>
    <row r="671" spans="1:238" x14ac:dyDescent="0.25">
      <c r="A671" s="3"/>
      <c r="B671" s="3"/>
      <c r="C671" s="3"/>
      <c r="D671" s="4"/>
      <c r="E671" s="3"/>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3"/>
      <c r="AY671" s="3"/>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3"/>
      <c r="DB671" s="3"/>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3"/>
      <c r="FD671" s="3"/>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3"/>
      <c r="GP671" s="3"/>
      <c r="GQ671" s="4"/>
      <c r="GR671" s="4"/>
      <c r="GS671" s="4"/>
      <c r="GT671" s="4"/>
      <c r="GU671" s="4"/>
      <c r="GV671" s="4"/>
      <c r="GW671" s="4"/>
      <c r="GX671" s="4"/>
      <c r="GY671" s="4"/>
      <c r="GZ671" s="4"/>
      <c r="HA671" s="4"/>
      <c r="HB671" s="4"/>
      <c r="HC671" s="4"/>
      <c r="HD671" s="4"/>
      <c r="HE671" s="4"/>
      <c r="HF671" s="4"/>
      <c r="HG671" s="4"/>
      <c r="HH671" s="4"/>
      <c r="HI671" s="4"/>
      <c r="HJ671" s="4"/>
      <c r="HK671" s="4"/>
      <c r="HL671" s="4"/>
      <c r="HM671" s="4"/>
      <c r="HN671" s="4"/>
      <c r="HO671" s="4"/>
      <c r="HP671" s="4"/>
      <c r="HQ671" s="4"/>
      <c r="HR671" s="4"/>
      <c r="HS671" s="4"/>
      <c r="HT671" s="4"/>
      <c r="HU671" s="4"/>
      <c r="HV671" s="4"/>
      <c r="HW671" s="3"/>
      <c r="HX671" s="3"/>
      <c r="HY671" s="4"/>
      <c r="HZ671" s="4"/>
      <c r="IA671" s="5"/>
      <c r="IB671" s="4"/>
      <c r="IC671" s="5"/>
      <c r="ID671" s="4"/>
    </row>
    <row r="672" spans="1:238" x14ac:dyDescent="0.25">
      <c r="A672" s="3"/>
      <c r="B672" s="3"/>
      <c r="C672" s="3"/>
      <c r="D672" s="4"/>
      <c r="E672" s="3"/>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3"/>
      <c r="AY672" s="3"/>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3"/>
      <c r="DB672" s="3"/>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3"/>
      <c r="FD672" s="3"/>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3"/>
      <c r="GP672" s="3"/>
      <c r="GQ672" s="4"/>
      <c r="GR672" s="4"/>
      <c r="GS672" s="4"/>
      <c r="GT672" s="4"/>
      <c r="GU672" s="4"/>
      <c r="GV672" s="4"/>
      <c r="GW672" s="4"/>
      <c r="GX672" s="4"/>
      <c r="GY672" s="4"/>
      <c r="GZ672" s="4"/>
      <c r="HA672" s="4"/>
      <c r="HB672" s="4"/>
      <c r="HC672" s="4"/>
      <c r="HD672" s="4"/>
      <c r="HE672" s="4"/>
      <c r="HF672" s="4"/>
      <c r="HG672" s="4"/>
      <c r="HH672" s="4"/>
      <c r="HI672" s="4"/>
      <c r="HJ672" s="4"/>
      <c r="HK672" s="4"/>
      <c r="HL672" s="4"/>
      <c r="HM672" s="4"/>
      <c r="HN672" s="4"/>
      <c r="HO672" s="4"/>
      <c r="HP672" s="4"/>
      <c r="HQ672" s="4"/>
      <c r="HR672" s="4"/>
      <c r="HS672" s="4"/>
      <c r="HT672" s="4"/>
      <c r="HU672" s="4"/>
      <c r="HV672" s="4"/>
      <c r="HW672" s="3"/>
      <c r="HX672" s="3"/>
      <c r="HY672" s="4"/>
      <c r="HZ672" s="4"/>
      <c r="IA672" s="5"/>
      <c r="IB672" s="4"/>
      <c r="IC672" s="5"/>
      <c r="ID672" s="4"/>
    </row>
    <row r="673" spans="1:238" x14ac:dyDescent="0.25">
      <c r="A673" s="3"/>
      <c r="B673" s="3"/>
      <c r="C673" s="3"/>
      <c r="D673" s="4"/>
      <c r="E673" s="3"/>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3"/>
      <c r="AY673" s="3"/>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3"/>
      <c r="DB673" s="3"/>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3"/>
      <c r="FD673" s="3"/>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3"/>
      <c r="GP673" s="3"/>
      <c r="GQ673" s="4"/>
      <c r="GR673" s="4"/>
      <c r="GS673" s="4"/>
      <c r="GT673" s="4"/>
      <c r="GU673" s="4"/>
      <c r="GV673" s="4"/>
      <c r="GW673" s="4"/>
      <c r="GX673" s="4"/>
      <c r="GY673" s="4"/>
      <c r="GZ673" s="4"/>
      <c r="HA673" s="4"/>
      <c r="HB673" s="4"/>
      <c r="HC673" s="4"/>
      <c r="HD673" s="4"/>
      <c r="HE673" s="4"/>
      <c r="HF673" s="4"/>
      <c r="HG673" s="4"/>
      <c r="HH673" s="4"/>
      <c r="HI673" s="4"/>
      <c r="HJ673" s="4"/>
      <c r="HK673" s="4"/>
      <c r="HL673" s="4"/>
      <c r="HM673" s="4"/>
      <c r="HN673" s="4"/>
      <c r="HO673" s="4"/>
      <c r="HP673" s="4"/>
      <c r="HQ673" s="4"/>
      <c r="HR673" s="4"/>
      <c r="HS673" s="4"/>
      <c r="HT673" s="4"/>
      <c r="HU673" s="4"/>
      <c r="HV673" s="4"/>
      <c r="HW673" s="3"/>
      <c r="HX673" s="3"/>
      <c r="HY673" s="4"/>
      <c r="HZ673" s="4"/>
      <c r="IA673" s="5"/>
      <c r="IB673" s="4"/>
      <c r="IC673" s="5"/>
      <c r="ID673" s="4"/>
    </row>
    <row r="674" spans="1:238" x14ac:dyDescent="0.25">
      <c r="A674" s="3"/>
      <c r="B674" s="3"/>
      <c r="C674" s="3"/>
      <c r="D674" s="4"/>
      <c r="E674" s="3"/>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3"/>
      <c r="AY674" s="3"/>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3"/>
      <c r="DB674" s="3"/>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3"/>
      <c r="FD674" s="3"/>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3"/>
      <c r="GP674" s="3"/>
      <c r="GQ674" s="4"/>
      <c r="GR674" s="4"/>
      <c r="GS674" s="4"/>
      <c r="GT674" s="4"/>
      <c r="GU674" s="4"/>
      <c r="GV674" s="4"/>
      <c r="GW674" s="4"/>
      <c r="GX674" s="4"/>
      <c r="GY674" s="4"/>
      <c r="GZ674" s="4"/>
      <c r="HA674" s="4"/>
      <c r="HB674" s="4"/>
      <c r="HC674" s="4"/>
      <c r="HD674" s="4"/>
      <c r="HE674" s="4"/>
      <c r="HF674" s="4"/>
      <c r="HG674" s="4"/>
      <c r="HH674" s="4"/>
      <c r="HI674" s="4"/>
      <c r="HJ674" s="4"/>
      <c r="HK674" s="4"/>
      <c r="HL674" s="4"/>
      <c r="HM674" s="4"/>
      <c r="HN674" s="4"/>
      <c r="HO674" s="4"/>
      <c r="HP674" s="4"/>
      <c r="HQ674" s="4"/>
      <c r="HR674" s="4"/>
      <c r="HS674" s="4"/>
      <c r="HT674" s="4"/>
      <c r="HU674" s="4"/>
      <c r="HV674" s="4"/>
      <c r="HW674" s="3"/>
      <c r="HX674" s="3"/>
      <c r="HY674" s="4"/>
      <c r="HZ674" s="4"/>
      <c r="IA674" s="5"/>
      <c r="IB674" s="4"/>
      <c r="IC674" s="5"/>
      <c r="ID674" s="4"/>
    </row>
    <row r="675" spans="1:238" x14ac:dyDescent="0.25">
      <c r="A675" s="3"/>
      <c r="B675" s="3"/>
      <c r="C675" s="3"/>
      <c r="D675" s="4"/>
      <c r="E675" s="3"/>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3"/>
      <c r="AY675" s="3"/>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3"/>
      <c r="DB675" s="3"/>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3"/>
      <c r="FD675" s="3"/>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3"/>
      <c r="GP675" s="3"/>
      <c r="GQ675" s="4"/>
      <c r="GR675" s="4"/>
      <c r="GS675" s="4"/>
      <c r="GT675" s="4"/>
      <c r="GU675" s="4"/>
      <c r="GV675" s="4"/>
      <c r="GW675" s="4"/>
      <c r="GX675" s="4"/>
      <c r="GY675" s="4"/>
      <c r="GZ675" s="4"/>
      <c r="HA675" s="4"/>
      <c r="HB675" s="4"/>
      <c r="HC675" s="4"/>
      <c r="HD675" s="4"/>
      <c r="HE675" s="4"/>
      <c r="HF675" s="4"/>
      <c r="HG675" s="4"/>
      <c r="HH675" s="4"/>
      <c r="HI675" s="4"/>
      <c r="HJ675" s="4"/>
      <c r="HK675" s="4"/>
      <c r="HL675" s="4"/>
      <c r="HM675" s="4"/>
      <c r="HN675" s="4"/>
      <c r="HO675" s="4"/>
      <c r="HP675" s="4"/>
      <c r="HQ675" s="4"/>
      <c r="HR675" s="4"/>
      <c r="HS675" s="4"/>
      <c r="HT675" s="4"/>
      <c r="HU675" s="4"/>
      <c r="HV675" s="4"/>
      <c r="HW675" s="3"/>
      <c r="HX675" s="3"/>
      <c r="HY675" s="4"/>
      <c r="HZ675" s="4"/>
      <c r="IA675" s="5"/>
      <c r="IB675" s="4"/>
      <c r="IC675" s="5"/>
      <c r="ID675" s="4"/>
    </row>
    <row r="676" spans="1:238" x14ac:dyDescent="0.25">
      <c r="A676" s="3"/>
      <c r="B676" s="3"/>
      <c r="C676" s="3"/>
      <c r="D676" s="4"/>
      <c r="E676" s="3"/>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3"/>
      <c r="AY676" s="3"/>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3"/>
      <c r="DB676" s="3"/>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3"/>
      <c r="FD676" s="3"/>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3"/>
      <c r="GP676" s="3"/>
      <c r="GQ676" s="4"/>
      <c r="GR676" s="4"/>
      <c r="GS676" s="4"/>
      <c r="GT676" s="4"/>
      <c r="GU676" s="4"/>
      <c r="GV676" s="4"/>
      <c r="GW676" s="4"/>
      <c r="GX676" s="4"/>
      <c r="GY676" s="4"/>
      <c r="GZ676" s="4"/>
      <c r="HA676" s="4"/>
      <c r="HB676" s="4"/>
      <c r="HC676" s="4"/>
      <c r="HD676" s="4"/>
      <c r="HE676" s="4"/>
      <c r="HF676" s="4"/>
      <c r="HG676" s="4"/>
      <c r="HH676" s="4"/>
      <c r="HI676" s="4"/>
      <c r="HJ676" s="4"/>
      <c r="HK676" s="4"/>
      <c r="HL676" s="4"/>
      <c r="HM676" s="4"/>
      <c r="HN676" s="4"/>
      <c r="HO676" s="4"/>
      <c r="HP676" s="4"/>
      <c r="HQ676" s="4"/>
      <c r="HR676" s="4"/>
      <c r="HS676" s="4"/>
      <c r="HT676" s="4"/>
      <c r="HU676" s="4"/>
      <c r="HV676" s="4"/>
      <c r="HW676" s="3"/>
      <c r="HX676" s="3"/>
      <c r="HY676" s="4"/>
      <c r="HZ676" s="4"/>
      <c r="IA676" s="5"/>
      <c r="IB676" s="4"/>
      <c r="IC676" s="5"/>
      <c r="ID676" s="4"/>
    </row>
    <row r="677" spans="1:238" x14ac:dyDescent="0.25">
      <c r="A677" s="3"/>
      <c r="B677" s="3"/>
      <c r="C677" s="3"/>
      <c r="D677" s="4"/>
      <c r="E677" s="3"/>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3"/>
      <c r="AY677" s="3"/>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3"/>
      <c r="DB677" s="3"/>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3"/>
      <c r="FD677" s="3"/>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3"/>
      <c r="GP677" s="3"/>
      <c r="GQ677" s="4"/>
      <c r="GR677" s="4"/>
      <c r="GS677" s="4"/>
      <c r="GT677" s="4"/>
      <c r="GU677" s="4"/>
      <c r="GV677" s="4"/>
      <c r="GW677" s="4"/>
      <c r="GX677" s="4"/>
      <c r="GY677" s="4"/>
      <c r="GZ677" s="4"/>
      <c r="HA677" s="4"/>
      <c r="HB677" s="4"/>
      <c r="HC677" s="4"/>
      <c r="HD677" s="4"/>
      <c r="HE677" s="4"/>
      <c r="HF677" s="4"/>
      <c r="HG677" s="4"/>
      <c r="HH677" s="4"/>
      <c r="HI677" s="4"/>
      <c r="HJ677" s="4"/>
      <c r="HK677" s="4"/>
      <c r="HL677" s="4"/>
      <c r="HM677" s="4"/>
      <c r="HN677" s="4"/>
      <c r="HO677" s="4"/>
      <c r="HP677" s="4"/>
      <c r="HQ677" s="4"/>
      <c r="HR677" s="4"/>
      <c r="HS677" s="4"/>
      <c r="HT677" s="4"/>
      <c r="HU677" s="4"/>
      <c r="HV677" s="4"/>
      <c r="HW677" s="3"/>
      <c r="HX677" s="3"/>
      <c r="HY677" s="4"/>
      <c r="HZ677" s="4"/>
      <c r="IA677" s="5"/>
      <c r="IB677" s="4"/>
      <c r="IC677" s="5"/>
      <c r="ID677" s="4"/>
    </row>
    <row r="678" spans="1:238" x14ac:dyDescent="0.25">
      <c r="A678" s="3"/>
      <c r="B678" s="3"/>
      <c r="C678" s="3"/>
      <c r="D678" s="4"/>
      <c r="E678" s="3"/>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3"/>
      <c r="AY678" s="3"/>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3"/>
      <c r="DB678" s="3"/>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3"/>
      <c r="FD678" s="3"/>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3"/>
      <c r="GP678" s="3"/>
      <c r="GQ678" s="4"/>
      <c r="GR678" s="4"/>
      <c r="GS678" s="4"/>
      <c r="GT678" s="4"/>
      <c r="GU678" s="4"/>
      <c r="GV678" s="4"/>
      <c r="GW678" s="4"/>
      <c r="GX678" s="4"/>
      <c r="GY678" s="4"/>
      <c r="GZ678" s="4"/>
      <c r="HA678" s="4"/>
      <c r="HB678" s="4"/>
      <c r="HC678" s="4"/>
      <c r="HD678" s="4"/>
      <c r="HE678" s="4"/>
      <c r="HF678" s="4"/>
      <c r="HG678" s="4"/>
      <c r="HH678" s="4"/>
      <c r="HI678" s="4"/>
      <c r="HJ678" s="4"/>
      <c r="HK678" s="4"/>
      <c r="HL678" s="4"/>
      <c r="HM678" s="4"/>
      <c r="HN678" s="4"/>
      <c r="HO678" s="4"/>
      <c r="HP678" s="4"/>
      <c r="HQ678" s="4"/>
      <c r="HR678" s="4"/>
      <c r="HS678" s="4"/>
      <c r="HT678" s="4"/>
      <c r="HU678" s="4"/>
      <c r="HV678" s="4"/>
      <c r="HW678" s="3"/>
      <c r="HX678" s="3"/>
      <c r="HY678" s="4"/>
      <c r="HZ678" s="4"/>
      <c r="IA678" s="5"/>
      <c r="IB678" s="4"/>
      <c r="IC678" s="5"/>
      <c r="ID678" s="4"/>
    </row>
    <row r="679" spans="1:238" x14ac:dyDescent="0.25">
      <c r="A679" s="3"/>
      <c r="B679" s="3"/>
      <c r="C679" s="3"/>
      <c r="D679" s="4"/>
      <c r="E679" s="3"/>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3"/>
      <c r="AY679" s="3"/>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3"/>
      <c r="DB679" s="3"/>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3"/>
      <c r="FD679" s="3"/>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3"/>
      <c r="GP679" s="3"/>
      <c r="GQ679" s="4"/>
      <c r="GR679" s="4"/>
      <c r="GS679" s="4"/>
      <c r="GT679" s="4"/>
      <c r="GU679" s="4"/>
      <c r="GV679" s="4"/>
      <c r="GW679" s="4"/>
      <c r="GX679" s="4"/>
      <c r="GY679" s="4"/>
      <c r="GZ679" s="4"/>
      <c r="HA679" s="4"/>
      <c r="HB679" s="4"/>
      <c r="HC679" s="4"/>
      <c r="HD679" s="4"/>
      <c r="HE679" s="4"/>
      <c r="HF679" s="4"/>
      <c r="HG679" s="4"/>
      <c r="HH679" s="4"/>
      <c r="HI679" s="4"/>
      <c r="HJ679" s="4"/>
      <c r="HK679" s="4"/>
      <c r="HL679" s="4"/>
      <c r="HM679" s="4"/>
      <c r="HN679" s="4"/>
      <c r="HO679" s="4"/>
      <c r="HP679" s="4"/>
      <c r="HQ679" s="4"/>
      <c r="HR679" s="4"/>
      <c r="HS679" s="4"/>
      <c r="HT679" s="4"/>
      <c r="HU679" s="4"/>
      <c r="HV679" s="4"/>
      <c r="HW679" s="3"/>
      <c r="HX679" s="3"/>
      <c r="HY679" s="4"/>
      <c r="HZ679" s="4"/>
      <c r="IA679" s="5"/>
      <c r="IB679" s="4"/>
      <c r="IC679" s="5"/>
      <c r="ID679" s="4"/>
    </row>
    <row r="680" spans="1:238" x14ac:dyDescent="0.25">
      <c r="A680" s="3"/>
      <c r="B680" s="3"/>
      <c r="C680" s="3"/>
      <c r="D680" s="4"/>
      <c r="E680" s="3"/>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3"/>
      <c r="AY680" s="3"/>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3"/>
      <c r="DB680" s="3"/>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3"/>
      <c r="FD680" s="3"/>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3"/>
      <c r="GP680" s="3"/>
      <c r="GQ680" s="4"/>
      <c r="GR680" s="4"/>
      <c r="GS680" s="4"/>
      <c r="GT680" s="4"/>
      <c r="GU680" s="4"/>
      <c r="GV680" s="4"/>
      <c r="GW680" s="4"/>
      <c r="GX680" s="4"/>
      <c r="GY680" s="4"/>
      <c r="GZ680" s="4"/>
      <c r="HA680" s="4"/>
      <c r="HB680" s="4"/>
      <c r="HC680" s="4"/>
      <c r="HD680" s="4"/>
      <c r="HE680" s="4"/>
      <c r="HF680" s="4"/>
      <c r="HG680" s="4"/>
      <c r="HH680" s="4"/>
      <c r="HI680" s="4"/>
      <c r="HJ680" s="4"/>
      <c r="HK680" s="4"/>
      <c r="HL680" s="4"/>
      <c r="HM680" s="4"/>
      <c r="HN680" s="4"/>
      <c r="HO680" s="4"/>
      <c r="HP680" s="4"/>
      <c r="HQ680" s="4"/>
      <c r="HR680" s="4"/>
      <c r="HS680" s="4"/>
      <c r="HT680" s="4"/>
      <c r="HU680" s="4"/>
      <c r="HV680" s="4"/>
      <c r="HW680" s="3"/>
      <c r="HX680" s="3"/>
      <c r="HY680" s="4"/>
      <c r="HZ680" s="4"/>
      <c r="IA680" s="5"/>
      <c r="IB680" s="4"/>
      <c r="IC680" s="5"/>
      <c r="ID680" s="4"/>
    </row>
    <row r="681" spans="1:238" x14ac:dyDescent="0.25">
      <c r="A681" s="3"/>
      <c r="B681" s="3"/>
      <c r="C681" s="3"/>
      <c r="D681" s="4"/>
      <c r="E681" s="3"/>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3"/>
      <c r="AY681" s="3"/>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3"/>
      <c r="DB681" s="3"/>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3"/>
      <c r="FD681" s="3"/>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3"/>
      <c r="GP681" s="3"/>
      <c r="GQ681" s="4"/>
      <c r="GR681" s="4"/>
      <c r="GS681" s="4"/>
      <c r="GT681" s="4"/>
      <c r="GU681" s="4"/>
      <c r="GV681" s="4"/>
      <c r="GW681" s="4"/>
      <c r="GX681" s="4"/>
      <c r="GY681" s="4"/>
      <c r="GZ681" s="4"/>
      <c r="HA681" s="4"/>
      <c r="HB681" s="4"/>
      <c r="HC681" s="4"/>
      <c r="HD681" s="4"/>
      <c r="HE681" s="4"/>
      <c r="HF681" s="4"/>
      <c r="HG681" s="4"/>
      <c r="HH681" s="4"/>
      <c r="HI681" s="4"/>
      <c r="HJ681" s="4"/>
      <c r="HK681" s="4"/>
      <c r="HL681" s="4"/>
      <c r="HM681" s="4"/>
      <c r="HN681" s="4"/>
      <c r="HO681" s="4"/>
      <c r="HP681" s="4"/>
      <c r="HQ681" s="4"/>
      <c r="HR681" s="4"/>
      <c r="HS681" s="4"/>
      <c r="HT681" s="4"/>
      <c r="HU681" s="4"/>
      <c r="HV681" s="4"/>
      <c r="HW681" s="3"/>
      <c r="HX681" s="3"/>
      <c r="HY681" s="4"/>
      <c r="HZ681" s="4"/>
      <c r="IA681" s="5"/>
      <c r="IB681" s="4"/>
      <c r="IC681" s="5"/>
      <c r="ID681" s="4"/>
    </row>
    <row r="682" spans="1:238" x14ac:dyDescent="0.25">
      <c r="A682" s="3"/>
      <c r="B682" s="3"/>
      <c r="C682" s="3"/>
      <c r="D682" s="4"/>
      <c r="E682" s="3"/>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3"/>
      <c r="AY682" s="3"/>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3"/>
      <c r="DB682" s="3"/>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3"/>
      <c r="FD682" s="3"/>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3"/>
      <c r="GP682" s="3"/>
      <c r="GQ682" s="4"/>
      <c r="GR682" s="4"/>
      <c r="GS682" s="4"/>
      <c r="GT682" s="4"/>
      <c r="GU682" s="4"/>
      <c r="GV682" s="4"/>
      <c r="GW682" s="4"/>
      <c r="GX682" s="4"/>
      <c r="GY682" s="4"/>
      <c r="GZ682" s="4"/>
      <c r="HA682" s="4"/>
      <c r="HB682" s="4"/>
      <c r="HC682" s="4"/>
      <c r="HD682" s="4"/>
      <c r="HE682" s="4"/>
      <c r="HF682" s="4"/>
      <c r="HG682" s="4"/>
      <c r="HH682" s="4"/>
      <c r="HI682" s="4"/>
      <c r="HJ682" s="4"/>
      <c r="HK682" s="4"/>
      <c r="HL682" s="4"/>
      <c r="HM682" s="4"/>
      <c r="HN682" s="4"/>
      <c r="HO682" s="4"/>
      <c r="HP682" s="4"/>
      <c r="HQ682" s="4"/>
      <c r="HR682" s="4"/>
      <c r="HS682" s="4"/>
      <c r="HT682" s="4"/>
      <c r="HU682" s="4"/>
      <c r="HV682" s="4"/>
      <c r="HW682" s="3"/>
      <c r="HX682" s="3"/>
      <c r="HY682" s="4"/>
      <c r="HZ682" s="4"/>
      <c r="IA682" s="5"/>
      <c r="IB682" s="4"/>
      <c r="IC682" s="5"/>
      <c r="ID682" s="4"/>
    </row>
    <row r="683" spans="1:238" x14ac:dyDescent="0.25">
      <c r="A683" s="3"/>
      <c r="B683" s="3"/>
      <c r="C683" s="3"/>
      <c r="D683" s="4"/>
      <c r="E683" s="3"/>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3"/>
      <c r="AY683" s="3"/>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3"/>
      <c r="DB683" s="3"/>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3"/>
      <c r="FD683" s="3"/>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3"/>
      <c r="GP683" s="3"/>
      <c r="GQ683" s="4"/>
      <c r="GR683" s="4"/>
      <c r="GS683" s="4"/>
      <c r="GT683" s="4"/>
      <c r="GU683" s="4"/>
      <c r="GV683" s="4"/>
      <c r="GW683" s="4"/>
      <c r="GX683" s="4"/>
      <c r="GY683" s="4"/>
      <c r="GZ683" s="4"/>
      <c r="HA683" s="4"/>
      <c r="HB683" s="4"/>
      <c r="HC683" s="4"/>
      <c r="HD683" s="4"/>
      <c r="HE683" s="4"/>
      <c r="HF683" s="4"/>
      <c r="HG683" s="4"/>
      <c r="HH683" s="4"/>
      <c r="HI683" s="4"/>
      <c r="HJ683" s="4"/>
      <c r="HK683" s="4"/>
      <c r="HL683" s="4"/>
      <c r="HM683" s="4"/>
      <c r="HN683" s="4"/>
      <c r="HO683" s="4"/>
      <c r="HP683" s="4"/>
      <c r="HQ683" s="4"/>
      <c r="HR683" s="4"/>
      <c r="HS683" s="4"/>
      <c r="HT683" s="4"/>
      <c r="HU683" s="4"/>
      <c r="HV683" s="4"/>
      <c r="HW683" s="3"/>
      <c r="HX683" s="3"/>
      <c r="HY683" s="4"/>
      <c r="HZ683" s="4"/>
      <c r="IA683" s="5"/>
      <c r="IB683" s="4"/>
      <c r="IC683" s="5"/>
      <c r="ID683" s="4"/>
    </row>
    <row r="684" spans="1:238" x14ac:dyDescent="0.25">
      <c r="A684" s="3"/>
      <c r="B684" s="3"/>
      <c r="C684" s="3"/>
      <c r="D684" s="4"/>
      <c r="E684" s="3"/>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3"/>
      <c r="AY684" s="3"/>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3"/>
      <c r="DB684" s="3"/>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3"/>
      <c r="FD684" s="3"/>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3"/>
      <c r="GP684" s="3"/>
      <c r="GQ684" s="4"/>
      <c r="GR684" s="4"/>
      <c r="GS684" s="4"/>
      <c r="GT684" s="4"/>
      <c r="GU684" s="4"/>
      <c r="GV684" s="4"/>
      <c r="GW684" s="4"/>
      <c r="GX684" s="4"/>
      <c r="GY684" s="4"/>
      <c r="GZ684" s="4"/>
      <c r="HA684" s="4"/>
      <c r="HB684" s="4"/>
      <c r="HC684" s="4"/>
      <c r="HD684" s="4"/>
      <c r="HE684" s="4"/>
      <c r="HF684" s="4"/>
      <c r="HG684" s="4"/>
      <c r="HH684" s="4"/>
      <c r="HI684" s="4"/>
      <c r="HJ684" s="4"/>
      <c r="HK684" s="4"/>
      <c r="HL684" s="4"/>
      <c r="HM684" s="4"/>
      <c r="HN684" s="4"/>
      <c r="HO684" s="4"/>
      <c r="HP684" s="4"/>
      <c r="HQ684" s="4"/>
      <c r="HR684" s="4"/>
      <c r="HS684" s="4"/>
      <c r="HT684" s="4"/>
      <c r="HU684" s="4"/>
      <c r="HV684" s="4"/>
      <c r="HW684" s="3"/>
      <c r="HX684" s="3"/>
      <c r="HY684" s="4"/>
      <c r="HZ684" s="4"/>
      <c r="IA684" s="5"/>
      <c r="IB684" s="4"/>
      <c r="IC684" s="5"/>
      <c r="ID684" s="4"/>
    </row>
    <row r="685" spans="1:238" x14ac:dyDescent="0.25">
      <c r="A685" s="3"/>
      <c r="B685" s="3"/>
      <c r="C685" s="3"/>
      <c r="D685" s="4"/>
      <c r="E685" s="3"/>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3"/>
      <c r="AY685" s="3"/>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3"/>
      <c r="DB685" s="3"/>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3"/>
      <c r="FD685" s="3"/>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3"/>
      <c r="GP685" s="3"/>
      <c r="GQ685" s="4"/>
      <c r="GR685" s="4"/>
      <c r="GS685" s="4"/>
      <c r="GT685" s="4"/>
      <c r="GU685" s="4"/>
      <c r="GV685" s="4"/>
      <c r="GW685" s="4"/>
      <c r="GX685" s="4"/>
      <c r="GY685" s="4"/>
      <c r="GZ685" s="4"/>
      <c r="HA685" s="4"/>
      <c r="HB685" s="4"/>
      <c r="HC685" s="4"/>
      <c r="HD685" s="4"/>
      <c r="HE685" s="4"/>
      <c r="HF685" s="4"/>
      <c r="HG685" s="4"/>
      <c r="HH685" s="4"/>
      <c r="HI685" s="4"/>
      <c r="HJ685" s="4"/>
      <c r="HK685" s="4"/>
      <c r="HL685" s="4"/>
      <c r="HM685" s="4"/>
      <c r="HN685" s="4"/>
      <c r="HO685" s="4"/>
      <c r="HP685" s="4"/>
      <c r="HQ685" s="4"/>
      <c r="HR685" s="4"/>
      <c r="HS685" s="4"/>
      <c r="HT685" s="4"/>
      <c r="HU685" s="4"/>
      <c r="HV685" s="4"/>
      <c r="HW685" s="3"/>
      <c r="HX685" s="3"/>
      <c r="HY685" s="4"/>
      <c r="HZ685" s="4"/>
      <c r="IA685" s="5"/>
      <c r="IB685" s="4"/>
      <c r="IC685" s="5"/>
      <c r="ID685" s="4"/>
    </row>
    <row r="686" spans="1:238" x14ac:dyDescent="0.25">
      <c r="A686" s="3"/>
      <c r="B686" s="3"/>
      <c r="C686" s="3"/>
      <c r="D686" s="4"/>
      <c r="E686" s="3"/>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3"/>
      <c r="AY686" s="3"/>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3"/>
      <c r="DB686" s="3"/>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3"/>
      <c r="FD686" s="3"/>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3"/>
      <c r="GP686" s="3"/>
      <c r="GQ686" s="4"/>
      <c r="GR686" s="4"/>
      <c r="GS686" s="4"/>
      <c r="GT686" s="4"/>
      <c r="GU686" s="4"/>
      <c r="GV686" s="4"/>
      <c r="GW686" s="4"/>
      <c r="GX686" s="4"/>
      <c r="GY686" s="4"/>
      <c r="GZ686" s="4"/>
      <c r="HA686" s="4"/>
      <c r="HB686" s="4"/>
      <c r="HC686" s="4"/>
      <c r="HD686" s="4"/>
      <c r="HE686" s="4"/>
      <c r="HF686" s="4"/>
      <c r="HG686" s="4"/>
      <c r="HH686" s="4"/>
      <c r="HI686" s="4"/>
      <c r="HJ686" s="4"/>
      <c r="HK686" s="4"/>
      <c r="HL686" s="4"/>
      <c r="HM686" s="4"/>
      <c r="HN686" s="4"/>
      <c r="HO686" s="4"/>
      <c r="HP686" s="4"/>
      <c r="HQ686" s="4"/>
      <c r="HR686" s="4"/>
      <c r="HS686" s="4"/>
      <c r="HT686" s="4"/>
      <c r="HU686" s="4"/>
      <c r="HV686" s="4"/>
      <c r="HW686" s="3"/>
      <c r="HX686" s="3"/>
      <c r="HY686" s="4"/>
      <c r="HZ686" s="4"/>
      <c r="IA686" s="5"/>
      <c r="IB686" s="4"/>
      <c r="IC686" s="5"/>
      <c r="ID686" s="4"/>
    </row>
    <row r="687" spans="1:238" x14ac:dyDescent="0.25">
      <c r="A687" s="3"/>
      <c r="B687" s="3"/>
      <c r="C687" s="3"/>
      <c r="D687" s="4"/>
      <c r="E687" s="3"/>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3"/>
      <c r="AY687" s="3"/>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3"/>
      <c r="DB687" s="3"/>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3"/>
      <c r="FD687" s="3"/>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3"/>
      <c r="GP687" s="3"/>
      <c r="GQ687" s="4"/>
      <c r="GR687" s="4"/>
      <c r="GS687" s="4"/>
      <c r="GT687" s="4"/>
      <c r="GU687" s="4"/>
      <c r="GV687" s="4"/>
      <c r="GW687" s="4"/>
      <c r="GX687" s="4"/>
      <c r="GY687" s="4"/>
      <c r="GZ687" s="4"/>
      <c r="HA687" s="4"/>
      <c r="HB687" s="4"/>
      <c r="HC687" s="4"/>
      <c r="HD687" s="4"/>
      <c r="HE687" s="4"/>
      <c r="HF687" s="4"/>
      <c r="HG687" s="4"/>
      <c r="HH687" s="4"/>
      <c r="HI687" s="4"/>
      <c r="HJ687" s="4"/>
      <c r="HK687" s="4"/>
      <c r="HL687" s="4"/>
      <c r="HM687" s="4"/>
      <c r="HN687" s="4"/>
      <c r="HO687" s="4"/>
      <c r="HP687" s="4"/>
      <c r="HQ687" s="4"/>
      <c r="HR687" s="4"/>
      <c r="HS687" s="4"/>
      <c r="HT687" s="4"/>
      <c r="HU687" s="4"/>
      <c r="HV687" s="4"/>
      <c r="HW687" s="3"/>
      <c r="HX687" s="3"/>
      <c r="HY687" s="4"/>
      <c r="HZ687" s="4"/>
      <c r="IA687" s="5"/>
      <c r="IB687" s="4"/>
      <c r="IC687" s="5"/>
      <c r="ID687" s="4"/>
    </row>
    <row r="688" spans="1:238" x14ac:dyDescent="0.25">
      <c r="A688" s="3"/>
      <c r="B688" s="3"/>
      <c r="C688" s="3"/>
      <c r="D688" s="4"/>
      <c r="E688" s="3"/>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3"/>
      <c r="AY688" s="3"/>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3"/>
      <c r="DB688" s="3"/>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3"/>
      <c r="FD688" s="3"/>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3"/>
      <c r="GP688" s="3"/>
      <c r="GQ688" s="4"/>
      <c r="GR688" s="4"/>
      <c r="GS688" s="4"/>
      <c r="GT688" s="4"/>
      <c r="GU688" s="4"/>
      <c r="GV688" s="4"/>
      <c r="GW688" s="4"/>
      <c r="GX688" s="4"/>
      <c r="GY688" s="4"/>
      <c r="GZ688" s="4"/>
      <c r="HA688" s="4"/>
      <c r="HB688" s="4"/>
      <c r="HC688" s="4"/>
      <c r="HD688" s="4"/>
      <c r="HE688" s="4"/>
      <c r="HF688" s="4"/>
      <c r="HG688" s="4"/>
      <c r="HH688" s="4"/>
      <c r="HI688" s="4"/>
      <c r="HJ688" s="4"/>
      <c r="HK688" s="4"/>
      <c r="HL688" s="4"/>
      <c r="HM688" s="4"/>
      <c r="HN688" s="4"/>
      <c r="HO688" s="4"/>
      <c r="HP688" s="4"/>
      <c r="HQ688" s="4"/>
      <c r="HR688" s="4"/>
      <c r="HS688" s="4"/>
      <c r="HT688" s="4"/>
      <c r="HU688" s="4"/>
      <c r="HV688" s="4"/>
      <c r="HW688" s="3"/>
      <c r="HX688" s="3"/>
      <c r="HY688" s="4"/>
      <c r="HZ688" s="4"/>
      <c r="IA688" s="5"/>
      <c r="IB688" s="4"/>
      <c r="IC688" s="5"/>
      <c r="ID688" s="4"/>
    </row>
    <row r="689" spans="1:238" x14ac:dyDescent="0.25">
      <c r="A689" s="3"/>
      <c r="B689" s="3"/>
      <c r="C689" s="3"/>
      <c r="D689" s="4"/>
      <c r="E689" s="3"/>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3"/>
      <c r="AY689" s="3"/>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3"/>
      <c r="DB689" s="3"/>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3"/>
      <c r="FD689" s="3"/>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3"/>
      <c r="GP689" s="3"/>
      <c r="GQ689" s="4"/>
      <c r="GR689" s="4"/>
      <c r="GS689" s="4"/>
      <c r="GT689" s="4"/>
      <c r="GU689" s="4"/>
      <c r="GV689" s="4"/>
      <c r="GW689" s="4"/>
      <c r="GX689" s="4"/>
      <c r="GY689" s="4"/>
      <c r="GZ689" s="4"/>
      <c r="HA689" s="4"/>
      <c r="HB689" s="4"/>
      <c r="HC689" s="4"/>
      <c r="HD689" s="4"/>
      <c r="HE689" s="4"/>
      <c r="HF689" s="4"/>
      <c r="HG689" s="4"/>
      <c r="HH689" s="4"/>
      <c r="HI689" s="4"/>
      <c r="HJ689" s="4"/>
      <c r="HK689" s="4"/>
      <c r="HL689" s="4"/>
      <c r="HM689" s="4"/>
      <c r="HN689" s="4"/>
      <c r="HO689" s="4"/>
      <c r="HP689" s="4"/>
      <c r="HQ689" s="4"/>
      <c r="HR689" s="4"/>
      <c r="HS689" s="4"/>
      <c r="HT689" s="4"/>
      <c r="HU689" s="4"/>
      <c r="HV689" s="4"/>
      <c r="HW689" s="3"/>
      <c r="HX689" s="3"/>
      <c r="HY689" s="4"/>
      <c r="HZ689" s="4"/>
      <c r="IA689" s="5"/>
      <c r="IB689" s="4"/>
      <c r="IC689" s="5"/>
      <c r="ID689" s="4"/>
    </row>
    <row r="690" spans="1:238" x14ac:dyDescent="0.25">
      <c r="A690" s="3"/>
      <c r="B690" s="3"/>
      <c r="C690" s="3"/>
      <c r="D690" s="4"/>
      <c r="E690" s="3"/>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3"/>
      <c r="AY690" s="3"/>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3"/>
      <c r="DB690" s="3"/>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3"/>
      <c r="FD690" s="3"/>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3"/>
      <c r="GP690" s="3"/>
      <c r="GQ690" s="4"/>
      <c r="GR690" s="4"/>
      <c r="GS690" s="4"/>
      <c r="GT690" s="4"/>
      <c r="GU690" s="4"/>
      <c r="GV690" s="4"/>
      <c r="GW690" s="4"/>
      <c r="GX690" s="4"/>
      <c r="GY690" s="4"/>
      <c r="GZ690" s="4"/>
      <c r="HA690" s="4"/>
      <c r="HB690" s="4"/>
      <c r="HC690" s="4"/>
      <c r="HD690" s="4"/>
      <c r="HE690" s="4"/>
      <c r="HF690" s="4"/>
      <c r="HG690" s="4"/>
      <c r="HH690" s="4"/>
      <c r="HI690" s="4"/>
      <c r="HJ690" s="4"/>
      <c r="HK690" s="4"/>
      <c r="HL690" s="4"/>
      <c r="HM690" s="4"/>
      <c r="HN690" s="4"/>
      <c r="HO690" s="4"/>
      <c r="HP690" s="4"/>
      <c r="HQ690" s="4"/>
      <c r="HR690" s="4"/>
      <c r="HS690" s="4"/>
      <c r="HT690" s="4"/>
      <c r="HU690" s="4"/>
      <c r="HV690" s="4"/>
      <c r="HW690" s="3"/>
      <c r="HX690" s="3"/>
      <c r="HY690" s="4"/>
      <c r="HZ690" s="4"/>
      <c r="IA690" s="5"/>
      <c r="IB690" s="4"/>
      <c r="IC690" s="5"/>
      <c r="ID690" s="4"/>
    </row>
    <row r="691" spans="1:238" x14ac:dyDescent="0.25">
      <c r="A691" s="3"/>
      <c r="B691" s="3"/>
      <c r="C691" s="3"/>
      <c r="D691" s="4"/>
      <c r="E691" s="3"/>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3"/>
      <c r="AY691" s="3"/>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3"/>
      <c r="DB691" s="3"/>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3"/>
      <c r="FD691" s="3"/>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3"/>
      <c r="GP691" s="3"/>
      <c r="GQ691" s="4"/>
      <c r="GR691" s="4"/>
      <c r="GS691" s="4"/>
      <c r="GT691" s="4"/>
      <c r="GU691" s="4"/>
      <c r="GV691" s="4"/>
      <c r="GW691" s="4"/>
      <c r="GX691" s="4"/>
      <c r="GY691" s="4"/>
      <c r="GZ691" s="4"/>
      <c r="HA691" s="4"/>
      <c r="HB691" s="4"/>
      <c r="HC691" s="4"/>
      <c r="HD691" s="4"/>
      <c r="HE691" s="4"/>
      <c r="HF691" s="4"/>
      <c r="HG691" s="4"/>
      <c r="HH691" s="4"/>
      <c r="HI691" s="4"/>
      <c r="HJ691" s="4"/>
      <c r="HK691" s="4"/>
      <c r="HL691" s="4"/>
      <c r="HM691" s="4"/>
      <c r="HN691" s="4"/>
      <c r="HO691" s="4"/>
      <c r="HP691" s="4"/>
      <c r="HQ691" s="4"/>
      <c r="HR691" s="4"/>
      <c r="HS691" s="4"/>
      <c r="HT691" s="4"/>
      <c r="HU691" s="4"/>
      <c r="HV691" s="4"/>
      <c r="HW691" s="3"/>
      <c r="HX691" s="3"/>
      <c r="HY691" s="4"/>
      <c r="HZ691" s="4"/>
      <c r="IA691" s="5"/>
      <c r="IB691" s="4"/>
      <c r="IC691" s="5"/>
      <c r="ID691" s="4"/>
    </row>
    <row r="692" spans="1:238" x14ac:dyDescent="0.25">
      <c r="A692" s="3"/>
      <c r="B692" s="3"/>
      <c r="C692" s="3"/>
      <c r="D692" s="4"/>
      <c r="E692" s="3"/>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3"/>
      <c r="AY692" s="3"/>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3"/>
      <c r="DB692" s="3"/>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3"/>
      <c r="FD692" s="3"/>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3"/>
      <c r="GP692" s="3"/>
      <c r="GQ692" s="4"/>
      <c r="GR692" s="4"/>
      <c r="GS692" s="4"/>
      <c r="GT692" s="4"/>
      <c r="GU692" s="4"/>
      <c r="GV692" s="4"/>
      <c r="GW692" s="4"/>
      <c r="GX692" s="4"/>
      <c r="GY692" s="4"/>
      <c r="GZ692" s="4"/>
      <c r="HA692" s="4"/>
      <c r="HB692" s="4"/>
      <c r="HC692" s="4"/>
      <c r="HD692" s="4"/>
      <c r="HE692" s="4"/>
      <c r="HF692" s="4"/>
      <c r="HG692" s="4"/>
      <c r="HH692" s="4"/>
      <c r="HI692" s="4"/>
      <c r="HJ692" s="4"/>
      <c r="HK692" s="4"/>
      <c r="HL692" s="4"/>
      <c r="HM692" s="4"/>
      <c r="HN692" s="4"/>
      <c r="HO692" s="4"/>
      <c r="HP692" s="4"/>
      <c r="HQ692" s="4"/>
      <c r="HR692" s="4"/>
      <c r="HS692" s="4"/>
      <c r="HT692" s="4"/>
      <c r="HU692" s="4"/>
      <c r="HV692" s="4"/>
      <c r="HW692" s="3"/>
      <c r="HX692" s="3"/>
      <c r="HY692" s="4"/>
      <c r="HZ692" s="4"/>
      <c r="IA692" s="5"/>
      <c r="IB692" s="4"/>
      <c r="IC692" s="5"/>
      <c r="ID692" s="4"/>
    </row>
    <row r="693" spans="1:238" x14ac:dyDescent="0.25">
      <c r="A693" s="3"/>
      <c r="B693" s="3"/>
      <c r="C693" s="3"/>
      <c r="D693" s="4"/>
      <c r="E693" s="3"/>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3"/>
      <c r="AY693" s="3"/>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3"/>
      <c r="DB693" s="3"/>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3"/>
      <c r="FD693" s="3"/>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3"/>
      <c r="GP693" s="3"/>
      <c r="GQ693" s="4"/>
      <c r="GR693" s="4"/>
      <c r="GS693" s="4"/>
      <c r="GT693" s="4"/>
      <c r="GU693" s="4"/>
      <c r="GV693" s="4"/>
      <c r="GW693" s="4"/>
      <c r="GX693" s="4"/>
      <c r="GY693" s="4"/>
      <c r="GZ693" s="4"/>
      <c r="HA693" s="4"/>
      <c r="HB693" s="4"/>
      <c r="HC693" s="4"/>
      <c r="HD693" s="4"/>
      <c r="HE693" s="4"/>
      <c r="HF693" s="4"/>
      <c r="HG693" s="4"/>
      <c r="HH693" s="4"/>
      <c r="HI693" s="4"/>
      <c r="HJ693" s="4"/>
      <c r="HK693" s="4"/>
      <c r="HL693" s="4"/>
      <c r="HM693" s="4"/>
      <c r="HN693" s="4"/>
      <c r="HO693" s="4"/>
      <c r="HP693" s="4"/>
      <c r="HQ693" s="4"/>
      <c r="HR693" s="4"/>
      <c r="HS693" s="4"/>
      <c r="HT693" s="4"/>
      <c r="HU693" s="4"/>
      <c r="HV693" s="4"/>
      <c r="HW693" s="3"/>
      <c r="HX693" s="3"/>
      <c r="HY693" s="4"/>
      <c r="HZ693" s="4"/>
      <c r="IA693" s="5"/>
      <c r="IB693" s="4"/>
      <c r="IC693" s="5"/>
      <c r="ID693" s="4"/>
    </row>
    <row r="694" spans="1:238" x14ac:dyDescent="0.25">
      <c r="A694" s="3"/>
      <c r="B694" s="3"/>
      <c r="C694" s="3"/>
      <c r="D694" s="4"/>
      <c r="E694" s="3"/>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3"/>
      <c r="AY694" s="3"/>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3"/>
      <c r="DB694" s="3"/>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3"/>
      <c r="FD694" s="3"/>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3"/>
      <c r="GP694" s="3"/>
      <c r="GQ694" s="4"/>
      <c r="GR694" s="4"/>
      <c r="GS694" s="4"/>
      <c r="GT694" s="4"/>
      <c r="GU694" s="4"/>
      <c r="GV694" s="4"/>
      <c r="GW694" s="4"/>
      <c r="GX694" s="4"/>
      <c r="GY694" s="4"/>
      <c r="GZ694" s="4"/>
      <c r="HA694" s="4"/>
      <c r="HB694" s="4"/>
      <c r="HC694" s="4"/>
      <c r="HD694" s="4"/>
      <c r="HE694" s="4"/>
      <c r="HF694" s="4"/>
      <c r="HG694" s="4"/>
      <c r="HH694" s="4"/>
      <c r="HI694" s="4"/>
      <c r="HJ694" s="4"/>
      <c r="HK694" s="4"/>
      <c r="HL694" s="4"/>
      <c r="HM694" s="4"/>
      <c r="HN694" s="4"/>
      <c r="HO694" s="4"/>
      <c r="HP694" s="4"/>
      <c r="HQ694" s="4"/>
      <c r="HR694" s="4"/>
      <c r="HS694" s="4"/>
      <c r="HT694" s="4"/>
      <c r="HU694" s="4"/>
      <c r="HV694" s="4"/>
      <c r="HW694" s="3"/>
      <c r="HX694" s="3"/>
      <c r="HY694" s="4"/>
      <c r="HZ694" s="4"/>
      <c r="IA694" s="5"/>
      <c r="IB694" s="4"/>
      <c r="IC694" s="5"/>
      <c r="ID694" s="4"/>
    </row>
    <row r="695" spans="1:238" x14ac:dyDescent="0.25">
      <c r="A695" s="3"/>
      <c r="B695" s="3"/>
      <c r="C695" s="3"/>
      <c r="D695" s="4"/>
      <c r="E695" s="3"/>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3"/>
      <c r="AY695" s="3"/>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3"/>
      <c r="DB695" s="3"/>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3"/>
      <c r="FD695" s="3"/>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3"/>
      <c r="GP695" s="3"/>
      <c r="GQ695" s="4"/>
      <c r="GR695" s="4"/>
      <c r="GS695" s="4"/>
      <c r="GT695" s="4"/>
      <c r="GU695" s="4"/>
      <c r="GV695" s="4"/>
      <c r="GW695" s="4"/>
      <c r="GX695" s="4"/>
      <c r="GY695" s="4"/>
      <c r="GZ695" s="4"/>
      <c r="HA695" s="4"/>
      <c r="HB695" s="4"/>
      <c r="HC695" s="4"/>
      <c r="HD695" s="4"/>
      <c r="HE695" s="4"/>
      <c r="HF695" s="4"/>
      <c r="HG695" s="4"/>
      <c r="HH695" s="4"/>
      <c r="HI695" s="4"/>
      <c r="HJ695" s="4"/>
      <c r="HK695" s="4"/>
      <c r="HL695" s="4"/>
      <c r="HM695" s="4"/>
      <c r="HN695" s="4"/>
      <c r="HO695" s="4"/>
      <c r="HP695" s="4"/>
      <c r="HQ695" s="4"/>
      <c r="HR695" s="4"/>
      <c r="HS695" s="4"/>
      <c r="HT695" s="4"/>
      <c r="HU695" s="4"/>
      <c r="HV695" s="4"/>
      <c r="HW695" s="3"/>
      <c r="HX695" s="3"/>
      <c r="HY695" s="4"/>
      <c r="HZ695" s="4"/>
      <c r="IA695" s="5"/>
      <c r="IB695" s="4"/>
      <c r="IC695" s="5"/>
      <c r="ID695" s="4"/>
    </row>
    <row r="696" spans="1:238" x14ac:dyDescent="0.25">
      <c r="A696" s="3"/>
      <c r="B696" s="3"/>
      <c r="C696" s="3"/>
      <c r="D696" s="4"/>
      <c r="E696" s="3"/>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3"/>
      <c r="AY696" s="3"/>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3"/>
      <c r="DB696" s="3"/>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3"/>
      <c r="FD696" s="3"/>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3"/>
      <c r="GP696" s="3"/>
      <c r="GQ696" s="4"/>
      <c r="GR696" s="4"/>
      <c r="GS696" s="4"/>
      <c r="GT696" s="4"/>
      <c r="GU696" s="4"/>
      <c r="GV696" s="4"/>
      <c r="GW696" s="4"/>
      <c r="GX696" s="4"/>
      <c r="GY696" s="4"/>
      <c r="GZ696" s="4"/>
      <c r="HA696" s="4"/>
      <c r="HB696" s="4"/>
      <c r="HC696" s="4"/>
      <c r="HD696" s="4"/>
      <c r="HE696" s="4"/>
      <c r="HF696" s="4"/>
      <c r="HG696" s="4"/>
      <c r="HH696" s="4"/>
      <c r="HI696" s="4"/>
      <c r="HJ696" s="4"/>
      <c r="HK696" s="4"/>
      <c r="HL696" s="4"/>
      <c r="HM696" s="4"/>
      <c r="HN696" s="4"/>
      <c r="HO696" s="4"/>
      <c r="HP696" s="4"/>
      <c r="HQ696" s="4"/>
      <c r="HR696" s="4"/>
      <c r="HS696" s="4"/>
      <c r="HT696" s="4"/>
      <c r="HU696" s="4"/>
      <c r="HV696" s="4"/>
      <c r="HW696" s="3"/>
      <c r="HX696" s="3"/>
      <c r="HY696" s="4"/>
      <c r="HZ696" s="4"/>
      <c r="IA696" s="5"/>
      <c r="IB696" s="4"/>
      <c r="IC696" s="5"/>
      <c r="ID696" s="4"/>
    </row>
    <row r="697" spans="1:238" x14ac:dyDescent="0.25">
      <c r="A697" s="3"/>
      <c r="B697" s="3"/>
      <c r="C697" s="3"/>
      <c r="D697" s="4"/>
      <c r="E697" s="3"/>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3"/>
      <c r="AY697" s="3"/>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3"/>
      <c r="DB697" s="3"/>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3"/>
      <c r="FD697" s="3"/>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3"/>
      <c r="GP697" s="3"/>
      <c r="GQ697" s="4"/>
      <c r="GR697" s="4"/>
      <c r="GS697" s="4"/>
      <c r="GT697" s="4"/>
      <c r="GU697" s="4"/>
      <c r="GV697" s="4"/>
      <c r="GW697" s="4"/>
      <c r="GX697" s="4"/>
      <c r="GY697" s="4"/>
      <c r="GZ697" s="4"/>
      <c r="HA697" s="4"/>
      <c r="HB697" s="4"/>
      <c r="HC697" s="4"/>
      <c r="HD697" s="4"/>
      <c r="HE697" s="4"/>
      <c r="HF697" s="4"/>
      <c r="HG697" s="4"/>
      <c r="HH697" s="4"/>
      <c r="HI697" s="4"/>
      <c r="HJ697" s="4"/>
      <c r="HK697" s="4"/>
      <c r="HL697" s="4"/>
      <c r="HM697" s="4"/>
      <c r="HN697" s="4"/>
      <c r="HO697" s="4"/>
      <c r="HP697" s="4"/>
      <c r="HQ697" s="4"/>
      <c r="HR697" s="4"/>
      <c r="HS697" s="4"/>
      <c r="HT697" s="4"/>
      <c r="HU697" s="4"/>
      <c r="HV697" s="4"/>
      <c r="HW697" s="3"/>
      <c r="HX697" s="3"/>
      <c r="HY697" s="4"/>
      <c r="HZ697" s="4"/>
      <c r="IA697" s="5"/>
      <c r="IB697" s="4"/>
      <c r="IC697" s="5"/>
      <c r="ID697" s="4"/>
    </row>
    <row r="698" spans="1:238" x14ac:dyDescent="0.25">
      <c r="A698" s="3"/>
      <c r="B698" s="3"/>
      <c r="C698" s="3"/>
      <c r="D698" s="4"/>
      <c r="E698" s="3"/>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3"/>
      <c r="AY698" s="3"/>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3"/>
      <c r="DB698" s="3"/>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3"/>
      <c r="FD698" s="3"/>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3"/>
      <c r="GP698" s="3"/>
      <c r="GQ698" s="4"/>
      <c r="GR698" s="4"/>
      <c r="GS698" s="4"/>
      <c r="GT698" s="4"/>
      <c r="GU698" s="4"/>
      <c r="GV698" s="4"/>
      <c r="GW698" s="4"/>
      <c r="GX698" s="4"/>
      <c r="GY698" s="4"/>
      <c r="GZ698" s="4"/>
      <c r="HA698" s="4"/>
      <c r="HB698" s="4"/>
      <c r="HC698" s="4"/>
      <c r="HD698" s="4"/>
      <c r="HE698" s="4"/>
      <c r="HF698" s="4"/>
      <c r="HG698" s="4"/>
      <c r="HH698" s="4"/>
      <c r="HI698" s="4"/>
      <c r="HJ698" s="4"/>
      <c r="HK698" s="4"/>
      <c r="HL698" s="4"/>
      <c r="HM698" s="4"/>
      <c r="HN698" s="4"/>
      <c r="HO698" s="4"/>
      <c r="HP698" s="4"/>
      <c r="HQ698" s="4"/>
      <c r="HR698" s="4"/>
      <c r="HS698" s="4"/>
      <c r="HT698" s="4"/>
      <c r="HU698" s="4"/>
      <c r="HV698" s="4"/>
      <c r="HW698" s="3"/>
      <c r="HX698" s="3"/>
      <c r="HY698" s="4"/>
      <c r="HZ698" s="4"/>
      <c r="IA698" s="5"/>
      <c r="IB698" s="4"/>
      <c r="IC698" s="5"/>
      <c r="ID698" s="4"/>
    </row>
    <row r="699" spans="1:238" x14ac:dyDescent="0.25">
      <c r="A699" s="3"/>
      <c r="B699" s="3"/>
      <c r="C699" s="3"/>
      <c r="D699" s="4"/>
      <c r="E699" s="3"/>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3"/>
      <c r="AY699" s="3"/>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3"/>
      <c r="DB699" s="3"/>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3"/>
      <c r="FD699" s="3"/>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3"/>
      <c r="GP699" s="3"/>
      <c r="GQ699" s="4"/>
      <c r="GR699" s="4"/>
      <c r="GS699" s="4"/>
      <c r="GT699" s="4"/>
      <c r="GU699" s="4"/>
      <c r="GV699" s="4"/>
      <c r="GW699" s="4"/>
      <c r="GX699" s="4"/>
      <c r="GY699" s="4"/>
      <c r="GZ699" s="4"/>
      <c r="HA699" s="4"/>
      <c r="HB699" s="4"/>
      <c r="HC699" s="4"/>
      <c r="HD699" s="4"/>
      <c r="HE699" s="4"/>
      <c r="HF699" s="4"/>
      <c r="HG699" s="4"/>
      <c r="HH699" s="4"/>
      <c r="HI699" s="4"/>
      <c r="HJ699" s="4"/>
      <c r="HK699" s="4"/>
      <c r="HL699" s="4"/>
      <c r="HM699" s="4"/>
      <c r="HN699" s="4"/>
      <c r="HO699" s="4"/>
      <c r="HP699" s="4"/>
      <c r="HQ699" s="4"/>
      <c r="HR699" s="4"/>
      <c r="HS699" s="4"/>
      <c r="HT699" s="4"/>
      <c r="HU699" s="4"/>
      <c r="HV699" s="4"/>
      <c r="HW699" s="3"/>
      <c r="HX699" s="3"/>
      <c r="HY699" s="4"/>
      <c r="HZ699" s="4"/>
      <c r="IA699" s="5"/>
      <c r="IB699" s="4"/>
      <c r="IC699" s="5"/>
      <c r="ID699" s="4"/>
    </row>
    <row r="700" spans="1:238" x14ac:dyDescent="0.25">
      <c r="A700" s="3"/>
      <c r="B700" s="3"/>
      <c r="C700" s="3"/>
      <c r="D700" s="4"/>
      <c r="E700" s="3"/>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3"/>
      <c r="AY700" s="3"/>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3"/>
      <c r="DB700" s="3"/>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3"/>
      <c r="FD700" s="3"/>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3"/>
      <c r="GP700" s="3"/>
      <c r="GQ700" s="4"/>
      <c r="GR700" s="4"/>
      <c r="GS700" s="4"/>
      <c r="GT700" s="4"/>
      <c r="GU700" s="4"/>
      <c r="GV700" s="4"/>
      <c r="GW700" s="4"/>
      <c r="GX700" s="4"/>
      <c r="GY700" s="4"/>
      <c r="GZ700" s="4"/>
      <c r="HA700" s="4"/>
      <c r="HB700" s="4"/>
      <c r="HC700" s="4"/>
      <c r="HD700" s="4"/>
      <c r="HE700" s="4"/>
      <c r="HF700" s="4"/>
      <c r="HG700" s="4"/>
      <c r="HH700" s="4"/>
      <c r="HI700" s="4"/>
      <c r="HJ700" s="4"/>
      <c r="HK700" s="4"/>
      <c r="HL700" s="4"/>
      <c r="HM700" s="4"/>
      <c r="HN700" s="4"/>
      <c r="HO700" s="4"/>
      <c r="HP700" s="4"/>
      <c r="HQ700" s="4"/>
      <c r="HR700" s="4"/>
      <c r="HS700" s="4"/>
      <c r="HT700" s="4"/>
      <c r="HU700" s="4"/>
      <c r="HV700" s="4"/>
      <c r="HW700" s="3"/>
      <c r="HX700" s="3"/>
      <c r="HY700" s="4"/>
      <c r="HZ700" s="4"/>
      <c r="IA700" s="5"/>
      <c r="IB700" s="4"/>
      <c r="IC700" s="5"/>
      <c r="ID700" s="4"/>
    </row>
    <row r="701" spans="1:238" x14ac:dyDescent="0.25">
      <c r="A701" s="3"/>
      <c r="B701" s="3"/>
      <c r="C701" s="3"/>
      <c r="D701" s="4"/>
      <c r="E701" s="3"/>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3"/>
      <c r="AY701" s="3"/>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3"/>
      <c r="DB701" s="3"/>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3"/>
      <c r="FD701" s="3"/>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3"/>
      <c r="GP701" s="3"/>
      <c r="GQ701" s="4"/>
      <c r="GR701" s="4"/>
      <c r="GS701" s="4"/>
      <c r="GT701" s="4"/>
      <c r="GU701" s="4"/>
      <c r="GV701" s="4"/>
      <c r="GW701" s="4"/>
      <c r="GX701" s="4"/>
      <c r="GY701" s="4"/>
      <c r="GZ701" s="4"/>
      <c r="HA701" s="4"/>
      <c r="HB701" s="4"/>
      <c r="HC701" s="4"/>
      <c r="HD701" s="4"/>
      <c r="HE701" s="4"/>
      <c r="HF701" s="4"/>
      <c r="HG701" s="4"/>
      <c r="HH701" s="4"/>
      <c r="HI701" s="4"/>
      <c r="HJ701" s="4"/>
      <c r="HK701" s="4"/>
      <c r="HL701" s="4"/>
      <c r="HM701" s="4"/>
      <c r="HN701" s="4"/>
      <c r="HO701" s="4"/>
      <c r="HP701" s="4"/>
      <c r="HQ701" s="4"/>
      <c r="HR701" s="4"/>
      <c r="HS701" s="4"/>
      <c r="HT701" s="4"/>
      <c r="HU701" s="4"/>
      <c r="HV701" s="4"/>
      <c r="HW701" s="3"/>
      <c r="HX701" s="3"/>
      <c r="HY701" s="4"/>
      <c r="HZ701" s="4"/>
      <c r="IA701" s="5"/>
      <c r="IB701" s="4"/>
      <c r="IC701" s="5"/>
      <c r="ID701" s="4"/>
    </row>
    <row r="702" spans="1:238" x14ac:dyDescent="0.25">
      <c r="A702" s="3"/>
      <c r="B702" s="3"/>
      <c r="C702" s="3"/>
      <c r="D702" s="4"/>
      <c r="E702" s="3"/>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3"/>
      <c r="AY702" s="3"/>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3"/>
      <c r="DB702" s="3"/>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3"/>
      <c r="FD702" s="3"/>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3"/>
      <c r="GP702" s="3"/>
      <c r="GQ702" s="4"/>
      <c r="GR702" s="4"/>
      <c r="GS702" s="4"/>
      <c r="GT702" s="4"/>
      <c r="GU702" s="4"/>
      <c r="GV702" s="4"/>
      <c r="GW702" s="4"/>
      <c r="GX702" s="4"/>
      <c r="GY702" s="4"/>
      <c r="GZ702" s="4"/>
      <c r="HA702" s="4"/>
      <c r="HB702" s="4"/>
      <c r="HC702" s="4"/>
      <c r="HD702" s="4"/>
      <c r="HE702" s="4"/>
      <c r="HF702" s="4"/>
      <c r="HG702" s="4"/>
      <c r="HH702" s="4"/>
      <c r="HI702" s="4"/>
      <c r="HJ702" s="4"/>
      <c r="HK702" s="4"/>
      <c r="HL702" s="4"/>
      <c r="HM702" s="4"/>
      <c r="HN702" s="4"/>
      <c r="HO702" s="4"/>
      <c r="HP702" s="4"/>
      <c r="HQ702" s="4"/>
      <c r="HR702" s="4"/>
      <c r="HS702" s="4"/>
      <c r="HT702" s="4"/>
      <c r="HU702" s="4"/>
      <c r="HV702" s="4"/>
      <c r="HW702" s="3"/>
      <c r="HX702" s="3"/>
      <c r="HY702" s="4"/>
      <c r="HZ702" s="4"/>
      <c r="IA702" s="5"/>
      <c r="IB702" s="4"/>
      <c r="IC702" s="5"/>
      <c r="ID702" s="4"/>
    </row>
    <row r="703" spans="1:238" x14ac:dyDescent="0.25">
      <c r="A703" s="3"/>
      <c r="B703" s="3"/>
      <c r="C703" s="3"/>
      <c r="D703" s="4"/>
      <c r="E703" s="3"/>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3"/>
      <c r="AY703" s="3"/>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3"/>
      <c r="DB703" s="3"/>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3"/>
      <c r="FD703" s="3"/>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3"/>
      <c r="GP703" s="3"/>
      <c r="GQ703" s="4"/>
      <c r="GR703" s="4"/>
      <c r="GS703" s="4"/>
      <c r="GT703" s="4"/>
      <c r="GU703" s="4"/>
      <c r="GV703" s="4"/>
      <c r="GW703" s="4"/>
      <c r="GX703" s="4"/>
      <c r="GY703" s="4"/>
      <c r="GZ703" s="4"/>
      <c r="HA703" s="4"/>
      <c r="HB703" s="4"/>
      <c r="HC703" s="4"/>
      <c r="HD703" s="4"/>
      <c r="HE703" s="4"/>
      <c r="HF703" s="4"/>
      <c r="HG703" s="4"/>
      <c r="HH703" s="4"/>
      <c r="HI703" s="4"/>
      <c r="HJ703" s="4"/>
      <c r="HK703" s="4"/>
      <c r="HL703" s="4"/>
      <c r="HM703" s="4"/>
      <c r="HN703" s="4"/>
      <c r="HO703" s="4"/>
      <c r="HP703" s="4"/>
      <c r="HQ703" s="4"/>
      <c r="HR703" s="4"/>
      <c r="HS703" s="4"/>
      <c r="HT703" s="4"/>
      <c r="HU703" s="4"/>
      <c r="HV703" s="4"/>
      <c r="HW703" s="3"/>
      <c r="HX703" s="3"/>
      <c r="HY703" s="4"/>
      <c r="HZ703" s="4"/>
      <c r="IA703" s="5"/>
      <c r="IB703" s="4"/>
      <c r="IC703" s="5"/>
      <c r="ID703" s="4"/>
    </row>
    <row r="704" spans="1:238" x14ac:dyDescent="0.25">
      <c r="A704" s="3"/>
      <c r="B704" s="3"/>
      <c r="C704" s="3"/>
      <c r="D704" s="4"/>
      <c r="E704" s="3"/>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3"/>
      <c r="AY704" s="3"/>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3"/>
      <c r="DB704" s="3"/>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3"/>
      <c r="FD704" s="3"/>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3"/>
      <c r="GP704" s="3"/>
      <c r="GQ704" s="4"/>
      <c r="GR704" s="4"/>
      <c r="GS704" s="4"/>
      <c r="GT704" s="4"/>
      <c r="GU704" s="4"/>
      <c r="GV704" s="4"/>
      <c r="GW704" s="4"/>
      <c r="GX704" s="4"/>
      <c r="GY704" s="4"/>
      <c r="GZ704" s="4"/>
      <c r="HA704" s="4"/>
      <c r="HB704" s="4"/>
      <c r="HC704" s="4"/>
      <c r="HD704" s="4"/>
      <c r="HE704" s="4"/>
      <c r="HF704" s="4"/>
      <c r="HG704" s="4"/>
      <c r="HH704" s="4"/>
      <c r="HI704" s="4"/>
      <c r="HJ704" s="4"/>
      <c r="HK704" s="4"/>
      <c r="HL704" s="4"/>
      <c r="HM704" s="4"/>
      <c r="HN704" s="4"/>
      <c r="HO704" s="4"/>
      <c r="HP704" s="4"/>
      <c r="HQ704" s="4"/>
      <c r="HR704" s="4"/>
      <c r="HS704" s="4"/>
      <c r="HT704" s="4"/>
      <c r="HU704" s="4"/>
      <c r="HV704" s="4"/>
      <c r="HW704" s="3"/>
      <c r="HX704" s="3"/>
      <c r="HY704" s="4"/>
      <c r="HZ704" s="4"/>
      <c r="IA704" s="5"/>
      <c r="IB704" s="4"/>
      <c r="IC704" s="5"/>
      <c r="ID704" s="4"/>
    </row>
    <row r="705" spans="1:238" x14ac:dyDescent="0.25">
      <c r="A705" s="3"/>
      <c r="B705" s="3"/>
      <c r="C705" s="3"/>
      <c r="D705" s="4"/>
      <c r="E705" s="3"/>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3"/>
      <c r="AY705" s="3"/>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3"/>
      <c r="DB705" s="3"/>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3"/>
      <c r="FD705" s="3"/>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3"/>
      <c r="GP705" s="3"/>
      <c r="GQ705" s="4"/>
      <c r="GR705" s="4"/>
      <c r="GS705" s="4"/>
      <c r="GT705" s="4"/>
      <c r="GU705" s="4"/>
      <c r="GV705" s="4"/>
      <c r="GW705" s="4"/>
      <c r="GX705" s="4"/>
      <c r="GY705" s="4"/>
      <c r="GZ705" s="4"/>
      <c r="HA705" s="4"/>
      <c r="HB705" s="4"/>
      <c r="HC705" s="4"/>
      <c r="HD705" s="4"/>
      <c r="HE705" s="4"/>
      <c r="HF705" s="4"/>
      <c r="HG705" s="4"/>
      <c r="HH705" s="4"/>
      <c r="HI705" s="4"/>
      <c r="HJ705" s="4"/>
      <c r="HK705" s="4"/>
      <c r="HL705" s="4"/>
      <c r="HM705" s="4"/>
      <c r="HN705" s="4"/>
      <c r="HO705" s="4"/>
      <c r="HP705" s="4"/>
      <c r="HQ705" s="4"/>
      <c r="HR705" s="4"/>
      <c r="HS705" s="4"/>
      <c r="HT705" s="4"/>
      <c r="HU705" s="4"/>
      <c r="HV705" s="4"/>
      <c r="HW705" s="3"/>
      <c r="HX705" s="3"/>
      <c r="HY705" s="4"/>
      <c r="HZ705" s="4"/>
      <c r="IA705" s="5"/>
      <c r="IB705" s="4"/>
      <c r="IC705" s="5"/>
      <c r="ID705" s="4"/>
    </row>
    <row r="706" spans="1:238" x14ac:dyDescent="0.25">
      <c r="A706" s="3"/>
      <c r="B706" s="3"/>
      <c r="C706" s="3"/>
      <c r="D706" s="4"/>
      <c r="E706" s="3"/>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3"/>
      <c r="AY706" s="3"/>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3"/>
      <c r="DB706" s="3"/>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3"/>
      <c r="FD706" s="3"/>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3"/>
      <c r="GP706" s="3"/>
      <c r="GQ706" s="4"/>
      <c r="GR706" s="4"/>
      <c r="GS706" s="4"/>
      <c r="GT706" s="4"/>
      <c r="GU706" s="4"/>
      <c r="GV706" s="4"/>
      <c r="GW706" s="4"/>
      <c r="GX706" s="4"/>
      <c r="GY706" s="4"/>
      <c r="GZ706" s="4"/>
      <c r="HA706" s="4"/>
      <c r="HB706" s="4"/>
      <c r="HC706" s="4"/>
      <c r="HD706" s="4"/>
      <c r="HE706" s="4"/>
      <c r="HF706" s="4"/>
      <c r="HG706" s="4"/>
      <c r="HH706" s="4"/>
      <c r="HI706" s="4"/>
      <c r="HJ706" s="4"/>
      <c r="HK706" s="4"/>
      <c r="HL706" s="4"/>
      <c r="HM706" s="4"/>
      <c r="HN706" s="4"/>
      <c r="HO706" s="4"/>
      <c r="HP706" s="4"/>
      <c r="HQ706" s="4"/>
      <c r="HR706" s="4"/>
      <c r="HS706" s="4"/>
      <c r="HT706" s="4"/>
      <c r="HU706" s="4"/>
      <c r="HV706" s="4"/>
      <c r="HW706" s="3"/>
      <c r="HX706" s="3"/>
      <c r="HY706" s="4"/>
      <c r="HZ706" s="4"/>
      <c r="IA706" s="5"/>
      <c r="IB706" s="4"/>
      <c r="IC706" s="5"/>
      <c r="ID706" s="4"/>
    </row>
    <row r="707" spans="1:238" x14ac:dyDescent="0.25">
      <c r="A707" s="3"/>
      <c r="B707" s="3"/>
      <c r="C707" s="3"/>
      <c r="D707" s="4"/>
      <c r="E707" s="3"/>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3"/>
      <c r="AY707" s="3"/>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3"/>
      <c r="DB707" s="3"/>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3"/>
      <c r="FD707" s="3"/>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3"/>
      <c r="GP707" s="3"/>
      <c r="GQ707" s="4"/>
      <c r="GR707" s="4"/>
      <c r="GS707" s="4"/>
      <c r="GT707" s="4"/>
      <c r="GU707" s="4"/>
      <c r="GV707" s="4"/>
      <c r="GW707" s="4"/>
      <c r="GX707" s="4"/>
      <c r="GY707" s="4"/>
      <c r="GZ707" s="4"/>
      <c r="HA707" s="4"/>
      <c r="HB707" s="4"/>
      <c r="HC707" s="4"/>
      <c r="HD707" s="4"/>
      <c r="HE707" s="4"/>
      <c r="HF707" s="4"/>
      <c r="HG707" s="4"/>
      <c r="HH707" s="4"/>
      <c r="HI707" s="4"/>
      <c r="HJ707" s="4"/>
      <c r="HK707" s="4"/>
      <c r="HL707" s="4"/>
      <c r="HM707" s="4"/>
      <c r="HN707" s="4"/>
      <c r="HO707" s="4"/>
      <c r="HP707" s="4"/>
      <c r="HQ707" s="4"/>
      <c r="HR707" s="4"/>
      <c r="HS707" s="4"/>
      <c r="HT707" s="4"/>
      <c r="HU707" s="4"/>
      <c r="HV707" s="4"/>
      <c r="HW707" s="3"/>
      <c r="HX707" s="3"/>
      <c r="HY707" s="4"/>
      <c r="HZ707" s="4"/>
      <c r="IA707" s="5"/>
      <c r="IB707" s="4"/>
      <c r="IC707" s="5"/>
      <c r="ID707" s="4"/>
    </row>
    <row r="708" spans="1:238" x14ac:dyDescent="0.25">
      <c r="A708" s="3"/>
      <c r="B708" s="3"/>
      <c r="C708" s="3"/>
      <c r="D708" s="4"/>
      <c r="E708" s="3"/>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3"/>
      <c r="AY708" s="3"/>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3"/>
      <c r="DB708" s="3"/>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3"/>
      <c r="FD708" s="3"/>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3"/>
      <c r="GP708" s="3"/>
      <c r="GQ708" s="4"/>
      <c r="GR708" s="4"/>
      <c r="GS708" s="4"/>
      <c r="GT708" s="4"/>
      <c r="GU708" s="4"/>
      <c r="GV708" s="4"/>
      <c r="GW708" s="4"/>
      <c r="GX708" s="4"/>
      <c r="GY708" s="4"/>
      <c r="GZ708" s="4"/>
      <c r="HA708" s="4"/>
      <c r="HB708" s="4"/>
      <c r="HC708" s="4"/>
      <c r="HD708" s="4"/>
      <c r="HE708" s="4"/>
      <c r="HF708" s="4"/>
      <c r="HG708" s="4"/>
      <c r="HH708" s="4"/>
      <c r="HI708" s="4"/>
      <c r="HJ708" s="4"/>
      <c r="HK708" s="4"/>
      <c r="HL708" s="4"/>
      <c r="HM708" s="4"/>
      <c r="HN708" s="4"/>
      <c r="HO708" s="4"/>
      <c r="HP708" s="4"/>
      <c r="HQ708" s="4"/>
      <c r="HR708" s="4"/>
      <c r="HS708" s="4"/>
      <c r="HT708" s="4"/>
      <c r="HU708" s="4"/>
      <c r="HV708" s="4"/>
      <c r="HW708" s="3"/>
      <c r="HX708" s="3"/>
      <c r="HY708" s="4"/>
      <c r="HZ708" s="4"/>
      <c r="IA708" s="5"/>
      <c r="IB708" s="4"/>
      <c r="IC708" s="5"/>
      <c r="ID708" s="4"/>
    </row>
    <row r="709" spans="1:238" x14ac:dyDescent="0.25">
      <c r="A709" s="3"/>
      <c r="B709" s="3"/>
      <c r="C709" s="3"/>
      <c r="D709" s="4"/>
      <c r="E709" s="3"/>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3"/>
      <c r="AY709" s="3"/>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3"/>
      <c r="DB709" s="3"/>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3"/>
      <c r="FD709" s="3"/>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3"/>
      <c r="GP709" s="3"/>
      <c r="GQ709" s="4"/>
      <c r="GR709" s="4"/>
      <c r="GS709" s="4"/>
      <c r="GT709" s="4"/>
      <c r="GU709" s="4"/>
      <c r="GV709" s="4"/>
      <c r="GW709" s="4"/>
      <c r="GX709" s="4"/>
      <c r="GY709" s="4"/>
      <c r="GZ709" s="4"/>
      <c r="HA709" s="4"/>
      <c r="HB709" s="4"/>
      <c r="HC709" s="4"/>
      <c r="HD709" s="4"/>
      <c r="HE709" s="4"/>
      <c r="HF709" s="4"/>
      <c r="HG709" s="4"/>
      <c r="HH709" s="4"/>
      <c r="HI709" s="4"/>
      <c r="HJ709" s="4"/>
      <c r="HK709" s="4"/>
      <c r="HL709" s="4"/>
      <c r="HM709" s="4"/>
      <c r="HN709" s="4"/>
      <c r="HO709" s="4"/>
      <c r="HP709" s="4"/>
      <c r="HQ709" s="4"/>
      <c r="HR709" s="4"/>
      <c r="HS709" s="4"/>
      <c r="HT709" s="4"/>
      <c r="HU709" s="4"/>
      <c r="HV709" s="4"/>
      <c r="HW709" s="3"/>
      <c r="HX709" s="3"/>
      <c r="HY709" s="4"/>
      <c r="HZ709" s="4"/>
      <c r="IA709" s="5"/>
      <c r="IB709" s="4"/>
      <c r="IC709" s="5"/>
      <c r="ID709" s="4"/>
    </row>
    <row r="710" spans="1:238" x14ac:dyDescent="0.25">
      <c r="A710" s="3"/>
      <c r="B710" s="3"/>
      <c r="C710" s="3"/>
      <c r="D710" s="4"/>
      <c r="E710" s="3"/>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3"/>
      <c r="AY710" s="3"/>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3"/>
      <c r="DB710" s="3"/>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3"/>
      <c r="FD710" s="3"/>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3"/>
      <c r="GP710" s="3"/>
      <c r="GQ710" s="4"/>
      <c r="GR710" s="4"/>
      <c r="GS710" s="4"/>
      <c r="GT710" s="4"/>
      <c r="GU710" s="4"/>
      <c r="GV710" s="4"/>
      <c r="GW710" s="4"/>
      <c r="GX710" s="4"/>
      <c r="GY710" s="4"/>
      <c r="GZ710" s="4"/>
      <c r="HA710" s="4"/>
      <c r="HB710" s="4"/>
      <c r="HC710" s="4"/>
      <c r="HD710" s="4"/>
      <c r="HE710" s="4"/>
      <c r="HF710" s="4"/>
      <c r="HG710" s="4"/>
      <c r="HH710" s="4"/>
      <c r="HI710" s="4"/>
      <c r="HJ710" s="4"/>
      <c r="HK710" s="4"/>
      <c r="HL710" s="4"/>
      <c r="HM710" s="4"/>
      <c r="HN710" s="4"/>
      <c r="HO710" s="4"/>
      <c r="HP710" s="4"/>
      <c r="HQ710" s="4"/>
      <c r="HR710" s="4"/>
      <c r="HS710" s="4"/>
      <c r="HT710" s="4"/>
      <c r="HU710" s="4"/>
      <c r="HV710" s="4"/>
      <c r="HW710" s="3"/>
      <c r="HX710" s="3"/>
      <c r="HY710" s="4"/>
      <c r="HZ710" s="4"/>
      <c r="IA710" s="5"/>
      <c r="IB710" s="4"/>
      <c r="IC710" s="5"/>
      <c r="ID710" s="4"/>
    </row>
    <row r="711" spans="1:238" x14ac:dyDescent="0.25">
      <c r="A711" s="3"/>
      <c r="B711" s="3"/>
      <c r="C711" s="3"/>
      <c r="D711" s="4"/>
      <c r="E711" s="3"/>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3"/>
      <c r="AY711" s="3"/>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3"/>
      <c r="DB711" s="3"/>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3"/>
      <c r="FD711" s="3"/>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3"/>
      <c r="GP711" s="3"/>
      <c r="GQ711" s="4"/>
      <c r="GR711" s="4"/>
      <c r="GS711" s="4"/>
      <c r="GT711" s="4"/>
      <c r="GU711" s="4"/>
      <c r="GV711" s="4"/>
      <c r="GW711" s="4"/>
      <c r="GX711" s="4"/>
      <c r="GY711" s="4"/>
      <c r="GZ711" s="4"/>
      <c r="HA711" s="4"/>
      <c r="HB711" s="4"/>
      <c r="HC711" s="4"/>
      <c r="HD711" s="4"/>
      <c r="HE711" s="4"/>
      <c r="HF711" s="4"/>
      <c r="HG711" s="4"/>
      <c r="HH711" s="4"/>
      <c r="HI711" s="4"/>
      <c r="HJ711" s="4"/>
      <c r="HK711" s="4"/>
      <c r="HL711" s="4"/>
      <c r="HM711" s="4"/>
      <c r="HN711" s="4"/>
      <c r="HO711" s="4"/>
      <c r="HP711" s="4"/>
      <c r="HQ711" s="4"/>
      <c r="HR711" s="4"/>
      <c r="HS711" s="4"/>
      <c r="HT711" s="4"/>
      <c r="HU711" s="4"/>
      <c r="HV711" s="4"/>
      <c r="HW711" s="3"/>
      <c r="HX711" s="3"/>
      <c r="HY711" s="4"/>
      <c r="HZ711" s="4"/>
      <c r="IA711" s="5"/>
      <c r="IB711" s="4"/>
      <c r="IC711" s="5"/>
      <c r="ID711" s="4"/>
    </row>
    <row r="712" spans="1:238" x14ac:dyDescent="0.25">
      <c r="A712" s="3"/>
      <c r="B712" s="3"/>
      <c r="C712" s="3"/>
      <c r="D712" s="4"/>
      <c r="E712" s="3"/>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3"/>
      <c r="AY712" s="3"/>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3"/>
      <c r="DB712" s="3"/>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3"/>
      <c r="FD712" s="3"/>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3"/>
      <c r="GP712" s="3"/>
      <c r="GQ712" s="4"/>
      <c r="GR712" s="4"/>
      <c r="GS712" s="4"/>
      <c r="GT712" s="4"/>
      <c r="GU712" s="4"/>
      <c r="GV712" s="4"/>
      <c r="GW712" s="4"/>
      <c r="GX712" s="4"/>
      <c r="GY712" s="4"/>
      <c r="GZ712" s="4"/>
      <c r="HA712" s="4"/>
      <c r="HB712" s="4"/>
      <c r="HC712" s="4"/>
      <c r="HD712" s="4"/>
      <c r="HE712" s="4"/>
      <c r="HF712" s="4"/>
      <c r="HG712" s="4"/>
      <c r="HH712" s="4"/>
      <c r="HI712" s="4"/>
      <c r="HJ712" s="4"/>
      <c r="HK712" s="4"/>
      <c r="HL712" s="4"/>
      <c r="HM712" s="4"/>
      <c r="HN712" s="4"/>
      <c r="HO712" s="4"/>
      <c r="HP712" s="4"/>
      <c r="HQ712" s="4"/>
      <c r="HR712" s="4"/>
      <c r="HS712" s="4"/>
      <c r="HT712" s="4"/>
      <c r="HU712" s="4"/>
      <c r="HV712" s="4"/>
      <c r="HW712" s="3"/>
      <c r="HX712" s="3"/>
      <c r="HY712" s="4"/>
      <c r="HZ712" s="4"/>
      <c r="IA712" s="5"/>
      <c r="IB712" s="4"/>
      <c r="IC712" s="5"/>
      <c r="ID712" s="4"/>
    </row>
    <row r="713" spans="1:238" x14ac:dyDescent="0.25">
      <c r="A713" s="3"/>
      <c r="B713" s="3"/>
      <c r="C713" s="3"/>
      <c r="D713" s="4"/>
      <c r="E713" s="3"/>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3"/>
      <c r="AY713" s="3"/>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3"/>
      <c r="DB713" s="3"/>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3"/>
      <c r="FD713" s="3"/>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3"/>
      <c r="GP713" s="3"/>
      <c r="GQ713" s="4"/>
      <c r="GR713" s="4"/>
      <c r="GS713" s="4"/>
      <c r="GT713" s="4"/>
      <c r="GU713" s="4"/>
      <c r="GV713" s="4"/>
      <c r="GW713" s="4"/>
      <c r="GX713" s="4"/>
      <c r="GY713" s="4"/>
      <c r="GZ713" s="4"/>
      <c r="HA713" s="4"/>
      <c r="HB713" s="4"/>
      <c r="HC713" s="4"/>
      <c r="HD713" s="4"/>
      <c r="HE713" s="4"/>
      <c r="HF713" s="4"/>
      <c r="HG713" s="4"/>
      <c r="HH713" s="4"/>
      <c r="HI713" s="4"/>
      <c r="HJ713" s="4"/>
      <c r="HK713" s="4"/>
      <c r="HL713" s="4"/>
      <c r="HM713" s="4"/>
      <c r="HN713" s="4"/>
      <c r="HO713" s="4"/>
      <c r="HP713" s="4"/>
      <c r="HQ713" s="4"/>
      <c r="HR713" s="4"/>
      <c r="HS713" s="4"/>
      <c r="HT713" s="4"/>
      <c r="HU713" s="4"/>
      <c r="HV713" s="4"/>
      <c r="HW713" s="3"/>
      <c r="HX713" s="3"/>
      <c r="HY713" s="4"/>
      <c r="HZ713" s="4"/>
      <c r="IA713" s="5"/>
      <c r="IB713" s="4"/>
      <c r="IC713" s="5"/>
      <c r="ID713" s="4"/>
    </row>
    <row r="714" spans="1:238" x14ac:dyDescent="0.25">
      <c r="A714" s="3"/>
      <c r="B714" s="3"/>
      <c r="C714" s="3"/>
      <c r="D714" s="4"/>
      <c r="E714" s="3"/>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3"/>
      <c r="AY714" s="3"/>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3"/>
      <c r="DB714" s="3"/>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3"/>
      <c r="FD714" s="3"/>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3"/>
      <c r="GP714" s="3"/>
      <c r="GQ714" s="4"/>
      <c r="GR714" s="4"/>
      <c r="GS714" s="4"/>
      <c r="GT714" s="4"/>
      <c r="GU714" s="4"/>
      <c r="GV714" s="4"/>
      <c r="GW714" s="4"/>
      <c r="GX714" s="4"/>
      <c r="GY714" s="4"/>
      <c r="GZ714" s="4"/>
      <c r="HA714" s="4"/>
      <c r="HB714" s="4"/>
      <c r="HC714" s="4"/>
      <c r="HD714" s="4"/>
      <c r="HE714" s="4"/>
      <c r="HF714" s="4"/>
      <c r="HG714" s="4"/>
      <c r="HH714" s="4"/>
      <c r="HI714" s="4"/>
      <c r="HJ714" s="4"/>
      <c r="HK714" s="4"/>
      <c r="HL714" s="4"/>
      <c r="HM714" s="4"/>
      <c r="HN714" s="4"/>
      <c r="HO714" s="4"/>
      <c r="HP714" s="4"/>
      <c r="HQ714" s="4"/>
      <c r="HR714" s="4"/>
      <c r="HS714" s="4"/>
      <c r="HT714" s="4"/>
      <c r="HU714" s="4"/>
      <c r="HV714" s="4"/>
      <c r="HW714" s="3"/>
      <c r="HX714" s="3"/>
      <c r="HY714" s="4"/>
      <c r="HZ714" s="4"/>
      <c r="IA714" s="5"/>
      <c r="IB714" s="4"/>
      <c r="IC714" s="5"/>
      <c r="ID714" s="4"/>
    </row>
    <row r="715" spans="1:238" x14ac:dyDescent="0.25">
      <c r="A715" s="3"/>
      <c r="B715" s="3"/>
      <c r="C715" s="3"/>
      <c r="D715" s="4"/>
      <c r="E715" s="3"/>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3"/>
      <c r="AY715" s="3"/>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3"/>
      <c r="DB715" s="3"/>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3"/>
      <c r="FD715" s="3"/>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3"/>
      <c r="GP715" s="3"/>
      <c r="GQ715" s="4"/>
      <c r="GR715" s="4"/>
      <c r="GS715" s="4"/>
      <c r="GT715" s="4"/>
      <c r="GU715" s="4"/>
      <c r="GV715" s="4"/>
      <c r="GW715" s="4"/>
      <c r="GX715" s="4"/>
      <c r="GY715" s="4"/>
      <c r="GZ715" s="4"/>
      <c r="HA715" s="4"/>
      <c r="HB715" s="4"/>
      <c r="HC715" s="4"/>
      <c r="HD715" s="4"/>
      <c r="HE715" s="4"/>
      <c r="HF715" s="4"/>
      <c r="HG715" s="4"/>
      <c r="HH715" s="4"/>
      <c r="HI715" s="4"/>
      <c r="HJ715" s="4"/>
      <c r="HK715" s="4"/>
      <c r="HL715" s="4"/>
      <c r="HM715" s="4"/>
      <c r="HN715" s="4"/>
      <c r="HO715" s="4"/>
      <c r="HP715" s="4"/>
      <c r="HQ715" s="4"/>
      <c r="HR715" s="4"/>
      <c r="HS715" s="4"/>
      <c r="HT715" s="4"/>
      <c r="HU715" s="4"/>
      <c r="HV715" s="4"/>
      <c r="HW715" s="3"/>
      <c r="HX715" s="3"/>
      <c r="HY715" s="4"/>
      <c r="HZ715" s="4"/>
      <c r="IA715" s="5"/>
      <c r="IB715" s="4"/>
      <c r="IC715" s="5"/>
      <c r="ID715" s="4"/>
    </row>
    <row r="716" spans="1:238" x14ac:dyDescent="0.25">
      <c r="A716" s="3"/>
      <c r="B716" s="3"/>
      <c r="C716" s="3"/>
      <c r="D716" s="4"/>
      <c r="E716" s="3"/>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3"/>
      <c r="AY716" s="3"/>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3"/>
      <c r="DB716" s="3"/>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3"/>
      <c r="FD716" s="3"/>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3"/>
      <c r="GP716" s="3"/>
      <c r="GQ716" s="4"/>
      <c r="GR716" s="4"/>
      <c r="GS716" s="4"/>
      <c r="GT716" s="4"/>
      <c r="GU716" s="4"/>
      <c r="GV716" s="4"/>
      <c r="GW716" s="4"/>
      <c r="GX716" s="4"/>
      <c r="GY716" s="4"/>
      <c r="GZ716" s="4"/>
      <c r="HA716" s="4"/>
      <c r="HB716" s="4"/>
      <c r="HC716" s="4"/>
      <c r="HD716" s="4"/>
      <c r="HE716" s="4"/>
      <c r="HF716" s="4"/>
      <c r="HG716" s="4"/>
      <c r="HH716" s="4"/>
      <c r="HI716" s="4"/>
      <c r="HJ716" s="4"/>
      <c r="HK716" s="4"/>
      <c r="HL716" s="4"/>
      <c r="HM716" s="4"/>
      <c r="HN716" s="4"/>
      <c r="HO716" s="4"/>
      <c r="HP716" s="4"/>
      <c r="HQ716" s="4"/>
      <c r="HR716" s="4"/>
      <c r="HS716" s="4"/>
      <c r="HT716" s="4"/>
      <c r="HU716" s="4"/>
      <c r="HV716" s="4"/>
      <c r="HW716" s="3"/>
      <c r="HX716" s="3"/>
      <c r="HY716" s="4"/>
      <c r="HZ716" s="4"/>
      <c r="IA716" s="5"/>
      <c r="IB716" s="4"/>
      <c r="IC716" s="5"/>
      <c r="ID716" s="4"/>
    </row>
    <row r="717" spans="1:238" x14ac:dyDescent="0.25">
      <c r="A717" s="3"/>
      <c r="B717" s="3"/>
      <c r="C717" s="3"/>
      <c r="D717" s="4"/>
      <c r="E717" s="3"/>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3"/>
      <c r="AY717" s="3"/>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3"/>
      <c r="DB717" s="3"/>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3"/>
      <c r="FD717" s="3"/>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3"/>
      <c r="GP717" s="3"/>
      <c r="GQ717" s="4"/>
      <c r="GR717" s="4"/>
      <c r="GS717" s="4"/>
      <c r="GT717" s="4"/>
      <c r="GU717" s="4"/>
      <c r="GV717" s="4"/>
      <c r="GW717" s="4"/>
      <c r="GX717" s="4"/>
      <c r="GY717" s="4"/>
      <c r="GZ717" s="4"/>
      <c r="HA717" s="4"/>
      <c r="HB717" s="4"/>
      <c r="HC717" s="4"/>
      <c r="HD717" s="4"/>
      <c r="HE717" s="4"/>
      <c r="HF717" s="4"/>
      <c r="HG717" s="4"/>
      <c r="HH717" s="4"/>
      <c r="HI717" s="4"/>
      <c r="HJ717" s="4"/>
      <c r="HK717" s="4"/>
      <c r="HL717" s="4"/>
      <c r="HM717" s="4"/>
      <c r="HN717" s="4"/>
      <c r="HO717" s="4"/>
      <c r="HP717" s="4"/>
      <c r="HQ717" s="4"/>
      <c r="HR717" s="4"/>
      <c r="HS717" s="4"/>
      <c r="HT717" s="4"/>
      <c r="HU717" s="4"/>
      <c r="HV717" s="4"/>
      <c r="HW717" s="3"/>
      <c r="HX717" s="3"/>
      <c r="HY717" s="4"/>
      <c r="HZ717" s="4"/>
      <c r="IA717" s="5"/>
      <c r="IB717" s="4"/>
      <c r="IC717" s="5"/>
      <c r="ID717" s="4"/>
    </row>
    <row r="718" spans="1:238" x14ac:dyDescent="0.25">
      <c r="A718" s="3"/>
      <c r="B718" s="3"/>
      <c r="C718" s="3"/>
      <c r="D718" s="4"/>
      <c r="E718" s="3"/>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3"/>
      <c r="AY718" s="3"/>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3"/>
      <c r="DB718" s="3"/>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3"/>
      <c r="FD718" s="3"/>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3"/>
      <c r="GP718" s="3"/>
      <c r="GQ718" s="4"/>
      <c r="GR718" s="4"/>
      <c r="GS718" s="4"/>
      <c r="GT718" s="4"/>
      <c r="GU718" s="4"/>
      <c r="GV718" s="4"/>
      <c r="GW718" s="4"/>
      <c r="GX718" s="4"/>
      <c r="GY718" s="4"/>
      <c r="GZ718" s="4"/>
      <c r="HA718" s="4"/>
      <c r="HB718" s="4"/>
      <c r="HC718" s="4"/>
      <c r="HD718" s="4"/>
      <c r="HE718" s="4"/>
      <c r="HF718" s="4"/>
      <c r="HG718" s="4"/>
      <c r="HH718" s="4"/>
      <c r="HI718" s="4"/>
      <c r="HJ718" s="4"/>
      <c r="HK718" s="4"/>
      <c r="HL718" s="4"/>
      <c r="HM718" s="4"/>
      <c r="HN718" s="4"/>
      <c r="HO718" s="4"/>
      <c r="HP718" s="4"/>
      <c r="HQ718" s="4"/>
      <c r="HR718" s="4"/>
      <c r="HS718" s="4"/>
      <c r="HT718" s="4"/>
      <c r="HU718" s="4"/>
      <c r="HV718" s="4"/>
      <c r="HW718" s="3"/>
      <c r="HX718" s="3"/>
      <c r="HY718" s="4"/>
      <c r="HZ718" s="4"/>
      <c r="IA718" s="5"/>
      <c r="IB718" s="4"/>
      <c r="IC718" s="5"/>
      <c r="ID718" s="4"/>
    </row>
    <row r="719" spans="1:238" x14ac:dyDescent="0.25">
      <c r="A719" s="3"/>
      <c r="B719" s="3"/>
      <c r="C719" s="3"/>
      <c r="D719" s="4"/>
      <c r="E719" s="3"/>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3"/>
      <c r="AY719" s="3"/>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3"/>
      <c r="DB719" s="3"/>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3"/>
      <c r="FD719" s="3"/>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3"/>
      <c r="GP719" s="3"/>
      <c r="GQ719" s="4"/>
      <c r="GR719" s="4"/>
      <c r="GS719" s="4"/>
      <c r="GT719" s="4"/>
      <c r="GU719" s="4"/>
      <c r="GV719" s="4"/>
      <c r="GW719" s="4"/>
      <c r="GX719" s="4"/>
      <c r="GY719" s="4"/>
      <c r="GZ719" s="4"/>
      <c r="HA719" s="4"/>
      <c r="HB719" s="4"/>
      <c r="HC719" s="4"/>
      <c r="HD719" s="4"/>
      <c r="HE719" s="4"/>
      <c r="HF719" s="4"/>
      <c r="HG719" s="4"/>
      <c r="HH719" s="4"/>
      <c r="HI719" s="4"/>
      <c r="HJ719" s="4"/>
      <c r="HK719" s="4"/>
      <c r="HL719" s="4"/>
      <c r="HM719" s="4"/>
      <c r="HN719" s="4"/>
      <c r="HO719" s="4"/>
      <c r="HP719" s="4"/>
      <c r="HQ719" s="4"/>
      <c r="HR719" s="4"/>
      <c r="HS719" s="4"/>
      <c r="HT719" s="4"/>
      <c r="HU719" s="4"/>
      <c r="HV719" s="4"/>
      <c r="HW719" s="3"/>
      <c r="HX719" s="3"/>
      <c r="HY719" s="4"/>
      <c r="HZ719" s="4"/>
      <c r="IA719" s="5"/>
      <c r="IB719" s="4"/>
      <c r="IC719" s="5"/>
      <c r="ID719" s="4"/>
    </row>
    <row r="720" spans="1:238" x14ac:dyDescent="0.25">
      <c r="A720" s="3"/>
      <c r="B720" s="3"/>
      <c r="C720" s="3"/>
      <c r="D720" s="4"/>
      <c r="E720" s="3"/>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3"/>
      <c r="AY720" s="3"/>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3"/>
      <c r="DB720" s="3"/>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3"/>
      <c r="FD720" s="3"/>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3"/>
      <c r="GP720" s="3"/>
      <c r="GQ720" s="4"/>
      <c r="GR720" s="4"/>
      <c r="GS720" s="4"/>
      <c r="GT720" s="4"/>
      <c r="GU720" s="4"/>
      <c r="GV720" s="4"/>
      <c r="GW720" s="4"/>
      <c r="GX720" s="4"/>
      <c r="GY720" s="4"/>
      <c r="GZ720" s="4"/>
      <c r="HA720" s="4"/>
      <c r="HB720" s="4"/>
      <c r="HC720" s="4"/>
      <c r="HD720" s="4"/>
      <c r="HE720" s="4"/>
      <c r="HF720" s="4"/>
      <c r="HG720" s="4"/>
      <c r="HH720" s="4"/>
      <c r="HI720" s="4"/>
      <c r="HJ720" s="4"/>
      <c r="HK720" s="4"/>
      <c r="HL720" s="4"/>
      <c r="HM720" s="4"/>
      <c r="HN720" s="4"/>
      <c r="HO720" s="4"/>
      <c r="HP720" s="4"/>
      <c r="HQ720" s="4"/>
      <c r="HR720" s="4"/>
      <c r="HS720" s="4"/>
      <c r="HT720" s="4"/>
      <c r="HU720" s="4"/>
      <c r="HV720" s="4"/>
      <c r="HW720" s="3"/>
      <c r="HX720" s="3"/>
      <c r="HY720" s="4"/>
      <c r="HZ720" s="4"/>
      <c r="IA720" s="5"/>
      <c r="IB720" s="4"/>
      <c r="IC720" s="5"/>
      <c r="ID720" s="4"/>
    </row>
    <row r="721" spans="1:238" x14ac:dyDescent="0.25">
      <c r="A721" s="3"/>
      <c r="B721" s="3"/>
      <c r="C721" s="3"/>
      <c r="D721" s="4"/>
      <c r="E721" s="3"/>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3"/>
      <c r="AY721" s="3"/>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3"/>
      <c r="DB721" s="3"/>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3"/>
      <c r="FD721" s="3"/>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3"/>
      <c r="GP721" s="3"/>
      <c r="GQ721" s="4"/>
      <c r="GR721" s="4"/>
      <c r="GS721" s="4"/>
      <c r="GT721" s="4"/>
      <c r="GU721" s="4"/>
      <c r="GV721" s="4"/>
      <c r="GW721" s="4"/>
      <c r="GX721" s="4"/>
      <c r="GY721" s="4"/>
      <c r="GZ721" s="4"/>
      <c r="HA721" s="4"/>
      <c r="HB721" s="4"/>
      <c r="HC721" s="4"/>
      <c r="HD721" s="4"/>
      <c r="HE721" s="4"/>
      <c r="HF721" s="4"/>
      <c r="HG721" s="4"/>
      <c r="HH721" s="4"/>
      <c r="HI721" s="4"/>
      <c r="HJ721" s="4"/>
      <c r="HK721" s="4"/>
      <c r="HL721" s="4"/>
      <c r="HM721" s="4"/>
      <c r="HN721" s="4"/>
      <c r="HO721" s="4"/>
      <c r="HP721" s="4"/>
      <c r="HQ721" s="4"/>
      <c r="HR721" s="4"/>
      <c r="HS721" s="4"/>
      <c r="HT721" s="4"/>
      <c r="HU721" s="4"/>
      <c r="HV721" s="4"/>
      <c r="HW721" s="3"/>
      <c r="HX721" s="3"/>
      <c r="HY721" s="4"/>
      <c r="HZ721" s="4"/>
      <c r="IA721" s="5"/>
      <c r="IB721" s="4"/>
      <c r="IC721" s="5"/>
      <c r="ID721" s="4"/>
    </row>
    <row r="722" spans="1:238" x14ac:dyDescent="0.25">
      <c r="A722" s="3"/>
      <c r="B722" s="3"/>
      <c r="C722" s="3"/>
      <c r="D722" s="4"/>
      <c r="E722" s="3"/>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3"/>
      <c r="AY722" s="3"/>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3"/>
      <c r="DB722" s="3"/>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3"/>
      <c r="FD722" s="3"/>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3"/>
      <c r="GP722" s="3"/>
      <c r="GQ722" s="4"/>
      <c r="GR722" s="4"/>
      <c r="GS722" s="4"/>
      <c r="GT722" s="4"/>
      <c r="GU722" s="4"/>
      <c r="GV722" s="4"/>
      <c r="GW722" s="4"/>
      <c r="GX722" s="4"/>
      <c r="GY722" s="4"/>
      <c r="GZ722" s="4"/>
      <c r="HA722" s="4"/>
      <c r="HB722" s="4"/>
      <c r="HC722" s="4"/>
      <c r="HD722" s="4"/>
      <c r="HE722" s="4"/>
      <c r="HF722" s="4"/>
      <c r="HG722" s="4"/>
      <c r="HH722" s="4"/>
      <c r="HI722" s="4"/>
      <c r="HJ722" s="4"/>
      <c r="HK722" s="4"/>
      <c r="HL722" s="4"/>
      <c r="HM722" s="4"/>
      <c r="HN722" s="4"/>
      <c r="HO722" s="4"/>
      <c r="HP722" s="4"/>
      <c r="HQ722" s="4"/>
      <c r="HR722" s="4"/>
      <c r="HS722" s="4"/>
      <c r="HT722" s="4"/>
      <c r="HU722" s="4"/>
      <c r="HV722" s="4"/>
      <c r="HW722" s="3"/>
      <c r="HX722" s="3"/>
      <c r="HY722" s="4"/>
      <c r="HZ722" s="4"/>
      <c r="IA722" s="5"/>
      <c r="IB722" s="4"/>
      <c r="IC722" s="5"/>
      <c r="ID722" s="4"/>
    </row>
    <row r="723" spans="1:238" x14ac:dyDescent="0.25">
      <c r="A723" s="3"/>
      <c r="B723" s="3"/>
      <c r="C723" s="3"/>
      <c r="D723" s="4"/>
      <c r="E723" s="3"/>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3"/>
      <c r="AY723" s="3"/>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3"/>
      <c r="DB723" s="3"/>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3"/>
      <c r="FD723" s="3"/>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3"/>
      <c r="GP723" s="3"/>
      <c r="GQ723" s="4"/>
      <c r="GR723" s="4"/>
      <c r="GS723" s="4"/>
      <c r="GT723" s="4"/>
      <c r="GU723" s="4"/>
      <c r="GV723" s="4"/>
      <c r="GW723" s="4"/>
      <c r="GX723" s="4"/>
      <c r="GY723" s="4"/>
      <c r="GZ723" s="4"/>
      <c r="HA723" s="4"/>
      <c r="HB723" s="4"/>
      <c r="HC723" s="4"/>
      <c r="HD723" s="4"/>
      <c r="HE723" s="4"/>
      <c r="HF723" s="4"/>
      <c r="HG723" s="4"/>
      <c r="HH723" s="4"/>
      <c r="HI723" s="4"/>
      <c r="HJ723" s="4"/>
      <c r="HK723" s="4"/>
      <c r="HL723" s="4"/>
      <c r="HM723" s="4"/>
      <c r="HN723" s="4"/>
      <c r="HO723" s="4"/>
      <c r="HP723" s="4"/>
      <c r="HQ723" s="4"/>
      <c r="HR723" s="4"/>
      <c r="HS723" s="4"/>
      <c r="HT723" s="4"/>
      <c r="HU723" s="4"/>
      <c r="HV723" s="4"/>
      <c r="HW723" s="3"/>
      <c r="HX723" s="3"/>
      <c r="HY723" s="4"/>
      <c r="HZ723" s="4"/>
      <c r="IA723" s="5"/>
      <c r="IB723" s="4"/>
      <c r="IC723" s="5"/>
      <c r="ID723" s="4"/>
    </row>
    <row r="724" spans="1:238" x14ac:dyDescent="0.25">
      <c r="A724" s="3"/>
      <c r="B724" s="3"/>
      <c r="C724" s="3"/>
      <c r="D724" s="4"/>
      <c r="E724" s="3"/>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3"/>
      <c r="AY724" s="3"/>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3"/>
      <c r="DB724" s="3"/>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3"/>
      <c r="FD724" s="3"/>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3"/>
      <c r="GP724" s="3"/>
      <c r="GQ724" s="4"/>
      <c r="GR724" s="4"/>
      <c r="GS724" s="4"/>
      <c r="GT724" s="4"/>
      <c r="GU724" s="4"/>
      <c r="GV724" s="4"/>
      <c r="GW724" s="4"/>
      <c r="GX724" s="4"/>
      <c r="GY724" s="4"/>
      <c r="GZ724" s="4"/>
      <c r="HA724" s="4"/>
      <c r="HB724" s="4"/>
      <c r="HC724" s="4"/>
      <c r="HD724" s="4"/>
      <c r="HE724" s="4"/>
      <c r="HF724" s="4"/>
      <c r="HG724" s="4"/>
      <c r="HH724" s="4"/>
      <c r="HI724" s="4"/>
      <c r="HJ724" s="4"/>
      <c r="HK724" s="4"/>
      <c r="HL724" s="4"/>
      <c r="HM724" s="4"/>
      <c r="HN724" s="4"/>
      <c r="HO724" s="4"/>
      <c r="HP724" s="4"/>
      <c r="HQ724" s="4"/>
      <c r="HR724" s="4"/>
      <c r="HS724" s="4"/>
      <c r="HT724" s="4"/>
      <c r="HU724" s="4"/>
      <c r="HV724" s="4"/>
      <c r="HW724" s="3"/>
      <c r="HX724" s="3"/>
      <c r="HY724" s="4"/>
      <c r="HZ724" s="4"/>
      <c r="IA724" s="5"/>
      <c r="IB724" s="4"/>
      <c r="IC724" s="5"/>
      <c r="ID724" s="4"/>
    </row>
    <row r="725" spans="1:238" x14ac:dyDescent="0.25">
      <c r="A725" s="3"/>
      <c r="B725" s="3"/>
      <c r="C725" s="3"/>
      <c r="D725" s="4"/>
      <c r="E725" s="3"/>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3"/>
      <c r="AY725" s="3"/>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3"/>
      <c r="DB725" s="3"/>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3"/>
      <c r="FD725" s="3"/>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3"/>
      <c r="GP725" s="3"/>
      <c r="GQ725" s="4"/>
      <c r="GR725" s="4"/>
      <c r="GS725" s="4"/>
      <c r="GT725" s="4"/>
      <c r="GU725" s="4"/>
      <c r="GV725" s="4"/>
      <c r="GW725" s="4"/>
      <c r="GX725" s="4"/>
      <c r="GY725" s="4"/>
      <c r="GZ725" s="4"/>
      <c r="HA725" s="4"/>
      <c r="HB725" s="4"/>
      <c r="HC725" s="4"/>
      <c r="HD725" s="4"/>
      <c r="HE725" s="4"/>
      <c r="HF725" s="4"/>
      <c r="HG725" s="4"/>
      <c r="HH725" s="4"/>
      <c r="HI725" s="4"/>
      <c r="HJ725" s="4"/>
      <c r="HK725" s="4"/>
      <c r="HL725" s="4"/>
      <c r="HM725" s="4"/>
      <c r="HN725" s="4"/>
      <c r="HO725" s="4"/>
      <c r="HP725" s="4"/>
      <c r="HQ725" s="4"/>
      <c r="HR725" s="4"/>
      <c r="HS725" s="4"/>
      <c r="HT725" s="4"/>
      <c r="HU725" s="4"/>
      <c r="HV725" s="4"/>
      <c r="HW725" s="3"/>
      <c r="HX725" s="3"/>
      <c r="HY725" s="4"/>
      <c r="HZ725" s="4"/>
      <c r="IA725" s="5"/>
      <c r="IB725" s="4"/>
      <c r="IC725" s="5"/>
      <c r="ID725" s="4"/>
    </row>
    <row r="726" spans="1:238" x14ac:dyDescent="0.25">
      <c r="A726" s="3"/>
      <c r="B726" s="3"/>
      <c r="C726" s="3"/>
      <c r="D726" s="4"/>
      <c r="E726" s="3"/>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3"/>
      <c r="AY726" s="3"/>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3"/>
      <c r="DB726" s="3"/>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3"/>
      <c r="FD726" s="3"/>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3"/>
      <c r="GP726" s="3"/>
      <c r="GQ726" s="4"/>
      <c r="GR726" s="4"/>
      <c r="GS726" s="4"/>
      <c r="GT726" s="4"/>
      <c r="GU726" s="4"/>
      <c r="GV726" s="4"/>
      <c r="GW726" s="4"/>
      <c r="GX726" s="4"/>
      <c r="GY726" s="4"/>
      <c r="GZ726" s="4"/>
      <c r="HA726" s="4"/>
      <c r="HB726" s="4"/>
      <c r="HC726" s="4"/>
      <c r="HD726" s="4"/>
      <c r="HE726" s="4"/>
      <c r="HF726" s="4"/>
      <c r="HG726" s="4"/>
      <c r="HH726" s="4"/>
      <c r="HI726" s="4"/>
      <c r="HJ726" s="4"/>
      <c r="HK726" s="4"/>
      <c r="HL726" s="4"/>
      <c r="HM726" s="4"/>
      <c r="HN726" s="4"/>
      <c r="HO726" s="4"/>
      <c r="HP726" s="4"/>
      <c r="HQ726" s="4"/>
      <c r="HR726" s="4"/>
      <c r="HS726" s="4"/>
      <c r="HT726" s="4"/>
      <c r="HU726" s="4"/>
      <c r="HV726" s="4"/>
      <c r="HW726" s="3"/>
      <c r="HX726" s="3"/>
      <c r="HY726" s="4"/>
      <c r="HZ726" s="4"/>
      <c r="IA726" s="5"/>
      <c r="IB726" s="4"/>
      <c r="IC726" s="5"/>
      <c r="ID726" s="4"/>
    </row>
    <row r="727" spans="1:238" x14ac:dyDescent="0.25">
      <c r="A727" s="3"/>
      <c r="B727" s="3"/>
      <c r="C727" s="3"/>
      <c r="D727" s="4"/>
      <c r="E727" s="3"/>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3"/>
      <c r="AY727" s="3"/>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3"/>
      <c r="DB727" s="3"/>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3"/>
      <c r="FD727" s="3"/>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3"/>
      <c r="GP727" s="3"/>
      <c r="GQ727" s="4"/>
      <c r="GR727" s="4"/>
      <c r="GS727" s="4"/>
      <c r="GT727" s="4"/>
      <c r="GU727" s="4"/>
      <c r="GV727" s="4"/>
      <c r="GW727" s="4"/>
      <c r="GX727" s="4"/>
      <c r="GY727" s="4"/>
      <c r="GZ727" s="4"/>
      <c r="HA727" s="4"/>
      <c r="HB727" s="4"/>
      <c r="HC727" s="4"/>
      <c r="HD727" s="4"/>
      <c r="HE727" s="4"/>
      <c r="HF727" s="4"/>
      <c r="HG727" s="4"/>
      <c r="HH727" s="4"/>
      <c r="HI727" s="4"/>
      <c r="HJ727" s="4"/>
      <c r="HK727" s="4"/>
      <c r="HL727" s="4"/>
      <c r="HM727" s="4"/>
      <c r="HN727" s="4"/>
      <c r="HO727" s="4"/>
      <c r="HP727" s="4"/>
      <c r="HQ727" s="4"/>
      <c r="HR727" s="4"/>
      <c r="HS727" s="4"/>
      <c r="HT727" s="4"/>
      <c r="HU727" s="4"/>
      <c r="HV727" s="4"/>
      <c r="HW727" s="3"/>
      <c r="HX727" s="3"/>
      <c r="HY727" s="4"/>
      <c r="HZ727" s="4"/>
      <c r="IA727" s="5"/>
      <c r="IB727" s="4"/>
      <c r="IC727" s="5"/>
      <c r="ID727" s="4"/>
    </row>
    <row r="728" spans="1:238" x14ac:dyDescent="0.25">
      <c r="A728" s="3"/>
      <c r="B728" s="3"/>
      <c r="C728" s="3"/>
      <c r="D728" s="4"/>
      <c r="E728" s="3"/>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3"/>
      <c r="AY728" s="3"/>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3"/>
      <c r="DB728" s="3"/>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3"/>
      <c r="FD728" s="3"/>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3"/>
      <c r="GP728" s="3"/>
      <c r="GQ728" s="4"/>
      <c r="GR728" s="4"/>
      <c r="GS728" s="4"/>
      <c r="GT728" s="4"/>
      <c r="GU728" s="4"/>
      <c r="GV728" s="4"/>
      <c r="GW728" s="4"/>
      <c r="GX728" s="4"/>
      <c r="GY728" s="4"/>
      <c r="GZ728" s="4"/>
      <c r="HA728" s="4"/>
      <c r="HB728" s="4"/>
      <c r="HC728" s="4"/>
      <c r="HD728" s="4"/>
      <c r="HE728" s="4"/>
      <c r="HF728" s="4"/>
      <c r="HG728" s="4"/>
      <c r="HH728" s="4"/>
      <c r="HI728" s="4"/>
      <c r="HJ728" s="4"/>
      <c r="HK728" s="4"/>
      <c r="HL728" s="4"/>
      <c r="HM728" s="4"/>
      <c r="HN728" s="4"/>
      <c r="HO728" s="4"/>
      <c r="HP728" s="4"/>
      <c r="HQ728" s="4"/>
      <c r="HR728" s="4"/>
      <c r="HS728" s="4"/>
      <c r="HT728" s="4"/>
      <c r="HU728" s="4"/>
      <c r="HV728" s="4"/>
      <c r="HW728" s="3"/>
      <c r="HX728" s="3"/>
      <c r="HY728" s="4"/>
      <c r="HZ728" s="4"/>
      <c r="IA728" s="5"/>
      <c r="IB728" s="4"/>
      <c r="IC728" s="5"/>
      <c r="ID728" s="4"/>
    </row>
    <row r="729" spans="1:238" x14ac:dyDescent="0.25">
      <c r="A729" s="3"/>
      <c r="B729" s="3"/>
      <c r="C729" s="3"/>
      <c r="D729" s="4"/>
      <c r="E729" s="3"/>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3"/>
      <c r="AY729" s="3"/>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3"/>
      <c r="DB729" s="3"/>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3"/>
      <c r="FD729" s="3"/>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3"/>
      <c r="GP729" s="3"/>
      <c r="GQ729" s="4"/>
      <c r="GR729" s="4"/>
      <c r="GS729" s="4"/>
      <c r="GT729" s="4"/>
      <c r="GU729" s="4"/>
      <c r="GV729" s="4"/>
      <c r="GW729" s="4"/>
      <c r="GX729" s="4"/>
      <c r="GY729" s="4"/>
      <c r="GZ729" s="4"/>
      <c r="HA729" s="4"/>
      <c r="HB729" s="4"/>
      <c r="HC729" s="4"/>
      <c r="HD729" s="4"/>
      <c r="HE729" s="4"/>
      <c r="HF729" s="4"/>
      <c r="HG729" s="4"/>
      <c r="HH729" s="4"/>
      <c r="HI729" s="4"/>
      <c r="HJ729" s="4"/>
      <c r="HK729" s="4"/>
      <c r="HL729" s="4"/>
      <c r="HM729" s="4"/>
      <c r="HN729" s="4"/>
      <c r="HO729" s="4"/>
      <c r="HP729" s="4"/>
      <c r="HQ729" s="4"/>
      <c r="HR729" s="4"/>
      <c r="HS729" s="4"/>
      <c r="HT729" s="4"/>
      <c r="HU729" s="4"/>
      <c r="HV729" s="4"/>
      <c r="HW729" s="3"/>
      <c r="HX729" s="3"/>
      <c r="HY729" s="4"/>
      <c r="HZ729" s="4"/>
      <c r="IA729" s="5"/>
      <c r="IB729" s="4"/>
      <c r="IC729" s="5"/>
      <c r="ID729" s="4"/>
    </row>
    <row r="730" spans="1:238" x14ac:dyDescent="0.25">
      <c r="A730" s="3"/>
      <c r="B730" s="3"/>
      <c r="C730" s="3"/>
      <c r="D730" s="4"/>
      <c r="E730" s="3"/>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3"/>
      <c r="AY730" s="3"/>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3"/>
      <c r="DB730" s="3"/>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3"/>
      <c r="FD730" s="3"/>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3"/>
      <c r="GP730" s="3"/>
      <c r="GQ730" s="4"/>
      <c r="GR730" s="4"/>
      <c r="GS730" s="4"/>
      <c r="GT730" s="4"/>
      <c r="GU730" s="4"/>
      <c r="GV730" s="4"/>
      <c r="GW730" s="4"/>
      <c r="GX730" s="4"/>
      <c r="GY730" s="4"/>
      <c r="GZ730" s="4"/>
      <c r="HA730" s="4"/>
      <c r="HB730" s="4"/>
      <c r="HC730" s="4"/>
      <c r="HD730" s="4"/>
      <c r="HE730" s="4"/>
      <c r="HF730" s="4"/>
      <c r="HG730" s="4"/>
      <c r="HH730" s="4"/>
      <c r="HI730" s="4"/>
      <c r="HJ730" s="4"/>
      <c r="HK730" s="4"/>
      <c r="HL730" s="4"/>
      <c r="HM730" s="4"/>
      <c r="HN730" s="4"/>
      <c r="HO730" s="4"/>
      <c r="HP730" s="4"/>
      <c r="HQ730" s="4"/>
      <c r="HR730" s="4"/>
      <c r="HS730" s="4"/>
      <c r="HT730" s="4"/>
      <c r="HU730" s="4"/>
      <c r="HV730" s="4"/>
      <c r="HW730" s="3"/>
      <c r="HX730" s="3"/>
      <c r="HY730" s="4"/>
      <c r="HZ730" s="4"/>
      <c r="IA730" s="5"/>
      <c r="IB730" s="4"/>
      <c r="IC730" s="5"/>
      <c r="ID730" s="4"/>
    </row>
    <row r="731" spans="1:238" x14ac:dyDescent="0.25">
      <c r="A731" s="3"/>
      <c r="B731" s="3"/>
      <c r="C731" s="3"/>
      <c r="D731" s="4"/>
      <c r="E731" s="3"/>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3"/>
      <c r="AY731" s="3"/>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3"/>
      <c r="DB731" s="3"/>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3"/>
      <c r="FD731" s="3"/>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3"/>
      <c r="GP731" s="3"/>
      <c r="GQ731" s="4"/>
      <c r="GR731" s="4"/>
      <c r="GS731" s="4"/>
      <c r="GT731" s="4"/>
      <c r="GU731" s="4"/>
      <c r="GV731" s="4"/>
      <c r="GW731" s="4"/>
      <c r="GX731" s="4"/>
      <c r="GY731" s="4"/>
      <c r="GZ731" s="4"/>
      <c r="HA731" s="4"/>
      <c r="HB731" s="4"/>
      <c r="HC731" s="4"/>
      <c r="HD731" s="4"/>
      <c r="HE731" s="4"/>
      <c r="HF731" s="4"/>
      <c r="HG731" s="4"/>
      <c r="HH731" s="4"/>
      <c r="HI731" s="4"/>
      <c r="HJ731" s="4"/>
      <c r="HK731" s="4"/>
      <c r="HL731" s="4"/>
      <c r="HM731" s="4"/>
      <c r="HN731" s="4"/>
      <c r="HO731" s="4"/>
      <c r="HP731" s="4"/>
      <c r="HQ731" s="4"/>
      <c r="HR731" s="4"/>
      <c r="HS731" s="4"/>
      <c r="HT731" s="4"/>
      <c r="HU731" s="4"/>
      <c r="HV731" s="4"/>
      <c r="HW731" s="3"/>
      <c r="HX731" s="3"/>
      <c r="HY731" s="4"/>
      <c r="HZ731" s="4"/>
      <c r="IA731" s="5"/>
      <c r="IB731" s="4"/>
      <c r="IC731" s="5"/>
      <c r="ID731" s="4"/>
    </row>
    <row r="732" spans="1:238" x14ac:dyDescent="0.25">
      <c r="A732" s="3"/>
      <c r="B732" s="3"/>
      <c r="C732" s="3"/>
      <c r="D732" s="4"/>
      <c r="E732" s="3"/>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3"/>
      <c r="AY732" s="3"/>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3"/>
      <c r="DB732" s="3"/>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3"/>
      <c r="FD732" s="3"/>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3"/>
      <c r="GP732" s="3"/>
      <c r="GQ732" s="4"/>
      <c r="GR732" s="4"/>
      <c r="GS732" s="4"/>
      <c r="GT732" s="4"/>
      <c r="GU732" s="4"/>
      <c r="GV732" s="4"/>
      <c r="GW732" s="4"/>
      <c r="GX732" s="4"/>
      <c r="GY732" s="4"/>
      <c r="GZ732" s="4"/>
      <c r="HA732" s="4"/>
      <c r="HB732" s="4"/>
      <c r="HC732" s="4"/>
      <c r="HD732" s="4"/>
      <c r="HE732" s="4"/>
      <c r="HF732" s="4"/>
      <c r="HG732" s="4"/>
      <c r="HH732" s="4"/>
      <c r="HI732" s="4"/>
      <c r="HJ732" s="4"/>
      <c r="HK732" s="4"/>
      <c r="HL732" s="4"/>
      <c r="HM732" s="4"/>
      <c r="HN732" s="4"/>
      <c r="HO732" s="4"/>
      <c r="HP732" s="4"/>
      <c r="HQ732" s="4"/>
      <c r="HR732" s="4"/>
      <c r="HS732" s="4"/>
      <c r="HT732" s="4"/>
      <c r="HU732" s="4"/>
      <c r="HV732" s="4"/>
      <c r="HW732" s="3"/>
      <c r="HX732" s="3"/>
      <c r="HY732" s="4"/>
      <c r="HZ732" s="4"/>
      <c r="IA732" s="5"/>
      <c r="IB732" s="4"/>
      <c r="IC732" s="5"/>
      <c r="ID732" s="4"/>
    </row>
    <row r="733" spans="1:238" x14ac:dyDescent="0.25">
      <c r="A733" s="3"/>
      <c r="B733" s="3"/>
      <c r="C733" s="3"/>
      <c r="D733" s="4"/>
      <c r="E733" s="3"/>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3"/>
      <c r="AY733" s="3"/>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3"/>
      <c r="DB733" s="3"/>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3"/>
      <c r="FD733" s="3"/>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3"/>
      <c r="GP733" s="3"/>
      <c r="GQ733" s="4"/>
      <c r="GR733" s="4"/>
      <c r="GS733" s="4"/>
      <c r="GT733" s="4"/>
      <c r="GU733" s="4"/>
      <c r="GV733" s="4"/>
      <c r="GW733" s="4"/>
      <c r="GX733" s="4"/>
      <c r="GY733" s="4"/>
      <c r="GZ733" s="4"/>
      <c r="HA733" s="4"/>
      <c r="HB733" s="4"/>
      <c r="HC733" s="4"/>
      <c r="HD733" s="4"/>
      <c r="HE733" s="4"/>
      <c r="HF733" s="4"/>
      <c r="HG733" s="4"/>
      <c r="HH733" s="4"/>
      <c r="HI733" s="4"/>
      <c r="HJ733" s="4"/>
      <c r="HK733" s="4"/>
      <c r="HL733" s="4"/>
      <c r="HM733" s="4"/>
      <c r="HN733" s="4"/>
      <c r="HO733" s="4"/>
      <c r="HP733" s="4"/>
      <c r="HQ733" s="4"/>
      <c r="HR733" s="4"/>
      <c r="HS733" s="4"/>
      <c r="HT733" s="4"/>
      <c r="HU733" s="4"/>
      <c r="HV733" s="4"/>
      <c r="HW733" s="3"/>
      <c r="HX733" s="3"/>
      <c r="HY733" s="4"/>
      <c r="HZ733" s="4"/>
      <c r="IA733" s="5"/>
      <c r="IB733" s="4"/>
      <c r="IC733" s="5"/>
      <c r="ID733" s="4"/>
    </row>
    <row r="734" spans="1:238" x14ac:dyDescent="0.25">
      <c r="A734" s="3"/>
      <c r="B734" s="3"/>
      <c r="C734" s="3"/>
      <c r="D734" s="4"/>
      <c r="E734" s="3"/>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3"/>
      <c r="AY734" s="3"/>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3"/>
      <c r="DB734" s="3"/>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3"/>
      <c r="FD734" s="3"/>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3"/>
      <c r="GP734" s="3"/>
      <c r="GQ734" s="4"/>
      <c r="GR734" s="4"/>
      <c r="GS734" s="4"/>
      <c r="GT734" s="4"/>
      <c r="GU734" s="4"/>
      <c r="GV734" s="4"/>
      <c r="GW734" s="4"/>
      <c r="GX734" s="4"/>
      <c r="GY734" s="4"/>
      <c r="GZ734" s="4"/>
      <c r="HA734" s="4"/>
      <c r="HB734" s="4"/>
      <c r="HC734" s="4"/>
      <c r="HD734" s="4"/>
      <c r="HE734" s="4"/>
      <c r="HF734" s="4"/>
      <c r="HG734" s="4"/>
      <c r="HH734" s="4"/>
      <c r="HI734" s="4"/>
      <c r="HJ734" s="4"/>
      <c r="HK734" s="4"/>
      <c r="HL734" s="4"/>
      <c r="HM734" s="4"/>
      <c r="HN734" s="4"/>
      <c r="HO734" s="4"/>
      <c r="HP734" s="4"/>
      <c r="HQ734" s="4"/>
      <c r="HR734" s="4"/>
      <c r="HS734" s="4"/>
      <c r="HT734" s="4"/>
      <c r="HU734" s="4"/>
      <c r="HV734" s="4"/>
      <c r="HW734" s="3"/>
      <c r="HX734" s="3"/>
      <c r="HY734" s="4"/>
      <c r="HZ734" s="4"/>
      <c r="IA734" s="5"/>
      <c r="IB734" s="4"/>
      <c r="IC734" s="5"/>
      <c r="ID734" s="4"/>
    </row>
    <row r="735" spans="1:238" x14ac:dyDescent="0.25">
      <c r="A735" s="3"/>
      <c r="B735" s="3"/>
      <c r="C735" s="3"/>
      <c r="D735" s="4"/>
      <c r="E735" s="3"/>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3"/>
      <c r="AY735" s="3"/>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3"/>
      <c r="DB735" s="3"/>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3"/>
      <c r="FD735" s="3"/>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3"/>
      <c r="GP735" s="3"/>
      <c r="GQ735" s="4"/>
      <c r="GR735" s="4"/>
      <c r="GS735" s="4"/>
      <c r="GT735" s="4"/>
      <c r="GU735" s="4"/>
      <c r="GV735" s="4"/>
      <c r="GW735" s="4"/>
      <c r="GX735" s="4"/>
      <c r="GY735" s="4"/>
      <c r="GZ735" s="4"/>
      <c r="HA735" s="4"/>
      <c r="HB735" s="4"/>
      <c r="HC735" s="4"/>
      <c r="HD735" s="4"/>
      <c r="HE735" s="4"/>
      <c r="HF735" s="4"/>
      <c r="HG735" s="4"/>
      <c r="HH735" s="4"/>
      <c r="HI735" s="4"/>
      <c r="HJ735" s="4"/>
      <c r="HK735" s="4"/>
      <c r="HL735" s="4"/>
      <c r="HM735" s="4"/>
      <c r="HN735" s="4"/>
      <c r="HO735" s="4"/>
      <c r="HP735" s="4"/>
      <c r="HQ735" s="4"/>
      <c r="HR735" s="4"/>
      <c r="HS735" s="4"/>
      <c r="HT735" s="4"/>
      <c r="HU735" s="4"/>
      <c r="HV735" s="4"/>
      <c r="HW735" s="3"/>
      <c r="HX735" s="3"/>
      <c r="HY735" s="4"/>
      <c r="HZ735" s="4"/>
      <c r="IA735" s="5"/>
      <c r="IB735" s="4"/>
      <c r="IC735" s="5"/>
      <c r="ID735" s="4"/>
    </row>
    <row r="736" spans="1:238" x14ac:dyDescent="0.25">
      <c r="A736" s="3"/>
      <c r="B736" s="3"/>
      <c r="C736" s="3"/>
      <c r="D736" s="4"/>
      <c r="E736" s="3"/>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3"/>
      <c r="AY736" s="3"/>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3"/>
      <c r="DB736" s="3"/>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3"/>
      <c r="FD736" s="3"/>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3"/>
      <c r="GP736" s="3"/>
      <c r="GQ736" s="4"/>
      <c r="GR736" s="4"/>
      <c r="GS736" s="4"/>
      <c r="GT736" s="4"/>
      <c r="GU736" s="4"/>
      <c r="GV736" s="4"/>
      <c r="GW736" s="4"/>
      <c r="GX736" s="4"/>
      <c r="GY736" s="4"/>
      <c r="GZ736" s="4"/>
      <c r="HA736" s="4"/>
      <c r="HB736" s="4"/>
      <c r="HC736" s="4"/>
      <c r="HD736" s="4"/>
      <c r="HE736" s="4"/>
      <c r="HF736" s="4"/>
      <c r="HG736" s="4"/>
      <c r="HH736" s="4"/>
      <c r="HI736" s="4"/>
      <c r="HJ736" s="4"/>
      <c r="HK736" s="4"/>
      <c r="HL736" s="4"/>
      <c r="HM736" s="4"/>
      <c r="HN736" s="4"/>
      <c r="HO736" s="4"/>
      <c r="HP736" s="4"/>
      <c r="HQ736" s="4"/>
      <c r="HR736" s="4"/>
      <c r="HS736" s="4"/>
      <c r="HT736" s="4"/>
      <c r="HU736" s="4"/>
      <c r="HV736" s="4"/>
      <c r="HW736" s="3"/>
      <c r="HX736" s="3"/>
      <c r="HY736" s="4"/>
      <c r="HZ736" s="4"/>
      <c r="IA736" s="5"/>
      <c r="IB736" s="4"/>
      <c r="IC736" s="5"/>
      <c r="ID736" s="4"/>
    </row>
    <row r="737" spans="1:238" x14ac:dyDescent="0.25">
      <c r="A737" s="3"/>
      <c r="B737" s="3"/>
      <c r="C737" s="3"/>
      <c r="D737" s="4"/>
      <c r="E737" s="3"/>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3"/>
      <c r="AY737" s="3"/>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3"/>
      <c r="DB737" s="3"/>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3"/>
      <c r="FD737" s="3"/>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3"/>
      <c r="GP737" s="3"/>
      <c r="GQ737" s="4"/>
      <c r="GR737" s="4"/>
      <c r="GS737" s="4"/>
      <c r="GT737" s="4"/>
      <c r="GU737" s="4"/>
      <c r="GV737" s="4"/>
      <c r="GW737" s="4"/>
      <c r="GX737" s="4"/>
      <c r="GY737" s="4"/>
      <c r="GZ737" s="4"/>
      <c r="HA737" s="4"/>
      <c r="HB737" s="4"/>
      <c r="HC737" s="4"/>
      <c r="HD737" s="4"/>
      <c r="HE737" s="4"/>
      <c r="HF737" s="4"/>
      <c r="HG737" s="4"/>
      <c r="HH737" s="4"/>
      <c r="HI737" s="4"/>
      <c r="HJ737" s="4"/>
      <c r="HK737" s="4"/>
      <c r="HL737" s="4"/>
      <c r="HM737" s="4"/>
      <c r="HN737" s="4"/>
      <c r="HO737" s="4"/>
      <c r="HP737" s="4"/>
      <c r="HQ737" s="4"/>
      <c r="HR737" s="4"/>
      <c r="HS737" s="4"/>
      <c r="HT737" s="4"/>
      <c r="HU737" s="4"/>
      <c r="HV737" s="4"/>
      <c r="HW737" s="3"/>
      <c r="HX737" s="3"/>
      <c r="HY737" s="4"/>
      <c r="HZ737" s="4"/>
      <c r="IA737" s="5"/>
      <c r="IB737" s="4"/>
      <c r="IC737" s="5"/>
      <c r="ID737" s="4"/>
    </row>
    <row r="738" spans="1:238" x14ac:dyDescent="0.25">
      <c r="A738" s="3"/>
      <c r="B738" s="3"/>
      <c r="C738" s="3"/>
      <c r="D738" s="4"/>
      <c r="E738" s="3"/>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3"/>
      <c r="AY738" s="3"/>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3"/>
      <c r="DB738" s="3"/>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3"/>
      <c r="FD738" s="3"/>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3"/>
      <c r="GP738" s="3"/>
      <c r="GQ738" s="4"/>
      <c r="GR738" s="4"/>
      <c r="GS738" s="4"/>
      <c r="GT738" s="4"/>
      <c r="GU738" s="4"/>
      <c r="GV738" s="4"/>
      <c r="GW738" s="4"/>
      <c r="GX738" s="4"/>
      <c r="GY738" s="4"/>
      <c r="GZ738" s="4"/>
      <c r="HA738" s="4"/>
      <c r="HB738" s="4"/>
      <c r="HC738" s="4"/>
      <c r="HD738" s="4"/>
      <c r="HE738" s="4"/>
      <c r="HF738" s="4"/>
      <c r="HG738" s="4"/>
      <c r="HH738" s="4"/>
      <c r="HI738" s="4"/>
      <c r="HJ738" s="4"/>
      <c r="HK738" s="4"/>
      <c r="HL738" s="4"/>
      <c r="HM738" s="4"/>
      <c r="HN738" s="4"/>
      <c r="HO738" s="4"/>
      <c r="HP738" s="4"/>
      <c r="HQ738" s="4"/>
      <c r="HR738" s="4"/>
      <c r="HS738" s="4"/>
      <c r="HT738" s="4"/>
      <c r="HU738" s="4"/>
      <c r="HV738" s="4"/>
      <c r="HW738" s="3"/>
      <c r="HX738" s="3"/>
      <c r="HY738" s="4"/>
      <c r="HZ738" s="4"/>
      <c r="IA738" s="5"/>
      <c r="IB738" s="4"/>
      <c r="IC738" s="5"/>
      <c r="ID738" s="4"/>
    </row>
    <row r="739" spans="1:238" x14ac:dyDescent="0.25">
      <c r="A739" s="3"/>
      <c r="B739" s="3"/>
      <c r="C739" s="3"/>
      <c r="D739" s="4"/>
      <c r="E739" s="3"/>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3"/>
      <c r="AY739" s="3"/>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3"/>
      <c r="DB739" s="3"/>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3"/>
      <c r="FD739" s="3"/>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3"/>
      <c r="GP739" s="3"/>
      <c r="GQ739" s="4"/>
      <c r="GR739" s="4"/>
      <c r="GS739" s="4"/>
      <c r="GT739" s="4"/>
      <c r="GU739" s="4"/>
      <c r="GV739" s="4"/>
      <c r="GW739" s="4"/>
      <c r="GX739" s="4"/>
      <c r="GY739" s="4"/>
      <c r="GZ739" s="4"/>
      <c r="HA739" s="4"/>
      <c r="HB739" s="4"/>
      <c r="HC739" s="4"/>
      <c r="HD739" s="4"/>
      <c r="HE739" s="4"/>
      <c r="HF739" s="4"/>
      <c r="HG739" s="4"/>
      <c r="HH739" s="4"/>
      <c r="HI739" s="4"/>
      <c r="HJ739" s="4"/>
      <c r="HK739" s="4"/>
      <c r="HL739" s="4"/>
      <c r="HM739" s="4"/>
      <c r="HN739" s="4"/>
      <c r="HO739" s="4"/>
      <c r="HP739" s="4"/>
      <c r="HQ739" s="4"/>
      <c r="HR739" s="4"/>
      <c r="HS739" s="4"/>
      <c r="HT739" s="4"/>
      <c r="HU739" s="4"/>
      <c r="HV739" s="4"/>
      <c r="HW739" s="3"/>
      <c r="HX739" s="3"/>
      <c r="HY739" s="4"/>
      <c r="HZ739" s="4"/>
      <c r="IA739" s="5"/>
      <c r="IB739" s="4"/>
      <c r="IC739" s="5"/>
      <c r="ID739" s="4"/>
    </row>
    <row r="740" spans="1:238" x14ac:dyDescent="0.25">
      <c r="A740" s="3"/>
      <c r="B740" s="3"/>
      <c r="C740" s="3"/>
      <c r="D740" s="4"/>
      <c r="E740" s="3"/>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3"/>
      <c r="AY740" s="3"/>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3"/>
      <c r="DB740" s="3"/>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3"/>
      <c r="FD740" s="3"/>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3"/>
      <c r="GP740" s="3"/>
      <c r="GQ740" s="4"/>
      <c r="GR740" s="4"/>
      <c r="GS740" s="4"/>
      <c r="GT740" s="4"/>
      <c r="GU740" s="4"/>
      <c r="GV740" s="4"/>
      <c r="GW740" s="4"/>
      <c r="GX740" s="4"/>
      <c r="GY740" s="4"/>
      <c r="GZ740" s="4"/>
      <c r="HA740" s="4"/>
      <c r="HB740" s="4"/>
      <c r="HC740" s="4"/>
      <c r="HD740" s="4"/>
      <c r="HE740" s="4"/>
      <c r="HF740" s="4"/>
      <c r="HG740" s="4"/>
      <c r="HH740" s="4"/>
      <c r="HI740" s="4"/>
      <c r="HJ740" s="4"/>
      <c r="HK740" s="4"/>
      <c r="HL740" s="4"/>
      <c r="HM740" s="4"/>
      <c r="HN740" s="4"/>
      <c r="HO740" s="4"/>
      <c r="HP740" s="4"/>
      <c r="HQ740" s="4"/>
      <c r="HR740" s="4"/>
      <c r="HS740" s="4"/>
      <c r="HT740" s="4"/>
      <c r="HU740" s="4"/>
      <c r="HV740" s="4"/>
      <c r="HW740" s="3"/>
      <c r="HX740" s="3"/>
      <c r="HY740" s="4"/>
      <c r="HZ740" s="4"/>
      <c r="IA740" s="5"/>
      <c r="IB740" s="4"/>
      <c r="IC740" s="5"/>
      <c r="ID740" s="4"/>
    </row>
    <row r="741" spans="1:238" x14ac:dyDescent="0.25">
      <c r="A741" s="3"/>
      <c r="B741" s="3"/>
      <c r="C741" s="3"/>
      <c r="D741" s="4"/>
      <c r="E741" s="3"/>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3"/>
      <c r="AY741" s="3"/>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3"/>
      <c r="DB741" s="3"/>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3"/>
      <c r="FD741" s="3"/>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3"/>
      <c r="GP741" s="3"/>
      <c r="GQ741" s="4"/>
      <c r="GR741" s="4"/>
      <c r="GS741" s="4"/>
      <c r="GT741" s="4"/>
      <c r="GU741" s="4"/>
      <c r="GV741" s="4"/>
      <c r="GW741" s="4"/>
      <c r="GX741" s="4"/>
      <c r="GY741" s="4"/>
      <c r="GZ741" s="4"/>
      <c r="HA741" s="4"/>
      <c r="HB741" s="4"/>
      <c r="HC741" s="4"/>
      <c r="HD741" s="4"/>
      <c r="HE741" s="4"/>
      <c r="HF741" s="4"/>
      <c r="HG741" s="4"/>
      <c r="HH741" s="4"/>
      <c r="HI741" s="4"/>
      <c r="HJ741" s="4"/>
      <c r="HK741" s="4"/>
      <c r="HL741" s="4"/>
      <c r="HM741" s="4"/>
      <c r="HN741" s="4"/>
      <c r="HO741" s="4"/>
      <c r="HP741" s="4"/>
      <c r="HQ741" s="4"/>
      <c r="HR741" s="4"/>
      <c r="HS741" s="4"/>
      <c r="HT741" s="4"/>
      <c r="HU741" s="4"/>
      <c r="HV741" s="4"/>
      <c r="HW741" s="3"/>
      <c r="HX741" s="3"/>
      <c r="HY741" s="4"/>
      <c r="HZ741" s="4"/>
      <c r="IA741" s="5"/>
      <c r="IB741" s="4"/>
      <c r="IC741" s="5"/>
      <c r="ID741" s="4"/>
    </row>
    <row r="742" spans="1:238" x14ac:dyDescent="0.25">
      <c r="A742" s="3"/>
      <c r="B742" s="3"/>
      <c r="C742" s="3"/>
      <c r="D742" s="4"/>
      <c r="E742" s="3"/>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3"/>
      <c r="AY742" s="3"/>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3"/>
      <c r="DB742" s="3"/>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3"/>
      <c r="FD742" s="3"/>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3"/>
      <c r="GP742" s="3"/>
      <c r="GQ742" s="4"/>
      <c r="GR742" s="4"/>
      <c r="GS742" s="4"/>
      <c r="GT742" s="4"/>
      <c r="GU742" s="4"/>
      <c r="GV742" s="4"/>
      <c r="GW742" s="4"/>
      <c r="GX742" s="4"/>
      <c r="GY742" s="4"/>
      <c r="GZ742" s="4"/>
      <c r="HA742" s="4"/>
      <c r="HB742" s="4"/>
      <c r="HC742" s="4"/>
      <c r="HD742" s="4"/>
      <c r="HE742" s="4"/>
      <c r="HF742" s="4"/>
      <c r="HG742" s="4"/>
      <c r="HH742" s="4"/>
      <c r="HI742" s="4"/>
      <c r="HJ742" s="4"/>
      <c r="HK742" s="4"/>
      <c r="HL742" s="4"/>
      <c r="HM742" s="4"/>
      <c r="HN742" s="4"/>
      <c r="HO742" s="4"/>
      <c r="HP742" s="4"/>
      <c r="HQ742" s="4"/>
      <c r="HR742" s="4"/>
      <c r="HS742" s="4"/>
      <c r="HT742" s="4"/>
      <c r="HU742" s="4"/>
      <c r="HV742" s="4"/>
      <c r="HW742" s="3"/>
      <c r="HX742" s="3"/>
      <c r="HY742" s="4"/>
      <c r="HZ742" s="4"/>
      <c r="IA742" s="5"/>
      <c r="IB742" s="4"/>
      <c r="IC742" s="5"/>
      <c r="ID742" s="4"/>
    </row>
    <row r="743" spans="1:238" x14ac:dyDescent="0.25">
      <c r="A743" s="3"/>
      <c r="B743" s="3"/>
      <c r="C743" s="3"/>
      <c r="D743" s="4"/>
      <c r="E743" s="3"/>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3"/>
      <c r="AY743" s="3"/>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3"/>
      <c r="DB743" s="3"/>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3"/>
      <c r="FD743" s="3"/>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3"/>
      <c r="GP743" s="3"/>
      <c r="GQ743" s="4"/>
      <c r="GR743" s="4"/>
      <c r="GS743" s="4"/>
      <c r="GT743" s="4"/>
      <c r="GU743" s="4"/>
      <c r="GV743" s="4"/>
      <c r="GW743" s="4"/>
      <c r="GX743" s="4"/>
      <c r="GY743" s="4"/>
      <c r="GZ743" s="4"/>
      <c r="HA743" s="4"/>
      <c r="HB743" s="4"/>
      <c r="HC743" s="4"/>
      <c r="HD743" s="4"/>
      <c r="HE743" s="4"/>
      <c r="HF743" s="4"/>
      <c r="HG743" s="4"/>
      <c r="HH743" s="4"/>
      <c r="HI743" s="4"/>
      <c r="HJ743" s="4"/>
      <c r="HK743" s="4"/>
      <c r="HL743" s="4"/>
      <c r="HM743" s="4"/>
      <c r="HN743" s="4"/>
      <c r="HO743" s="4"/>
      <c r="HP743" s="4"/>
      <c r="HQ743" s="4"/>
      <c r="HR743" s="4"/>
      <c r="HS743" s="4"/>
      <c r="HT743" s="4"/>
      <c r="HU743" s="4"/>
      <c r="HV743" s="4"/>
      <c r="HW743" s="3"/>
      <c r="HX743" s="3"/>
      <c r="HY743" s="4"/>
      <c r="HZ743" s="4"/>
      <c r="IA743" s="5"/>
      <c r="IB743" s="4"/>
      <c r="IC743" s="5"/>
      <c r="ID743" s="4"/>
    </row>
    <row r="744" spans="1:238" x14ac:dyDescent="0.25">
      <c r="A744" s="3"/>
      <c r="B744" s="3"/>
      <c r="C744" s="3"/>
      <c r="D744" s="4"/>
      <c r="E744" s="3"/>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3"/>
      <c r="AY744" s="3"/>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3"/>
      <c r="DB744" s="3"/>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3"/>
      <c r="FD744" s="3"/>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3"/>
      <c r="GP744" s="3"/>
      <c r="GQ744" s="4"/>
      <c r="GR744" s="4"/>
      <c r="GS744" s="4"/>
      <c r="GT744" s="4"/>
      <c r="GU744" s="4"/>
      <c r="GV744" s="4"/>
      <c r="GW744" s="4"/>
      <c r="GX744" s="4"/>
      <c r="GY744" s="4"/>
      <c r="GZ744" s="4"/>
      <c r="HA744" s="4"/>
      <c r="HB744" s="4"/>
      <c r="HC744" s="4"/>
      <c r="HD744" s="4"/>
      <c r="HE744" s="4"/>
      <c r="HF744" s="4"/>
      <c r="HG744" s="4"/>
      <c r="HH744" s="4"/>
      <c r="HI744" s="4"/>
      <c r="HJ744" s="4"/>
      <c r="HK744" s="4"/>
      <c r="HL744" s="4"/>
      <c r="HM744" s="4"/>
      <c r="HN744" s="4"/>
      <c r="HO744" s="4"/>
      <c r="HP744" s="4"/>
      <c r="HQ744" s="4"/>
      <c r="HR744" s="4"/>
      <c r="HS744" s="4"/>
      <c r="HT744" s="4"/>
      <c r="HU744" s="4"/>
      <c r="HV744" s="4"/>
      <c r="HW744" s="3"/>
      <c r="HX744" s="3"/>
      <c r="HY744" s="4"/>
      <c r="HZ744" s="4"/>
      <c r="IA744" s="5"/>
      <c r="IB744" s="4"/>
      <c r="IC744" s="5"/>
      <c r="ID744" s="4"/>
    </row>
    <row r="745" spans="1:238" x14ac:dyDescent="0.25">
      <c r="A745" s="3"/>
      <c r="B745" s="3"/>
      <c r="C745" s="3"/>
      <c r="D745" s="4"/>
      <c r="E745" s="3"/>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3"/>
      <c r="AY745" s="3"/>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3"/>
      <c r="DB745" s="3"/>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3"/>
      <c r="FD745" s="3"/>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3"/>
      <c r="GP745" s="3"/>
      <c r="GQ745" s="4"/>
      <c r="GR745" s="4"/>
      <c r="GS745" s="4"/>
      <c r="GT745" s="4"/>
      <c r="GU745" s="4"/>
      <c r="GV745" s="4"/>
      <c r="GW745" s="4"/>
      <c r="GX745" s="4"/>
      <c r="GY745" s="4"/>
      <c r="GZ745" s="4"/>
      <c r="HA745" s="4"/>
      <c r="HB745" s="4"/>
      <c r="HC745" s="4"/>
      <c r="HD745" s="4"/>
      <c r="HE745" s="4"/>
      <c r="HF745" s="4"/>
      <c r="HG745" s="4"/>
      <c r="HH745" s="4"/>
      <c r="HI745" s="4"/>
      <c r="HJ745" s="4"/>
      <c r="HK745" s="4"/>
      <c r="HL745" s="4"/>
      <c r="HM745" s="4"/>
      <c r="HN745" s="4"/>
      <c r="HO745" s="4"/>
      <c r="HP745" s="4"/>
      <c r="HQ745" s="4"/>
      <c r="HR745" s="4"/>
      <c r="HS745" s="4"/>
      <c r="HT745" s="4"/>
      <c r="HU745" s="4"/>
      <c r="HV745" s="4"/>
      <c r="HW745" s="3"/>
      <c r="HX745" s="3"/>
      <c r="HY745" s="4"/>
      <c r="HZ745" s="4"/>
      <c r="IA745" s="5"/>
      <c r="IB745" s="4"/>
      <c r="IC745" s="5"/>
      <c r="ID745" s="4"/>
    </row>
    <row r="746" spans="1:238" x14ac:dyDescent="0.25">
      <c r="A746" s="3"/>
      <c r="B746" s="3"/>
      <c r="C746" s="3"/>
      <c r="D746" s="4"/>
      <c r="E746" s="3"/>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3"/>
      <c r="AY746" s="3"/>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3"/>
      <c r="DB746" s="3"/>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3"/>
      <c r="FD746" s="3"/>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3"/>
      <c r="GP746" s="3"/>
      <c r="GQ746" s="4"/>
      <c r="GR746" s="4"/>
      <c r="GS746" s="4"/>
      <c r="GT746" s="4"/>
      <c r="GU746" s="4"/>
      <c r="GV746" s="4"/>
      <c r="GW746" s="4"/>
      <c r="GX746" s="4"/>
      <c r="GY746" s="4"/>
      <c r="GZ746" s="4"/>
      <c r="HA746" s="4"/>
      <c r="HB746" s="4"/>
      <c r="HC746" s="4"/>
      <c r="HD746" s="4"/>
      <c r="HE746" s="4"/>
      <c r="HF746" s="4"/>
      <c r="HG746" s="4"/>
      <c r="HH746" s="4"/>
      <c r="HI746" s="4"/>
      <c r="HJ746" s="4"/>
      <c r="HK746" s="4"/>
      <c r="HL746" s="4"/>
      <c r="HM746" s="4"/>
      <c r="HN746" s="4"/>
      <c r="HO746" s="4"/>
      <c r="HP746" s="4"/>
      <c r="HQ746" s="4"/>
      <c r="HR746" s="4"/>
      <c r="HS746" s="4"/>
      <c r="HT746" s="4"/>
      <c r="HU746" s="4"/>
      <c r="HV746" s="4"/>
      <c r="HW746" s="3"/>
      <c r="HX746" s="3"/>
      <c r="HY746" s="4"/>
      <c r="HZ746" s="4"/>
      <c r="IA746" s="5"/>
      <c r="IB746" s="4"/>
      <c r="IC746" s="5"/>
      <c r="ID746" s="4"/>
    </row>
    <row r="747" spans="1:238" x14ac:dyDescent="0.25">
      <c r="A747" s="3"/>
      <c r="B747" s="3"/>
      <c r="C747" s="3"/>
      <c r="D747" s="4"/>
      <c r="E747" s="3"/>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3"/>
      <c r="AY747" s="3"/>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3"/>
      <c r="DB747" s="3"/>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3"/>
      <c r="FD747" s="3"/>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3"/>
      <c r="GP747" s="3"/>
      <c r="GQ747" s="4"/>
      <c r="GR747" s="4"/>
      <c r="GS747" s="4"/>
      <c r="GT747" s="4"/>
      <c r="GU747" s="4"/>
      <c r="GV747" s="4"/>
      <c r="GW747" s="4"/>
      <c r="GX747" s="4"/>
      <c r="GY747" s="4"/>
      <c r="GZ747" s="4"/>
      <c r="HA747" s="4"/>
      <c r="HB747" s="4"/>
      <c r="HC747" s="4"/>
      <c r="HD747" s="4"/>
      <c r="HE747" s="4"/>
      <c r="HF747" s="4"/>
      <c r="HG747" s="4"/>
      <c r="HH747" s="4"/>
      <c r="HI747" s="4"/>
      <c r="HJ747" s="4"/>
      <c r="HK747" s="4"/>
      <c r="HL747" s="4"/>
      <c r="HM747" s="4"/>
      <c r="HN747" s="4"/>
      <c r="HO747" s="4"/>
      <c r="HP747" s="4"/>
      <c r="HQ747" s="4"/>
      <c r="HR747" s="4"/>
      <c r="HS747" s="4"/>
      <c r="HT747" s="4"/>
      <c r="HU747" s="4"/>
      <c r="HV747" s="4"/>
      <c r="HW747" s="3"/>
      <c r="HX747" s="3"/>
      <c r="HY747" s="4"/>
      <c r="HZ747" s="4"/>
      <c r="IA747" s="5"/>
      <c r="IB747" s="4"/>
      <c r="IC747" s="5"/>
      <c r="ID747" s="4"/>
    </row>
    <row r="748" spans="1:238" x14ac:dyDescent="0.25">
      <c r="A748" s="3"/>
      <c r="B748" s="3"/>
      <c r="C748" s="3"/>
      <c r="D748" s="4"/>
      <c r="E748" s="3"/>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3"/>
      <c r="AY748" s="3"/>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3"/>
      <c r="DB748" s="3"/>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3"/>
      <c r="FD748" s="3"/>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3"/>
      <c r="GP748" s="3"/>
      <c r="GQ748" s="4"/>
      <c r="GR748" s="4"/>
      <c r="GS748" s="4"/>
      <c r="GT748" s="4"/>
      <c r="GU748" s="4"/>
      <c r="GV748" s="4"/>
      <c r="GW748" s="4"/>
      <c r="GX748" s="4"/>
      <c r="GY748" s="4"/>
      <c r="GZ748" s="4"/>
      <c r="HA748" s="4"/>
      <c r="HB748" s="4"/>
      <c r="HC748" s="4"/>
      <c r="HD748" s="4"/>
      <c r="HE748" s="4"/>
      <c r="HF748" s="4"/>
      <c r="HG748" s="4"/>
      <c r="HH748" s="4"/>
      <c r="HI748" s="4"/>
      <c r="HJ748" s="4"/>
      <c r="HK748" s="4"/>
      <c r="HL748" s="4"/>
      <c r="HM748" s="4"/>
      <c r="HN748" s="4"/>
      <c r="HO748" s="4"/>
      <c r="HP748" s="4"/>
      <c r="HQ748" s="4"/>
      <c r="HR748" s="4"/>
      <c r="HS748" s="4"/>
      <c r="HT748" s="4"/>
      <c r="HU748" s="4"/>
      <c r="HV748" s="4"/>
      <c r="HW748" s="3"/>
      <c r="HX748" s="3"/>
      <c r="HY748" s="4"/>
      <c r="HZ748" s="4"/>
      <c r="IA748" s="5"/>
      <c r="IB748" s="4"/>
      <c r="IC748" s="5"/>
      <c r="ID748" s="4"/>
    </row>
    <row r="749" spans="1:238" x14ac:dyDescent="0.25">
      <c r="A749" s="3"/>
      <c r="B749" s="3"/>
      <c r="C749" s="3"/>
      <c r="D749" s="4"/>
      <c r="E749" s="3"/>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3"/>
      <c r="AY749" s="3"/>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3"/>
      <c r="DB749" s="3"/>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3"/>
      <c r="FD749" s="3"/>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3"/>
      <c r="GP749" s="3"/>
      <c r="GQ749" s="4"/>
      <c r="GR749" s="4"/>
      <c r="GS749" s="4"/>
      <c r="GT749" s="4"/>
      <c r="GU749" s="4"/>
      <c r="GV749" s="4"/>
      <c r="GW749" s="4"/>
      <c r="GX749" s="4"/>
      <c r="GY749" s="4"/>
      <c r="GZ749" s="4"/>
      <c r="HA749" s="4"/>
      <c r="HB749" s="4"/>
      <c r="HC749" s="4"/>
      <c r="HD749" s="4"/>
      <c r="HE749" s="4"/>
      <c r="HF749" s="4"/>
      <c r="HG749" s="4"/>
      <c r="HH749" s="4"/>
      <c r="HI749" s="4"/>
      <c r="HJ749" s="4"/>
      <c r="HK749" s="4"/>
      <c r="HL749" s="4"/>
      <c r="HM749" s="4"/>
      <c r="HN749" s="4"/>
      <c r="HO749" s="4"/>
      <c r="HP749" s="4"/>
      <c r="HQ749" s="4"/>
      <c r="HR749" s="4"/>
      <c r="HS749" s="4"/>
      <c r="HT749" s="4"/>
      <c r="HU749" s="4"/>
      <c r="HV749" s="4"/>
      <c r="HW749" s="3"/>
      <c r="HX749" s="3"/>
      <c r="HY749" s="4"/>
      <c r="HZ749" s="4"/>
      <c r="IA749" s="5"/>
      <c r="IB749" s="4"/>
      <c r="IC749" s="5"/>
      <c r="ID749" s="4"/>
    </row>
    <row r="750" spans="1:238" x14ac:dyDescent="0.25">
      <c r="A750" s="3"/>
      <c r="B750" s="3"/>
      <c r="C750" s="3"/>
      <c r="D750" s="4"/>
      <c r="E750" s="3"/>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3"/>
      <c r="AY750" s="3"/>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3"/>
      <c r="DB750" s="3"/>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3"/>
      <c r="FD750" s="3"/>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3"/>
      <c r="GP750" s="3"/>
      <c r="GQ750" s="4"/>
      <c r="GR750" s="4"/>
      <c r="GS750" s="4"/>
      <c r="GT750" s="4"/>
      <c r="GU750" s="4"/>
      <c r="GV750" s="4"/>
      <c r="GW750" s="4"/>
      <c r="GX750" s="4"/>
      <c r="GY750" s="4"/>
      <c r="GZ750" s="4"/>
      <c r="HA750" s="4"/>
      <c r="HB750" s="4"/>
      <c r="HC750" s="4"/>
      <c r="HD750" s="4"/>
      <c r="HE750" s="4"/>
      <c r="HF750" s="4"/>
      <c r="HG750" s="4"/>
      <c r="HH750" s="4"/>
      <c r="HI750" s="4"/>
      <c r="HJ750" s="4"/>
      <c r="HK750" s="4"/>
      <c r="HL750" s="4"/>
      <c r="HM750" s="4"/>
      <c r="HN750" s="4"/>
      <c r="HO750" s="4"/>
      <c r="HP750" s="4"/>
      <c r="HQ750" s="4"/>
      <c r="HR750" s="4"/>
      <c r="HS750" s="4"/>
      <c r="HT750" s="4"/>
      <c r="HU750" s="4"/>
      <c r="HV750" s="4"/>
      <c r="HW750" s="3"/>
      <c r="HX750" s="3"/>
      <c r="HY750" s="4"/>
      <c r="HZ750" s="4"/>
      <c r="IA750" s="5"/>
      <c r="IB750" s="4"/>
      <c r="IC750" s="5"/>
      <c r="ID750" s="4"/>
    </row>
    <row r="751" spans="1:238" x14ac:dyDescent="0.25">
      <c r="A751" s="3"/>
      <c r="B751" s="3"/>
      <c r="C751" s="3"/>
      <c r="D751" s="4"/>
      <c r="E751" s="3"/>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3"/>
      <c r="AY751" s="3"/>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3"/>
      <c r="DB751" s="3"/>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3"/>
      <c r="FD751" s="3"/>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3"/>
      <c r="GP751" s="3"/>
      <c r="GQ751" s="4"/>
      <c r="GR751" s="4"/>
      <c r="GS751" s="4"/>
      <c r="GT751" s="4"/>
      <c r="GU751" s="4"/>
      <c r="GV751" s="4"/>
      <c r="GW751" s="4"/>
      <c r="GX751" s="4"/>
      <c r="GY751" s="4"/>
      <c r="GZ751" s="4"/>
      <c r="HA751" s="4"/>
      <c r="HB751" s="4"/>
      <c r="HC751" s="4"/>
      <c r="HD751" s="4"/>
      <c r="HE751" s="4"/>
      <c r="HF751" s="4"/>
      <c r="HG751" s="4"/>
      <c r="HH751" s="4"/>
      <c r="HI751" s="4"/>
      <c r="HJ751" s="4"/>
      <c r="HK751" s="4"/>
      <c r="HL751" s="4"/>
      <c r="HM751" s="4"/>
      <c r="HN751" s="4"/>
      <c r="HO751" s="4"/>
      <c r="HP751" s="4"/>
      <c r="HQ751" s="4"/>
      <c r="HR751" s="4"/>
      <c r="HS751" s="4"/>
      <c r="HT751" s="4"/>
      <c r="HU751" s="4"/>
      <c r="HV751" s="4"/>
      <c r="HW751" s="3"/>
      <c r="HX751" s="3"/>
      <c r="HY751" s="4"/>
      <c r="HZ751" s="4"/>
      <c r="IA751" s="5"/>
      <c r="IB751" s="4"/>
      <c r="IC751" s="5"/>
      <c r="ID751" s="4"/>
    </row>
    <row r="752" spans="1:238" x14ac:dyDescent="0.25">
      <c r="A752" s="3"/>
      <c r="B752" s="3"/>
      <c r="C752" s="3"/>
      <c r="D752" s="4"/>
      <c r="E752" s="3"/>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3"/>
      <c r="AY752" s="3"/>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3"/>
      <c r="DB752" s="3"/>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3"/>
      <c r="FD752" s="3"/>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3"/>
      <c r="GP752" s="3"/>
      <c r="GQ752" s="4"/>
      <c r="GR752" s="4"/>
      <c r="GS752" s="4"/>
      <c r="GT752" s="4"/>
      <c r="GU752" s="4"/>
      <c r="GV752" s="4"/>
      <c r="GW752" s="4"/>
      <c r="GX752" s="4"/>
      <c r="GY752" s="4"/>
      <c r="GZ752" s="4"/>
      <c r="HA752" s="4"/>
      <c r="HB752" s="4"/>
      <c r="HC752" s="4"/>
      <c r="HD752" s="4"/>
      <c r="HE752" s="4"/>
      <c r="HF752" s="4"/>
      <c r="HG752" s="4"/>
      <c r="HH752" s="4"/>
      <c r="HI752" s="4"/>
      <c r="HJ752" s="4"/>
      <c r="HK752" s="4"/>
      <c r="HL752" s="4"/>
      <c r="HM752" s="4"/>
      <c r="HN752" s="4"/>
      <c r="HO752" s="4"/>
      <c r="HP752" s="4"/>
      <c r="HQ752" s="4"/>
      <c r="HR752" s="4"/>
      <c r="HS752" s="4"/>
      <c r="HT752" s="4"/>
      <c r="HU752" s="4"/>
      <c r="HV752" s="4"/>
      <c r="HW752" s="3"/>
      <c r="HX752" s="3"/>
      <c r="HY752" s="4"/>
      <c r="HZ752" s="4"/>
      <c r="IA752" s="5"/>
      <c r="IB752" s="4"/>
      <c r="IC752" s="5"/>
      <c r="ID752" s="4"/>
    </row>
    <row r="753" spans="1:238" x14ac:dyDescent="0.25">
      <c r="A753" s="3"/>
      <c r="B753" s="3"/>
      <c r="C753" s="3"/>
      <c r="D753" s="4"/>
      <c r="E753" s="3"/>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3"/>
      <c r="AY753" s="3"/>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3"/>
      <c r="DB753" s="3"/>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3"/>
      <c r="FD753" s="3"/>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3"/>
      <c r="GP753" s="3"/>
      <c r="GQ753" s="4"/>
      <c r="GR753" s="4"/>
      <c r="GS753" s="4"/>
      <c r="GT753" s="4"/>
      <c r="GU753" s="4"/>
      <c r="GV753" s="4"/>
      <c r="GW753" s="4"/>
      <c r="GX753" s="4"/>
      <c r="GY753" s="4"/>
      <c r="GZ753" s="4"/>
      <c r="HA753" s="4"/>
      <c r="HB753" s="4"/>
      <c r="HC753" s="4"/>
      <c r="HD753" s="4"/>
      <c r="HE753" s="4"/>
      <c r="HF753" s="4"/>
      <c r="HG753" s="4"/>
      <c r="HH753" s="4"/>
      <c r="HI753" s="4"/>
      <c r="HJ753" s="4"/>
      <c r="HK753" s="4"/>
      <c r="HL753" s="4"/>
      <c r="HM753" s="4"/>
      <c r="HN753" s="4"/>
      <c r="HO753" s="4"/>
      <c r="HP753" s="4"/>
      <c r="HQ753" s="4"/>
      <c r="HR753" s="4"/>
      <c r="HS753" s="4"/>
      <c r="HT753" s="4"/>
      <c r="HU753" s="4"/>
      <c r="HV753" s="4"/>
      <c r="HW753" s="3"/>
      <c r="HX753" s="3"/>
      <c r="HY753" s="4"/>
      <c r="HZ753" s="4"/>
      <c r="IA753" s="5"/>
      <c r="IB753" s="4"/>
      <c r="IC753" s="5"/>
      <c r="ID753" s="4"/>
    </row>
    <row r="754" spans="1:238" x14ac:dyDescent="0.25">
      <c r="A754" s="3"/>
      <c r="B754" s="3"/>
      <c r="C754" s="3"/>
      <c r="D754" s="4"/>
      <c r="E754" s="3"/>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3"/>
      <c r="AY754" s="3"/>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3"/>
      <c r="DB754" s="3"/>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3"/>
      <c r="FD754" s="3"/>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3"/>
      <c r="GP754" s="3"/>
      <c r="GQ754" s="4"/>
      <c r="GR754" s="4"/>
      <c r="GS754" s="4"/>
      <c r="GT754" s="4"/>
      <c r="GU754" s="4"/>
      <c r="GV754" s="4"/>
      <c r="GW754" s="4"/>
      <c r="GX754" s="4"/>
      <c r="GY754" s="4"/>
      <c r="GZ754" s="4"/>
      <c r="HA754" s="4"/>
      <c r="HB754" s="4"/>
      <c r="HC754" s="4"/>
      <c r="HD754" s="4"/>
      <c r="HE754" s="4"/>
      <c r="HF754" s="4"/>
      <c r="HG754" s="4"/>
      <c r="HH754" s="4"/>
      <c r="HI754" s="4"/>
      <c r="HJ754" s="4"/>
      <c r="HK754" s="4"/>
      <c r="HL754" s="4"/>
      <c r="HM754" s="4"/>
      <c r="HN754" s="4"/>
      <c r="HO754" s="4"/>
      <c r="HP754" s="4"/>
      <c r="HQ754" s="4"/>
      <c r="HR754" s="4"/>
      <c r="HS754" s="4"/>
      <c r="HT754" s="4"/>
      <c r="HU754" s="4"/>
      <c r="HV754" s="4"/>
      <c r="HW754" s="3"/>
      <c r="HX754" s="3"/>
      <c r="HY754" s="4"/>
      <c r="HZ754" s="4"/>
      <c r="IA754" s="5"/>
      <c r="IB754" s="4"/>
      <c r="IC754" s="5"/>
      <c r="ID754" s="4"/>
    </row>
    <row r="755" spans="1:238" x14ac:dyDescent="0.25">
      <c r="A755" s="3"/>
      <c r="B755" s="3"/>
      <c r="C755" s="3"/>
      <c r="D755" s="4"/>
      <c r="E755" s="3"/>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3"/>
      <c r="AY755" s="3"/>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3"/>
      <c r="DB755" s="3"/>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3"/>
      <c r="FD755" s="3"/>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3"/>
      <c r="GP755" s="3"/>
      <c r="GQ755" s="4"/>
      <c r="GR755" s="4"/>
      <c r="GS755" s="4"/>
      <c r="GT755" s="4"/>
      <c r="GU755" s="4"/>
      <c r="GV755" s="4"/>
      <c r="GW755" s="4"/>
      <c r="GX755" s="4"/>
      <c r="GY755" s="4"/>
      <c r="GZ755" s="4"/>
      <c r="HA755" s="4"/>
      <c r="HB755" s="4"/>
      <c r="HC755" s="4"/>
      <c r="HD755" s="4"/>
      <c r="HE755" s="4"/>
      <c r="HF755" s="4"/>
      <c r="HG755" s="4"/>
      <c r="HH755" s="4"/>
      <c r="HI755" s="4"/>
      <c r="HJ755" s="4"/>
      <c r="HK755" s="4"/>
      <c r="HL755" s="4"/>
      <c r="HM755" s="4"/>
      <c r="HN755" s="4"/>
      <c r="HO755" s="4"/>
      <c r="HP755" s="4"/>
      <c r="HQ755" s="4"/>
      <c r="HR755" s="4"/>
      <c r="HS755" s="4"/>
      <c r="HT755" s="4"/>
      <c r="HU755" s="4"/>
      <c r="HV755" s="4"/>
      <c r="HW755" s="3"/>
      <c r="HX755" s="3"/>
      <c r="HY755" s="4"/>
      <c r="HZ755" s="4"/>
      <c r="IA755" s="5"/>
      <c r="IB755" s="4"/>
      <c r="IC755" s="5"/>
      <c r="ID755" s="4"/>
    </row>
    <row r="756" spans="1:238" x14ac:dyDescent="0.25">
      <c r="A756" s="3"/>
      <c r="B756" s="3"/>
      <c r="C756" s="3"/>
      <c r="D756" s="4"/>
      <c r="E756" s="3"/>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3"/>
      <c r="AY756" s="3"/>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3"/>
      <c r="DB756" s="3"/>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3"/>
      <c r="FD756" s="3"/>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3"/>
      <c r="GP756" s="3"/>
      <c r="GQ756" s="4"/>
      <c r="GR756" s="4"/>
      <c r="GS756" s="4"/>
      <c r="GT756" s="4"/>
      <c r="GU756" s="4"/>
      <c r="GV756" s="4"/>
      <c r="GW756" s="4"/>
      <c r="GX756" s="4"/>
      <c r="GY756" s="4"/>
      <c r="GZ756" s="4"/>
      <c r="HA756" s="4"/>
      <c r="HB756" s="4"/>
      <c r="HC756" s="4"/>
      <c r="HD756" s="4"/>
      <c r="HE756" s="4"/>
      <c r="HF756" s="4"/>
      <c r="HG756" s="4"/>
      <c r="HH756" s="4"/>
      <c r="HI756" s="4"/>
      <c r="HJ756" s="4"/>
      <c r="HK756" s="4"/>
      <c r="HL756" s="4"/>
      <c r="HM756" s="4"/>
      <c r="HN756" s="4"/>
      <c r="HO756" s="4"/>
      <c r="HP756" s="4"/>
      <c r="HQ756" s="4"/>
      <c r="HR756" s="4"/>
      <c r="HS756" s="4"/>
      <c r="HT756" s="4"/>
      <c r="HU756" s="4"/>
      <c r="HV756" s="4"/>
      <c r="HW756" s="3"/>
      <c r="HX756" s="3"/>
      <c r="HY756" s="4"/>
      <c r="HZ756" s="4"/>
      <c r="IA756" s="5"/>
      <c r="IB756" s="4"/>
      <c r="IC756" s="5"/>
      <c r="ID756" s="4"/>
    </row>
    <row r="757" spans="1:238" x14ac:dyDescent="0.25">
      <c r="A757" s="3"/>
      <c r="B757" s="3"/>
      <c r="C757" s="3"/>
      <c r="D757" s="4"/>
      <c r="E757" s="3"/>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3"/>
      <c r="AY757" s="3"/>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3"/>
      <c r="DB757" s="3"/>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3"/>
      <c r="FD757" s="3"/>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3"/>
      <c r="GP757" s="3"/>
      <c r="GQ757" s="4"/>
      <c r="GR757" s="4"/>
      <c r="GS757" s="4"/>
      <c r="GT757" s="4"/>
      <c r="GU757" s="4"/>
      <c r="GV757" s="4"/>
      <c r="GW757" s="4"/>
      <c r="GX757" s="4"/>
      <c r="GY757" s="4"/>
      <c r="GZ757" s="4"/>
      <c r="HA757" s="4"/>
      <c r="HB757" s="4"/>
      <c r="HC757" s="4"/>
      <c r="HD757" s="4"/>
      <c r="HE757" s="4"/>
      <c r="HF757" s="4"/>
      <c r="HG757" s="4"/>
      <c r="HH757" s="4"/>
      <c r="HI757" s="4"/>
      <c r="HJ757" s="4"/>
      <c r="HK757" s="4"/>
      <c r="HL757" s="4"/>
      <c r="HM757" s="4"/>
      <c r="HN757" s="4"/>
      <c r="HO757" s="4"/>
      <c r="HP757" s="4"/>
      <c r="HQ757" s="4"/>
      <c r="HR757" s="4"/>
      <c r="HS757" s="4"/>
      <c r="HT757" s="4"/>
      <c r="HU757" s="4"/>
      <c r="HV757" s="4"/>
      <c r="HW757" s="3"/>
      <c r="HX757" s="3"/>
      <c r="HY757" s="4"/>
      <c r="HZ757" s="4"/>
      <c r="IA757" s="5"/>
      <c r="IB757" s="4"/>
      <c r="IC757" s="5"/>
      <c r="ID757" s="4"/>
    </row>
    <row r="758" spans="1:238" x14ac:dyDescent="0.25">
      <c r="A758" s="3"/>
      <c r="B758" s="3"/>
      <c r="C758" s="3"/>
      <c r="D758" s="4"/>
      <c r="E758" s="3"/>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3"/>
      <c r="AY758" s="3"/>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3"/>
      <c r="DB758" s="3"/>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3"/>
      <c r="FD758" s="3"/>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3"/>
      <c r="GP758" s="3"/>
      <c r="GQ758" s="4"/>
      <c r="GR758" s="4"/>
      <c r="GS758" s="4"/>
      <c r="GT758" s="4"/>
      <c r="GU758" s="4"/>
      <c r="GV758" s="4"/>
      <c r="GW758" s="4"/>
      <c r="GX758" s="4"/>
      <c r="GY758" s="4"/>
      <c r="GZ758" s="4"/>
      <c r="HA758" s="4"/>
      <c r="HB758" s="4"/>
      <c r="HC758" s="4"/>
      <c r="HD758" s="4"/>
      <c r="HE758" s="4"/>
      <c r="HF758" s="4"/>
      <c r="HG758" s="4"/>
      <c r="HH758" s="4"/>
      <c r="HI758" s="4"/>
      <c r="HJ758" s="4"/>
      <c r="HK758" s="4"/>
      <c r="HL758" s="4"/>
      <c r="HM758" s="4"/>
      <c r="HN758" s="4"/>
      <c r="HO758" s="4"/>
      <c r="HP758" s="4"/>
      <c r="HQ758" s="4"/>
      <c r="HR758" s="4"/>
      <c r="HS758" s="4"/>
      <c r="HT758" s="4"/>
      <c r="HU758" s="4"/>
      <c r="HV758" s="4"/>
      <c r="HW758" s="3"/>
      <c r="HX758" s="3"/>
      <c r="HY758" s="4"/>
      <c r="HZ758" s="4"/>
      <c r="IA758" s="5"/>
      <c r="IB758" s="4"/>
      <c r="IC758" s="5"/>
      <c r="ID758" s="4"/>
    </row>
    <row r="759" spans="1:238" x14ac:dyDescent="0.25">
      <c r="A759" s="3"/>
      <c r="B759" s="3"/>
      <c r="C759" s="3"/>
      <c r="D759" s="4"/>
      <c r="E759" s="3"/>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3"/>
      <c r="AY759" s="3"/>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3"/>
      <c r="DB759" s="3"/>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3"/>
      <c r="FD759" s="3"/>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3"/>
      <c r="GP759" s="3"/>
      <c r="GQ759" s="4"/>
      <c r="GR759" s="4"/>
      <c r="GS759" s="4"/>
      <c r="GT759" s="4"/>
      <c r="GU759" s="4"/>
      <c r="GV759" s="4"/>
      <c r="GW759" s="4"/>
      <c r="GX759" s="4"/>
      <c r="GY759" s="4"/>
      <c r="GZ759" s="4"/>
      <c r="HA759" s="4"/>
      <c r="HB759" s="4"/>
      <c r="HC759" s="4"/>
      <c r="HD759" s="4"/>
      <c r="HE759" s="4"/>
      <c r="HF759" s="4"/>
      <c r="HG759" s="4"/>
      <c r="HH759" s="4"/>
      <c r="HI759" s="4"/>
      <c r="HJ759" s="4"/>
      <c r="HK759" s="4"/>
      <c r="HL759" s="4"/>
      <c r="HM759" s="4"/>
      <c r="HN759" s="4"/>
      <c r="HO759" s="4"/>
      <c r="HP759" s="4"/>
      <c r="HQ759" s="4"/>
      <c r="HR759" s="4"/>
      <c r="HS759" s="4"/>
      <c r="HT759" s="4"/>
      <c r="HU759" s="4"/>
      <c r="HV759" s="4"/>
      <c r="HW759" s="3"/>
      <c r="HX759" s="3"/>
      <c r="HY759" s="4"/>
      <c r="HZ759" s="4"/>
      <c r="IA759" s="5"/>
      <c r="IB759" s="4"/>
      <c r="IC759" s="5"/>
      <c r="ID759" s="4"/>
    </row>
    <row r="760" spans="1:238" x14ac:dyDescent="0.25">
      <c r="A760" s="3"/>
      <c r="B760" s="3"/>
      <c r="C760" s="3"/>
      <c r="D760" s="4"/>
      <c r="E760" s="3"/>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3"/>
      <c r="AY760" s="3"/>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3"/>
      <c r="DB760" s="3"/>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3"/>
      <c r="FD760" s="3"/>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3"/>
      <c r="GP760" s="3"/>
      <c r="GQ760" s="4"/>
      <c r="GR760" s="4"/>
      <c r="GS760" s="4"/>
      <c r="GT760" s="4"/>
      <c r="GU760" s="4"/>
      <c r="GV760" s="4"/>
      <c r="GW760" s="4"/>
      <c r="GX760" s="4"/>
      <c r="GY760" s="4"/>
      <c r="GZ760" s="4"/>
      <c r="HA760" s="4"/>
      <c r="HB760" s="4"/>
      <c r="HC760" s="4"/>
      <c r="HD760" s="4"/>
      <c r="HE760" s="4"/>
      <c r="HF760" s="4"/>
      <c r="HG760" s="4"/>
      <c r="HH760" s="4"/>
      <c r="HI760" s="4"/>
      <c r="HJ760" s="4"/>
      <c r="HK760" s="4"/>
      <c r="HL760" s="4"/>
      <c r="HM760" s="4"/>
      <c r="HN760" s="4"/>
      <c r="HO760" s="4"/>
      <c r="HP760" s="4"/>
      <c r="HQ760" s="4"/>
      <c r="HR760" s="4"/>
      <c r="HS760" s="4"/>
      <c r="HT760" s="4"/>
      <c r="HU760" s="4"/>
      <c r="HV760" s="4"/>
      <c r="HW760" s="3"/>
      <c r="HX760" s="3"/>
      <c r="HY760" s="4"/>
      <c r="HZ760" s="4"/>
      <c r="IA760" s="5"/>
      <c r="IB760" s="4"/>
      <c r="IC760" s="5"/>
      <c r="ID760" s="4"/>
    </row>
    <row r="761" spans="1:238" x14ac:dyDescent="0.25">
      <c r="A761" s="3"/>
      <c r="B761" s="3"/>
      <c r="C761" s="3"/>
      <c r="D761" s="4"/>
      <c r="E761" s="3"/>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3"/>
      <c r="AY761" s="3"/>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3"/>
      <c r="DB761" s="3"/>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3"/>
      <c r="FD761" s="3"/>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3"/>
      <c r="GP761" s="3"/>
      <c r="GQ761" s="4"/>
      <c r="GR761" s="4"/>
      <c r="GS761" s="4"/>
      <c r="GT761" s="4"/>
      <c r="GU761" s="4"/>
      <c r="GV761" s="4"/>
      <c r="GW761" s="4"/>
      <c r="GX761" s="4"/>
      <c r="GY761" s="4"/>
      <c r="GZ761" s="4"/>
      <c r="HA761" s="4"/>
      <c r="HB761" s="4"/>
      <c r="HC761" s="4"/>
      <c r="HD761" s="4"/>
      <c r="HE761" s="4"/>
      <c r="HF761" s="4"/>
      <c r="HG761" s="4"/>
      <c r="HH761" s="4"/>
      <c r="HI761" s="4"/>
      <c r="HJ761" s="4"/>
      <c r="HK761" s="4"/>
      <c r="HL761" s="4"/>
      <c r="HM761" s="4"/>
      <c r="HN761" s="4"/>
      <c r="HO761" s="4"/>
      <c r="HP761" s="4"/>
      <c r="HQ761" s="4"/>
      <c r="HR761" s="4"/>
      <c r="HS761" s="4"/>
      <c r="HT761" s="4"/>
      <c r="HU761" s="4"/>
      <c r="HV761" s="4"/>
      <c r="HW761" s="3"/>
      <c r="HX761" s="3"/>
      <c r="HY761" s="4"/>
      <c r="HZ761" s="4"/>
      <c r="IA761" s="5"/>
      <c r="IB761" s="4"/>
      <c r="IC761" s="5"/>
      <c r="ID761" s="4"/>
    </row>
    <row r="762" spans="1:238" x14ac:dyDescent="0.25">
      <c r="A762" s="3"/>
      <c r="B762" s="3"/>
      <c r="C762" s="3"/>
      <c r="D762" s="4"/>
      <c r="E762" s="3"/>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3"/>
      <c r="AY762" s="3"/>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3"/>
      <c r="DB762" s="3"/>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3"/>
      <c r="FD762" s="3"/>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3"/>
      <c r="GP762" s="3"/>
      <c r="GQ762" s="4"/>
      <c r="GR762" s="4"/>
      <c r="GS762" s="4"/>
      <c r="GT762" s="4"/>
      <c r="GU762" s="4"/>
      <c r="GV762" s="4"/>
      <c r="GW762" s="4"/>
      <c r="GX762" s="4"/>
      <c r="GY762" s="4"/>
      <c r="GZ762" s="4"/>
      <c r="HA762" s="4"/>
      <c r="HB762" s="4"/>
      <c r="HC762" s="4"/>
      <c r="HD762" s="4"/>
      <c r="HE762" s="4"/>
      <c r="HF762" s="4"/>
      <c r="HG762" s="4"/>
      <c r="HH762" s="4"/>
      <c r="HI762" s="4"/>
      <c r="HJ762" s="4"/>
      <c r="HK762" s="4"/>
      <c r="HL762" s="4"/>
      <c r="HM762" s="4"/>
      <c r="HN762" s="4"/>
      <c r="HO762" s="4"/>
      <c r="HP762" s="4"/>
      <c r="HQ762" s="4"/>
      <c r="HR762" s="4"/>
      <c r="HS762" s="4"/>
      <c r="HT762" s="4"/>
      <c r="HU762" s="4"/>
      <c r="HV762" s="4"/>
      <c r="HW762" s="3"/>
      <c r="HX762" s="3"/>
      <c r="HY762" s="4"/>
      <c r="HZ762" s="4"/>
      <c r="IA762" s="5"/>
      <c r="IB762" s="4"/>
      <c r="IC762" s="5"/>
      <c r="ID762" s="4"/>
    </row>
    <row r="763" spans="1:238" x14ac:dyDescent="0.25">
      <c r="A763" s="3"/>
      <c r="B763" s="3"/>
      <c r="C763" s="3"/>
      <c r="D763" s="4"/>
      <c r="E763" s="3"/>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3"/>
      <c r="AY763" s="3"/>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3"/>
      <c r="DB763" s="3"/>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3"/>
      <c r="FD763" s="3"/>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3"/>
      <c r="GP763" s="3"/>
      <c r="GQ763" s="4"/>
      <c r="GR763" s="4"/>
      <c r="GS763" s="4"/>
      <c r="GT763" s="4"/>
      <c r="GU763" s="4"/>
      <c r="GV763" s="4"/>
      <c r="GW763" s="4"/>
      <c r="GX763" s="4"/>
      <c r="GY763" s="4"/>
      <c r="GZ763" s="4"/>
      <c r="HA763" s="4"/>
      <c r="HB763" s="4"/>
      <c r="HC763" s="4"/>
      <c r="HD763" s="4"/>
      <c r="HE763" s="4"/>
      <c r="HF763" s="4"/>
      <c r="HG763" s="4"/>
      <c r="HH763" s="4"/>
      <c r="HI763" s="4"/>
      <c r="HJ763" s="4"/>
      <c r="HK763" s="4"/>
      <c r="HL763" s="4"/>
      <c r="HM763" s="4"/>
      <c r="HN763" s="4"/>
      <c r="HO763" s="4"/>
      <c r="HP763" s="4"/>
      <c r="HQ763" s="4"/>
      <c r="HR763" s="4"/>
      <c r="HS763" s="4"/>
      <c r="HT763" s="4"/>
      <c r="HU763" s="4"/>
      <c r="HV763" s="4"/>
      <c r="HW763" s="3"/>
      <c r="HX763" s="3"/>
      <c r="HY763" s="4"/>
      <c r="HZ763" s="4"/>
      <c r="IA763" s="5"/>
      <c r="IB763" s="4"/>
      <c r="IC763" s="5"/>
      <c r="ID763" s="4"/>
    </row>
    <row r="764" spans="1:238" x14ac:dyDescent="0.25">
      <c r="A764" s="3"/>
      <c r="B764" s="3"/>
      <c r="C764" s="3"/>
      <c r="D764" s="4"/>
      <c r="E764" s="3"/>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3"/>
      <c r="AY764" s="3"/>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3"/>
      <c r="DB764" s="3"/>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3"/>
      <c r="FD764" s="3"/>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3"/>
      <c r="GP764" s="3"/>
      <c r="GQ764" s="4"/>
      <c r="GR764" s="4"/>
      <c r="GS764" s="4"/>
      <c r="GT764" s="4"/>
      <c r="GU764" s="4"/>
      <c r="GV764" s="4"/>
      <c r="GW764" s="4"/>
      <c r="GX764" s="4"/>
      <c r="GY764" s="4"/>
      <c r="GZ764" s="4"/>
      <c r="HA764" s="4"/>
      <c r="HB764" s="4"/>
      <c r="HC764" s="4"/>
      <c r="HD764" s="4"/>
      <c r="HE764" s="4"/>
      <c r="HF764" s="4"/>
      <c r="HG764" s="4"/>
      <c r="HH764" s="4"/>
      <c r="HI764" s="4"/>
      <c r="HJ764" s="4"/>
      <c r="HK764" s="4"/>
      <c r="HL764" s="4"/>
      <c r="HM764" s="4"/>
      <c r="HN764" s="4"/>
      <c r="HO764" s="4"/>
      <c r="HP764" s="4"/>
      <c r="HQ764" s="4"/>
      <c r="HR764" s="4"/>
      <c r="HS764" s="4"/>
      <c r="HT764" s="4"/>
      <c r="HU764" s="4"/>
      <c r="HV764" s="4"/>
      <c r="HW764" s="3"/>
      <c r="HX764" s="3"/>
      <c r="HY764" s="4"/>
      <c r="HZ764" s="4"/>
      <c r="IA764" s="5"/>
      <c r="IB764" s="4"/>
      <c r="IC764" s="5"/>
      <c r="ID764" s="4"/>
    </row>
    <row r="765" spans="1:238" x14ac:dyDescent="0.25">
      <c r="A765" s="3"/>
      <c r="B765" s="3"/>
      <c r="C765" s="3"/>
      <c r="D765" s="4"/>
      <c r="E765" s="3"/>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3"/>
      <c r="AY765" s="3"/>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3"/>
      <c r="DB765" s="3"/>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3"/>
      <c r="FD765" s="3"/>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3"/>
      <c r="GP765" s="3"/>
      <c r="GQ765" s="4"/>
      <c r="GR765" s="4"/>
      <c r="GS765" s="4"/>
      <c r="GT765" s="4"/>
      <c r="GU765" s="4"/>
      <c r="GV765" s="4"/>
      <c r="GW765" s="4"/>
      <c r="GX765" s="4"/>
      <c r="GY765" s="4"/>
      <c r="GZ765" s="4"/>
      <c r="HA765" s="4"/>
      <c r="HB765" s="4"/>
      <c r="HC765" s="4"/>
      <c r="HD765" s="4"/>
      <c r="HE765" s="4"/>
      <c r="HF765" s="4"/>
      <c r="HG765" s="4"/>
      <c r="HH765" s="4"/>
      <c r="HI765" s="4"/>
      <c r="HJ765" s="4"/>
      <c r="HK765" s="4"/>
      <c r="HL765" s="4"/>
      <c r="HM765" s="4"/>
      <c r="HN765" s="4"/>
      <c r="HO765" s="4"/>
      <c r="HP765" s="4"/>
      <c r="HQ765" s="4"/>
      <c r="HR765" s="4"/>
      <c r="HS765" s="4"/>
      <c r="HT765" s="4"/>
      <c r="HU765" s="4"/>
      <c r="HV765" s="4"/>
      <c r="HW765" s="3"/>
      <c r="HX765" s="3"/>
      <c r="HY765" s="4"/>
      <c r="HZ765" s="4"/>
      <c r="IA765" s="5"/>
      <c r="IB765" s="4"/>
      <c r="IC765" s="5"/>
      <c r="ID765" s="4"/>
    </row>
    <row r="766" spans="1:238" x14ac:dyDescent="0.25">
      <c r="A766" s="3"/>
      <c r="B766" s="3"/>
      <c r="C766" s="3"/>
      <c r="D766" s="4"/>
      <c r="E766" s="3"/>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3"/>
      <c r="AY766" s="3"/>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3"/>
      <c r="DB766" s="3"/>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3"/>
      <c r="FD766" s="3"/>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3"/>
      <c r="GP766" s="3"/>
      <c r="GQ766" s="4"/>
      <c r="GR766" s="4"/>
      <c r="GS766" s="4"/>
      <c r="GT766" s="4"/>
      <c r="GU766" s="4"/>
      <c r="GV766" s="4"/>
      <c r="GW766" s="4"/>
      <c r="GX766" s="4"/>
      <c r="GY766" s="4"/>
      <c r="GZ766" s="4"/>
      <c r="HA766" s="4"/>
      <c r="HB766" s="4"/>
      <c r="HC766" s="4"/>
      <c r="HD766" s="4"/>
      <c r="HE766" s="4"/>
      <c r="HF766" s="4"/>
      <c r="HG766" s="4"/>
      <c r="HH766" s="4"/>
      <c r="HI766" s="4"/>
      <c r="HJ766" s="4"/>
      <c r="HK766" s="4"/>
      <c r="HL766" s="4"/>
      <c r="HM766" s="4"/>
      <c r="HN766" s="4"/>
      <c r="HO766" s="4"/>
      <c r="HP766" s="4"/>
      <c r="HQ766" s="4"/>
      <c r="HR766" s="4"/>
      <c r="HS766" s="4"/>
      <c r="HT766" s="4"/>
      <c r="HU766" s="4"/>
      <c r="HV766" s="4"/>
      <c r="HW766" s="3"/>
      <c r="HX766" s="3"/>
      <c r="HY766" s="4"/>
      <c r="HZ766" s="4"/>
      <c r="IA766" s="5"/>
      <c r="IB766" s="4"/>
      <c r="IC766" s="5"/>
      <c r="ID766" s="4"/>
    </row>
    <row r="767" spans="1:238" x14ac:dyDescent="0.25">
      <c r="A767" s="3"/>
      <c r="B767" s="3"/>
      <c r="C767" s="3"/>
      <c r="D767" s="4"/>
      <c r="E767" s="3"/>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3"/>
      <c r="AY767" s="3"/>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3"/>
      <c r="DB767" s="3"/>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3"/>
      <c r="FD767" s="3"/>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3"/>
      <c r="GP767" s="3"/>
      <c r="GQ767" s="4"/>
      <c r="GR767" s="4"/>
      <c r="GS767" s="4"/>
      <c r="GT767" s="4"/>
      <c r="GU767" s="4"/>
      <c r="GV767" s="4"/>
      <c r="GW767" s="4"/>
      <c r="GX767" s="4"/>
      <c r="GY767" s="4"/>
      <c r="GZ767" s="4"/>
      <c r="HA767" s="4"/>
      <c r="HB767" s="4"/>
      <c r="HC767" s="4"/>
      <c r="HD767" s="4"/>
      <c r="HE767" s="4"/>
      <c r="HF767" s="4"/>
      <c r="HG767" s="4"/>
      <c r="HH767" s="4"/>
      <c r="HI767" s="4"/>
      <c r="HJ767" s="4"/>
      <c r="HK767" s="4"/>
      <c r="HL767" s="4"/>
      <c r="HM767" s="4"/>
      <c r="HN767" s="4"/>
      <c r="HO767" s="4"/>
      <c r="HP767" s="4"/>
      <c r="HQ767" s="4"/>
      <c r="HR767" s="4"/>
      <c r="HS767" s="4"/>
      <c r="HT767" s="4"/>
      <c r="HU767" s="4"/>
      <c r="HV767" s="4"/>
      <c r="HW767" s="3"/>
      <c r="HX767" s="3"/>
      <c r="HY767" s="4"/>
      <c r="HZ767" s="4"/>
      <c r="IA767" s="5"/>
      <c r="IB767" s="4"/>
      <c r="IC767" s="5"/>
      <c r="ID767" s="4"/>
    </row>
    <row r="768" spans="1:238" x14ac:dyDescent="0.25">
      <c r="A768" s="3"/>
      <c r="B768" s="3"/>
      <c r="C768" s="3"/>
      <c r="D768" s="4"/>
      <c r="E768" s="3"/>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3"/>
      <c r="AY768" s="3"/>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3"/>
      <c r="DB768" s="3"/>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3"/>
      <c r="FD768" s="3"/>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3"/>
      <c r="GP768" s="3"/>
      <c r="GQ768" s="4"/>
      <c r="GR768" s="4"/>
      <c r="GS768" s="4"/>
      <c r="GT768" s="4"/>
      <c r="GU768" s="4"/>
      <c r="GV768" s="4"/>
      <c r="GW768" s="4"/>
      <c r="GX768" s="4"/>
      <c r="GY768" s="4"/>
      <c r="GZ768" s="4"/>
      <c r="HA768" s="4"/>
      <c r="HB768" s="4"/>
      <c r="HC768" s="4"/>
      <c r="HD768" s="4"/>
      <c r="HE768" s="4"/>
      <c r="HF768" s="4"/>
      <c r="HG768" s="4"/>
      <c r="HH768" s="4"/>
      <c r="HI768" s="4"/>
      <c r="HJ768" s="4"/>
      <c r="HK768" s="4"/>
      <c r="HL768" s="4"/>
      <c r="HM768" s="4"/>
      <c r="HN768" s="4"/>
      <c r="HO768" s="4"/>
      <c r="HP768" s="4"/>
      <c r="HQ768" s="4"/>
      <c r="HR768" s="4"/>
      <c r="HS768" s="4"/>
      <c r="HT768" s="4"/>
      <c r="HU768" s="4"/>
      <c r="HV768" s="4"/>
      <c r="HW768" s="3"/>
      <c r="HX768" s="3"/>
      <c r="HY768" s="4"/>
      <c r="HZ768" s="4"/>
      <c r="IA768" s="5"/>
      <c r="IB768" s="4"/>
      <c r="IC768" s="5"/>
      <c r="ID768" s="4"/>
    </row>
    <row r="769" spans="1:238" x14ac:dyDescent="0.25">
      <c r="A769" s="3"/>
      <c r="B769" s="3"/>
      <c r="C769" s="3"/>
      <c r="D769" s="4"/>
      <c r="E769" s="3"/>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3"/>
      <c r="AY769" s="3"/>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3"/>
      <c r="DB769" s="3"/>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3"/>
      <c r="FD769" s="3"/>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3"/>
      <c r="GP769" s="3"/>
      <c r="GQ769" s="4"/>
      <c r="GR769" s="4"/>
      <c r="GS769" s="4"/>
      <c r="GT769" s="4"/>
      <c r="GU769" s="4"/>
      <c r="GV769" s="4"/>
      <c r="GW769" s="4"/>
      <c r="GX769" s="4"/>
      <c r="GY769" s="4"/>
      <c r="GZ769" s="4"/>
      <c r="HA769" s="4"/>
      <c r="HB769" s="4"/>
      <c r="HC769" s="4"/>
      <c r="HD769" s="4"/>
      <c r="HE769" s="4"/>
      <c r="HF769" s="4"/>
      <c r="HG769" s="4"/>
      <c r="HH769" s="4"/>
      <c r="HI769" s="4"/>
      <c r="HJ769" s="4"/>
      <c r="HK769" s="4"/>
      <c r="HL769" s="4"/>
      <c r="HM769" s="4"/>
      <c r="HN769" s="4"/>
      <c r="HO769" s="4"/>
      <c r="HP769" s="4"/>
      <c r="HQ769" s="4"/>
      <c r="HR769" s="4"/>
      <c r="HS769" s="4"/>
      <c r="HT769" s="4"/>
      <c r="HU769" s="4"/>
      <c r="HV769" s="4"/>
      <c r="HW769" s="3"/>
      <c r="HX769" s="3"/>
      <c r="HY769" s="4"/>
      <c r="HZ769" s="4"/>
      <c r="IA769" s="5"/>
      <c r="IB769" s="4"/>
      <c r="IC769" s="5"/>
      <c r="ID769" s="4"/>
    </row>
    <row r="770" spans="1:238" x14ac:dyDescent="0.25">
      <c r="A770" s="3"/>
      <c r="B770" s="3"/>
      <c r="C770" s="3"/>
      <c r="D770" s="4"/>
      <c r="E770" s="3"/>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3"/>
      <c r="AY770" s="3"/>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3"/>
      <c r="DB770" s="3"/>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3"/>
      <c r="FD770" s="3"/>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3"/>
      <c r="GP770" s="3"/>
      <c r="GQ770" s="4"/>
      <c r="GR770" s="4"/>
      <c r="GS770" s="4"/>
      <c r="GT770" s="4"/>
      <c r="GU770" s="4"/>
      <c r="GV770" s="4"/>
      <c r="GW770" s="4"/>
      <c r="GX770" s="4"/>
      <c r="GY770" s="4"/>
      <c r="GZ770" s="4"/>
      <c r="HA770" s="4"/>
      <c r="HB770" s="4"/>
      <c r="HC770" s="4"/>
      <c r="HD770" s="4"/>
      <c r="HE770" s="4"/>
      <c r="HF770" s="4"/>
      <c r="HG770" s="4"/>
      <c r="HH770" s="4"/>
      <c r="HI770" s="4"/>
      <c r="HJ770" s="4"/>
      <c r="HK770" s="4"/>
      <c r="HL770" s="4"/>
      <c r="HM770" s="4"/>
      <c r="HN770" s="4"/>
      <c r="HO770" s="4"/>
      <c r="HP770" s="4"/>
      <c r="HQ770" s="4"/>
      <c r="HR770" s="4"/>
      <c r="HS770" s="4"/>
      <c r="HT770" s="4"/>
      <c r="HU770" s="4"/>
      <c r="HV770" s="4"/>
      <c r="HW770" s="3"/>
      <c r="HX770" s="3"/>
      <c r="HY770" s="4"/>
      <c r="HZ770" s="4"/>
      <c r="IA770" s="5"/>
      <c r="IB770" s="4"/>
      <c r="IC770" s="5"/>
      <c r="ID770" s="4"/>
    </row>
    <row r="771" spans="1:238" x14ac:dyDescent="0.25">
      <c r="A771" s="3"/>
      <c r="B771" s="3"/>
      <c r="C771" s="3"/>
      <c r="D771" s="4"/>
      <c r="E771" s="3"/>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3"/>
      <c r="AY771" s="3"/>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3"/>
      <c r="DB771" s="3"/>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3"/>
      <c r="FD771" s="3"/>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3"/>
      <c r="GP771" s="3"/>
      <c r="GQ771" s="4"/>
      <c r="GR771" s="4"/>
      <c r="GS771" s="4"/>
      <c r="GT771" s="4"/>
      <c r="GU771" s="4"/>
      <c r="GV771" s="4"/>
      <c r="GW771" s="4"/>
      <c r="GX771" s="4"/>
      <c r="GY771" s="4"/>
      <c r="GZ771" s="4"/>
      <c r="HA771" s="4"/>
      <c r="HB771" s="4"/>
      <c r="HC771" s="4"/>
      <c r="HD771" s="4"/>
      <c r="HE771" s="4"/>
      <c r="HF771" s="4"/>
      <c r="HG771" s="4"/>
      <c r="HH771" s="4"/>
      <c r="HI771" s="4"/>
      <c r="HJ771" s="4"/>
      <c r="HK771" s="4"/>
      <c r="HL771" s="4"/>
      <c r="HM771" s="4"/>
      <c r="HN771" s="4"/>
      <c r="HO771" s="4"/>
      <c r="HP771" s="4"/>
      <c r="HQ771" s="4"/>
      <c r="HR771" s="4"/>
      <c r="HS771" s="4"/>
      <c r="HT771" s="4"/>
      <c r="HU771" s="4"/>
      <c r="HV771" s="4"/>
      <c r="HW771" s="3"/>
      <c r="HX771" s="3"/>
      <c r="HY771" s="4"/>
      <c r="HZ771" s="4"/>
      <c r="IA771" s="5"/>
      <c r="IB771" s="4"/>
      <c r="IC771" s="5"/>
      <c r="ID771" s="4"/>
    </row>
    <row r="772" spans="1:238" x14ac:dyDescent="0.25">
      <c r="A772" s="3"/>
      <c r="B772" s="3"/>
      <c r="C772" s="3"/>
      <c r="D772" s="4"/>
      <c r="E772" s="3"/>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3"/>
      <c r="AY772" s="3"/>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3"/>
      <c r="DB772" s="3"/>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3"/>
      <c r="FD772" s="3"/>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3"/>
      <c r="GP772" s="3"/>
      <c r="GQ772" s="4"/>
      <c r="GR772" s="4"/>
      <c r="GS772" s="4"/>
      <c r="GT772" s="4"/>
      <c r="GU772" s="4"/>
      <c r="GV772" s="4"/>
      <c r="GW772" s="4"/>
      <c r="GX772" s="4"/>
      <c r="GY772" s="4"/>
      <c r="GZ772" s="4"/>
      <c r="HA772" s="4"/>
      <c r="HB772" s="4"/>
      <c r="HC772" s="4"/>
      <c r="HD772" s="4"/>
      <c r="HE772" s="4"/>
      <c r="HF772" s="4"/>
      <c r="HG772" s="4"/>
      <c r="HH772" s="4"/>
      <c r="HI772" s="4"/>
      <c r="HJ772" s="4"/>
      <c r="HK772" s="4"/>
      <c r="HL772" s="4"/>
      <c r="HM772" s="4"/>
      <c r="HN772" s="4"/>
      <c r="HO772" s="4"/>
      <c r="HP772" s="4"/>
      <c r="HQ772" s="4"/>
      <c r="HR772" s="4"/>
      <c r="HS772" s="4"/>
      <c r="HT772" s="4"/>
      <c r="HU772" s="4"/>
      <c r="HV772" s="4"/>
      <c r="HW772" s="3"/>
      <c r="HX772" s="3"/>
      <c r="HY772" s="4"/>
      <c r="HZ772" s="4"/>
      <c r="IA772" s="5"/>
      <c r="IB772" s="4"/>
      <c r="IC772" s="5"/>
      <c r="ID772" s="4"/>
    </row>
    <row r="773" spans="1:238" x14ac:dyDescent="0.25">
      <c r="A773" s="3"/>
      <c r="B773" s="3"/>
      <c r="C773" s="3"/>
      <c r="D773" s="4"/>
      <c r="E773" s="3"/>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3"/>
      <c r="AY773" s="3"/>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3"/>
      <c r="DB773" s="3"/>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3"/>
      <c r="FD773" s="3"/>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3"/>
      <c r="GP773" s="3"/>
      <c r="GQ773" s="4"/>
      <c r="GR773" s="4"/>
      <c r="GS773" s="4"/>
      <c r="GT773" s="4"/>
      <c r="GU773" s="4"/>
      <c r="GV773" s="4"/>
      <c r="GW773" s="4"/>
      <c r="GX773" s="4"/>
      <c r="GY773" s="4"/>
      <c r="GZ773" s="4"/>
      <c r="HA773" s="4"/>
      <c r="HB773" s="4"/>
      <c r="HC773" s="4"/>
      <c r="HD773" s="4"/>
      <c r="HE773" s="4"/>
      <c r="HF773" s="4"/>
      <c r="HG773" s="4"/>
      <c r="HH773" s="4"/>
      <c r="HI773" s="4"/>
      <c r="HJ773" s="4"/>
      <c r="HK773" s="4"/>
      <c r="HL773" s="4"/>
      <c r="HM773" s="4"/>
      <c r="HN773" s="4"/>
      <c r="HO773" s="4"/>
      <c r="HP773" s="4"/>
      <c r="HQ773" s="4"/>
      <c r="HR773" s="4"/>
      <c r="HS773" s="4"/>
      <c r="HT773" s="4"/>
      <c r="HU773" s="4"/>
      <c r="HV773" s="4"/>
      <c r="HW773" s="3"/>
      <c r="HX773" s="3"/>
      <c r="HY773" s="4"/>
      <c r="HZ773" s="4"/>
      <c r="IA773" s="5"/>
      <c r="IB773" s="4"/>
      <c r="IC773" s="5"/>
      <c r="ID773" s="4"/>
    </row>
    <row r="774" spans="1:238" x14ac:dyDescent="0.25">
      <c r="A774" s="3"/>
      <c r="B774" s="3"/>
      <c r="C774" s="3"/>
      <c r="D774" s="4"/>
      <c r="E774" s="3"/>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3"/>
      <c r="AY774" s="3"/>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3"/>
      <c r="DB774" s="3"/>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3"/>
      <c r="FD774" s="3"/>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3"/>
      <c r="GP774" s="3"/>
      <c r="GQ774" s="4"/>
      <c r="GR774" s="4"/>
      <c r="GS774" s="4"/>
      <c r="GT774" s="4"/>
      <c r="GU774" s="4"/>
      <c r="GV774" s="4"/>
      <c r="GW774" s="4"/>
      <c r="GX774" s="4"/>
      <c r="GY774" s="4"/>
      <c r="GZ774" s="4"/>
      <c r="HA774" s="4"/>
      <c r="HB774" s="4"/>
      <c r="HC774" s="4"/>
      <c r="HD774" s="4"/>
      <c r="HE774" s="4"/>
      <c r="HF774" s="4"/>
      <c r="HG774" s="4"/>
      <c r="HH774" s="4"/>
      <c r="HI774" s="4"/>
      <c r="HJ774" s="4"/>
      <c r="HK774" s="4"/>
      <c r="HL774" s="4"/>
      <c r="HM774" s="4"/>
      <c r="HN774" s="4"/>
      <c r="HO774" s="4"/>
      <c r="HP774" s="4"/>
      <c r="HQ774" s="4"/>
      <c r="HR774" s="4"/>
      <c r="HS774" s="4"/>
      <c r="HT774" s="4"/>
      <c r="HU774" s="4"/>
      <c r="HV774" s="4"/>
      <c r="HW774" s="3"/>
      <c r="HX774" s="3"/>
      <c r="HY774" s="4"/>
      <c r="HZ774" s="4"/>
      <c r="IA774" s="5"/>
      <c r="IB774" s="4"/>
      <c r="IC774" s="5"/>
      <c r="ID774" s="4"/>
    </row>
    <row r="775" spans="1:238" x14ac:dyDescent="0.25">
      <c r="A775" s="3"/>
      <c r="B775" s="3"/>
      <c r="C775" s="3"/>
      <c r="D775" s="4"/>
      <c r="E775" s="3"/>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3"/>
      <c r="AY775" s="3"/>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3"/>
      <c r="DB775" s="3"/>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3"/>
      <c r="FD775" s="3"/>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3"/>
      <c r="GP775" s="3"/>
      <c r="GQ775" s="4"/>
      <c r="GR775" s="4"/>
      <c r="GS775" s="4"/>
      <c r="GT775" s="4"/>
      <c r="GU775" s="4"/>
      <c r="GV775" s="4"/>
      <c r="GW775" s="4"/>
      <c r="GX775" s="4"/>
      <c r="GY775" s="4"/>
      <c r="GZ775" s="4"/>
      <c r="HA775" s="4"/>
      <c r="HB775" s="4"/>
      <c r="HC775" s="4"/>
      <c r="HD775" s="4"/>
      <c r="HE775" s="4"/>
      <c r="HF775" s="4"/>
      <c r="HG775" s="4"/>
      <c r="HH775" s="4"/>
      <c r="HI775" s="4"/>
      <c r="HJ775" s="4"/>
      <c r="HK775" s="4"/>
      <c r="HL775" s="4"/>
      <c r="HM775" s="4"/>
      <c r="HN775" s="4"/>
      <c r="HO775" s="4"/>
      <c r="HP775" s="4"/>
      <c r="HQ775" s="4"/>
      <c r="HR775" s="4"/>
      <c r="HS775" s="4"/>
      <c r="HT775" s="4"/>
      <c r="HU775" s="4"/>
      <c r="HV775" s="4"/>
      <c r="HW775" s="3"/>
      <c r="HX775" s="3"/>
      <c r="HY775" s="4"/>
      <c r="HZ775" s="4"/>
      <c r="IA775" s="5"/>
      <c r="IB775" s="4"/>
      <c r="IC775" s="5"/>
      <c r="ID775" s="4"/>
    </row>
    <row r="776" spans="1:238" x14ac:dyDescent="0.25">
      <c r="A776" s="3"/>
      <c r="B776" s="3"/>
      <c r="C776" s="3"/>
      <c r="D776" s="4"/>
      <c r="E776" s="3"/>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3"/>
      <c r="AY776" s="3"/>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3"/>
      <c r="DB776" s="3"/>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3"/>
      <c r="FD776" s="3"/>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3"/>
      <c r="GP776" s="3"/>
      <c r="GQ776" s="4"/>
      <c r="GR776" s="4"/>
      <c r="GS776" s="4"/>
      <c r="GT776" s="4"/>
      <c r="GU776" s="4"/>
      <c r="GV776" s="4"/>
      <c r="GW776" s="4"/>
      <c r="GX776" s="4"/>
      <c r="GY776" s="4"/>
      <c r="GZ776" s="4"/>
      <c r="HA776" s="4"/>
      <c r="HB776" s="4"/>
      <c r="HC776" s="4"/>
      <c r="HD776" s="4"/>
      <c r="HE776" s="4"/>
      <c r="HF776" s="4"/>
      <c r="HG776" s="4"/>
      <c r="HH776" s="4"/>
      <c r="HI776" s="4"/>
      <c r="HJ776" s="4"/>
      <c r="HK776" s="4"/>
      <c r="HL776" s="4"/>
      <c r="HM776" s="4"/>
      <c r="HN776" s="4"/>
      <c r="HO776" s="4"/>
      <c r="HP776" s="4"/>
      <c r="HQ776" s="4"/>
      <c r="HR776" s="4"/>
      <c r="HS776" s="4"/>
      <c r="HT776" s="4"/>
      <c r="HU776" s="4"/>
      <c r="HV776" s="4"/>
      <c r="HW776" s="3"/>
      <c r="HX776" s="3"/>
      <c r="HY776" s="4"/>
      <c r="HZ776" s="4"/>
      <c r="IA776" s="5"/>
      <c r="IB776" s="4"/>
      <c r="IC776" s="5"/>
      <c r="ID776" s="4"/>
    </row>
    <row r="777" spans="1:238" x14ac:dyDescent="0.25">
      <c r="A777" s="3"/>
      <c r="B777" s="3"/>
      <c r="C777" s="3"/>
      <c r="D777" s="4"/>
      <c r="E777" s="3"/>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3"/>
      <c r="AY777" s="3"/>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3"/>
      <c r="DB777" s="3"/>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3"/>
      <c r="FD777" s="3"/>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3"/>
      <c r="GP777" s="3"/>
      <c r="GQ777" s="4"/>
      <c r="GR777" s="4"/>
      <c r="GS777" s="4"/>
      <c r="GT777" s="4"/>
      <c r="GU777" s="4"/>
      <c r="GV777" s="4"/>
      <c r="GW777" s="4"/>
      <c r="GX777" s="4"/>
      <c r="GY777" s="4"/>
      <c r="GZ777" s="4"/>
      <c r="HA777" s="4"/>
      <c r="HB777" s="4"/>
      <c r="HC777" s="4"/>
      <c r="HD777" s="4"/>
      <c r="HE777" s="4"/>
      <c r="HF777" s="4"/>
      <c r="HG777" s="4"/>
      <c r="HH777" s="4"/>
      <c r="HI777" s="4"/>
      <c r="HJ777" s="4"/>
      <c r="HK777" s="4"/>
      <c r="HL777" s="4"/>
      <c r="HM777" s="4"/>
      <c r="HN777" s="4"/>
      <c r="HO777" s="4"/>
      <c r="HP777" s="4"/>
      <c r="HQ777" s="4"/>
      <c r="HR777" s="4"/>
      <c r="HS777" s="4"/>
      <c r="HT777" s="4"/>
      <c r="HU777" s="4"/>
      <c r="HV777" s="4"/>
      <c r="HW777" s="3"/>
      <c r="HX777" s="3"/>
      <c r="HY777" s="4"/>
      <c r="HZ777" s="4"/>
      <c r="IA777" s="5"/>
      <c r="IB777" s="4"/>
      <c r="IC777" s="5"/>
      <c r="ID777" s="4"/>
    </row>
    <row r="778" spans="1:238" x14ac:dyDescent="0.25">
      <c r="A778" s="3"/>
      <c r="B778" s="3"/>
      <c r="C778" s="3"/>
      <c r="D778" s="4"/>
      <c r="E778" s="3"/>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3"/>
      <c r="AY778" s="3"/>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3"/>
      <c r="DB778" s="3"/>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3"/>
      <c r="FD778" s="3"/>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3"/>
      <c r="GP778" s="3"/>
      <c r="GQ778" s="4"/>
      <c r="GR778" s="4"/>
      <c r="GS778" s="4"/>
      <c r="GT778" s="4"/>
      <c r="GU778" s="4"/>
      <c r="GV778" s="4"/>
      <c r="GW778" s="4"/>
      <c r="GX778" s="4"/>
      <c r="GY778" s="4"/>
      <c r="GZ778" s="4"/>
      <c r="HA778" s="4"/>
      <c r="HB778" s="4"/>
      <c r="HC778" s="4"/>
      <c r="HD778" s="4"/>
      <c r="HE778" s="4"/>
      <c r="HF778" s="4"/>
      <c r="HG778" s="4"/>
      <c r="HH778" s="4"/>
      <c r="HI778" s="4"/>
      <c r="HJ778" s="4"/>
      <c r="HK778" s="4"/>
      <c r="HL778" s="4"/>
      <c r="HM778" s="4"/>
      <c r="HN778" s="4"/>
      <c r="HO778" s="4"/>
      <c r="HP778" s="4"/>
      <c r="HQ778" s="4"/>
      <c r="HR778" s="4"/>
      <c r="HS778" s="4"/>
      <c r="HT778" s="4"/>
      <c r="HU778" s="4"/>
      <c r="HV778" s="4"/>
      <c r="HW778" s="3"/>
      <c r="HX778" s="3"/>
      <c r="HY778" s="4"/>
      <c r="HZ778" s="4"/>
      <c r="IA778" s="5"/>
      <c r="IB778" s="4"/>
      <c r="IC778" s="5"/>
      <c r="ID778" s="4"/>
    </row>
    <row r="779" spans="1:238" x14ac:dyDescent="0.25">
      <c r="A779" s="3"/>
      <c r="B779" s="3"/>
      <c r="C779" s="3"/>
      <c r="D779" s="4"/>
      <c r="E779" s="3"/>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3"/>
      <c r="AY779" s="3"/>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3"/>
      <c r="DB779" s="3"/>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3"/>
      <c r="FD779" s="3"/>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3"/>
      <c r="GP779" s="3"/>
      <c r="GQ779" s="4"/>
      <c r="GR779" s="4"/>
      <c r="GS779" s="4"/>
      <c r="GT779" s="4"/>
      <c r="GU779" s="4"/>
      <c r="GV779" s="4"/>
      <c r="GW779" s="4"/>
      <c r="GX779" s="4"/>
      <c r="GY779" s="4"/>
      <c r="GZ779" s="4"/>
      <c r="HA779" s="4"/>
      <c r="HB779" s="4"/>
      <c r="HC779" s="4"/>
      <c r="HD779" s="4"/>
      <c r="HE779" s="4"/>
      <c r="HF779" s="4"/>
      <c r="HG779" s="4"/>
      <c r="HH779" s="4"/>
      <c r="HI779" s="4"/>
      <c r="HJ779" s="4"/>
      <c r="HK779" s="4"/>
      <c r="HL779" s="4"/>
      <c r="HM779" s="4"/>
      <c r="HN779" s="4"/>
      <c r="HO779" s="4"/>
      <c r="HP779" s="4"/>
      <c r="HQ779" s="4"/>
      <c r="HR779" s="4"/>
      <c r="HS779" s="4"/>
      <c r="HT779" s="4"/>
      <c r="HU779" s="4"/>
      <c r="HV779" s="4"/>
      <c r="HW779" s="3"/>
      <c r="HX779" s="3"/>
      <c r="HY779" s="4"/>
      <c r="HZ779" s="4"/>
      <c r="IA779" s="5"/>
      <c r="IB779" s="4"/>
      <c r="IC779" s="5"/>
      <c r="ID779" s="4"/>
    </row>
    <row r="780" spans="1:238" x14ac:dyDescent="0.25">
      <c r="A780" s="3"/>
      <c r="B780" s="3"/>
      <c r="C780" s="3"/>
      <c r="D780" s="4"/>
      <c r="E780" s="3"/>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3"/>
      <c r="AY780" s="3"/>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3"/>
      <c r="DB780" s="3"/>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3"/>
      <c r="FD780" s="3"/>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3"/>
      <c r="GP780" s="3"/>
      <c r="GQ780" s="4"/>
      <c r="GR780" s="4"/>
      <c r="GS780" s="4"/>
      <c r="GT780" s="4"/>
      <c r="GU780" s="4"/>
      <c r="GV780" s="4"/>
      <c r="GW780" s="4"/>
      <c r="GX780" s="4"/>
      <c r="GY780" s="4"/>
      <c r="GZ780" s="4"/>
      <c r="HA780" s="4"/>
      <c r="HB780" s="4"/>
      <c r="HC780" s="4"/>
      <c r="HD780" s="4"/>
      <c r="HE780" s="4"/>
      <c r="HF780" s="4"/>
      <c r="HG780" s="4"/>
      <c r="HH780" s="4"/>
      <c r="HI780" s="4"/>
      <c r="HJ780" s="4"/>
      <c r="HK780" s="4"/>
      <c r="HL780" s="4"/>
      <c r="HM780" s="4"/>
      <c r="HN780" s="4"/>
      <c r="HO780" s="4"/>
      <c r="HP780" s="4"/>
      <c r="HQ780" s="4"/>
      <c r="HR780" s="4"/>
      <c r="HS780" s="4"/>
      <c r="HT780" s="4"/>
      <c r="HU780" s="4"/>
      <c r="HV780" s="4"/>
      <c r="HW780" s="3"/>
      <c r="HX780" s="3"/>
      <c r="HY780" s="4"/>
      <c r="HZ780" s="4"/>
      <c r="IA780" s="5"/>
      <c r="IB780" s="4"/>
      <c r="IC780" s="5"/>
      <c r="ID780" s="4"/>
    </row>
    <row r="781" spans="1:238" x14ac:dyDescent="0.25">
      <c r="A781" s="3"/>
      <c r="B781" s="3"/>
      <c r="C781" s="3"/>
      <c r="D781" s="4"/>
      <c r="E781" s="3"/>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3"/>
      <c r="AY781" s="3"/>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3"/>
      <c r="DB781" s="3"/>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3"/>
      <c r="FD781" s="3"/>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3"/>
      <c r="GP781" s="3"/>
      <c r="GQ781" s="4"/>
      <c r="GR781" s="4"/>
      <c r="GS781" s="4"/>
      <c r="GT781" s="4"/>
      <c r="GU781" s="4"/>
      <c r="GV781" s="4"/>
      <c r="GW781" s="4"/>
      <c r="GX781" s="4"/>
      <c r="GY781" s="4"/>
      <c r="GZ781" s="4"/>
      <c r="HA781" s="4"/>
      <c r="HB781" s="4"/>
      <c r="HC781" s="4"/>
      <c r="HD781" s="4"/>
      <c r="HE781" s="4"/>
      <c r="HF781" s="4"/>
      <c r="HG781" s="4"/>
      <c r="HH781" s="4"/>
      <c r="HI781" s="4"/>
      <c r="HJ781" s="4"/>
      <c r="HK781" s="4"/>
      <c r="HL781" s="4"/>
      <c r="HM781" s="4"/>
      <c r="HN781" s="4"/>
      <c r="HO781" s="4"/>
      <c r="HP781" s="4"/>
      <c r="HQ781" s="4"/>
      <c r="HR781" s="4"/>
      <c r="HS781" s="4"/>
      <c r="HT781" s="4"/>
      <c r="HU781" s="4"/>
      <c r="HV781" s="4"/>
      <c r="HW781" s="3"/>
      <c r="HX781" s="3"/>
      <c r="HY781" s="4"/>
      <c r="HZ781" s="4"/>
      <c r="IA781" s="5"/>
      <c r="IB781" s="4"/>
      <c r="IC781" s="5"/>
      <c r="ID781" s="4"/>
    </row>
    <row r="782" spans="1:238" x14ac:dyDescent="0.25">
      <c r="A782" s="3"/>
      <c r="B782" s="3"/>
      <c r="C782" s="3"/>
      <c r="D782" s="4"/>
      <c r="E782" s="3"/>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3"/>
      <c r="AY782" s="3"/>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3"/>
      <c r="DB782" s="3"/>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3"/>
      <c r="FD782" s="3"/>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3"/>
      <c r="GP782" s="3"/>
      <c r="GQ782" s="4"/>
      <c r="GR782" s="4"/>
      <c r="GS782" s="4"/>
      <c r="GT782" s="4"/>
      <c r="GU782" s="4"/>
      <c r="GV782" s="4"/>
      <c r="GW782" s="4"/>
      <c r="GX782" s="4"/>
      <c r="GY782" s="4"/>
      <c r="GZ782" s="4"/>
      <c r="HA782" s="4"/>
      <c r="HB782" s="4"/>
      <c r="HC782" s="4"/>
      <c r="HD782" s="4"/>
      <c r="HE782" s="4"/>
      <c r="HF782" s="4"/>
      <c r="HG782" s="4"/>
      <c r="HH782" s="4"/>
      <c r="HI782" s="4"/>
      <c r="HJ782" s="4"/>
      <c r="HK782" s="4"/>
      <c r="HL782" s="4"/>
      <c r="HM782" s="4"/>
      <c r="HN782" s="4"/>
      <c r="HO782" s="4"/>
      <c r="HP782" s="4"/>
      <c r="HQ782" s="4"/>
      <c r="HR782" s="4"/>
      <c r="HS782" s="4"/>
      <c r="HT782" s="4"/>
      <c r="HU782" s="4"/>
      <c r="HV782" s="4"/>
      <c r="HW782" s="3"/>
      <c r="HX782" s="3"/>
      <c r="HY782" s="4"/>
      <c r="HZ782" s="4"/>
      <c r="IA782" s="5"/>
      <c r="IB782" s="4"/>
      <c r="IC782" s="5"/>
      <c r="ID782" s="4"/>
    </row>
    <row r="783" spans="1:238" x14ac:dyDescent="0.25">
      <c r="A783" s="3"/>
      <c r="B783" s="3"/>
      <c r="C783" s="3"/>
      <c r="D783" s="4"/>
      <c r="E783" s="3"/>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3"/>
      <c r="AY783" s="3"/>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3"/>
      <c r="DB783" s="3"/>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3"/>
      <c r="FD783" s="3"/>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3"/>
      <c r="GP783" s="3"/>
      <c r="GQ783" s="4"/>
      <c r="GR783" s="4"/>
      <c r="GS783" s="4"/>
      <c r="GT783" s="4"/>
      <c r="GU783" s="4"/>
      <c r="GV783" s="4"/>
      <c r="GW783" s="4"/>
      <c r="GX783" s="4"/>
      <c r="GY783" s="4"/>
      <c r="GZ783" s="4"/>
      <c r="HA783" s="4"/>
      <c r="HB783" s="4"/>
      <c r="HC783" s="4"/>
      <c r="HD783" s="4"/>
      <c r="HE783" s="4"/>
      <c r="HF783" s="4"/>
      <c r="HG783" s="4"/>
      <c r="HH783" s="4"/>
      <c r="HI783" s="4"/>
      <c r="HJ783" s="4"/>
      <c r="HK783" s="4"/>
      <c r="HL783" s="4"/>
      <c r="HM783" s="4"/>
      <c r="HN783" s="4"/>
      <c r="HO783" s="4"/>
      <c r="HP783" s="4"/>
      <c r="HQ783" s="4"/>
      <c r="HR783" s="4"/>
      <c r="HS783" s="4"/>
      <c r="HT783" s="4"/>
      <c r="HU783" s="4"/>
      <c r="HV783" s="4"/>
      <c r="HW783" s="3"/>
      <c r="HX783" s="3"/>
      <c r="HY783" s="4"/>
      <c r="HZ783" s="4"/>
      <c r="IA783" s="5"/>
      <c r="IB783" s="4"/>
      <c r="IC783" s="5"/>
      <c r="ID783" s="4"/>
    </row>
    <row r="784" spans="1:238" x14ac:dyDescent="0.25">
      <c r="A784" s="3"/>
      <c r="B784" s="3"/>
      <c r="C784" s="3"/>
      <c r="D784" s="4"/>
      <c r="E784" s="3"/>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3"/>
      <c r="AY784" s="3"/>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3"/>
      <c r="DB784" s="3"/>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3"/>
      <c r="FD784" s="3"/>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3"/>
      <c r="GP784" s="3"/>
      <c r="GQ784" s="4"/>
      <c r="GR784" s="4"/>
      <c r="GS784" s="4"/>
      <c r="GT784" s="4"/>
      <c r="GU784" s="4"/>
      <c r="GV784" s="4"/>
      <c r="GW784" s="4"/>
      <c r="GX784" s="4"/>
      <c r="GY784" s="4"/>
      <c r="GZ784" s="4"/>
      <c r="HA784" s="4"/>
      <c r="HB784" s="4"/>
      <c r="HC784" s="4"/>
      <c r="HD784" s="4"/>
      <c r="HE784" s="4"/>
      <c r="HF784" s="4"/>
      <c r="HG784" s="4"/>
      <c r="HH784" s="4"/>
      <c r="HI784" s="4"/>
      <c r="HJ784" s="4"/>
      <c r="HK784" s="4"/>
      <c r="HL784" s="4"/>
      <c r="HM784" s="4"/>
      <c r="HN784" s="4"/>
      <c r="HO784" s="4"/>
      <c r="HP784" s="4"/>
      <c r="HQ784" s="4"/>
      <c r="HR784" s="4"/>
      <c r="HS784" s="4"/>
      <c r="HT784" s="4"/>
      <c r="HU784" s="4"/>
      <c r="HV784" s="4"/>
      <c r="HW784" s="3"/>
      <c r="HX784" s="3"/>
      <c r="HY784" s="4"/>
      <c r="HZ784" s="4"/>
      <c r="IA784" s="5"/>
      <c r="IB784" s="4"/>
      <c r="IC784" s="5"/>
      <c r="ID784" s="4"/>
    </row>
    <row r="785" spans="1:238" x14ac:dyDescent="0.25">
      <c r="A785" s="3"/>
      <c r="B785" s="3"/>
      <c r="C785" s="3"/>
      <c r="D785" s="4"/>
      <c r="E785" s="3"/>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3"/>
      <c r="AY785" s="3"/>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3"/>
      <c r="DB785" s="3"/>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3"/>
      <c r="FD785" s="3"/>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3"/>
      <c r="GP785" s="3"/>
      <c r="GQ785" s="4"/>
      <c r="GR785" s="4"/>
      <c r="GS785" s="4"/>
      <c r="GT785" s="4"/>
      <c r="GU785" s="4"/>
      <c r="GV785" s="4"/>
      <c r="GW785" s="4"/>
      <c r="GX785" s="4"/>
      <c r="GY785" s="4"/>
      <c r="GZ785" s="4"/>
      <c r="HA785" s="4"/>
      <c r="HB785" s="4"/>
      <c r="HC785" s="4"/>
      <c r="HD785" s="4"/>
      <c r="HE785" s="4"/>
      <c r="HF785" s="4"/>
      <c r="HG785" s="4"/>
      <c r="HH785" s="4"/>
      <c r="HI785" s="4"/>
      <c r="HJ785" s="4"/>
      <c r="HK785" s="4"/>
      <c r="HL785" s="4"/>
      <c r="HM785" s="4"/>
      <c r="HN785" s="4"/>
      <c r="HO785" s="4"/>
      <c r="HP785" s="4"/>
      <c r="HQ785" s="4"/>
      <c r="HR785" s="4"/>
      <c r="HS785" s="4"/>
      <c r="HT785" s="4"/>
      <c r="HU785" s="4"/>
      <c r="HV785" s="4"/>
      <c r="HW785" s="3"/>
      <c r="HX785" s="3"/>
      <c r="HY785" s="4"/>
      <c r="HZ785" s="4"/>
      <c r="IA785" s="5"/>
      <c r="IB785" s="4"/>
      <c r="IC785" s="5"/>
      <c r="ID785" s="4"/>
    </row>
    <row r="786" spans="1:238" x14ac:dyDescent="0.25">
      <c r="A786" s="3"/>
      <c r="B786" s="3"/>
      <c r="C786" s="3"/>
      <c r="D786" s="4"/>
      <c r="E786" s="3"/>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3"/>
      <c r="AY786" s="3"/>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3"/>
      <c r="DB786" s="3"/>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3"/>
      <c r="FD786" s="3"/>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3"/>
      <c r="GP786" s="3"/>
      <c r="GQ786" s="4"/>
      <c r="GR786" s="4"/>
      <c r="GS786" s="4"/>
      <c r="GT786" s="4"/>
      <c r="GU786" s="4"/>
      <c r="GV786" s="4"/>
      <c r="GW786" s="4"/>
      <c r="GX786" s="4"/>
      <c r="GY786" s="4"/>
      <c r="GZ786" s="4"/>
      <c r="HA786" s="4"/>
      <c r="HB786" s="4"/>
      <c r="HC786" s="4"/>
      <c r="HD786" s="4"/>
      <c r="HE786" s="4"/>
      <c r="HF786" s="4"/>
      <c r="HG786" s="4"/>
      <c r="HH786" s="4"/>
      <c r="HI786" s="4"/>
      <c r="HJ786" s="4"/>
      <c r="HK786" s="4"/>
      <c r="HL786" s="4"/>
      <c r="HM786" s="4"/>
      <c r="HN786" s="4"/>
      <c r="HO786" s="4"/>
      <c r="HP786" s="4"/>
      <c r="HQ786" s="4"/>
      <c r="HR786" s="4"/>
      <c r="HS786" s="4"/>
      <c r="HT786" s="4"/>
      <c r="HU786" s="4"/>
      <c r="HV786" s="4"/>
      <c r="HW786" s="3"/>
      <c r="HX786" s="3"/>
      <c r="HY786" s="4"/>
      <c r="HZ786" s="4"/>
      <c r="IA786" s="5"/>
      <c r="IB786" s="4"/>
      <c r="IC786" s="5"/>
      <c r="ID786" s="4"/>
    </row>
    <row r="787" spans="1:238" x14ac:dyDescent="0.25">
      <c r="A787" s="3"/>
      <c r="B787" s="3"/>
      <c r="C787" s="3"/>
      <c r="D787" s="4"/>
      <c r="E787" s="3"/>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3"/>
      <c r="AY787" s="3"/>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3"/>
      <c r="DB787" s="3"/>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3"/>
      <c r="FD787" s="3"/>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3"/>
      <c r="GP787" s="3"/>
      <c r="GQ787" s="4"/>
      <c r="GR787" s="4"/>
      <c r="GS787" s="4"/>
      <c r="GT787" s="4"/>
      <c r="GU787" s="4"/>
      <c r="GV787" s="4"/>
      <c r="GW787" s="4"/>
      <c r="GX787" s="4"/>
      <c r="GY787" s="4"/>
      <c r="GZ787" s="4"/>
      <c r="HA787" s="4"/>
      <c r="HB787" s="4"/>
      <c r="HC787" s="4"/>
      <c r="HD787" s="4"/>
      <c r="HE787" s="4"/>
      <c r="HF787" s="4"/>
      <c r="HG787" s="4"/>
      <c r="HH787" s="4"/>
      <c r="HI787" s="4"/>
      <c r="HJ787" s="4"/>
      <c r="HK787" s="4"/>
      <c r="HL787" s="4"/>
      <c r="HM787" s="4"/>
      <c r="HN787" s="4"/>
      <c r="HO787" s="4"/>
      <c r="HP787" s="4"/>
      <c r="HQ787" s="4"/>
      <c r="HR787" s="4"/>
      <c r="HS787" s="4"/>
      <c r="HT787" s="4"/>
      <c r="HU787" s="4"/>
      <c r="HV787" s="4"/>
      <c r="HW787" s="3"/>
      <c r="HX787" s="3"/>
      <c r="HY787" s="4"/>
      <c r="HZ787" s="4"/>
      <c r="IA787" s="5"/>
      <c r="IB787" s="4"/>
      <c r="IC787" s="5"/>
      <c r="ID787" s="4"/>
    </row>
    <row r="788" spans="1:238" x14ac:dyDescent="0.25">
      <c r="A788" s="3"/>
      <c r="B788" s="3"/>
      <c r="C788" s="3"/>
      <c r="D788" s="4"/>
      <c r="E788" s="3"/>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3"/>
      <c r="AY788" s="3"/>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3"/>
      <c r="DB788" s="3"/>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3"/>
      <c r="FD788" s="3"/>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3"/>
      <c r="GP788" s="3"/>
      <c r="GQ788" s="4"/>
      <c r="GR788" s="4"/>
      <c r="GS788" s="4"/>
      <c r="GT788" s="4"/>
      <c r="GU788" s="4"/>
      <c r="GV788" s="4"/>
      <c r="GW788" s="4"/>
      <c r="GX788" s="4"/>
      <c r="GY788" s="4"/>
      <c r="GZ788" s="4"/>
      <c r="HA788" s="4"/>
      <c r="HB788" s="4"/>
      <c r="HC788" s="4"/>
      <c r="HD788" s="4"/>
      <c r="HE788" s="4"/>
      <c r="HF788" s="4"/>
      <c r="HG788" s="4"/>
      <c r="HH788" s="4"/>
      <c r="HI788" s="4"/>
      <c r="HJ788" s="4"/>
      <c r="HK788" s="4"/>
      <c r="HL788" s="4"/>
      <c r="HM788" s="4"/>
      <c r="HN788" s="4"/>
      <c r="HO788" s="4"/>
      <c r="HP788" s="4"/>
      <c r="HQ788" s="4"/>
      <c r="HR788" s="4"/>
      <c r="HS788" s="4"/>
      <c r="HT788" s="4"/>
      <c r="HU788" s="4"/>
      <c r="HV788" s="4"/>
      <c r="HW788" s="3"/>
      <c r="HX788" s="3"/>
      <c r="HY788" s="4"/>
      <c r="HZ788" s="4"/>
      <c r="IA788" s="5"/>
      <c r="IB788" s="4"/>
      <c r="IC788" s="5"/>
      <c r="ID788" s="4"/>
    </row>
    <row r="789" spans="1:238" x14ac:dyDescent="0.25">
      <c r="A789" s="3"/>
      <c r="B789" s="3"/>
      <c r="C789" s="3"/>
      <c r="D789" s="4"/>
      <c r="E789" s="3"/>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3"/>
      <c r="AY789" s="3"/>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3"/>
      <c r="DB789" s="3"/>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3"/>
      <c r="FD789" s="3"/>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3"/>
      <c r="GP789" s="3"/>
      <c r="GQ789" s="4"/>
      <c r="GR789" s="4"/>
      <c r="GS789" s="4"/>
      <c r="GT789" s="4"/>
      <c r="GU789" s="4"/>
      <c r="GV789" s="4"/>
      <c r="GW789" s="4"/>
      <c r="GX789" s="4"/>
      <c r="GY789" s="4"/>
      <c r="GZ789" s="4"/>
      <c r="HA789" s="4"/>
      <c r="HB789" s="4"/>
      <c r="HC789" s="4"/>
      <c r="HD789" s="4"/>
      <c r="HE789" s="4"/>
      <c r="HF789" s="4"/>
      <c r="HG789" s="4"/>
      <c r="HH789" s="4"/>
      <c r="HI789" s="4"/>
      <c r="HJ789" s="4"/>
      <c r="HK789" s="4"/>
      <c r="HL789" s="4"/>
      <c r="HM789" s="4"/>
      <c r="HN789" s="4"/>
      <c r="HO789" s="4"/>
      <c r="HP789" s="4"/>
      <c r="HQ789" s="4"/>
      <c r="HR789" s="4"/>
      <c r="HS789" s="4"/>
      <c r="HT789" s="4"/>
      <c r="HU789" s="4"/>
      <c r="HV789" s="4"/>
      <c r="HW789" s="3"/>
      <c r="HX789" s="3"/>
      <c r="HY789" s="4"/>
      <c r="HZ789" s="4"/>
      <c r="IA789" s="5"/>
      <c r="IB789" s="4"/>
      <c r="IC789" s="5"/>
      <c r="ID789" s="4"/>
    </row>
    <row r="790" spans="1:238" x14ac:dyDescent="0.25">
      <c r="A790" s="3"/>
      <c r="B790" s="3"/>
      <c r="C790" s="3"/>
      <c r="D790" s="4"/>
      <c r="E790" s="3"/>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3"/>
      <c r="AY790" s="3"/>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3"/>
      <c r="DB790" s="3"/>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3"/>
      <c r="FD790" s="3"/>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3"/>
      <c r="GP790" s="3"/>
      <c r="GQ790" s="4"/>
      <c r="GR790" s="4"/>
      <c r="GS790" s="4"/>
      <c r="GT790" s="4"/>
      <c r="GU790" s="4"/>
      <c r="GV790" s="4"/>
      <c r="GW790" s="4"/>
      <c r="GX790" s="4"/>
      <c r="GY790" s="4"/>
      <c r="GZ790" s="4"/>
      <c r="HA790" s="4"/>
      <c r="HB790" s="4"/>
      <c r="HC790" s="4"/>
      <c r="HD790" s="4"/>
      <c r="HE790" s="4"/>
      <c r="HF790" s="4"/>
      <c r="HG790" s="4"/>
      <c r="HH790" s="4"/>
      <c r="HI790" s="4"/>
      <c r="HJ790" s="4"/>
      <c r="HK790" s="4"/>
      <c r="HL790" s="4"/>
      <c r="HM790" s="4"/>
      <c r="HN790" s="4"/>
      <c r="HO790" s="4"/>
      <c r="HP790" s="4"/>
      <c r="HQ790" s="4"/>
      <c r="HR790" s="4"/>
      <c r="HS790" s="4"/>
      <c r="HT790" s="4"/>
      <c r="HU790" s="4"/>
      <c r="HV790" s="4"/>
      <c r="HW790" s="3"/>
      <c r="HX790" s="3"/>
      <c r="HY790" s="4"/>
      <c r="HZ790" s="4"/>
      <c r="IA790" s="5"/>
      <c r="IB790" s="4"/>
      <c r="IC790" s="5"/>
      <c r="ID790" s="4"/>
    </row>
    <row r="791" spans="1:238" x14ac:dyDescent="0.25">
      <c r="A791" s="3"/>
      <c r="B791" s="3"/>
      <c r="C791" s="3"/>
      <c r="D791" s="4"/>
      <c r="E791" s="3"/>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3"/>
      <c r="AY791" s="3"/>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3"/>
      <c r="DB791" s="3"/>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3"/>
      <c r="FD791" s="3"/>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3"/>
      <c r="GP791" s="3"/>
      <c r="GQ791" s="4"/>
      <c r="GR791" s="4"/>
      <c r="GS791" s="4"/>
      <c r="GT791" s="4"/>
      <c r="GU791" s="4"/>
      <c r="GV791" s="4"/>
      <c r="GW791" s="4"/>
      <c r="GX791" s="4"/>
      <c r="GY791" s="4"/>
      <c r="GZ791" s="4"/>
      <c r="HA791" s="4"/>
      <c r="HB791" s="4"/>
      <c r="HC791" s="4"/>
      <c r="HD791" s="4"/>
      <c r="HE791" s="4"/>
      <c r="HF791" s="4"/>
      <c r="HG791" s="4"/>
      <c r="HH791" s="4"/>
      <c r="HI791" s="4"/>
      <c r="HJ791" s="4"/>
      <c r="HK791" s="4"/>
      <c r="HL791" s="4"/>
      <c r="HM791" s="4"/>
      <c r="HN791" s="4"/>
      <c r="HO791" s="4"/>
      <c r="HP791" s="4"/>
      <c r="HQ791" s="4"/>
      <c r="HR791" s="4"/>
      <c r="HS791" s="4"/>
      <c r="HT791" s="4"/>
      <c r="HU791" s="4"/>
      <c r="HV791" s="4"/>
      <c r="HW791" s="3"/>
      <c r="HX791" s="3"/>
      <c r="HY791" s="4"/>
      <c r="HZ791" s="4"/>
      <c r="IA791" s="5"/>
      <c r="IB791" s="4"/>
      <c r="IC791" s="5"/>
      <c r="ID791" s="4"/>
    </row>
    <row r="792" spans="1:238" x14ac:dyDescent="0.25">
      <c r="A792" s="3"/>
      <c r="B792" s="3"/>
      <c r="C792" s="3"/>
      <c r="D792" s="4"/>
      <c r="E792" s="3"/>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3"/>
      <c r="AY792" s="3"/>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3"/>
      <c r="DB792" s="3"/>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3"/>
      <c r="FD792" s="3"/>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3"/>
      <c r="GP792" s="3"/>
      <c r="GQ792" s="4"/>
      <c r="GR792" s="4"/>
      <c r="GS792" s="4"/>
      <c r="GT792" s="4"/>
      <c r="GU792" s="4"/>
      <c r="GV792" s="4"/>
      <c r="GW792" s="4"/>
      <c r="GX792" s="4"/>
      <c r="GY792" s="4"/>
      <c r="GZ792" s="4"/>
      <c r="HA792" s="4"/>
      <c r="HB792" s="4"/>
      <c r="HC792" s="4"/>
      <c r="HD792" s="4"/>
      <c r="HE792" s="4"/>
      <c r="HF792" s="4"/>
      <c r="HG792" s="4"/>
      <c r="HH792" s="4"/>
      <c r="HI792" s="4"/>
      <c r="HJ792" s="4"/>
      <c r="HK792" s="4"/>
      <c r="HL792" s="4"/>
      <c r="HM792" s="4"/>
      <c r="HN792" s="4"/>
      <c r="HO792" s="4"/>
      <c r="HP792" s="4"/>
      <c r="HQ792" s="4"/>
      <c r="HR792" s="4"/>
      <c r="HS792" s="4"/>
      <c r="HT792" s="4"/>
      <c r="HU792" s="4"/>
      <c r="HV792" s="4"/>
      <c r="HW792" s="3"/>
      <c r="HX792" s="3"/>
      <c r="HY792" s="4"/>
      <c r="HZ792" s="4"/>
      <c r="IA792" s="5"/>
      <c r="IB792" s="4"/>
      <c r="IC792" s="5"/>
      <c r="ID792" s="4"/>
    </row>
    <row r="793" spans="1:238" x14ac:dyDescent="0.25">
      <c r="A793" s="3"/>
      <c r="B793" s="3"/>
      <c r="C793" s="3"/>
      <c r="D793" s="4"/>
      <c r="E793" s="3"/>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3"/>
      <c r="AY793" s="3"/>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3"/>
      <c r="DB793" s="3"/>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3"/>
      <c r="FD793" s="3"/>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3"/>
      <c r="GP793" s="3"/>
      <c r="GQ793" s="4"/>
      <c r="GR793" s="4"/>
      <c r="GS793" s="4"/>
      <c r="GT793" s="4"/>
      <c r="GU793" s="4"/>
      <c r="GV793" s="4"/>
      <c r="GW793" s="4"/>
      <c r="GX793" s="4"/>
      <c r="GY793" s="4"/>
      <c r="GZ793" s="4"/>
      <c r="HA793" s="4"/>
      <c r="HB793" s="4"/>
      <c r="HC793" s="4"/>
      <c r="HD793" s="4"/>
      <c r="HE793" s="4"/>
      <c r="HF793" s="4"/>
      <c r="HG793" s="4"/>
      <c r="HH793" s="4"/>
      <c r="HI793" s="4"/>
      <c r="HJ793" s="4"/>
      <c r="HK793" s="4"/>
      <c r="HL793" s="4"/>
      <c r="HM793" s="4"/>
      <c r="HN793" s="4"/>
      <c r="HO793" s="4"/>
      <c r="HP793" s="4"/>
      <c r="HQ793" s="4"/>
      <c r="HR793" s="4"/>
      <c r="HS793" s="4"/>
      <c r="HT793" s="4"/>
      <c r="HU793" s="4"/>
      <c r="HV793" s="4"/>
      <c r="HW793" s="3"/>
      <c r="HX793" s="3"/>
      <c r="HY793" s="4"/>
      <c r="HZ793" s="4"/>
      <c r="IA793" s="5"/>
      <c r="IB793" s="4"/>
      <c r="IC793" s="5"/>
      <c r="ID793" s="4"/>
    </row>
    <row r="794" spans="1:238" x14ac:dyDescent="0.25">
      <c r="A794" s="3"/>
      <c r="B794" s="3"/>
      <c r="C794" s="3"/>
      <c r="D794" s="4"/>
      <c r="E794" s="3"/>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3"/>
      <c r="AY794" s="3"/>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3"/>
      <c r="DB794" s="3"/>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3"/>
      <c r="FD794" s="3"/>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3"/>
      <c r="GP794" s="3"/>
      <c r="GQ794" s="4"/>
      <c r="GR794" s="4"/>
      <c r="GS794" s="4"/>
      <c r="GT794" s="4"/>
      <c r="GU794" s="4"/>
      <c r="GV794" s="4"/>
      <c r="GW794" s="4"/>
      <c r="GX794" s="4"/>
      <c r="GY794" s="4"/>
      <c r="GZ794" s="4"/>
      <c r="HA794" s="4"/>
      <c r="HB794" s="4"/>
      <c r="HC794" s="4"/>
      <c r="HD794" s="4"/>
      <c r="HE794" s="4"/>
      <c r="HF794" s="4"/>
      <c r="HG794" s="4"/>
      <c r="HH794" s="4"/>
      <c r="HI794" s="4"/>
      <c r="HJ794" s="4"/>
      <c r="HK794" s="4"/>
      <c r="HL794" s="4"/>
      <c r="HM794" s="4"/>
      <c r="HN794" s="4"/>
      <c r="HO794" s="4"/>
      <c r="HP794" s="4"/>
      <c r="HQ794" s="4"/>
      <c r="HR794" s="4"/>
      <c r="HS794" s="4"/>
      <c r="HT794" s="4"/>
      <c r="HU794" s="4"/>
      <c r="HV794" s="4"/>
      <c r="HW794" s="3"/>
      <c r="HX794" s="3"/>
      <c r="HY794" s="4"/>
      <c r="HZ794" s="4"/>
      <c r="IA794" s="5"/>
      <c r="IB794" s="4"/>
      <c r="IC794" s="5"/>
      <c r="ID794" s="4"/>
    </row>
    <row r="795" spans="1:238" x14ac:dyDescent="0.25">
      <c r="A795" s="3"/>
      <c r="B795" s="3"/>
      <c r="C795" s="3"/>
      <c r="D795" s="4"/>
      <c r="E795" s="3"/>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3"/>
      <c r="AY795" s="3"/>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3"/>
      <c r="DB795" s="3"/>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3"/>
      <c r="FD795" s="3"/>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3"/>
      <c r="GP795" s="3"/>
      <c r="GQ795" s="4"/>
      <c r="GR795" s="4"/>
      <c r="GS795" s="4"/>
      <c r="GT795" s="4"/>
      <c r="GU795" s="4"/>
      <c r="GV795" s="4"/>
      <c r="GW795" s="4"/>
      <c r="GX795" s="4"/>
      <c r="GY795" s="4"/>
      <c r="GZ795" s="4"/>
      <c r="HA795" s="4"/>
      <c r="HB795" s="4"/>
      <c r="HC795" s="4"/>
      <c r="HD795" s="4"/>
      <c r="HE795" s="4"/>
      <c r="HF795" s="4"/>
      <c r="HG795" s="4"/>
      <c r="HH795" s="4"/>
      <c r="HI795" s="4"/>
      <c r="HJ795" s="4"/>
      <c r="HK795" s="4"/>
      <c r="HL795" s="4"/>
      <c r="HM795" s="4"/>
      <c r="HN795" s="4"/>
      <c r="HO795" s="4"/>
      <c r="HP795" s="4"/>
      <c r="HQ795" s="4"/>
      <c r="HR795" s="4"/>
      <c r="HS795" s="4"/>
      <c r="HT795" s="4"/>
      <c r="HU795" s="4"/>
      <c r="HV795" s="4"/>
      <c r="HW795" s="3"/>
      <c r="HX795" s="3"/>
      <c r="HY795" s="4"/>
      <c r="HZ795" s="4"/>
      <c r="IA795" s="5"/>
      <c r="IB795" s="4"/>
      <c r="IC795" s="5"/>
      <c r="ID795" s="4"/>
    </row>
    <row r="796" spans="1:238" x14ac:dyDescent="0.25">
      <c r="A796" s="3"/>
      <c r="B796" s="3"/>
      <c r="C796" s="3"/>
      <c r="D796" s="4"/>
      <c r="E796" s="3"/>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3"/>
      <c r="AY796" s="3"/>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3"/>
      <c r="DB796" s="3"/>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3"/>
      <c r="FD796" s="3"/>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3"/>
      <c r="GP796" s="3"/>
      <c r="GQ796" s="4"/>
      <c r="GR796" s="4"/>
      <c r="GS796" s="4"/>
      <c r="GT796" s="4"/>
      <c r="GU796" s="4"/>
      <c r="GV796" s="4"/>
      <c r="GW796" s="4"/>
      <c r="GX796" s="4"/>
      <c r="GY796" s="4"/>
      <c r="GZ796" s="4"/>
      <c r="HA796" s="4"/>
      <c r="HB796" s="4"/>
      <c r="HC796" s="4"/>
      <c r="HD796" s="4"/>
      <c r="HE796" s="4"/>
      <c r="HF796" s="4"/>
      <c r="HG796" s="4"/>
      <c r="HH796" s="4"/>
      <c r="HI796" s="4"/>
      <c r="HJ796" s="4"/>
      <c r="HK796" s="4"/>
      <c r="HL796" s="4"/>
      <c r="HM796" s="4"/>
      <c r="HN796" s="4"/>
      <c r="HO796" s="4"/>
      <c r="HP796" s="4"/>
      <c r="HQ796" s="4"/>
      <c r="HR796" s="4"/>
      <c r="HS796" s="4"/>
      <c r="HT796" s="4"/>
      <c r="HU796" s="4"/>
      <c r="HV796" s="4"/>
      <c r="HW796" s="3"/>
      <c r="HX796" s="3"/>
      <c r="HY796" s="4"/>
      <c r="HZ796" s="4"/>
      <c r="IA796" s="5"/>
      <c r="IB796" s="4"/>
      <c r="IC796" s="5"/>
      <c r="ID796" s="4"/>
    </row>
    <row r="797" spans="1:238" x14ac:dyDescent="0.25">
      <c r="A797" s="3"/>
      <c r="B797" s="3"/>
      <c r="C797" s="3"/>
      <c r="D797" s="4"/>
      <c r="E797" s="3"/>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3"/>
      <c r="AY797" s="3"/>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3"/>
      <c r="DB797" s="3"/>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3"/>
      <c r="FD797" s="3"/>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3"/>
      <c r="GP797" s="3"/>
      <c r="GQ797" s="4"/>
      <c r="GR797" s="4"/>
      <c r="GS797" s="4"/>
      <c r="GT797" s="4"/>
      <c r="GU797" s="4"/>
      <c r="GV797" s="4"/>
      <c r="GW797" s="4"/>
      <c r="GX797" s="4"/>
      <c r="GY797" s="4"/>
      <c r="GZ797" s="4"/>
      <c r="HA797" s="4"/>
      <c r="HB797" s="4"/>
      <c r="HC797" s="4"/>
      <c r="HD797" s="4"/>
      <c r="HE797" s="4"/>
      <c r="HF797" s="4"/>
      <c r="HG797" s="4"/>
      <c r="HH797" s="4"/>
      <c r="HI797" s="4"/>
      <c r="HJ797" s="4"/>
      <c r="HK797" s="4"/>
      <c r="HL797" s="4"/>
      <c r="HM797" s="4"/>
      <c r="HN797" s="4"/>
      <c r="HO797" s="4"/>
      <c r="HP797" s="4"/>
      <c r="HQ797" s="4"/>
      <c r="HR797" s="4"/>
      <c r="HS797" s="4"/>
      <c r="HT797" s="4"/>
      <c r="HU797" s="4"/>
      <c r="HV797" s="4"/>
      <c r="HW797" s="3"/>
      <c r="HX797" s="3"/>
      <c r="HY797" s="4"/>
      <c r="HZ797" s="4"/>
      <c r="IA797" s="5"/>
      <c r="IB797" s="4"/>
      <c r="IC797" s="5"/>
      <c r="ID797" s="4"/>
    </row>
    <row r="798" spans="1:238" x14ac:dyDescent="0.25">
      <c r="A798" s="3"/>
      <c r="B798" s="3"/>
      <c r="C798" s="3"/>
      <c r="D798" s="4"/>
      <c r="E798" s="3"/>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3"/>
      <c r="AY798" s="3"/>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3"/>
      <c r="DB798" s="3"/>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3"/>
      <c r="FD798" s="3"/>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3"/>
      <c r="GP798" s="3"/>
      <c r="GQ798" s="4"/>
      <c r="GR798" s="4"/>
      <c r="GS798" s="4"/>
      <c r="GT798" s="4"/>
      <c r="GU798" s="4"/>
      <c r="GV798" s="4"/>
      <c r="GW798" s="4"/>
      <c r="GX798" s="4"/>
      <c r="GY798" s="4"/>
      <c r="GZ798" s="4"/>
      <c r="HA798" s="4"/>
      <c r="HB798" s="4"/>
      <c r="HC798" s="4"/>
      <c r="HD798" s="4"/>
      <c r="HE798" s="4"/>
      <c r="HF798" s="4"/>
      <c r="HG798" s="4"/>
      <c r="HH798" s="4"/>
      <c r="HI798" s="4"/>
      <c r="HJ798" s="4"/>
      <c r="HK798" s="4"/>
      <c r="HL798" s="4"/>
      <c r="HM798" s="4"/>
      <c r="HN798" s="4"/>
      <c r="HO798" s="4"/>
      <c r="HP798" s="4"/>
      <c r="HQ798" s="4"/>
      <c r="HR798" s="4"/>
      <c r="HS798" s="4"/>
      <c r="HT798" s="4"/>
      <c r="HU798" s="4"/>
      <c r="HV798" s="4"/>
      <c r="HW798" s="3"/>
      <c r="HX798" s="3"/>
      <c r="HY798" s="4"/>
      <c r="HZ798" s="4"/>
      <c r="IA798" s="5"/>
      <c r="IB798" s="4"/>
      <c r="IC798" s="5"/>
      <c r="ID798" s="4"/>
    </row>
    <row r="799" spans="1:238" x14ac:dyDescent="0.25">
      <c r="A799" s="3"/>
      <c r="B799" s="3"/>
      <c r="C799" s="3"/>
      <c r="D799" s="4"/>
      <c r="E799" s="3"/>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3"/>
      <c r="AY799" s="3"/>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3"/>
      <c r="DB799" s="3"/>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3"/>
      <c r="FD799" s="3"/>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3"/>
      <c r="GP799" s="3"/>
      <c r="GQ799" s="4"/>
      <c r="GR799" s="4"/>
      <c r="GS799" s="4"/>
      <c r="GT799" s="4"/>
      <c r="GU799" s="4"/>
      <c r="GV799" s="4"/>
      <c r="GW799" s="4"/>
      <c r="GX799" s="4"/>
      <c r="GY799" s="4"/>
      <c r="GZ799" s="4"/>
      <c r="HA799" s="4"/>
      <c r="HB799" s="4"/>
      <c r="HC799" s="4"/>
      <c r="HD799" s="4"/>
      <c r="HE799" s="4"/>
      <c r="HF799" s="4"/>
      <c r="HG799" s="4"/>
      <c r="HH799" s="4"/>
      <c r="HI799" s="4"/>
      <c r="HJ799" s="4"/>
      <c r="HK799" s="4"/>
      <c r="HL799" s="4"/>
      <c r="HM799" s="4"/>
      <c r="HN799" s="4"/>
      <c r="HO799" s="4"/>
      <c r="HP799" s="4"/>
      <c r="HQ799" s="4"/>
      <c r="HR799" s="4"/>
      <c r="HS799" s="4"/>
      <c r="HT799" s="4"/>
      <c r="HU799" s="4"/>
      <c r="HV799" s="4"/>
      <c r="HW799" s="3"/>
      <c r="HX799" s="3"/>
      <c r="HY799" s="4"/>
      <c r="HZ799" s="4"/>
      <c r="IA799" s="5"/>
      <c r="IB799" s="4"/>
      <c r="IC799" s="5"/>
      <c r="ID799" s="4"/>
    </row>
    <row r="800" spans="1:238" x14ac:dyDescent="0.25">
      <c r="A800" s="3"/>
      <c r="B800" s="3"/>
      <c r="C800" s="3"/>
      <c r="D800" s="4"/>
      <c r="E800" s="3"/>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3"/>
      <c r="AY800" s="3"/>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3"/>
      <c r="DB800" s="3"/>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3"/>
      <c r="FD800" s="3"/>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3"/>
      <c r="GP800" s="3"/>
      <c r="GQ800" s="4"/>
      <c r="GR800" s="4"/>
      <c r="GS800" s="4"/>
      <c r="GT800" s="4"/>
      <c r="GU800" s="4"/>
      <c r="GV800" s="4"/>
      <c r="GW800" s="4"/>
      <c r="GX800" s="4"/>
      <c r="GY800" s="4"/>
      <c r="GZ800" s="4"/>
      <c r="HA800" s="4"/>
      <c r="HB800" s="4"/>
      <c r="HC800" s="4"/>
      <c r="HD800" s="4"/>
      <c r="HE800" s="4"/>
      <c r="HF800" s="4"/>
      <c r="HG800" s="4"/>
      <c r="HH800" s="4"/>
      <c r="HI800" s="4"/>
      <c r="HJ800" s="4"/>
      <c r="HK800" s="4"/>
      <c r="HL800" s="4"/>
      <c r="HM800" s="4"/>
      <c r="HN800" s="4"/>
      <c r="HO800" s="4"/>
      <c r="HP800" s="4"/>
      <c r="HQ800" s="4"/>
      <c r="HR800" s="4"/>
      <c r="HS800" s="4"/>
      <c r="HT800" s="4"/>
      <c r="HU800" s="4"/>
      <c r="HV800" s="4"/>
      <c r="HW800" s="3"/>
      <c r="HX800" s="3"/>
      <c r="HY800" s="4"/>
      <c r="HZ800" s="4"/>
      <c r="IA800" s="5"/>
      <c r="IB800" s="4"/>
      <c r="IC800" s="5"/>
      <c r="ID800" s="4"/>
    </row>
    <row r="801" spans="1:238" x14ac:dyDescent="0.25">
      <c r="A801" s="3"/>
      <c r="B801" s="3"/>
      <c r="C801" s="3"/>
      <c r="D801" s="4"/>
      <c r="E801" s="3"/>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3"/>
      <c r="AY801" s="3"/>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3"/>
      <c r="DB801" s="3"/>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3"/>
      <c r="FD801" s="3"/>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3"/>
      <c r="GP801" s="3"/>
      <c r="GQ801" s="4"/>
      <c r="GR801" s="4"/>
      <c r="GS801" s="4"/>
      <c r="GT801" s="4"/>
      <c r="GU801" s="4"/>
      <c r="GV801" s="4"/>
      <c r="GW801" s="4"/>
      <c r="GX801" s="4"/>
      <c r="GY801" s="4"/>
      <c r="GZ801" s="4"/>
      <c r="HA801" s="4"/>
      <c r="HB801" s="4"/>
      <c r="HC801" s="4"/>
      <c r="HD801" s="4"/>
      <c r="HE801" s="4"/>
      <c r="HF801" s="4"/>
      <c r="HG801" s="4"/>
      <c r="HH801" s="4"/>
      <c r="HI801" s="4"/>
      <c r="HJ801" s="4"/>
      <c r="HK801" s="4"/>
      <c r="HL801" s="4"/>
      <c r="HM801" s="4"/>
      <c r="HN801" s="4"/>
      <c r="HO801" s="4"/>
      <c r="HP801" s="4"/>
      <c r="HQ801" s="4"/>
      <c r="HR801" s="4"/>
      <c r="HS801" s="4"/>
      <c r="HT801" s="4"/>
      <c r="HU801" s="4"/>
      <c r="HV801" s="4"/>
      <c r="HW801" s="3"/>
      <c r="HX801" s="3"/>
      <c r="HY801" s="4"/>
      <c r="HZ801" s="4"/>
      <c r="IA801" s="5"/>
      <c r="IB801" s="4"/>
      <c r="IC801" s="5"/>
      <c r="ID801" s="4"/>
    </row>
    <row r="802" spans="1:238" x14ac:dyDescent="0.25">
      <c r="A802" s="3"/>
      <c r="B802" s="3"/>
      <c r="C802" s="3"/>
      <c r="D802" s="4"/>
      <c r="E802" s="3"/>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3"/>
      <c r="AY802" s="3"/>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3"/>
      <c r="DB802" s="3"/>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3"/>
      <c r="FD802" s="3"/>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3"/>
      <c r="GP802" s="3"/>
      <c r="GQ802" s="4"/>
      <c r="GR802" s="4"/>
      <c r="GS802" s="4"/>
      <c r="GT802" s="4"/>
      <c r="GU802" s="4"/>
      <c r="GV802" s="4"/>
      <c r="GW802" s="4"/>
      <c r="GX802" s="4"/>
      <c r="GY802" s="4"/>
      <c r="GZ802" s="4"/>
      <c r="HA802" s="4"/>
      <c r="HB802" s="4"/>
      <c r="HC802" s="4"/>
      <c r="HD802" s="4"/>
      <c r="HE802" s="4"/>
      <c r="HF802" s="4"/>
      <c r="HG802" s="4"/>
      <c r="HH802" s="4"/>
      <c r="HI802" s="4"/>
      <c r="HJ802" s="4"/>
      <c r="HK802" s="4"/>
      <c r="HL802" s="4"/>
      <c r="HM802" s="4"/>
      <c r="HN802" s="4"/>
      <c r="HO802" s="4"/>
      <c r="HP802" s="4"/>
      <c r="HQ802" s="4"/>
      <c r="HR802" s="4"/>
      <c r="HS802" s="4"/>
      <c r="HT802" s="4"/>
      <c r="HU802" s="4"/>
      <c r="HV802" s="4"/>
      <c r="HW802" s="3"/>
      <c r="HX802" s="3"/>
      <c r="HY802" s="4"/>
      <c r="HZ802" s="4"/>
      <c r="IA802" s="5"/>
      <c r="IB802" s="4"/>
      <c r="IC802" s="5"/>
      <c r="ID802" s="4"/>
    </row>
    <row r="803" spans="1:238" x14ac:dyDescent="0.25">
      <c r="A803" s="3"/>
      <c r="B803" s="3"/>
      <c r="C803" s="3"/>
      <c r="D803" s="4"/>
      <c r="E803" s="3"/>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3"/>
      <c r="AY803" s="3"/>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3"/>
      <c r="DB803" s="3"/>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3"/>
      <c r="FD803" s="3"/>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3"/>
      <c r="GP803" s="3"/>
      <c r="GQ803" s="4"/>
      <c r="GR803" s="4"/>
      <c r="GS803" s="4"/>
      <c r="GT803" s="4"/>
      <c r="GU803" s="4"/>
      <c r="GV803" s="4"/>
      <c r="GW803" s="4"/>
      <c r="GX803" s="4"/>
      <c r="GY803" s="4"/>
      <c r="GZ803" s="4"/>
      <c r="HA803" s="4"/>
      <c r="HB803" s="4"/>
      <c r="HC803" s="4"/>
      <c r="HD803" s="4"/>
      <c r="HE803" s="4"/>
      <c r="HF803" s="4"/>
      <c r="HG803" s="4"/>
      <c r="HH803" s="4"/>
      <c r="HI803" s="4"/>
      <c r="HJ803" s="4"/>
      <c r="HK803" s="4"/>
      <c r="HL803" s="4"/>
      <c r="HM803" s="4"/>
      <c r="HN803" s="4"/>
      <c r="HO803" s="4"/>
      <c r="HP803" s="4"/>
      <c r="HQ803" s="4"/>
      <c r="HR803" s="4"/>
      <c r="HS803" s="4"/>
      <c r="HT803" s="4"/>
      <c r="HU803" s="4"/>
      <c r="HV803" s="4"/>
      <c r="HW803" s="3"/>
      <c r="HX803" s="3"/>
      <c r="HY803" s="4"/>
      <c r="HZ803" s="4"/>
      <c r="IA803" s="4"/>
      <c r="IB803" s="4"/>
      <c r="IC803" s="4"/>
      <c r="ID803" s="4"/>
    </row>
    <row r="804" spans="1:238" x14ac:dyDescent="0.25">
      <c r="A804" s="3"/>
      <c r="B804" s="3"/>
      <c r="C804" s="3"/>
      <c r="D804" s="4"/>
      <c r="E804" s="3"/>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3"/>
      <c r="AY804" s="3"/>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3"/>
      <c r="DB804" s="3"/>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3"/>
      <c r="FD804" s="3"/>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3"/>
      <c r="GP804" s="3"/>
      <c r="GQ804" s="4"/>
      <c r="GR804" s="4"/>
      <c r="GS804" s="4"/>
      <c r="GT804" s="4"/>
      <c r="GU804" s="4"/>
      <c r="GV804" s="4"/>
      <c r="GW804" s="4"/>
      <c r="GX804" s="4"/>
      <c r="GY804" s="4"/>
      <c r="GZ804" s="4"/>
      <c r="HA804" s="4"/>
      <c r="HB804" s="4"/>
      <c r="HC804" s="4"/>
      <c r="HD804" s="4"/>
      <c r="HE804" s="4"/>
      <c r="HF804" s="4"/>
      <c r="HG804" s="4"/>
      <c r="HH804" s="4"/>
      <c r="HI804" s="4"/>
      <c r="HJ804" s="4"/>
      <c r="HK804" s="4"/>
      <c r="HL804" s="4"/>
      <c r="HM804" s="4"/>
      <c r="HN804" s="4"/>
      <c r="HO804" s="4"/>
      <c r="HP804" s="4"/>
      <c r="HQ804" s="4"/>
      <c r="HR804" s="4"/>
      <c r="HS804" s="4"/>
      <c r="HT804" s="4"/>
      <c r="HU804" s="4"/>
      <c r="HV804" s="4"/>
      <c r="HW804" s="3"/>
      <c r="HX804" s="3"/>
      <c r="HY804" s="4"/>
      <c r="HZ804" s="4"/>
      <c r="IA804" s="5"/>
      <c r="IB804" s="4"/>
      <c r="IC804" s="5"/>
      <c r="ID804" s="4"/>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0997-F4D6-44F4-86D3-3C3F3E3806C1}">
  <dimension ref="A1:AZ26"/>
  <sheetViews>
    <sheetView tabSelected="1" workbookViewId="0">
      <selection activeCell="AQ2" sqref="AQ2:AQ12"/>
    </sheetView>
  </sheetViews>
  <sheetFormatPr baseColWidth="10" defaultRowHeight="15" x14ac:dyDescent="0.25"/>
  <sheetData>
    <row r="1" spans="1:52" x14ac:dyDescent="0.25">
      <c r="A1" t="s">
        <v>4</v>
      </c>
      <c r="B1" t="s">
        <v>5</v>
      </c>
      <c r="C1" t="s">
        <v>6</v>
      </c>
      <c r="D1" t="s">
        <v>0</v>
      </c>
      <c r="E1" t="s">
        <v>98</v>
      </c>
      <c r="F1" t="s">
        <v>7</v>
      </c>
      <c r="G1" t="s">
        <v>99</v>
      </c>
      <c r="H1" t="s">
        <v>20</v>
      </c>
      <c r="I1" t="s">
        <v>100</v>
      </c>
      <c r="J1" t="s">
        <v>20</v>
      </c>
      <c r="K1" t="s">
        <v>101</v>
      </c>
      <c r="L1" t="s">
        <v>20</v>
      </c>
      <c r="M1" t="s">
        <v>102</v>
      </c>
      <c r="N1" t="s">
        <v>20</v>
      </c>
      <c r="O1" t="s">
        <v>103</v>
      </c>
      <c r="P1" t="s">
        <v>20</v>
      </c>
      <c r="Q1" t="s">
        <v>104</v>
      </c>
      <c r="R1" t="s">
        <v>20</v>
      </c>
      <c r="S1" t="s">
        <v>105</v>
      </c>
      <c r="T1" t="s">
        <v>20</v>
      </c>
      <c r="U1" t="s">
        <v>106</v>
      </c>
      <c r="V1" t="s">
        <v>20</v>
      </c>
      <c r="W1" t="s">
        <v>8</v>
      </c>
      <c r="X1" t="s">
        <v>20</v>
      </c>
      <c r="Y1" t="s">
        <v>9</v>
      </c>
      <c r="Z1" t="s">
        <v>20</v>
      </c>
      <c r="AA1" t="s">
        <v>10</v>
      </c>
      <c r="AB1" t="s">
        <v>20</v>
      </c>
      <c r="AC1" t="s">
        <v>107</v>
      </c>
      <c r="AD1" t="s">
        <v>20</v>
      </c>
      <c r="AE1" t="s">
        <v>108</v>
      </c>
      <c r="AF1" t="s">
        <v>20</v>
      </c>
      <c r="AG1" t="s">
        <v>109</v>
      </c>
      <c r="AH1" t="s">
        <v>20</v>
      </c>
      <c r="AI1" t="s">
        <v>110</v>
      </c>
      <c r="AJ1" t="s">
        <v>20</v>
      </c>
      <c r="AK1" t="s">
        <v>111</v>
      </c>
      <c r="AL1" t="s">
        <v>20</v>
      </c>
      <c r="AM1" t="s">
        <v>11</v>
      </c>
      <c r="AN1" t="s">
        <v>20</v>
      </c>
      <c r="AO1" t="s">
        <v>112</v>
      </c>
      <c r="AP1" t="s">
        <v>20</v>
      </c>
      <c r="AQ1" t="s">
        <v>113</v>
      </c>
      <c r="AR1" t="s">
        <v>20</v>
      </c>
      <c r="AS1" t="s">
        <v>114</v>
      </c>
      <c r="AT1" t="s">
        <v>115</v>
      </c>
      <c r="AU1" t="s">
        <v>116</v>
      </c>
      <c r="AV1" t="s">
        <v>20</v>
      </c>
      <c r="AW1" t="s">
        <v>12</v>
      </c>
      <c r="AX1" t="s">
        <v>13</v>
      </c>
      <c r="AY1" t="s">
        <v>14</v>
      </c>
      <c r="AZ1" t="s">
        <v>15</v>
      </c>
    </row>
    <row r="2" spans="1:52" x14ac:dyDescent="0.25">
      <c r="A2">
        <v>1</v>
      </c>
      <c r="B2">
        <v>3345</v>
      </c>
      <c r="C2">
        <v>1</v>
      </c>
      <c r="D2" t="s">
        <v>89</v>
      </c>
      <c r="E2">
        <v>160</v>
      </c>
      <c r="F2" t="s">
        <v>2</v>
      </c>
      <c r="G2" t="s">
        <v>16</v>
      </c>
      <c r="I2" t="s">
        <v>16</v>
      </c>
      <c r="K2" t="s">
        <v>17</v>
      </c>
      <c r="M2" t="s">
        <v>17</v>
      </c>
      <c r="O2" t="s">
        <v>17</v>
      </c>
      <c r="Q2" t="s">
        <v>17</v>
      </c>
      <c r="S2" t="s">
        <v>17</v>
      </c>
      <c r="U2" t="s">
        <v>17</v>
      </c>
      <c r="W2" t="s">
        <v>17</v>
      </c>
      <c r="Y2" t="s">
        <v>16</v>
      </c>
      <c r="AA2" t="s">
        <v>18</v>
      </c>
      <c r="AC2" t="s">
        <v>17</v>
      </c>
      <c r="AE2" t="s">
        <v>16</v>
      </c>
      <c r="AG2" t="s">
        <v>16</v>
      </c>
      <c r="AI2" t="s">
        <v>17</v>
      </c>
      <c r="AK2" t="s">
        <v>17</v>
      </c>
      <c r="AM2" t="s">
        <v>16</v>
      </c>
      <c r="AO2" t="s">
        <v>16</v>
      </c>
      <c r="AR2" t="s">
        <v>21</v>
      </c>
      <c r="AS2">
        <v>36</v>
      </c>
      <c r="AT2">
        <v>9</v>
      </c>
      <c r="AU2">
        <v>0.25</v>
      </c>
      <c r="AW2">
        <v>44391.294560185182</v>
      </c>
      <c r="AX2" t="s">
        <v>19</v>
      </c>
      <c r="AY2">
        <v>44391.294560185182</v>
      </c>
      <c r="AZ2" t="s">
        <v>19</v>
      </c>
    </row>
    <row r="3" spans="1:52" x14ac:dyDescent="0.25">
      <c r="A3">
        <v>2</v>
      </c>
      <c r="B3">
        <v>3345</v>
      </c>
      <c r="C3">
        <v>1</v>
      </c>
      <c r="D3" t="s">
        <v>89</v>
      </c>
      <c r="E3">
        <v>161</v>
      </c>
      <c r="F3" t="s">
        <v>2</v>
      </c>
      <c r="G3" t="s">
        <v>16</v>
      </c>
      <c r="I3" t="s">
        <v>16</v>
      </c>
      <c r="K3" t="s">
        <v>18</v>
      </c>
      <c r="M3" t="s">
        <v>18</v>
      </c>
      <c r="O3" t="s">
        <v>17</v>
      </c>
      <c r="Q3" t="s">
        <v>17</v>
      </c>
      <c r="S3" t="s">
        <v>16</v>
      </c>
      <c r="U3" t="s">
        <v>17</v>
      </c>
      <c r="W3" t="s">
        <v>18</v>
      </c>
      <c r="Y3" t="s">
        <v>16</v>
      </c>
      <c r="AA3" t="s">
        <v>17</v>
      </c>
      <c r="AC3" t="s">
        <v>18</v>
      </c>
      <c r="AE3" t="s">
        <v>16</v>
      </c>
      <c r="AG3" t="s">
        <v>16</v>
      </c>
      <c r="AI3" t="s">
        <v>17</v>
      </c>
      <c r="AK3" t="s">
        <v>17</v>
      </c>
      <c r="AM3" t="s">
        <v>18</v>
      </c>
      <c r="AO3" t="s">
        <v>16</v>
      </c>
      <c r="AR3" t="s">
        <v>21</v>
      </c>
      <c r="AS3">
        <v>36</v>
      </c>
      <c r="AT3">
        <v>17</v>
      </c>
      <c r="AU3">
        <v>0.47222222222222221</v>
      </c>
      <c r="AW3">
        <v>44391.294606481482</v>
      </c>
      <c r="AX3" t="s">
        <v>19</v>
      </c>
      <c r="AY3">
        <v>44391.294606481482</v>
      </c>
      <c r="AZ3" t="s">
        <v>19</v>
      </c>
    </row>
    <row r="4" spans="1:52" x14ac:dyDescent="0.25">
      <c r="A4">
        <v>3</v>
      </c>
      <c r="B4">
        <v>3345</v>
      </c>
      <c r="C4">
        <v>1</v>
      </c>
      <c r="D4" t="s">
        <v>89</v>
      </c>
      <c r="E4">
        <v>162</v>
      </c>
      <c r="F4" t="s">
        <v>1</v>
      </c>
      <c r="G4" t="s">
        <v>17</v>
      </c>
      <c r="I4" t="s">
        <v>18</v>
      </c>
      <c r="K4" t="s">
        <v>17</v>
      </c>
      <c r="M4" t="s">
        <v>17</v>
      </c>
      <c r="O4" t="s">
        <v>17</v>
      </c>
      <c r="Q4" t="s">
        <v>17</v>
      </c>
      <c r="S4" t="s">
        <v>16</v>
      </c>
      <c r="U4" t="s">
        <v>18</v>
      </c>
      <c r="W4" t="s">
        <v>16</v>
      </c>
      <c r="Y4" t="s">
        <v>18</v>
      </c>
      <c r="AA4" t="s">
        <v>16</v>
      </c>
      <c r="AC4" t="s">
        <v>18</v>
      </c>
      <c r="AE4" t="s">
        <v>16</v>
      </c>
      <c r="AG4" t="s">
        <v>16</v>
      </c>
      <c r="AI4" t="s">
        <v>17</v>
      </c>
      <c r="AK4" t="s">
        <v>17</v>
      </c>
      <c r="AM4" t="s">
        <v>18</v>
      </c>
      <c r="AO4" t="s">
        <v>18</v>
      </c>
      <c r="AR4" t="s">
        <v>21</v>
      </c>
      <c r="AS4">
        <v>36</v>
      </c>
      <c r="AT4">
        <v>17</v>
      </c>
      <c r="AU4">
        <v>0.47222222222222221</v>
      </c>
      <c r="AW4">
        <v>44391.294629629629</v>
      </c>
      <c r="AX4" t="s">
        <v>19</v>
      </c>
      <c r="AY4">
        <v>44391.294629629629</v>
      </c>
      <c r="AZ4" t="s">
        <v>19</v>
      </c>
    </row>
    <row r="5" spans="1:52" x14ac:dyDescent="0.25">
      <c r="A5">
        <v>4</v>
      </c>
      <c r="B5">
        <v>3345</v>
      </c>
      <c r="C5">
        <v>1</v>
      </c>
      <c r="D5" t="s">
        <v>89</v>
      </c>
      <c r="E5">
        <v>120</v>
      </c>
      <c r="F5" t="s">
        <v>3</v>
      </c>
      <c r="G5" t="s">
        <v>16</v>
      </c>
      <c r="I5" t="s">
        <v>18</v>
      </c>
      <c r="L5" t="s">
        <v>21</v>
      </c>
      <c r="M5" t="s">
        <v>18</v>
      </c>
      <c r="O5" t="s">
        <v>16</v>
      </c>
      <c r="Q5" t="s">
        <v>16</v>
      </c>
      <c r="S5" t="s">
        <v>16</v>
      </c>
      <c r="U5" t="s">
        <v>18</v>
      </c>
      <c r="W5" t="s">
        <v>16</v>
      </c>
      <c r="Y5" t="s">
        <v>18</v>
      </c>
      <c r="AA5" t="s">
        <v>17</v>
      </c>
      <c r="AC5" t="s">
        <v>18</v>
      </c>
      <c r="AE5" t="s">
        <v>16</v>
      </c>
      <c r="AG5" t="s">
        <v>16</v>
      </c>
      <c r="AI5" t="s">
        <v>18</v>
      </c>
      <c r="AK5" t="s">
        <v>18</v>
      </c>
      <c r="AM5" t="s">
        <v>16</v>
      </c>
      <c r="AO5" t="s">
        <v>16</v>
      </c>
      <c r="AR5" t="s">
        <v>21</v>
      </c>
      <c r="AS5">
        <v>34</v>
      </c>
      <c r="AT5">
        <v>23</v>
      </c>
      <c r="AU5">
        <v>0.67647058823529416</v>
      </c>
      <c r="AW5">
        <v>44344.317233796297</v>
      </c>
      <c r="AX5" t="s">
        <v>19</v>
      </c>
      <c r="AY5">
        <v>44344.317233796297</v>
      </c>
      <c r="AZ5" t="s">
        <v>19</v>
      </c>
    </row>
    <row r="6" spans="1:52" x14ac:dyDescent="0.25">
      <c r="A6">
        <v>5</v>
      </c>
      <c r="B6">
        <v>3345</v>
      </c>
      <c r="C6">
        <v>1</v>
      </c>
      <c r="D6" t="s">
        <v>89</v>
      </c>
      <c r="E6">
        <v>164</v>
      </c>
      <c r="F6" t="s">
        <v>3</v>
      </c>
      <c r="G6" t="s">
        <v>16</v>
      </c>
      <c r="I6" t="s">
        <v>18</v>
      </c>
      <c r="L6" t="s">
        <v>21</v>
      </c>
      <c r="M6" t="s">
        <v>17</v>
      </c>
      <c r="O6" t="s">
        <v>18</v>
      </c>
      <c r="Q6" t="s">
        <v>16</v>
      </c>
      <c r="S6" t="s">
        <v>18</v>
      </c>
      <c r="U6" t="s">
        <v>17</v>
      </c>
      <c r="W6" t="s">
        <v>18</v>
      </c>
      <c r="Y6" t="s">
        <v>16</v>
      </c>
      <c r="AA6" t="s">
        <v>16</v>
      </c>
      <c r="AC6" t="s">
        <v>18</v>
      </c>
      <c r="AE6" t="s">
        <v>16</v>
      </c>
      <c r="AG6" t="s">
        <v>18</v>
      </c>
      <c r="AI6" t="s">
        <v>17</v>
      </c>
      <c r="AK6" t="s">
        <v>17</v>
      </c>
      <c r="AM6" t="s">
        <v>18</v>
      </c>
      <c r="AO6" t="s">
        <v>18</v>
      </c>
      <c r="AR6" t="s">
        <v>21</v>
      </c>
      <c r="AS6">
        <v>34</v>
      </c>
      <c r="AT6">
        <v>21</v>
      </c>
      <c r="AU6">
        <v>0.61764705882352944</v>
      </c>
      <c r="AW6">
        <v>44391.294675925928</v>
      </c>
      <c r="AX6" t="s">
        <v>19</v>
      </c>
      <c r="AY6">
        <v>44391.294675925928</v>
      </c>
      <c r="AZ6" t="s">
        <v>19</v>
      </c>
    </row>
    <row r="7" spans="1:52" x14ac:dyDescent="0.25">
      <c r="A7">
        <v>6</v>
      </c>
      <c r="B7">
        <v>3345</v>
      </c>
      <c r="C7">
        <v>1</v>
      </c>
      <c r="D7" t="s">
        <v>89</v>
      </c>
      <c r="E7">
        <v>163</v>
      </c>
      <c r="F7" t="s">
        <v>2</v>
      </c>
      <c r="G7" t="s">
        <v>16</v>
      </c>
      <c r="I7" t="s">
        <v>18</v>
      </c>
      <c r="K7" t="s">
        <v>18</v>
      </c>
      <c r="M7" t="s">
        <v>18</v>
      </c>
      <c r="O7" t="s">
        <v>17</v>
      </c>
      <c r="Q7" t="s">
        <v>18</v>
      </c>
      <c r="S7" t="s">
        <v>16</v>
      </c>
      <c r="U7" t="s">
        <v>18</v>
      </c>
      <c r="W7" t="s">
        <v>16</v>
      </c>
      <c r="Y7" t="s">
        <v>16</v>
      </c>
      <c r="AA7" t="s">
        <v>18</v>
      </c>
      <c r="AC7" t="s">
        <v>18</v>
      </c>
      <c r="AE7" t="s">
        <v>16</v>
      </c>
      <c r="AG7" t="s">
        <v>18</v>
      </c>
      <c r="AI7" t="s">
        <v>17</v>
      </c>
      <c r="AK7" t="s">
        <v>17</v>
      </c>
      <c r="AM7" t="s">
        <v>18</v>
      </c>
      <c r="AO7" t="s">
        <v>16</v>
      </c>
      <c r="AR7" t="s">
        <v>21</v>
      </c>
      <c r="AS7">
        <v>36</v>
      </c>
      <c r="AT7">
        <v>24</v>
      </c>
      <c r="AU7">
        <v>0.66666666666666663</v>
      </c>
      <c r="AW7">
        <v>44391.294652777775</v>
      </c>
      <c r="AX7" t="s">
        <v>19</v>
      </c>
      <c r="AY7">
        <v>44391.294652777775</v>
      </c>
      <c r="AZ7" t="s">
        <v>19</v>
      </c>
    </row>
    <row r="8" spans="1:52" x14ac:dyDescent="0.25">
      <c r="A8">
        <v>7</v>
      </c>
      <c r="B8">
        <v>3345</v>
      </c>
      <c r="C8">
        <v>1</v>
      </c>
      <c r="D8" t="s">
        <v>89</v>
      </c>
      <c r="E8">
        <v>167</v>
      </c>
      <c r="F8" t="s">
        <v>1</v>
      </c>
      <c r="G8" t="s">
        <v>17</v>
      </c>
      <c r="I8" t="s">
        <v>16</v>
      </c>
      <c r="K8" t="s">
        <v>18</v>
      </c>
      <c r="M8" t="s">
        <v>16</v>
      </c>
      <c r="O8" t="s">
        <v>17</v>
      </c>
      <c r="Q8" t="s">
        <v>16</v>
      </c>
      <c r="S8" t="s">
        <v>18</v>
      </c>
      <c r="U8" t="s">
        <v>18</v>
      </c>
      <c r="W8" t="s">
        <v>16</v>
      </c>
      <c r="Y8" t="s">
        <v>18</v>
      </c>
      <c r="AA8" t="s">
        <v>16</v>
      </c>
      <c r="AC8" t="s">
        <v>18</v>
      </c>
      <c r="AE8" t="s">
        <v>16</v>
      </c>
      <c r="AG8" t="s">
        <v>18</v>
      </c>
      <c r="AI8" t="s">
        <v>17</v>
      </c>
      <c r="AK8" t="s">
        <v>17</v>
      </c>
      <c r="AM8" t="s">
        <v>18</v>
      </c>
      <c r="AO8" t="s">
        <v>18</v>
      </c>
      <c r="AR8" t="s">
        <v>21</v>
      </c>
      <c r="AS8">
        <v>36</v>
      </c>
      <c r="AT8">
        <v>22</v>
      </c>
      <c r="AU8">
        <v>0.61111111111111116</v>
      </c>
      <c r="AW8">
        <v>44391.294745370367</v>
      </c>
      <c r="AX8" t="s">
        <v>19</v>
      </c>
      <c r="AY8">
        <v>44391.294745370367</v>
      </c>
      <c r="AZ8" t="s">
        <v>19</v>
      </c>
    </row>
    <row r="9" spans="1:52" x14ac:dyDescent="0.25">
      <c r="A9">
        <v>8</v>
      </c>
      <c r="B9">
        <v>3345</v>
      </c>
      <c r="C9">
        <v>1</v>
      </c>
      <c r="D9" t="s">
        <v>89</v>
      </c>
      <c r="E9">
        <v>168</v>
      </c>
      <c r="F9" t="s">
        <v>2</v>
      </c>
      <c r="G9" t="s">
        <v>16</v>
      </c>
      <c r="I9" t="s">
        <v>16</v>
      </c>
      <c r="K9" t="s">
        <v>17</v>
      </c>
      <c r="M9" t="s">
        <v>17</v>
      </c>
      <c r="O9" t="s">
        <v>17</v>
      </c>
      <c r="Q9" t="s">
        <v>17</v>
      </c>
      <c r="S9" t="s">
        <v>16</v>
      </c>
      <c r="U9" t="s">
        <v>17</v>
      </c>
      <c r="W9" t="s">
        <v>16</v>
      </c>
      <c r="Y9" t="s">
        <v>17</v>
      </c>
      <c r="AA9" t="s">
        <v>17</v>
      </c>
      <c r="AC9" t="s">
        <v>17</v>
      </c>
      <c r="AE9" t="s">
        <v>16</v>
      </c>
      <c r="AG9" t="s">
        <v>16</v>
      </c>
      <c r="AI9" t="s">
        <v>17</v>
      </c>
      <c r="AK9" t="s">
        <v>17</v>
      </c>
      <c r="AM9" t="s">
        <v>16</v>
      </c>
      <c r="AO9" t="s">
        <v>18</v>
      </c>
      <c r="AR9" t="s">
        <v>21</v>
      </c>
      <c r="AS9">
        <v>36</v>
      </c>
      <c r="AT9">
        <v>9</v>
      </c>
      <c r="AU9">
        <v>0.25</v>
      </c>
      <c r="AW9">
        <v>44391.294768518521</v>
      </c>
      <c r="AX9" t="s">
        <v>19</v>
      </c>
      <c r="AY9">
        <v>44391.294768518521</v>
      </c>
      <c r="AZ9" t="s">
        <v>19</v>
      </c>
    </row>
    <row r="10" spans="1:52" x14ac:dyDescent="0.25">
      <c r="A10">
        <v>9</v>
      </c>
      <c r="B10">
        <v>3345</v>
      </c>
      <c r="C10">
        <v>1</v>
      </c>
      <c r="D10" t="s">
        <v>89</v>
      </c>
      <c r="E10">
        <v>170</v>
      </c>
      <c r="F10" t="s">
        <v>1</v>
      </c>
      <c r="G10" t="s">
        <v>17</v>
      </c>
      <c r="I10" t="s">
        <v>16</v>
      </c>
      <c r="K10" t="s">
        <v>18</v>
      </c>
      <c r="M10" t="s">
        <v>18</v>
      </c>
      <c r="O10" t="s">
        <v>17</v>
      </c>
      <c r="Q10" t="s">
        <v>17</v>
      </c>
      <c r="S10" t="s">
        <v>17</v>
      </c>
      <c r="U10" t="s">
        <v>17</v>
      </c>
      <c r="W10" t="s">
        <v>17</v>
      </c>
      <c r="Y10" t="s">
        <v>16</v>
      </c>
      <c r="AA10" t="s">
        <v>16</v>
      </c>
      <c r="AC10" t="s">
        <v>16</v>
      </c>
      <c r="AE10" t="s">
        <v>16</v>
      </c>
      <c r="AG10" t="s">
        <v>18</v>
      </c>
      <c r="AI10" t="s">
        <v>18</v>
      </c>
      <c r="AK10" t="s">
        <v>17</v>
      </c>
      <c r="AM10" t="s">
        <v>18</v>
      </c>
      <c r="AO10" t="s">
        <v>16</v>
      </c>
      <c r="AR10" t="s">
        <v>21</v>
      </c>
      <c r="AS10">
        <v>36</v>
      </c>
      <c r="AT10">
        <v>16</v>
      </c>
      <c r="AU10">
        <v>0.44444444444444442</v>
      </c>
      <c r="AW10">
        <v>44391.294803240744</v>
      </c>
      <c r="AX10" t="s">
        <v>19</v>
      </c>
      <c r="AY10">
        <v>44391.294803240744</v>
      </c>
      <c r="AZ10" t="s">
        <v>19</v>
      </c>
    </row>
    <row r="11" spans="1:52" x14ac:dyDescent="0.25">
      <c r="A11">
        <v>10</v>
      </c>
      <c r="B11">
        <v>3345</v>
      </c>
      <c r="C11">
        <v>1</v>
      </c>
      <c r="D11" t="s">
        <v>89</v>
      </c>
      <c r="E11">
        <v>169</v>
      </c>
      <c r="F11" t="s">
        <v>1</v>
      </c>
      <c r="G11" t="s">
        <v>17</v>
      </c>
      <c r="I11" t="s">
        <v>18</v>
      </c>
      <c r="K11" t="s">
        <v>16</v>
      </c>
      <c r="M11" t="s">
        <v>18</v>
      </c>
      <c r="O11" t="s">
        <v>17</v>
      </c>
      <c r="Q11" t="s">
        <v>18</v>
      </c>
      <c r="S11" t="s">
        <v>16</v>
      </c>
      <c r="U11" t="s">
        <v>18</v>
      </c>
      <c r="W11" t="s">
        <v>16</v>
      </c>
      <c r="Y11" t="s">
        <v>18</v>
      </c>
      <c r="AA11" t="s">
        <v>16</v>
      </c>
      <c r="AC11" t="s">
        <v>18</v>
      </c>
      <c r="AE11" t="s">
        <v>16</v>
      </c>
      <c r="AG11" t="s">
        <v>18</v>
      </c>
      <c r="AI11" t="s">
        <v>17</v>
      </c>
      <c r="AK11" t="s">
        <v>17</v>
      </c>
      <c r="AM11" t="s">
        <v>18</v>
      </c>
      <c r="AO11" t="s">
        <v>16</v>
      </c>
      <c r="AR11" t="s">
        <v>21</v>
      </c>
      <c r="AS11">
        <v>36</v>
      </c>
      <c r="AT11">
        <v>23</v>
      </c>
      <c r="AU11">
        <v>0.63888888888888884</v>
      </c>
      <c r="AW11">
        <v>44391.294791666667</v>
      </c>
      <c r="AX11" t="s">
        <v>19</v>
      </c>
      <c r="AY11">
        <v>44391.294791666667</v>
      </c>
      <c r="AZ11" t="s">
        <v>19</v>
      </c>
    </row>
    <row r="12" spans="1:52" x14ac:dyDescent="0.25">
      <c r="A12">
        <v>11</v>
      </c>
      <c r="B12">
        <v>3345</v>
      </c>
      <c r="C12">
        <v>1</v>
      </c>
      <c r="D12" t="s">
        <v>89</v>
      </c>
      <c r="E12">
        <v>104</v>
      </c>
      <c r="F12" t="s">
        <v>3</v>
      </c>
      <c r="G12" t="s">
        <v>16</v>
      </c>
      <c r="I12" t="s">
        <v>16</v>
      </c>
      <c r="K12" t="s">
        <v>17</v>
      </c>
      <c r="M12" t="s">
        <v>16</v>
      </c>
      <c r="O12" t="s">
        <v>17</v>
      </c>
      <c r="Q12" t="s">
        <v>16</v>
      </c>
      <c r="S12" t="s">
        <v>16</v>
      </c>
      <c r="U12" t="s">
        <v>18</v>
      </c>
      <c r="W12" t="s">
        <v>18</v>
      </c>
      <c r="Y12" t="s">
        <v>18</v>
      </c>
      <c r="AA12" t="s">
        <v>17</v>
      </c>
      <c r="AC12" t="s">
        <v>18</v>
      </c>
      <c r="AE12" t="s">
        <v>18</v>
      </c>
      <c r="AG12" t="s">
        <v>16</v>
      </c>
      <c r="AI12" t="s">
        <v>17</v>
      </c>
      <c r="AK12" t="s">
        <v>17</v>
      </c>
      <c r="AM12" t="s">
        <v>18</v>
      </c>
      <c r="AO12" t="s">
        <v>18</v>
      </c>
      <c r="AR12" t="s">
        <v>21</v>
      </c>
      <c r="AS12">
        <v>36</v>
      </c>
      <c r="AT12">
        <v>20</v>
      </c>
      <c r="AU12">
        <v>0.55555555555555558</v>
      </c>
      <c r="AW12">
        <v>44322.50545138889</v>
      </c>
      <c r="AX12" t="s">
        <v>19</v>
      </c>
      <c r="AY12">
        <v>44322.50545138889</v>
      </c>
      <c r="AZ12" t="s">
        <v>19</v>
      </c>
    </row>
    <row r="13" spans="1:52" x14ac:dyDescent="0.25">
      <c r="A13">
        <v>12</v>
      </c>
      <c r="B13">
        <v>3345</v>
      </c>
      <c r="C13">
        <v>1</v>
      </c>
      <c r="D13" t="s">
        <v>89</v>
      </c>
      <c r="E13">
        <v>165</v>
      </c>
      <c r="F13" t="s">
        <v>2</v>
      </c>
      <c r="G13" t="s">
        <v>16</v>
      </c>
      <c r="I13" t="s">
        <v>16</v>
      </c>
      <c r="K13" t="s">
        <v>18</v>
      </c>
      <c r="M13" t="s">
        <v>18</v>
      </c>
      <c r="O13" t="s">
        <v>17</v>
      </c>
      <c r="Q13" t="s">
        <v>17</v>
      </c>
      <c r="S13" t="s">
        <v>18</v>
      </c>
      <c r="U13" t="s">
        <v>16</v>
      </c>
      <c r="W13" t="s">
        <v>16</v>
      </c>
      <c r="Y13" t="s">
        <v>18</v>
      </c>
      <c r="AA13" t="s">
        <v>18</v>
      </c>
      <c r="AC13" t="s">
        <v>18</v>
      </c>
      <c r="AE13" t="s">
        <v>18</v>
      </c>
      <c r="AG13" t="s">
        <v>16</v>
      </c>
      <c r="AI13" t="s">
        <v>18</v>
      </c>
      <c r="AK13" t="s">
        <v>17</v>
      </c>
      <c r="AM13" t="s">
        <v>18</v>
      </c>
      <c r="AO13" t="s">
        <v>16</v>
      </c>
      <c r="AQ13" t="s">
        <v>16</v>
      </c>
      <c r="AS13">
        <v>38</v>
      </c>
      <c r="AT13">
        <v>25</v>
      </c>
      <c r="AU13">
        <v>0.65789473684210498</v>
      </c>
      <c r="AW13">
        <v>44391.294699074075</v>
      </c>
      <c r="AX13" t="s">
        <v>19</v>
      </c>
      <c r="AY13">
        <v>44391.294699074075</v>
      </c>
      <c r="AZ13" t="s">
        <v>19</v>
      </c>
    </row>
    <row r="14" spans="1:52" x14ac:dyDescent="0.25">
      <c r="A14">
        <v>13</v>
      </c>
      <c r="B14">
        <v>3345</v>
      </c>
      <c r="C14">
        <v>1</v>
      </c>
      <c r="D14" t="s">
        <v>89</v>
      </c>
      <c r="E14">
        <v>176</v>
      </c>
      <c r="F14" t="s">
        <v>2</v>
      </c>
      <c r="G14" t="s">
        <v>16</v>
      </c>
      <c r="I14" t="s">
        <v>18</v>
      </c>
      <c r="K14" t="s">
        <v>16</v>
      </c>
      <c r="M14" t="s">
        <v>16</v>
      </c>
      <c r="O14" t="s">
        <v>17</v>
      </c>
      <c r="Q14" t="s">
        <v>17</v>
      </c>
      <c r="S14" t="s">
        <v>16</v>
      </c>
      <c r="U14" t="s">
        <v>17</v>
      </c>
      <c r="W14" t="s">
        <v>18</v>
      </c>
      <c r="Y14" t="s">
        <v>18</v>
      </c>
      <c r="AA14" t="s">
        <v>17</v>
      </c>
      <c r="AC14" t="s">
        <v>16</v>
      </c>
      <c r="AE14" t="s">
        <v>18</v>
      </c>
      <c r="AG14" t="s">
        <v>18</v>
      </c>
      <c r="AI14" t="s">
        <v>17</v>
      </c>
      <c r="AK14" t="s">
        <v>17</v>
      </c>
      <c r="AM14" t="s">
        <v>16</v>
      </c>
      <c r="AO14" t="s">
        <v>16</v>
      </c>
      <c r="AR14" t="s">
        <v>21</v>
      </c>
      <c r="AS14">
        <v>36</v>
      </c>
      <c r="AT14">
        <v>17</v>
      </c>
      <c r="AU14">
        <v>0.47222222222222221</v>
      </c>
      <c r="AW14">
        <v>44391.294907407406</v>
      </c>
      <c r="AX14" t="s">
        <v>19</v>
      </c>
      <c r="AY14">
        <v>44391.294907407406</v>
      </c>
      <c r="AZ14" t="s">
        <v>19</v>
      </c>
    </row>
    <row r="15" spans="1:52" x14ac:dyDescent="0.25">
      <c r="A15">
        <v>14</v>
      </c>
      <c r="B15">
        <v>3345</v>
      </c>
      <c r="C15">
        <v>1</v>
      </c>
      <c r="D15" t="s">
        <v>89</v>
      </c>
      <c r="E15">
        <v>175</v>
      </c>
      <c r="F15" t="s">
        <v>1</v>
      </c>
      <c r="G15" t="s">
        <v>16</v>
      </c>
      <c r="I15" t="s">
        <v>16</v>
      </c>
      <c r="K15" t="s">
        <v>16</v>
      </c>
      <c r="M15" t="s">
        <v>17</v>
      </c>
      <c r="O15" t="s">
        <v>17</v>
      </c>
      <c r="Q15" t="s">
        <v>16</v>
      </c>
      <c r="S15" t="s">
        <v>16</v>
      </c>
      <c r="U15" t="s">
        <v>18</v>
      </c>
      <c r="W15" t="s">
        <v>18</v>
      </c>
      <c r="Y15" t="s">
        <v>16</v>
      </c>
      <c r="AA15" t="s">
        <v>17</v>
      </c>
      <c r="AC15" t="s">
        <v>18</v>
      </c>
      <c r="AE15" t="s">
        <v>16</v>
      </c>
      <c r="AG15" t="s">
        <v>18</v>
      </c>
      <c r="AI15" t="s">
        <v>17</v>
      </c>
      <c r="AK15" t="s">
        <v>17</v>
      </c>
      <c r="AM15" t="s">
        <v>18</v>
      </c>
      <c r="AO15" t="s">
        <v>17</v>
      </c>
      <c r="AR15" t="s">
        <v>21</v>
      </c>
      <c r="AS15">
        <v>36</v>
      </c>
      <c r="AT15">
        <v>17</v>
      </c>
      <c r="AU15">
        <v>0.47222222222222221</v>
      </c>
      <c r="AW15">
        <v>44391.294895833336</v>
      </c>
      <c r="AX15" t="s">
        <v>19</v>
      </c>
      <c r="AY15">
        <v>44391.294895833336</v>
      </c>
      <c r="AZ15" t="s">
        <v>19</v>
      </c>
    </row>
    <row r="16" spans="1:52" x14ac:dyDescent="0.25">
      <c r="A16">
        <v>15</v>
      </c>
      <c r="B16">
        <v>3345</v>
      </c>
      <c r="C16">
        <v>1</v>
      </c>
      <c r="D16" t="s">
        <v>89</v>
      </c>
      <c r="E16">
        <v>121</v>
      </c>
      <c r="F16" t="s">
        <v>2</v>
      </c>
      <c r="G16" t="s">
        <v>16</v>
      </c>
      <c r="I16" t="s">
        <v>18</v>
      </c>
      <c r="K16" t="s">
        <v>18</v>
      </c>
      <c r="M16" t="s">
        <v>18</v>
      </c>
      <c r="O16" t="s">
        <v>17</v>
      </c>
      <c r="Q16" t="s">
        <v>16</v>
      </c>
      <c r="S16" t="s">
        <v>16</v>
      </c>
      <c r="U16" t="s">
        <v>18</v>
      </c>
      <c r="W16" t="s">
        <v>16</v>
      </c>
      <c r="Y16" t="s">
        <v>18</v>
      </c>
      <c r="AA16" t="s">
        <v>16</v>
      </c>
      <c r="AC16" t="s">
        <v>17</v>
      </c>
      <c r="AE16" t="s">
        <v>16</v>
      </c>
      <c r="AG16" t="s">
        <v>16</v>
      </c>
      <c r="AI16" t="s">
        <v>16</v>
      </c>
      <c r="AK16" t="s">
        <v>17</v>
      </c>
      <c r="AM16" t="s">
        <v>18</v>
      </c>
      <c r="AO16" t="s">
        <v>18</v>
      </c>
      <c r="AR16" t="s">
        <v>21</v>
      </c>
      <c r="AS16">
        <v>36</v>
      </c>
      <c r="AT16">
        <v>22</v>
      </c>
      <c r="AU16">
        <v>0.61111111111111116</v>
      </c>
      <c r="AW16">
        <v>44344.317430555559</v>
      </c>
      <c r="AX16" t="s">
        <v>19</v>
      </c>
      <c r="AY16">
        <v>44344.317430555559</v>
      </c>
      <c r="AZ16" t="s">
        <v>19</v>
      </c>
    </row>
    <row r="17" spans="1:52" x14ac:dyDescent="0.25">
      <c r="A17">
        <v>16</v>
      </c>
      <c r="B17">
        <v>3345</v>
      </c>
      <c r="C17">
        <v>1</v>
      </c>
      <c r="D17" t="s">
        <v>89</v>
      </c>
      <c r="E17">
        <v>174</v>
      </c>
      <c r="F17" t="s">
        <v>1</v>
      </c>
      <c r="G17" t="s">
        <v>16</v>
      </c>
      <c r="I17" t="s">
        <v>18</v>
      </c>
      <c r="K17" t="s">
        <v>17</v>
      </c>
      <c r="M17" t="s">
        <v>17</v>
      </c>
      <c r="O17" t="s">
        <v>17</v>
      </c>
      <c r="Q17" t="s">
        <v>16</v>
      </c>
      <c r="S17" t="s">
        <v>16</v>
      </c>
      <c r="U17" t="s">
        <v>18</v>
      </c>
      <c r="W17" t="s">
        <v>18</v>
      </c>
      <c r="Y17" t="s">
        <v>16</v>
      </c>
      <c r="AA17" t="s">
        <v>17</v>
      </c>
      <c r="AC17" t="s">
        <v>18</v>
      </c>
      <c r="AE17" t="s">
        <v>16</v>
      </c>
      <c r="AG17" t="s">
        <v>17</v>
      </c>
      <c r="AI17" t="s">
        <v>17</v>
      </c>
      <c r="AK17" t="s">
        <v>17</v>
      </c>
      <c r="AM17" t="s">
        <v>18</v>
      </c>
      <c r="AO17" t="s">
        <v>17</v>
      </c>
      <c r="AR17" t="s">
        <v>21</v>
      </c>
      <c r="AS17">
        <v>36</v>
      </c>
      <c r="AT17">
        <v>15</v>
      </c>
      <c r="AU17">
        <v>0.41666666666666669</v>
      </c>
      <c r="AW17">
        <v>44391.29488425926</v>
      </c>
      <c r="AX17" t="s">
        <v>19</v>
      </c>
      <c r="AY17">
        <v>44391.29488425926</v>
      </c>
      <c r="AZ17" t="s">
        <v>19</v>
      </c>
    </row>
    <row r="18" spans="1:52" x14ac:dyDescent="0.25">
      <c r="A18">
        <v>17</v>
      </c>
      <c r="B18">
        <v>3345</v>
      </c>
      <c r="C18">
        <v>1</v>
      </c>
      <c r="D18" t="s">
        <v>89</v>
      </c>
      <c r="E18">
        <v>122</v>
      </c>
      <c r="F18" t="s">
        <v>2</v>
      </c>
      <c r="G18" t="s">
        <v>16</v>
      </c>
      <c r="I18" t="s">
        <v>18</v>
      </c>
      <c r="K18" t="s">
        <v>17</v>
      </c>
      <c r="M18" t="s">
        <v>17</v>
      </c>
      <c r="O18" t="s">
        <v>17</v>
      </c>
      <c r="Q18" t="s">
        <v>17</v>
      </c>
      <c r="S18" t="s">
        <v>17</v>
      </c>
      <c r="U18" t="s">
        <v>17</v>
      </c>
      <c r="W18" t="s">
        <v>17</v>
      </c>
      <c r="Y18" t="s">
        <v>16</v>
      </c>
      <c r="AA18" t="s">
        <v>17</v>
      </c>
      <c r="AC18" t="s">
        <v>16</v>
      </c>
      <c r="AE18" t="s">
        <v>16</v>
      </c>
      <c r="AG18" t="s">
        <v>17</v>
      </c>
      <c r="AI18" t="s">
        <v>17</v>
      </c>
      <c r="AK18" t="s">
        <v>17</v>
      </c>
      <c r="AM18" t="s">
        <v>18</v>
      </c>
      <c r="AO18" t="s">
        <v>18</v>
      </c>
      <c r="AR18" t="s">
        <v>21</v>
      </c>
      <c r="AS18">
        <v>36</v>
      </c>
      <c r="AT18">
        <v>10</v>
      </c>
      <c r="AU18">
        <v>0.27777777777777779</v>
      </c>
      <c r="AW18">
        <v>44344.317453703705</v>
      </c>
      <c r="AX18" t="s">
        <v>19</v>
      </c>
      <c r="AY18">
        <v>44344.317453703705</v>
      </c>
      <c r="AZ18" t="s">
        <v>19</v>
      </c>
    </row>
    <row r="19" spans="1:52" x14ac:dyDescent="0.25">
      <c r="A19">
        <v>18</v>
      </c>
      <c r="B19">
        <v>3345</v>
      </c>
      <c r="C19">
        <v>1</v>
      </c>
      <c r="D19" t="s">
        <v>89</v>
      </c>
      <c r="E19">
        <v>123</v>
      </c>
      <c r="F19" t="s">
        <v>3</v>
      </c>
      <c r="G19" t="s">
        <v>16</v>
      </c>
      <c r="I19" t="s">
        <v>18</v>
      </c>
      <c r="L19" t="s">
        <v>21</v>
      </c>
      <c r="M19" t="s">
        <v>18</v>
      </c>
      <c r="O19" t="s">
        <v>16</v>
      </c>
      <c r="Q19" t="s">
        <v>18</v>
      </c>
      <c r="S19" t="s">
        <v>17</v>
      </c>
      <c r="U19" t="s">
        <v>18</v>
      </c>
      <c r="W19" t="s">
        <v>17</v>
      </c>
      <c r="Y19" t="s">
        <v>18</v>
      </c>
      <c r="AA19" t="s">
        <v>16</v>
      </c>
      <c r="AC19" t="s">
        <v>18</v>
      </c>
      <c r="AE19" t="s">
        <v>17</v>
      </c>
      <c r="AG19" t="s">
        <v>17</v>
      </c>
      <c r="AI19" t="s">
        <v>18</v>
      </c>
      <c r="AK19" t="s">
        <v>18</v>
      </c>
      <c r="AM19" t="s">
        <v>18</v>
      </c>
      <c r="AO19" t="s">
        <v>18</v>
      </c>
      <c r="AR19" t="s">
        <v>21</v>
      </c>
      <c r="AS19">
        <v>34</v>
      </c>
      <c r="AT19">
        <v>23</v>
      </c>
      <c r="AU19">
        <v>0.67647058823529416</v>
      </c>
      <c r="AW19">
        <v>44344.317499999997</v>
      </c>
      <c r="AX19" t="s">
        <v>19</v>
      </c>
      <c r="AY19">
        <v>44344.317499999997</v>
      </c>
      <c r="AZ19" t="s">
        <v>19</v>
      </c>
    </row>
    <row r="20" spans="1:52" x14ac:dyDescent="0.25">
      <c r="A20">
        <v>19</v>
      </c>
      <c r="B20">
        <v>3345</v>
      </c>
      <c r="C20">
        <v>1</v>
      </c>
      <c r="D20" t="s">
        <v>89</v>
      </c>
      <c r="E20">
        <v>166</v>
      </c>
      <c r="F20" t="s">
        <v>2</v>
      </c>
      <c r="G20" t="s">
        <v>16</v>
      </c>
      <c r="I20" t="s">
        <v>16</v>
      </c>
      <c r="K20" t="s">
        <v>18</v>
      </c>
      <c r="M20" t="s">
        <v>16</v>
      </c>
      <c r="O20" t="s">
        <v>18</v>
      </c>
      <c r="Q20" t="s">
        <v>16</v>
      </c>
      <c r="S20" t="s">
        <v>18</v>
      </c>
      <c r="U20" t="s">
        <v>18</v>
      </c>
      <c r="W20" t="s">
        <v>17</v>
      </c>
      <c r="Y20" t="s">
        <v>18</v>
      </c>
      <c r="AA20" t="s">
        <v>16</v>
      </c>
      <c r="AC20" t="s">
        <v>18</v>
      </c>
      <c r="AE20" t="s">
        <v>16</v>
      </c>
      <c r="AG20" t="s">
        <v>18</v>
      </c>
      <c r="AI20" t="s">
        <v>17</v>
      </c>
      <c r="AK20" t="s">
        <v>17</v>
      </c>
      <c r="AM20" t="s">
        <v>16</v>
      </c>
      <c r="AO20" t="s">
        <v>16</v>
      </c>
      <c r="AR20" t="s">
        <v>21</v>
      </c>
      <c r="AS20">
        <v>36</v>
      </c>
      <c r="AT20">
        <v>22</v>
      </c>
      <c r="AU20">
        <v>0.61111111111111116</v>
      </c>
      <c r="AW20">
        <v>44391.294722222221</v>
      </c>
      <c r="AX20" t="s">
        <v>19</v>
      </c>
      <c r="AY20">
        <v>44391.294722222221</v>
      </c>
      <c r="AZ20" t="s">
        <v>19</v>
      </c>
    </row>
    <row r="21" spans="1:52" x14ac:dyDescent="0.25">
      <c r="A21">
        <v>20</v>
      </c>
      <c r="B21">
        <v>3345</v>
      </c>
      <c r="C21">
        <v>1</v>
      </c>
      <c r="D21" t="s">
        <v>89</v>
      </c>
      <c r="E21">
        <v>171</v>
      </c>
      <c r="F21" t="s">
        <v>1</v>
      </c>
      <c r="G21" t="s">
        <v>16</v>
      </c>
      <c r="I21" t="s">
        <v>18</v>
      </c>
      <c r="K21" t="s">
        <v>17</v>
      </c>
      <c r="M21" t="s">
        <v>17</v>
      </c>
      <c r="O21" t="s">
        <v>17</v>
      </c>
      <c r="Q21" t="s">
        <v>17</v>
      </c>
      <c r="S21" t="s">
        <v>16</v>
      </c>
      <c r="U21" t="s">
        <v>17</v>
      </c>
      <c r="W21" t="s">
        <v>18</v>
      </c>
      <c r="Y21" t="s">
        <v>16</v>
      </c>
      <c r="AA21" t="s">
        <v>18</v>
      </c>
      <c r="AC21" t="s">
        <v>18</v>
      </c>
      <c r="AE21" t="s">
        <v>16</v>
      </c>
      <c r="AG21" t="s">
        <v>16</v>
      </c>
      <c r="AI21" t="s">
        <v>16</v>
      </c>
      <c r="AK21" t="s">
        <v>17</v>
      </c>
      <c r="AM21" t="s">
        <v>16</v>
      </c>
      <c r="AO21" t="s">
        <v>16</v>
      </c>
      <c r="AR21" t="s">
        <v>21</v>
      </c>
      <c r="AS21">
        <v>36</v>
      </c>
      <c r="AT21">
        <v>16</v>
      </c>
      <c r="AU21">
        <v>0.44444444444444442</v>
      </c>
      <c r="AW21">
        <v>44391.29482638889</v>
      </c>
      <c r="AX21" t="s">
        <v>19</v>
      </c>
      <c r="AY21">
        <v>44391.29482638889</v>
      </c>
      <c r="AZ21" t="s">
        <v>19</v>
      </c>
    </row>
    <row r="22" spans="1:52" x14ac:dyDescent="0.25">
      <c r="A22">
        <v>21</v>
      </c>
      <c r="B22">
        <v>3345</v>
      </c>
      <c r="C22">
        <v>1</v>
      </c>
      <c r="D22" t="s">
        <v>89</v>
      </c>
      <c r="E22">
        <v>172</v>
      </c>
      <c r="F22" t="s">
        <v>2</v>
      </c>
      <c r="G22" t="s">
        <v>18</v>
      </c>
      <c r="I22" t="s">
        <v>18</v>
      </c>
      <c r="K22" t="s">
        <v>18</v>
      </c>
      <c r="M22" t="s">
        <v>18</v>
      </c>
      <c r="O22" t="s">
        <v>17</v>
      </c>
      <c r="Q22" t="s">
        <v>17</v>
      </c>
      <c r="S22" t="s">
        <v>16</v>
      </c>
      <c r="U22" t="s">
        <v>18</v>
      </c>
      <c r="W22" t="s">
        <v>16</v>
      </c>
      <c r="Y22" t="s">
        <v>18</v>
      </c>
      <c r="AA22" t="s">
        <v>18</v>
      </c>
      <c r="AC22" t="s">
        <v>18</v>
      </c>
      <c r="AE22" t="s">
        <v>16</v>
      </c>
      <c r="AG22" t="s">
        <v>18</v>
      </c>
      <c r="AI22" t="s">
        <v>17</v>
      </c>
      <c r="AK22" t="s">
        <v>17</v>
      </c>
      <c r="AM22" t="s">
        <v>16</v>
      </c>
      <c r="AO22" t="s">
        <v>16</v>
      </c>
      <c r="AR22" t="s">
        <v>21</v>
      </c>
      <c r="AS22">
        <v>36</v>
      </c>
      <c r="AT22">
        <v>23</v>
      </c>
      <c r="AU22">
        <v>0.63888888888888884</v>
      </c>
      <c r="AW22">
        <v>44391.294849537036</v>
      </c>
      <c r="AX22" t="s">
        <v>19</v>
      </c>
      <c r="AY22">
        <v>44391.294849537036</v>
      </c>
      <c r="AZ22" t="s">
        <v>19</v>
      </c>
    </row>
    <row r="23" spans="1:52" x14ac:dyDescent="0.25">
      <c r="A23">
        <v>22</v>
      </c>
      <c r="B23">
        <v>3345</v>
      </c>
      <c r="C23">
        <v>1</v>
      </c>
      <c r="D23" t="s">
        <v>89</v>
      </c>
      <c r="E23">
        <v>173</v>
      </c>
      <c r="F23" t="s">
        <v>2</v>
      </c>
      <c r="G23" t="s">
        <v>18</v>
      </c>
      <c r="I23" t="s">
        <v>18</v>
      </c>
      <c r="K23" t="s">
        <v>18</v>
      </c>
      <c r="M23" t="s">
        <v>18</v>
      </c>
      <c r="O23" t="s">
        <v>17</v>
      </c>
      <c r="Q23" t="s">
        <v>18</v>
      </c>
      <c r="S23" t="s">
        <v>16</v>
      </c>
      <c r="U23" t="s">
        <v>18</v>
      </c>
      <c r="W23" t="s">
        <v>18</v>
      </c>
      <c r="Y23" t="s">
        <v>18</v>
      </c>
      <c r="AA23" t="s">
        <v>18</v>
      </c>
      <c r="AC23" t="s">
        <v>18</v>
      </c>
      <c r="AE23" t="s">
        <v>17</v>
      </c>
      <c r="AG23" t="s">
        <v>17</v>
      </c>
      <c r="AI23" t="s">
        <v>17</v>
      </c>
      <c r="AK23" t="s">
        <v>17</v>
      </c>
      <c r="AM23" t="s">
        <v>18</v>
      </c>
      <c r="AO23" t="s">
        <v>18</v>
      </c>
      <c r="AR23" t="s">
        <v>21</v>
      </c>
      <c r="AS23">
        <v>36</v>
      </c>
      <c r="AT23">
        <v>25</v>
      </c>
      <c r="AU23">
        <v>0.69444444444444442</v>
      </c>
      <c r="AW23">
        <v>44391.294861111113</v>
      </c>
      <c r="AX23" t="s">
        <v>19</v>
      </c>
      <c r="AY23">
        <v>44391.294861111113</v>
      </c>
      <c r="AZ23" t="s">
        <v>19</v>
      </c>
    </row>
    <row r="24" spans="1:52" x14ac:dyDescent="0.25">
      <c r="A24">
        <v>23</v>
      </c>
      <c r="B24">
        <v>3345</v>
      </c>
      <c r="C24">
        <v>1</v>
      </c>
      <c r="D24" t="s">
        <v>89</v>
      </c>
      <c r="E24">
        <v>106</v>
      </c>
      <c r="F24" t="s">
        <v>1</v>
      </c>
      <c r="G24" t="s">
        <v>17</v>
      </c>
      <c r="I24" t="s">
        <v>18</v>
      </c>
      <c r="K24" t="s">
        <v>17</v>
      </c>
      <c r="M24" t="s">
        <v>17</v>
      </c>
      <c r="O24" t="s">
        <v>17</v>
      </c>
      <c r="Q24" t="s">
        <v>17</v>
      </c>
      <c r="S24" t="s">
        <v>17</v>
      </c>
      <c r="U24" t="s">
        <v>17</v>
      </c>
      <c r="W24" t="s">
        <v>18</v>
      </c>
      <c r="Y24" t="s">
        <v>16</v>
      </c>
      <c r="AA24" t="s">
        <v>17</v>
      </c>
      <c r="AC24" t="s">
        <v>16</v>
      </c>
      <c r="AE24" t="s">
        <v>18</v>
      </c>
      <c r="AG24" t="s">
        <v>16</v>
      </c>
      <c r="AI24" t="s">
        <v>17</v>
      </c>
      <c r="AK24" t="s">
        <v>16</v>
      </c>
      <c r="AM24" t="s">
        <v>18</v>
      </c>
      <c r="AO24" t="s">
        <v>18</v>
      </c>
      <c r="AR24" t="s">
        <v>21</v>
      </c>
      <c r="AS24">
        <v>36</v>
      </c>
      <c r="AT24">
        <v>14</v>
      </c>
      <c r="AU24">
        <v>0.3888888888888889</v>
      </c>
      <c r="AW24">
        <v>44322.505509259259</v>
      </c>
      <c r="AX24" t="s">
        <v>19</v>
      </c>
      <c r="AY24">
        <v>44322.505509259259</v>
      </c>
      <c r="AZ24" t="s">
        <v>19</v>
      </c>
    </row>
    <row r="25" spans="1:52" x14ac:dyDescent="0.25">
      <c r="A25">
        <v>24</v>
      </c>
      <c r="B25">
        <v>3345</v>
      </c>
      <c r="C25">
        <v>1</v>
      </c>
      <c r="D25" t="s">
        <v>89</v>
      </c>
      <c r="E25">
        <v>113</v>
      </c>
      <c r="F25" t="s">
        <v>1</v>
      </c>
      <c r="G25" t="s">
        <v>18</v>
      </c>
      <c r="I25" t="s">
        <v>18</v>
      </c>
      <c r="K25" t="s">
        <v>16</v>
      </c>
      <c r="M25" t="s">
        <v>18</v>
      </c>
      <c r="O25" t="s">
        <v>17</v>
      </c>
      <c r="Q25" t="s">
        <v>18</v>
      </c>
      <c r="S25" t="s">
        <v>16</v>
      </c>
      <c r="U25" t="s">
        <v>18</v>
      </c>
      <c r="W25" t="s">
        <v>16</v>
      </c>
      <c r="Y25" t="s">
        <v>18</v>
      </c>
      <c r="AA25" t="s">
        <v>16</v>
      </c>
      <c r="AC25" t="s">
        <v>18</v>
      </c>
      <c r="AE25" t="s">
        <v>18</v>
      </c>
      <c r="AG25" t="s">
        <v>18</v>
      </c>
      <c r="AI25" t="s">
        <v>18</v>
      </c>
      <c r="AK25" t="s">
        <v>16</v>
      </c>
      <c r="AM25" t="s">
        <v>18</v>
      </c>
      <c r="AO25" t="s">
        <v>18</v>
      </c>
      <c r="AR25" t="s">
        <v>21</v>
      </c>
      <c r="AS25">
        <v>36</v>
      </c>
      <c r="AT25">
        <v>29</v>
      </c>
      <c r="AU25">
        <v>0.80555555555555558</v>
      </c>
      <c r="AW25">
        <v>44322.505752314813</v>
      </c>
      <c r="AX25" t="s">
        <v>19</v>
      </c>
      <c r="AY25">
        <v>44322.505752314813</v>
      </c>
      <c r="AZ25" t="s">
        <v>19</v>
      </c>
    </row>
    <row r="26" spans="1:52" x14ac:dyDescent="0.25">
      <c r="A26">
        <v>25</v>
      </c>
      <c r="B26">
        <v>3345</v>
      </c>
      <c r="C26">
        <v>1</v>
      </c>
      <c r="D26" t="s">
        <v>89</v>
      </c>
      <c r="E26">
        <v>105</v>
      </c>
      <c r="F26" t="s">
        <v>2</v>
      </c>
      <c r="G26" t="s">
        <v>17</v>
      </c>
      <c r="I26" t="s">
        <v>18</v>
      </c>
      <c r="K26" t="s">
        <v>17</v>
      </c>
      <c r="M26" t="s">
        <v>16</v>
      </c>
      <c r="O26" t="s">
        <v>17</v>
      </c>
      <c r="Q26" t="s">
        <v>16</v>
      </c>
      <c r="S26" t="s">
        <v>17</v>
      </c>
      <c r="U26" t="s">
        <v>18</v>
      </c>
      <c r="W26" t="s">
        <v>18</v>
      </c>
      <c r="Y26" t="s">
        <v>18</v>
      </c>
      <c r="AA26" t="s">
        <v>17</v>
      </c>
      <c r="AC26" t="s">
        <v>18</v>
      </c>
      <c r="AE26" t="s">
        <v>16</v>
      </c>
      <c r="AG26" t="s">
        <v>17</v>
      </c>
      <c r="AI26" t="s">
        <v>17</v>
      </c>
      <c r="AK26" t="s">
        <v>16</v>
      </c>
      <c r="AM26" t="s">
        <v>18</v>
      </c>
      <c r="AO26" t="s">
        <v>18</v>
      </c>
      <c r="AR26" t="s">
        <v>21</v>
      </c>
      <c r="AS26">
        <v>36</v>
      </c>
      <c r="AT26">
        <v>18</v>
      </c>
      <c r="AU26">
        <v>0.5</v>
      </c>
      <c r="AW26">
        <v>44322.505486111113</v>
      </c>
      <c r="AX26" t="s">
        <v>19</v>
      </c>
      <c r="AY26">
        <v>44322.505486111113</v>
      </c>
      <c r="AZ26" t="s">
        <v>19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Info</vt:lpstr>
      <vt:lpstr>Säulendiagramm nach Elementen</vt:lpstr>
      <vt:lpstr>Trans_Tabelle_Kriterien_Platz</vt:lpstr>
      <vt:lpstr>Trans_Tabelle_Kriterien_Haltest</vt:lpstr>
      <vt:lpstr>Trans_Tabelle_Kriterien_Strecke</vt:lpstr>
      <vt:lpstr>Trans_Tabelle_Kriterien_Querung</vt:lpstr>
      <vt:lpstr>Strecke Mittelwert_100%</vt:lpstr>
      <vt:lpstr>Haltestelle_Mittelwert_100%</vt:lpstr>
      <vt:lpstr>Platz_Mittelwert_100%</vt:lpstr>
      <vt:lpstr>Querungen_Mittelwert_100%</vt:lpstr>
      <vt:lpstr>Korr_Strecken</vt:lpstr>
      <vt:lpstr>Korr_Haltestelle</vt:lpstr>
      <vt:lpstr>Korr_Platz</vt:lpstr>
      <vt:lpstr>Korr_Querungen</vt:lpstr>
      <vt:lpstr>Import_Platz</vt:lpstr>
      <vt:lpstr>Import_Querungen</vt:lpstr>
      <vt:lpstr>Import_Strecken</vt:lpstr>
      <vt:lpstr>Import_Haltestelle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Veronika Killer</dc:creator>
  <cp:lastModifiedBy>Veronika Killer</cp:lastModifiedBy>
  <cp:lastPrinted>2022-02-11T07:55:13Z</cp:lastPrinted>
  <dcterms:created xsi:type="dcterms:W3CDTF">2019-12-04T19:14:53Z</dcterms:created>
  <dcterms:modified xsi:type="dcterms:W3CDTF">2022-06-10T10:21:48Z</dcterms:modified>
</cp:coreProperties>
</file>