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util\OneDrive\GIZ\Internship\seb_test_ring\IPP\3 plotly\"/>
    </mc:Choice>
  </mc:AlternateContent>
  <xr:revisionPtr revIDLastSave="36" documentId="11_3E398A515AE9825929787852AC624A55C0B74198" xr6:coauthVersionLast="41" xr6:coauthVersionMax="41" xr10:uidLastSave="{9B7EB0EC-B89D-42AC-B831-E761BDB14D07}"/>
  <bookViews>
    <workbookView xWindow="20370" yWindow="-4965" windowWidth="29040" windowHeight="16440" tabRatio="500" activeTab="2" xr2:uid="{00000000-000D-0000-FFFF-FFFF00000000}"/>
  </bookViews>
  <sheets>
    <sheet name="IRP1_P" sheetId="1" r:id="rId1"/>
    <sheet name="IRP1_E" sheetId="2" r:id="rId2"/>
    <sheet name="IRP_E_p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2" i="3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34" i="3"/>
  <c r="E34" i="3"/>
  <c r="F34" i="3"/>
  <c r="G34" i="3"/>
  <c r="H34" i="3"/>
  <c r="I34" i="3"/>
  <c r="J34" i="3"/>
  <c r="K34" i="3"/>
  <c r="L34" i="3"/>
  <c r="M34" i="3"/>
  <c r="N34" i="3"/>
  <c r="E2" i="3"/>
  <c r="F2" i="3"/>
  <c r="G2" i="3"/>
  <c r="H2" i="3"/>
  <c r="I2" i="3"/>
  <c r="J2" i="3"/>
  <c r="K2" i="3"/>
  <c r="L2" i="3"/>
  <c r="M2" i="3"/>
  <c r="N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</calcChain>
</file>

<file path=xl/sharedStrings.xml><?xml version="1.0" encoding="utf-8"?>
<sst xmlns="http://schemas.openxmlformats.org/spreadsheetml/2006/main" count="44" uniqueCount="16">
  <si>
    <t>Year</t>
  </si>
  <si>
    <t>COA</t>
  </si>
  <si>
    <t>NUC</t>
  </si>
  <si>
    <t>GAS</t>
  </si>
  <si>
    <t>PEA</t>
  </si>
  <si>
    <t>HYD</t>
  </si>
  <si>
    <t>PST</t>
  </si>
  <si>
    <t>WIN</t>
  </si>
  <si>
    <t>CSP</t>
  </si>
  <si>
    <t>SPV</t>
  </si>
  <si>
    <t>DPV</t>
  </si>
  <si>
    <t>BIO</t>
  </si>
  <si>
    <t>DSR</t>
  </si>
  <si>
    <t>STO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</si>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</sst>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="90" zoomScaleNormal="90" workbookViewId="0">
      <selection activeCell="B2" sqref="B2:N34"/>
    </sheetView>
  </sheetViews>
  <sheetFormatPr defaultRowHeight="15" x14ac:dyDescent="0.25"/>
  <cols>
    <col min="1" max="1" width="21.5703125" customWidth="1"/>
    <col min="2" max="2" width="13.28515625" bestFit="1" customWidth="1"/>
    <col min="3" max="3" width="8.5703125" customWidth="1"/>
    <col min="4" max="5" width="10.28515625" customWidth="1"/>
    <col min="6" max="13" width="8.5703125" customWidth="1"/>
    <col min="14" max="14" width="15.5703125" customWidth="1"/>
    <col min="15" max="15" width="13.42578125" customWidth="1"/>
    <col min="16" max="1025" width="8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6</v>
      </c>
      <c r="N1" t="s">
        <v>13</v>
      </c>
    </row>
    <row r="2" spans="1:14" x14ac:dyDescent="0.25">
      <c r="A2">
        <v>2018</v>
      </c>
      <c r="B2">
        <v>37625</v>
      </c>
      <c r="C2">
        <v>1860</v>
      </c>
      <c r="D2">
        <v>424.6</v>
      </c>
      <c r="E2">
        <v>3405</v>
      </c>
      <c r="F2">
        <v>2192</v>
      </c>
      <c r="G2">
        <v>2086</v>
      </c>
      <c r="H2">
        <v>400</v>
      </c>
      <c r="I2">
        <v>1479</v>
      </c>
      <c r="J2">
        <v>584</v>
      </c>
      <c r="K2">
        <v>282</v>
      </c>
      <c r="L2">
        <v>0</v>
      </c>
      <c r="M2">
        <v>2912</v>
      </c>
      <c r="N2">
        <v>0</v>
      </c>
    </row>
    <row r="3" spans="1:14" x14ac:dyDescent="0.25">
      <c r="A3">
        <v>2019</v>
      </c>
      <c r="B3">
        <v>38671</v>
      </c>
      <c r="C3">
        <v>1860</v>
      </c>
      <c r="D3">
        <v>424.6</v>
      </c>
      <c r="E3">
        <v>3405</v>
      </c>
      <c r="F3">
        <v>2192</v>
      </c>
      <c r="G3">
        <v>2086</v>
      </c>
      <c r="H3">
        <v>500</v>
      </c>
      <c r="I3">
        <v>1594</v>
      </c>
      <c r="J3">
        <v>584</v>
      </c>
      <c r="K3">
        <v>282</v>
      </c>
      <c r="L3">
        <v>0</v>
      </c>
      <c r="M3">
        <v>2912</v>
      </c>
      <c r="N3">
        <v>0</v>
      </c>
    </row>
    <row r="4" spans="1:14" x14ac:dyDescent="0.25">
      <c r="A4">
        <v>2020</v>
      </c>
      <c r="B4">
        <v>37457</v>
      </c>
      <c r="C4">
        <v>1860</v>
      </c>
      <c r="D4">
        <v>424.6</v>
      </c>
      <c r="E4">
        <v>3405</v>
      </c>
      <c r="F4">
        <v>2192</v>
      </c>
      <c r="G4">
        <v>2226</v>
      </c>
      <c r="H4">
        <v>500</v>
      </c>
      <c r="I4">
        <v>1669</v>
      </c>
      <c r="J4">
        <v>584</v>
      </c>
      <c r="K4">
        <v>307</v>
      </c>
      <c r="L4">
        <v>0</v>
      </c>
      <c r="M4">
        <v>2912</v>
      </c>
      <c r="N4">
        <v>0</v>
      </c>
    </row>
    <row r="5" spans="1:14" x14ac:dyDescent="0.25">
      <c r="A5">
        <v>2021</v>
      </c>
      <c r="B5">
        <v>38038</v>
      </c>
      <c r="C5">
        <v>1860</v>
      </c>
      <c r="D5">
        <v>424.6</v>
      </c>
      <c r="E5">
        <v>3405</v>
      </c>
      <c r="F5">
        <v>2192</v>
      </c>
      <c r="G5">
        <v>2762</v>
      </c>
      <c r="H5">
        <v>500</v>
      </c>
      <c r="I5">
        <v>1894</v>
      </c>
      <c r="J5">
        <v>584</v>
      </c>
      <c r="K5">
        <v>307</v>
      </c>
      <c r="L5">
        <v>0</v>
      </c>
      <c r="M5">
        <v>2912</v>
      </c>
      <c r="N5">
        <v>0</v>
      </c>
    </row>
    <row r="6" spans="1:14" x14ac:dyDescent="0.25">
      <c r="A6">
        <v>2022</v>
      </c>
      <c r="B6">
        <v>38014</v>
      </c>
      <c r="C6">
        <v>1860</v>
      </c>
      <c r="D6">
        <v>424.6</v>
      </c>
      <c r="E6">
        <v>3405</v>
      </c>
      <c r="F6">
        <v>2192</v>
      </c>
      <c r="G6">
        <v>2762</v>
      </c>
      <c r="H6">
        <v>500</v>
      </c>
      <c r="I6">
        <v>1894</v>
      </c>
      <c r="J6">
        <v>584</v>
      </c>
      <c r="K6">
        <v>307</v>
      </c>
      <c r="L6">
        <v>0</v>
      </c>
      <c r="M6">
        <v>2912</v>
      </c>
      <c r="N6">
        <v>0</v>
      </c>
    </row>
    <row r="7" spans="1:14" x14ac:dyDescent="0.25">
      <c r="A7">
        <v>2023</v>
      </c>
      <c r="B7">
        <v>38214</v>
      </c>
      <c r="C7">
        <v>1860</v>
      </c>
      <c r="D7">
        <v>424.6</v>
      </c>
      <c r="E7">
        <v>4979.345652</v>
      </c>
      <c r="F7">
        <v>2192</v>
      </c>
      <c r="G7">
        <v>10496.231316000001</v>
      </c>
      <c r="H7">
        <v>500</v>
      </c>
      <c r="I7">
        <v>1894</v>
      </c>
      <c r="J7">
        <v>1084</v>
      </c>
      <c r="K7">
        <v>556.3150564</v>
      </c>
      <c r="L7">
        <v>0</v>
      </c>
      <c r="M7">
        <v>2912</v>
      </c>
      <c r="N7">
        <v>1.6467312599999999</v>
      </c>
    </row>
    <row r="8" spans="1:14" x14ac:dyDescent="0.25">
      <c r="A8">
        <v>2024</v>
      </c>
      <c r="B8">
        <v>38008</v>
      </c>
      <c r="C8">
        <v>1860</v>
      </c>
      <c r="D8">
        <v>424.6</v>
      </c>
      <c r="E8">
        <v>4979.345652</v>
      </c>
      <c r="F8">
        <v>2192</v>
      </c>
      <c r="G8">
        <v>10496.231316000001</v>
      </c>
      <c r="H8">
        <v>500</v>
      </c>
      <c r="I8">
        <v>1894</v>
      </c>
      <c r="J8">
        <v>1584</v>
      </c>
      <c r="K8">
        <v>556.3150564</v>
      </c>
      <c r="L8">
        <v>1000</v>
      </c>
      <c r="M8">
        <v>2912</v>
      </c>
      <c r="N8">
        <v>1189.5655559100001</v>
      </c>
    </row>
    <row r="9" spans="1:14" x14ac:dyDescent="0.25">
      <c r="A9">
        <v>2025</v>
      </c>
      <c r="B9">
        <v>37688</v>
      </c>
      <c r="C9">
        <v>1860</v>
      </c>
      <c r="D9">
        <v>424.6</v>
      </c>
      <c r="E9">
        <v>6668.7351582000001</v>
      </c>
      <c r="F9">
        <v>2192</v>
      </c>
      <c r="G9">
        <v>11942.811546999999</v>
      </c>
      <c r="H9">
        <v>500</v>
      </c>
      <c r="I9">
        <v>4780.7137970000003</v>
      </c>
      <c r="J9">
        <v>2084</v>
      </c>
      <c r="K9">
        <v>556.99811135000004</v>
      </c>
      <c r="L9">
        <v>1000</v>
      </c>
      <c r="M9">
        <v>2912</v>
      </c>
      <c r="N9">
        <v>1462.9803705599998</v>
      </c>
    </row>
    <row r="10" spans="1:14" x14ac:dyDescent="0.25">
      <c r="A10">
        <v>2026</v>
      </c>
      <c r="B10">
        <v>36362</v>
      </c>
      <c r="C10">
        <v>1860</v>
      </c>
      <c r="D10">
        <v>424.6</v>
      </c>
      <c r="E10">
        <v>7286.0237623200001</v>
      </c>
      <c r="F10">
        <v>2192</v>
      </c>
      <c r="G10">
        <v>15362.723479</v>
      </c>
      <c r="H10">
        <v>500</v>
      </c>
      <c r="I10">
        <v>4780.7137970000003</v>
      </c>
      <c r="J10">
        <v>2584</v>
      </c>
      <c r="K10">
        <v>556.99811135000004</v>
      </c>
      <c r="L10">
        <v>1000</v>
      </c>
      <c r="M10">
        <v>2912</v>
      </c>
      <c r="N10">
        <v>1614.6728764499999</v>
      </c>
    </row>
    <row r="11" spans="1:14" x14ac:dyDescent="0.25">
      <c r="A11">
        <v>2027</v>
      </c>
      <c r="B11">
        <v>35826</v>
      </c>
      <c r="C11">
        <v>1860</v>
      </c>
      <c r="D11">
        <v>424.6</v>
      </c>
      <c r="E11">
        <v>7286.0237623200001</v>
      </c>
      <c r="F11">
        <v>2192</v>
      </c>
      <c r="G11">
        <v>19932.934666000001</v>
      </c>
      <c r="H11">
        <v>500</v>
      </c>
      <c r="I11">
        <v>4780.7137970000003</v>
      </c>
      <c r="J11">
        <v>3084</v>
      </c>
      <c r="K11">
        <v>556.99811135000004</v>
      </c>
      <c r="L11">
        <v>1000</v>
      </c>
      <c r="M11">
        <v>2912</v>
      </c>
      <c r="N11">
        <v>1614.6728764499999</v>
      </c>
    </row>
    <row r="12" spans="1:14" x14ac:dyDescent="0.25">
      <c r="A12">
        <v>2028</v>
      </c>
      <c r="B12">
        <v>35826</v>
      </c>
      <c r="C12">
        <v>1860</v>
      </c>
      <c r="D12">
        <v>424.6</v>
      </c>
      <c r="E12">
        <v>7286.0237623200001</v>
      </c>
      <c r="F12">
        <v>2192</v>
      </c>
      <c r="G12">
        <v>21337.814122</v>
      </c>
      <c r="H12">
        <v>500</v>
      </c>
      <c r="I12">
        <v>4780.7137970000003</v>
      </c>
      <c r="J12">
        <v>3584</v>
      </c>
      <c r="K12">
        <v>556.99811135000004</v>
      </c>
      <c r="L12">
        <v>500</v>
      </c>
      <c r="M12">
        <v>2912</v>
      </c>
      <c r="N12">
        <v>1614.6728764499999</v>
      </c>
    </row>
    <row r="13" spans="1:14" x14ac:dyDescent="0.25">
      <c r="A13">
        <v>2029</v>
      </c>
      <c r="B13">
        <v>34301</v>
      </c>
      <c r="C13">
        <v>1860</v>
      </c>
      <c r="D13">
        <v>424.6</v>
      </c>
      <c r="E13">
        <v>7712.7073075199996</v>
      </c>
      <c r="F13">
        <v>2192</v>
      </c>
      <c r="G13">
        <v>22757.35543</v>
      </c>
      <c r="H13">
        <v>500</v>
      </c>
      <c r="I13">
        <v>6128.5572830000001</v>
      </c>
      <c r="J13">
        <v>4084</v>
      </c>
      <c r="K13">
        <v>556.99811135000004</v>
      </c>
      <c r="L13">
        <v>1000</v>
      </c>
      <c r="M13">
        <v>2912</v>
      </c>
      <c r="N13">
        <v>2381.4891591599999</v>
      </c>
    </row>
    <row r="14" spans="1:14" x14ac:dyDescent="0.25">
      <c r="A14">
        <v>2030</v>
      </c>
      <c r="B14">
        <v>31441</v>
      </c>
      <c r="C14">
        <v>1860</v>
      </c>
      <c r="D14">
        <v>424.6</v>
      </c>
      <c r="E14">
        <v>7712.7073075199996</v>
      </c>
      <c r="F14">
        <v>2192</v>
      </c>
      <c r="G14">
        <v>38047.266519999997</v>
      </c>
      <c r="H14">
        <v>500</v>
      </c>
      <c r="I14">
        <v>7378.1936999999998</v>
      </c>
      <c r="J14">
        <v>4584</v>
      </c>
      <c r="K14">
        <v>556.99811135000004</v>
      </c>
      <c r="L14">
        <v>1000</v>
      </c>
      <c r="M14">
        <v>2912</v>
      </c>
      <c r="N14">
        <v>5507.3691252000008</v>
      </c>
    </row>
    <row r="15" spans="1:14" x14ac:dyDescent="0.25">
      <c r="A15">
        <v>2031</v>
      </c>
      <c r="B15">
        <v>30291</v>
      </c>
      <c r="C15">
        <v>1860</v>
      </c>
      <c r="D15">
        <v>424.6</v>
      </c>
      <c r="E15">
        <v>7712.7073075199996</v>
      </c>
      <c r="F15">
        <v>2192</v>
      </c>
      <c r="G15">
        <v>38047.266519999997</v>
      </c>
      <c r="H15">
        <v>500</v>
      </c>
      <c r="I15">
        <v>11342.074288</v>
      </c>
      <c r="J15">
        <v>4584</v>
      </c>
      <c r="K15">
        <v>556.99811135000004</v>
      </c>
      <c r="L15">
        <v>1000</v>
      </c>
      <c r="M15">
        <v>2912</v>
      </c>
      <c r="N15">
        <v>5507.3691252000008</v>
      </c>
    </row>
    <row r="16" spans="1:14" x14ac:dyDescent="0.25">
      <c r="A16">
        <v>2032</v>
      </c>
      <c r="B16">
        <v>28566</v>
      </c>
      <c r="C16">
        <v>1860</v>
      </c>
      <c r="D16">
        <v>424.6</v>
      </c>
      <c r="E16">
        <v>7712.7073075199996</v>
      </c>
      <c r="F16">
        <v>2192</v>
      </c>
      <c r="G16">
        <v>38047.266519999997</v>
      </c>
      <c r="H16">
        <v>500</v>
      </c>
      <c r="I16">
        <v>19782.953042000001</v>
      </c>
      <c r="J16">
        <v>4584</v>
      </c>
      <c r="K16">
        <v>556.99811135000004</v>
      </c>
      <c r="L16">
        <v>500</v>
      </c>
      <c r="M16">
        <v>2912</v>
      </c>
      <c r="N16">
        <v>7037.9975499600005</v>
      </c>
    </row>
    <row r="17" spans="1:14" x14ac:dyDescent="0.25">
      <c r="A17">
        <v>2033</v>
      </c>
      <c r="B17">
        <v>27416</v>
      </c>
      <c r="C17">
        <v>1860</v>
      </c>
      <c r="D17">
        <v>424.6</v>
      </c>
      <c r="E17">
        <v>7712.7073075199996</v>
      </c>
      <c r="F17">
        <v>2192</v>
      </c>
      <c r="G17">
        <v>38047.266519999997</v>
      </c>
      <c r="H17">
        <v>500</v>
      </c>
      <c r="I17">
        <v>22744.594911</v>
      </c>
      <c r="J17">
        <v>4584</v>
      </c>
      <c r="K17">
        <v>556.99811135000004</v>
      </c>
      <c r="L17">
        <v>0</v>
      </c>
      <c r="M17">
        <v>2912</v>
      </c>
      <c r="N17">
        <v>7119.0985883399999</v>
      </c>
    </row>
    <row r="18" spans="1:14" x14ac:dyDescent="0.25">
      <c r="A18">
        <v>2034</v>
      </c>
      <c r="B18">
        <v>26841</v>
      </c>
      <c r="C18">
        <v>1860</v>
      </c>
      <c r="D18">
        <v>424.6</v>
      </c>
      <c r="E18">
        <v>7712.7073075199996</v>
      </c>
      <c r="F18">
        <v>2192</v>
      </c>
      <c r="G18">
        <v>37011.266519999997</v>
      </c>
      <c r="H18">
        <v>500</v>
      </c>
      <c r="I18">
        <v>24958.584924999999</v>
      </c>
      <c r="J18">
        <v>4584</v>
      </c>
      <c r="K18">
        <v>556.99811135000004</v>
      </c>
      <c r="L18">
        <v>1000</v>
      </c>
      <c r="M18">
        <v>2912</v>
      </c>
      <c r="N18">
        <v>5931.1798883400006</v>
      </c>
    </row>
    <row r="19" spans="1:14" x14ac:dyDescent="0.25">
      <c r="A19">
        <v>2035</v>
      </c>
      <c r="B19">
        <v>25663</v>
      </c>
      <c r="C19">
        <v>1860</v>
      </c>
      <c r="D19">
        <v>424.6</v>
      </c>
      <c r="E19">
        <v>7712.7073075199996</v>
      </c>
      <c r="F19">
        <v>2192</v>
      </c>
      <c r="G19">
        <v>37634.787306999999</v>
      </c>
      <c r="H19">
        <v>500</v>
      </c>
      <c r="I19">
        <v>29980.432829000001</v>
      </c>
      <c r="J19">
        <v>4584</v>
      </c>
      <c r="K19">
        <v>556.99811135000004</v>
      </c>
      <c r="L19">
        <v>500</v>
      </c>
      <c r="M19">
        <v>2912</v>
      </c>
      <c r="N19">
        <v>8495.5666929599993</v>
      </c>
    </row>
    <row r="20" spans="1:14" x14ac:dyDescent="0.25">
      <c r="A20">
        <v>2036</v>
      </c>
      <c r="B20">
        <v>24485</v>
      </c>
      <c r="C20">
        <v>1860</v>
      </c>
      <c r="D20">
        <v>424.6</v>
      </c>
      <c r="E20">
        <v>7712.7073075199996</v>
      </c>
      <c r="F20">
        <v>2192</v>
      </c>
      <c r="G20">
        <v>41720.975919999997</v>
      </c>
      <c r="H20">
        <v>500</v>
      </c>
      <c r="I20">
        <v>31285.565911000002</v>
      </c>
      <c r="J20">
        <v>4584</v>
      </c>
      <c r="K20">
        <v>556.99811135000004</v>
      </c>
      <c r="L20">
        <v>1000</v>
      </c>
      <c r="M20">
        <v>2912</v>
      </c>
      <c r="N20">
        <v>8343.8740929600008</v>
      </c>
    </row>
    <row r="21" spans="1:14" x14ac:dyDescent="0.25">
      <c r="A21">
        <v>2037</v>
      </c>
      <c r="B21">
        <v>21484</v>
      </c>
      <c r="C21">
        <v>1860</v>
      </c>
      <c r="D21">
        <v>424.6</v>
      </c>
      <c r="E21">
        <v>8590.437344760001</v>
      </c>
      <c r="F21">
        <v>2192</v>
      </c>
      <c r="G21">
        <v>41720.975919999997</v>
      </c>
      <c r="H21">
        <v>500</v>
      </c>
      <c r="I21">
        <v>39577.625491999999</v>
      </c>
      <c r="J21">
        <v>4584</v>
      </c>
      <c r="K21">
        <v>556.99811135000004</v>
      </c>
      <c r="L21">
        <v>500</v>
      </c>
      <c r="M21">
        <v>2912</v>
      </c>
      <c r="N21">
        <v>13298.345492189999</v>
      </c>
    </row>
    <row r="22" spans="1:14" x14ac:dyDescent="0.25">
      <c r="A22">
        <v>2038</v>
      </c>
      <c r="B22">
        <v>19644</v>
      </c>
      <c r="C22">
        <v>1860</v>
      </c>
      <c r="D22">
        <v>424.6</v>
      </c>
      <c r="E22">
        <v>8325.1583113199995</v>
      </c>
      <c r="F22">
        <v>2192</v>
      </c>
      <c r="G22">
        <v>42659.715724000002</v>
      </c>
      <c r="H22">
        <v>500</v>
      </c>
      <c r="I22">
        <v>41405.656214000002</v>
      </c>
      <c r="J22">
        <v>4584</v>
      </c>
      <c r="K22">
        <v>556.99811135000004</v>
      </c>
      <c r="L22">
        <v>0</v>
      </c>
      <c r="M22">
        <v>2912</v>
      </c>
      <c r="N22">
        <v>15919.43333373</v>
      </c>
    </row>
    <row r="23" spans="1:14" x14ac:dyDescent="0.25">
      <c r="A23">
        <v>2039</v>
      </c>
      <c r="B23">
        <v>17851</v>
      </c>
      <c r="C23">
        <v>1860</v>
      </c>
      <c r="D23">
        <v>424.6</v>
      </c>
      <c r="E23">
        <v>7002.1583113200004</v>
      </c>
      <c r="F23">
        <v>2192</v>
      </c>
      <c r="G23">
        <v>51331.458261</v>
      </c>
      <c r="H23">
        <v>500</v>
      </c>
      <c r="I23">
        <v>41405.656214000002</v>
      </c>
      <c r="J23">
        <v>4430</v>
      </c>
      <c r="K23">
        <v>556.99811135000004</v>
      </c>
      <c r="L23">
        <v>0</v>
      </c>
      <c r="M23">
        <v>2912</v>
      </c>
      <c r="N23">
        <v>15460.449632159998</v>
      </c>
    </row>
    <row r="24" spans="1:14" x14ac:dyDescent="0.25">
      <c r="A24">
        <v>2040</v>
      </c>
      <c r="B24">
        <v>17236</v>
      </c>
      <c r="C24">
        <v>1860</v>
      </c>
      <c r="D24">
        <v>424.6</v>
      </c>
      <c r="E24">
        <v>7002.1583113200004</v>
      </c>
      <c r="F24">
        <v>2192</v>
      </c>
      <c r="G24">
        <v>51195.458261</v>
      </c>
      <c r="H24">
        <v>500</v>
      </c>
      <c r="I24">
        <v>47200.387475000003</v>
      </c>
      <c r="J24">
        <v>4310</v>
      </c>
      <c r="K24">
        <v>556.99811135000004</v>
      </c>
      <c r="L24">
        <v>1000</v>
      </c>
      <c r="M24">
        <v>2912</v>
      </c>
      <c r="N24">
        <v>15486.197590079999</v>
      </c>
    </row>
    <row r="25" spans="1:14" x14ac:dyDescent="0.25">
      <c r="A25">
        <v>2041</v>
      </c>
      <c r="B25">
        <v>14138</v>
      </c>
      <c r="C25">
        <v>1860</v>
      </c>
      <c r="D25">
        <v>424.6</v>
      </c>
      <c r="E25">
        <v>7002.1583113200004</v>
      </c>
      <c r="F25">
        <v>2192</v>
      </c>
      <c r="G25">
        <v>56168.087656999996</v>
      </c>
      <c r="H25">
        <v>500</v>
      </c>
      <c r="I25">
        <v>47200.387475000003</v>
      </c>
      <c r="J25">
        <v>4200</v>
      </c>
      <c r="K25">
        <v>556.99811135000004</v>
      </c>
      <c r="L25">
        <v>1000</v>
      </c>
      <c r="M25">
        <v>2912</v>
      </c>
      <c r="N25">
        <v>15486.197590079999</v>
      </c>
    </row>
    <row r="26" spans="1:14" x14ac:dyDescent="0.25">
      <c r="A26">
        <v>2042</v>
      </c>
      <c r="B26">
        <v>12883</v>
      </c>
      <c r="C26">
        <v>1860</v>
      </c>
      <c r="D26">
        <v>424.6</v>
      </c>
      <c r="E26">
        <v>7002.1583113200004</v>
      </c>
      <c r="F26">
        <v>2192</v>
      </c>
      <c r="G26">
        <v>61673.596210999996</v>
      </c>
      <c r="H26">
        <v>500</v>
      </c>
      <c r="I26">
        <v>46765.387475000003</v>
      </c>
      <c r="J26">
        <v>4000</v>
      </c>
      <c r="K26">
        <v>556.99811135000004</v>
      </c>
      <c r="L26">
        <v>500</v>
      </c>
      <c r="M26">
        <v>2912</v>
      </c>
      <c r="N26">
        <v>20491.718750190001</v>
      </c>
    </row>
    <row r="27" spans="1:14" x14ac:dyDescent="0.25">
      <c r="A27">
        <v>2043</v>
      </c>
      <c r="B27">
        <v>12883</v>
      </c>
      <c r="C27">
        <v>1860</v>
      </c>
      <c r="D27">
        <v>424.6</v>
      </c>
      <c r="E27">
        <v>7002.1583113200004</v>
      </c>
      <c r="F27">
        <v>2192</v>
      </c>
      <c r="G27">
        <v>53939.366211</v>
      </c>
      <c r="H27">
        <v>500</v>
      </c>
      <c r="I27">
        <v>58435.420981000003</v>
      </c>
      <c r="J27">
        <v>4000</v>
      </c>
      <c r="K27">
        <v>556.99811135000004</v>
      </c>
      <c r="L27">
        <v>500</v>
      </c>
      <c r="M27">
        <v>2912</v>
      </c>
      <c r="N27">
        <v>22995.90457839</v>
      </c>
    </row>
    <row r="28" spans="1:14" x14ac:dyDescent="0.25">
      <c r="A28">
        <v>2044</v>
      </c>
      <c r="B28">
        <v>12243</v>
      </c>
      <c r="C28">
        <v>1860</v>
      </c>
      <c r="D28">
        <v>424.6</v>
      </c>
      <c r="E28">
        <v>7002.1583113200004</v>
      </c>
      <c r="F28">
        <v>2192</v>
      </c>
      <c r="G28">
        <v>57469.188957999999</v>
      </c>
      <c r="H28">
        <v>500</v>
      </c>
      <c r="I28">
        <v>58435.420981000003</v>
      </c>
      <c r="J28">
        <v>4000</v>
      </c>
      <c r="K28">
        <v>556.99811135000004</v>
      </c>
      <c r="L28">
        <v>500</v>
      </c>
      <c r="M28">
        <v>2912</v>
      </c>
      <c r="N28">
        <v>23535.303374880001</v>
      </c>
    </row>
    <row r="29" spans="1:14" x14ac:dyDescent="0.25">
      <c r="A29">
        <v>2045</v>
      </c>
      <c r="B29">
        <v>12243</v>
      </c>
      <c r="C29">
        <v>1860</v>
      </c>
      <c r="D29">
        <v>424.6</v>
      </c>
      <c r="E29">
        <v>7002.1583113200004</v>
      </c>
      <c r="F29">
        <v>2192</v>
      </c>
      <c r="G29">
        <v>56577.795123999997</v>
      </c>
      <c r="H29">
        <v>400</v>
      </c>
      <c r="I29">
        <v>58435.420981000003</v>
      </c>
      <c r="J29">
        <v>4000</v>
      </c>
      <c r="K29">
        <v>556.99811135000004</v>
      </c>
      <c r="L29">
        <v>0</v>
      </c>
      <c r="M29">
        <v>2912</v>
      </c>
      <c r="N29">
        <v>20697.501674880001</v>
      </c>
    </row>
    <row r="30" spans="1:14" x14ac:dyDescent="0.25">
      <c r="A30">
        <v>2046</v>
      </c>
      <c r="B30">
        <v>11629</v>
      </c>
      <c r="C30">
        <v>930</v>
      </c>
      <c r="D30">
        <v>424.6</v>
      </c>
      <c r="E30">
        <v>5997.1583113200004</v>
      </c>
      <c r="F30">
        <v>2192</v>
      </c>
      <c r="G30">
        <v>64447.891821999998</v>
      </c>
      <c r="H30">
        <v>300</v>
      </c>
      <c r="I30">
        <v>58020.420981000003</v>
      </c>
      <c r="J30">
        <v>4000</v>
      </c>
      <c r="K30">
        <v>556.99811135000004</v>
      </c>
      <c r="L30">
        <v>500</v>
      </c>
      <c r="M30">
        <v>2912</v>
      </c>
      <c r="N30">
        <v>22937.925481619997</v>
      </c>
    </row>
    <row r="31" spans="1:14" x14ac:dyDescent="0.25">
      <c r="A31">
        <v>2047</v>
      </c>
      <c r="B31">
        <v>11015</v>
      </c>
      <c r="C31">
        <v>0</v>
      </c>
      <c r="D31">
        <v>424.6</v>
      </c>
      <c r="E31">
        <v>5997.1583113200004</v>
      </c>
      <c r="F31">
        <v>2192</v>
      </c>
      <c r="G31">
        <v>67990.792893999998</v>
      </c>
      <c r="H31">
        <v>100</v>
      </c>
      <c r="I31">
        <v>58020.420981000003</v>
      </c>
      <c r="J31">
        <v>3500</v>
      </c>
      <c r="K31">
        <v>538.99811135000004</v>
      </c>
      <c r="L31">
        <v>1000</v>
      </c>
      <c r="M31">
        <v>2912</v>
      </c>
      <c r="N31">
        <v>22343.02129311</v>
      </c>
    </row>
    <row r="32" spans="1:14" x14ac:dyDescent="0.25">
      <c r="A32">
        <v>2048</v>
      </c>
      <c r="B32">
        <v>10401</v>
      </c>
      <c r="C32">
        <v>0</v>
      </c>
      <c r="D32">
        <v>424.6</v>
      </c>
      <c r="E32">
        <v>5997.1583113200004</v>
      </c>
      <c r="F32">
        <v>2192</v>
      </c>
      <c r="G32">
        <v>66585.912893999994</v>
      </c>
      <c r="H32">
        <v>100</v>
      </c>
      <c r="I32">
        <v>59160.140910000002</v>
      </c>
      <c r="J32">
        <v>3000</v>
      </c>
      <c r="K32">
        <v>538.99811135000004</v>
      </c>
      <c r="L32">
        <v>500</v>
      </c>
      <c r="M32">
        <v>2912</v>
      </c>
      <c r="N32">
        <v>28989.5388723</v>
      </c>
    </row>
    <row r="33" spans="1:14" x14ac:dyDescent="0.25">
      <c r="A33">
        <v>2049</v>
      </c>
      <c r="B33">
        <v>9734</v>
      </c>
      <c r="C33">
        <v>0</v>
      </c>
      <c r="D33">
        <v>424.6</v>
      </c>
      <c r="E33">
        <v>5997.1583113200004</v>
      </c>
      <c r="F33">
        <v>2192</v>
      </c>
      <c r="G33">
        <v>68715.843890000004</v>
      </c>
      <c r="H33">
        <v>0</v>
      </c>
      <c r="I33">
        <v>64290.128478999999</v>
      </c>
      <c r="J33">
        <v>2500</v>
      </c>
      <c r="K33">
        <v>538.99811135000004</v>
      </c>
      <c r="L33">
        <v>500</v>
      </c>
      <c r="M33">
        <v>2912</v>
      </c>
      <c r="N33">
        <v>29710.826275470001</v>
      </c>
    </row>
    <row r="34" spans="1:14" x14ac:dyDescent="0.25">
      <c r="A34">
        <v>2050</v>
      </c>
      <c r="B34">
        <v>9067</v>
      </c>
      <c r="C34">
        <v>0</v>
      </c>
      <c r="D34">
        <v>424.6</v>
      </c>
      <c r="E34">
        <v>5997.1583113200004</v>
      </c>
      <c r="F34">
        <v>2192</v>
      </c>
      <c r="G34">
        <v>74552.987584000002</v>
      </c>
      <c r="H34">
        <v>0</v>
      </c>
      <c r="I34">
        <v>61403.418479</v>
      </c>
      <c r="J34">
        <v>2000</v>
      </c>
      <c r="K34">
        <v>513.99811135000004</v>
      </c>
      <c r="L34">
        <v>500</v>
      </c>
      <c r="M34">
        <v>2912</v>
      </c>
      <c r="N34">
        <v>26559.198175470003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zoomScaleNormal="100" workbookViewId="0">
      <selection activeCell="O2" sqref="O2:O34"/>
    </sheetView>
  </sheetViews>
  <sheetFormatPr defaultRowHeight="15" x14ac:dyDescent="0.25"/>
  <cols>
    <col min="1" max="1025" width="8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6</v>
      </c>
      <c r="N1" t="s">
        <v>13</v>
      </c>
      <c r="O1" t="s">
        <v>14</v>
      </c>
    </row>
    <row r="2" spans="1:15" x14ac:dyDescent="0.25">
      <c r="A2">
        <v>2018</v>
      </c>
      <c r="B2">
        <v>202281.47420086898</v>
      </c>
      <c r="C2">
        <v>13360.7519999999</v>
      </c>
      <c r="D2">
        <v>2231.6975999999931</v>
      </c>
      <c r="E2">
        <v>362.07913445410009</v>
      </c>
      <c r="F2">
        <v>13163.450971716773</v>
      </c>
      <c r="G2">
        <v>6516.850174540441</v>
      </c>
      <c r="H2">
        <v>1880.432598643549</v>
      </c>
      <c r="I2">
        <v>3292.8923438245829</v>
      </c>
      <c r="J2">
        <v>1041.4724870364801</v>
      </c>
      <c r="K2">
        <v>1907.4525950667692</v>
      </c>
      <c r="L2">
        <v>0</v>
      </c>
      <c r="M2">
        <v>1251.3714062082531</v>
      </c>
      <c r="N2">
        <v>0</v>
      </c>
      <c r="O2">
        <f>SUM(B2:N2)</f>
        <v>247289.92551235986</v>
      </c>
    </row>
    <row r="3" spans="1:15" x14ac:dyDescent="0.25">
      <c r="A3">
        <v>2019</v>
      </c>
      <c r="B3">
        <v>202469.50209797727</v>
      </c>
      <c r="C3">
        <v>13360.7519999999</v>
      </c>
      <c r="D3">
        <v>2231.6975999999931</v>
      </c>
      <c r="E3">
        <v>352.03632981201002</v>
      </c>
      <c r="F3">
        <v>13171.096407251158</v>
      </c>
      <c r="G3">
        <v>6509.1776471558223</v>
      </c>
      <c r="H3">
        <v>1892.145162588379</v>
      </c>
      <c r="I3">
        <v>3534.4251521460574</v>
      </c>
      <c r="J3">
        <v>1041.4724872700799</v>
      </c>
      <c r="K3">
        <v>1769.2470934409582</v>
      </c>
      <c r="L3">
        <v>0</v>
      </c>
      <c r="M3">
        <v>876.5823879083689</v>
      </c>
      <c r="N3">
        <v>0</v>
      </c>
      <c r="O3">
        <f t="shared" ref="O3:O34" si="0">SUM(B3:N3)</f>
        <v>247208.13436555001</v>
      </c>
    </row>
    <row r="4" spans="1:15" x14ac:dyDescent="0.25">
      <c r="A4">
        <v>2020</v>
      </c>
      <c r="B4">
        <v>197784.6437393029</v>
      </c>
      <c r="C4">
        <v>13397.3567999999</v>
      </c>
      <c r="D4">
        <v>2610.7804799998803</v>
      </c>
      <c r="E4">
        <v>3646.775922131731</v>
      </c>
      <c r="F4">
        <v>13195.64301458445</v>
      </c>
      <c r="G4">
        <v>7832.4343231582088</v>
      </c>
      <c r="H4">
        <v>2121.362452339109</v>
      </c>
      <c r="I4">
        <v>4070.5379340492891</v>
      </c>
      <c r="J4">
        <v>1044.58243108592</v>
      </c>
      <c r="K4">
        <v>2170.4526857143751</v>
      </c>
      <c r="L4">
        <v>0</v>
      </c>
      <c r="M4">
        <v>4400.5960547364803</v>
      </c>
      <c r="N4">
        <v>0</v>
      </c>
      <c r="O4">
        <f t="shared" si="0"/>
        <v>252275.16583710222</v>
      </c>
    </row>
    <row r="5" spans="1:15" x14ac:dyDescent="0.25">
      <c r="A5">
        <v>2021</v>
      </c>
      <c r="B5">
        <v>197256.04933011747</v>
      </c>
      <c r="C5">
        <v>13360.7519999999</v>
      </c>
      <c r="D5">
        <v>2603.6471999996402</v>
      </c>
      <c r="E5">
        <v>4589.090906416749</v>
      </c>
      <c r="F5">
        <v>13031.486362236121</v>
      </c>
      <c r="G5">
        <v>8614.9525797693786</v>
      </c>
      <c r="H5">
        <v>2147.22111385989</v>
      </c>
      <c r="I5">
        <v>4216.8613346955381</v>
      </c>
      <c r="J5">
        <v>1041.4724868788001</v>
      </c>
      <c r="K5">
        <v>2180.174057142925</v>
      </c>
      <c r="L5">
        <v>0</v>
      </c>
      <c r="M5">
        <v>3582.1540876238191</v>
      </c>
      <c r="N5">
        <v>0</v>
      </c>
      <c r="O5">
        <f t="shared" si="0"/>
        <v>252623.86145874017</v>
      </c>
    </row>
    <row r="6" spans="1:15" x14ac:dyDescent="0.25">
      <c r="A6">
        <v>2022</v>
      </c>
      <c r="B6">
        <v>191840.44790644673</v>
      </c>
      <c r="C6">
        <v>13360.7519999999</v>
      </c>
      <c r="D6">
        <v>2603.6471999999703</v>
      </c>
      <c r="E6">
        <v>5965.5599999999195</v>
      </c>
      <c r="F6">
        <v>13198.900731103889</v>
      </c>
      <c r="G6">
        <v>8621.6615228728297</v>
      </c>
      <c r="H6">
        <v>2361.7459319598502</v>
      </c>
      <c r="I6">
        <v>4216.8613399229798</v>
      </c>
      <c r="J6">
        <v>1041.4724861079201</v>
      </c>
      <c r="K6">
        <v>2189.1239999999952</v>
      </c>
      <c r="L6">
        <v>0</v>
      </c>
      <c r="M6">
        <v>983.22574507407899</v>
      </c>
      <c r="N6">
        <v>0</v>
      </c>
      <c r="O6">
        <f t="shared" si="0"/>
        <v>246383.39886348808</v>
      </c>
    </row>
    <row r="7" spans="1:15" x14ac:dyDescent="0.25">
      <c r="A7">
        <v>2023</v>
      </c>
      <c r="B7">
        <v>184041.73052895168</v>
      </c>
      <c r="C7">
        <v>13360.7519999999</v>
      </c>
      <c r="D7">
        <v>2242.1199119999928</v>
      </c>
      <c r="E7">
        <v>557.70263397438998</v>
      </c>
      <c r="F7">
        <v>13118.646338870059</v>
      </c>
      <c r="G7">
        <v>32411.068317142068</v>
      </c>
      <c r="H7">
        <v>1900.624047026299</v>
      </c>
      <c r="I7">
        <v>4216.8613406616369</v>
      </c>
      <c r="J7">
        <v>1933.14413585584</v>
      </c>
      <c r="K7">
        <v>3802.90512541731</v>
      </c>
      <c r="L7">
        <v>0</v>
      </c>
      <c r="M7">
        <v>2810.7920968375206</v>
      </c>
      <c r="N7">
        <v>1.86907069822001</v>
      </c>
      <c r="O7">
        <f t="shared" si="0"/>
        <v>260398.2155474349</v>
      </c>
    </row>
    <row r="8" spans="1:15" x14ac:dyDescent="0.25">
      <c r="A8">
        <v>2024</v>
      </c>
      <c r="B8">
        <v>187392.71798953135</v>
      </c>
      <c r="C8">
        <v>13397.3567999999</v>
      </c>
      <c r="D8">
        <v>2237.811839999993</v>
      </c>
      <c r="E8">
        <v>799.55453297060899</v>
      </c>
      <c r="F8">
        <v>13196.121691878066</v>
      </c>
      <c r="G8">
        <v>32555.473563680367</v>
      </c>
      <c r="H8">
        <v>1904.3958306830591</v>
      </c>
      <c r="I8">
        <v>4231.9466908395225</v>
      </c>
      <c r="J8">
        <v>2833.2509771808</v>
      </c>
      <c r="K8">
        <v>3832.5911069205977</v>
      </c>
      <c r="L8">
        <v>122.97600000001999</v>
      </c>
      <c r="M8">
        <v>4089.0257426472899</v>
      </c>
      <c r="N8">
        <v>766.361931219231</v>
      </c>
      <c r="O8">
        <f t="shared" si="0"/>
        <v>267359.5846975508</v>
      </c>
    </row>
    <row r="9" spans="1:15" x14ac:dyDescent="0.25">
      <c r="A9">
        <v>2025</v>
      </c>
      <c r="B9">
        <v>182955.9370231856</v>
      </c>
      <c r="C9">
        <v>12855.65040000004</v>
      </c>
      <c r="D9">
        <v>2231.6975999999931</v>
      </c>
      <c r="E9">
        <v>1438.8820014819103</v>
      </c>
      <c r="F9">
        <v>13154.603179527599</v>
      </c>
      <c r="G9">
        <v>36894.138999949573</v>
      </c>
      <c r="H9">
        <v>1898.422544200509</v>
      </c>
      <c r="I9">
        <v>9361.0155625103325</v>
      </c>
      <c r="J9">
        <v>3716.4874350534701</v>
      </c>
      <c r="K9">
        <v>3804.8445508147779</v>
      </c>
      <c r="L9">
        <v>122.64000000002</v>
      </c>
      <c r="M9">
        <v>3650.4847504123359</v>
      </c>
      <c r="N9">
        <v>806.19410860269988</v>
      </c>
      <c r="O9">
        <f t="shared" si="0"/>
        <v>272890.99815573887</v>
      </c>
    </row>
    <row r="10" spans="1:15" x14ac:dyDescent="0.25">
      <c r="A10">
        <v>2026</v>
      </c>
      <c r="B10">
        <v>177998.62230622076</v>
      </c>
      <c r="C10">
        <v>12937.118399999879</v>
      </c>
      <c r="D10">
        <v>2231.6975999999931</v>
      </c>
      <c r="E10">
        <v>1845.71271315433</v>
      </c>
      <c r="F10">
        <v>13165.976227784204</v>
      </c>
      <c r="G10">
        <v>47395.317158835089</v>
      </c>
      <c r="H10">
        <v>1895.4306541135588</v>
      </c>
      <c r="I10">
        <v>9361.7461175683784</v>
      </c>
      <c r="J10">
        <v>4608.1591640223196</v>
      </c>
      <c r="K10">
        <v>3807.4307701627404</v>
      </c>
      <c r="L10">
        <v>122.64000000004</v>
      </c>
      <c r="M10">
        <v>4477.8865950834397</v>
      </c>
      <c r="N10">
        <v>915.50407906204191</v>
      </c>
      <c r="O10">
        <f t="shared" si="0"/>
        <v>280763.24178600672</v>
      </c>
    </row>
    <row r="11" spans="1:15" x14ac:dyDescent="0.25">
      <c r="A11">
        <v>2027</v>
      </c>
      <c r="B11">
        <v>169108.62143876273</v>
      </c>
      <c r="C11">
        <v>12513.4848000001</v>
      </c>
      <c r="D11">
        <v>2231.6975999999931</v>
      </c>
      <c r="E11">
        <v>1978.7891451367302</v>
      </c>
      <c r="F11">
        <v>13150.736766150474</v>
      </c>
      <c r="G11">
        <v>61439.546734484211</v>
      </c>
      <c r="H11">
        <v>1892.8166869842589</v>
      </c>
      <c r="I11">
        <v>9362.1373259135689</v>
      </c>
      <c r="J11">
        <v>5499.8307355037796</v>
      </c>
      <c r="K11">
        <v>3800.373637327119</v>
      </c>
      <c r="L11">
        <v>122.63999999994</v>
      </c>
      <c r="M11">
        <v>5098.9775476019204</v>
      </c>
      <c r="N11">
        <v>903.33575152979392</v>
      </c>
      <c r="O11">
        <f t="shared" si="0"/>
        <v>287102.98816939455</v>
      </c>
    </row>
    <row r="12" spans="1:15" x14ac:dyDescent="0.25">
      <c r="A12">
        <v>2028</v>
      </c>
      <c r="B12">
        <v>168764.73641313182</v>
      </c>
      <c r="C12">
        <v>13397.3567999999</v>
      </c>
      <c r="D12">
        <v>2237.811839999993</v>
      </c>
      <c r="E12">
        <v>2218.6389508602306</v>
      </c>
      <c r="F12">
        <v>13164.263511980729</v>
      </c>
      <c r="G12">
        <v>65988.459570925756</v>
      </c>
      <c r="H12">
        <v>1904.1809197272191</v>
      </c>
      <c r="I12">
        <v>9391.2970138374949</v>
      </c>
      <c r="J12">
        <v>6410.5880733439899</v>
      </c>
      <c r="K12">
        <v>3840.144720647826</v>
      </c>
      <c r="L12">
        <v>61.487999999939902</v>
      </c>
      <c r="M12">
        <v>5383.8758993532492</v>
      </c>
      <c r="N12">
        <v>902.986098915605</v>
      </c>
      <c r="O12">
        <f t="shared" si="0"/>
        <v>293665.82781272376</v>
      </c>
    </row>
    <row r="13" spans="1:15" x14ac:dyDescent="0.25">
      <c r="A13">
        <v>2029</v>
      </c>
      <c r="B13">
        <v>165914.10271145724</v>
      </c>
      <c r="C13">
        <v>13360.7519999999</v>
      </c>
      <c r="D13">
        <v>2231.6975999999931</v>
      </c>
      <c r="E13">
        <v>2414.92266858326</v>
      </c>
      <c r="F13">
        <v>13159.867428915311</v>
      </c>
      <c r="G13">
        <v>70192.504598682935</v>
      </c>
      <c r="H13">
        <v>1898.204120985439</v>
      </c>
      <c r="I13">
        <v>11764.129027718216</v>
      </c>
      <c r="J13">
        <v>7283.1740384251898</v>
      </c>
      <c r="K13">
        <v>3794.66274968071</v>
      </c>
      <c r="L13">
        <v>122.64000000006</v>
      </c>
      <c r="M13">
        <v>4915.1779725301167</v>
      </c>
      <c r="N13">
        <v>2005.625829267819</v>
      </c>
      <c r="O13">
        <f t="shared" si="0"/>
        <v>299057.46074624622</v>
      </c>
    </row>
    <row r="14" spans="1:15" x14ac:dyDescent="0.25">
      <c r="A14">
        <v>2030</v>
      </c>
      <c r="B14">
        <v>120533.12418737702</v>
      </c>
      <c r="C14">
        <v>13360.7519999999</v>
      </c>
      <c r="D14">
        <v>2231.6975999999931</v>
      </c>
      <c r="E14">
        <v>1085.4114446176802</v>
      </c>
      <c r="F14">
        <v>12694.634694302184</v>
      </c>
      <c r="G14">
        <v>121572.24970098289</v>
      </c>
      <c r="H14">
        <v>1890.087920677159</v>
      </c>
      <c r="I14">
        <v>13991.346386020519</v>
      </c>
      <c r="J14">
        <v>8174.8456896295102</v>
      </c>
      <c r="K14">
        <v>3784.324170580509</v>
      </c>
      <c r="L14">
        <v>66.528000000000006</v>
      </c>
      <c r="M14">
        <v>3383.3597937203208</v>
      </c>
      <c r="N14">
        <v>4017.8186949409996</v>
      </c>
      <c r="O14">
        <f t="shared" si="0"/>
        <v>306786.1802828486</v>
      </c>
    </row>
    <row r="15" spans="1:15" x14ac:dyDescent="0.25">
      <c r="A15">
        <v>2031</v>
      </c>
      <c r="B15">
        <v>121102.55331667975</v>
      </c>
      <c r="C15">
        <v>13360.75199999972</v>
      </c>
      <c r="D15">
        <v>2231.6975999999931</v>
      </c>
      <c r="E15">
        <v>925.34359739495017</v>
      </c>
      <c r="F15">
        <v>13074.069716830962</v>
      </c>
      <c r="G15">
        <v>117252.2332817339</v>
      </c>
      <c r="H15">
        <v>1886.7353783045291</v>
      </c>
      <c r="I15">
        <v>21054.198284073202</v>
      </c>
      <c r="J15">
        <v>8174.8456826618503</v>
      </c>
      <c r="K15">
        <v>3782.6183160439491</v>
      </c>
      <c r="L15">
        <v>122.64000000007999</v>
      </c>
      <c r="M15">
        <v>3360.2983063311822</v>
      </c>
      <c r="N15">
        <v>4133.3274465323002</v>
      </c>
      <c r="O15">
        <f t="shared" si="0"/>
        <v>310461.31292658637</v>
      </c>
    </row>
    <row r="16" spans="1:15" x14ac:dyDescent="0.25">
      <c r="A16">
        <v>2032</v>
      </c>
      <c r="B16">
        <v>109807.37798208042</v>
      </c>
      <c r="C16">
        <v>12890.871360000039</v>
      </c>
      <c r="D16">
        <v>2237.811839999993</v>
      </c>
      <c r="E16">
        <v>1689.52859750281</v>
      </c>
      <c r="F16">
        <v>13203.3262651447</v>
      </c>
      <c r="G16">
        <v>117585.69355705162</v>
      </c>
      <c r="H16">
        <v>1897.062354755059</v>
      </c>
      <c r="I16">
        <v>36208.358357756872</v>
      </c>
      <c r="J16">
        <v>8199.2566105091901</v>
      </c>
      <c r="K16">
        <v>3787.62456878274</v>
      </c>
      <c r="L16">
        <v>61.487999999940001</v>
      </c>
      <c r="M16">
        <v>1987.1506356578809</v>
      </c>
      <c r="N16">
        <v>5604.1006058624998</v>
      </c>
      <c r="O16">
        <f t="shared" si="0"/>
        <v>315159.65073510382</v>
      </c>
    </row>
    <row r="17" spans="1:15" x14ac:dyDescent="0.25">
      <c r="A17">
        <v>2033</v>
      </c>
      <c r="B17">
        <v>111453.42819888744</v>
      </c>
      <c r="C17">
        <v>12937.118399999879</v>
      </c>
      <c r="D17">
        <v>2231.6975999999931</v>
      </c>
      <c r="E17">
        <v>1353.1748732362103</v>
      </c>
      <c r="F17">
        <v>12988.60807515381</v>
      </c>
      <c r="G17">
        <v>117246.93722156117</v>
      </c>
      <c r="H17">
        <v>1884.431267364469</v>
      </c>
      <c r="I17">
        <v>41376.491353526355</v>
      </c>
      <c r="J17">
        <v>8174.8456782153698</v>
      </c>
      <c r="K17">
        <v>3787.7009921784211</v>
      </c>
      <c r="L17">
        <v>0</v>
      </c>
      <c r="M17">
        <v>4584.852637683779</v>
      </c>
      <c r="N17">
        <v>5903.5424237098205</v>
      </c>
      <c r="O17">
        <f t="shared" si="0"/>
        <v>323922.82872151677</v>
      </c>
    </row>
    <row r="18" spans="1:15" x14ac:dyDescent="0.25">
      <c r="A18">
        <v>2034</v>
      </c>
      <c r="B18">
        <v>115961.5602355053</v>
      </c>
      <c r="C18">
        <v>12513.4848000001</v>
      </c>
      <c r="D18">
        <v>2231.6975999999931</v>
      </c>
      <c r="E18">
        <v>1438.9887922815099</v>
      </c>
      <c r="F18">
        <v>13111.572594925221</v>
      </c>
      <c r="G18">
        <v>112229.71219975085</v>
      </c>
      <c r="H18">
        <v>1891.168861612309</v>
      </c>
      <c r="I18">
        <v>45339.241930270902</v>
      </c>
      <c r="J18">
        <v>8174.8456844496204</v>
      </c>
      <c r="K18">
        <v>3792.8058046764299</v>
      </c>
      <c r="L18">
        <v>122.63999999972999</v>
      </c>
      <c r="M18">
        <v>3682.9250203109318</v>
      </c>
      <c r="N18">
        <v>6397.16580897725</v>
      </c>
      <c r="O18">
        <f t="shared" si="0"/>
        <v>326887.80933276011</v>
      </c>
    </row>
    <row r="19" spans="1:15" x14ac:dyDescent="0.25">
      <c r="A19">
        <v>2035</v>
      </c>
      <c r="B19">
        <v>105887.51705810832</v>
      </c>
      <c r="C19">
        <v>13360.751999999629</v>
      </c>
      <c r="D19">
        <v>2231.6975999999931</v>
      </c>
      <c r="E19">
        <v>2494.8996542048803</v>
      </c>
      <c r="F19">
        <v>13118.708019018442</v>
      </c>
      <c r="G19">
        <v>115909.7648284215</v>
      </c>
      <c r="H19">
        <v>1902.325716259749</v>
      </c>
      <c r="I19">
        <v>54305.190078245818</v>
      </c>
      <c r="J19">
        <v>8174.8456870166401</v>
      </c>
      <c r="K19">
        <v>3787.71283567918</v>
      </c>
      <c r="L19">
        <v>61.320000000009898</v>
      </c>
      <c r="M19">
        <v>3699.8316807191914</v>
      </c>
      <c r="N19">
        <v>7500.0293789189709</v>
      </c>
      <c r="O19">
        <f t="shared" si="0"/>
        <v>332434.59453659231</v>
      </c>
    </row>
    <row r="20" spans="1:15" x14ac:dyDescent="0.25">
      <c r="A20">
        <v>2036</v>
      </c>
      <c r="B20">
        <v>96767.393345745004</v>
      </c>
      <c r="C20">
        <v>13397.356799999699</v>
      </c>
      <c r="D20">
        <v>2237.811839999993</v>
      </c>
      <c r="E20">
        <v>2162.4237791590499</v>
      </c>
      <c r="F20">
        <v>12954.252729339312</v>
      </c>
      <c r="G20">
        <v>128831.46781336097</v>
      </c>
      <c r="H20">
        <v>1900.579476480269</v>
      </c>
      <c r="I20">
        <v>56770.240351739645</v>
      </c>
      <c r="J20">
        <v>8199.2566262323107</v>
      </c>
      <c r="K20">
        <v>3789.5084153696512</v>
      </c>
      <c r="L20">
        <v>122.97599999985999</v>
      </c>
      <c r="M20">
        <v>4536.6398327361903</v>
      </c>
      <c r="N20">
        <v>8891.2346639104508</v>
      </c>
      <c r="O20">
        <f t="shared" si="0"/>
        <v>340561.14167407237</v>
      </c>
    </row>
    <row r="21" spans="1:15" x14ac:dyDescent="0.25">
      <c r="A21">
        <v>2037</v>
      </c>
      <c r="B21">
        <v>84917.302097196516</v>
      </c>
      <c r="C21">
        <v>13360.7519999999</v>
      </c>
      <c r="D21">
        <v>2231.6975999999931</v>
      </c>
      <c r="E21">
        <v>3175.6065721253699</v>
      </c>
      <c r="F21">
        <v>12960.183920602292</v>
      </c>
      <c r="G21">
        <v>128500.19895577032</v>
      </c>
      <c r="H21">
        <v>1895.7750516478891</v>
      </c>
      <c r="I21">
        <v>71438.580296881977</v>
      </c>
      <c r="J21">
        <v>8174.8458203193604</v>
      </c>
      <c r="K21">
        <v>3782.8034997659024</v>
      </c>
      <c r="L21">
        <v>61.319999999860002</v>
      </c>
      <c r="M21">
        <v>3161.8390326156409</v>
      </c>
      <c r="N21">
        <v>14241.981705422128</v>
      </c>
      <c r="O21">
        <f t="shared" si="0"/>
        <v>347902.88655234716</v>
      </c>
    </row>
    <row r="22" spans="1:15" x14ac:dyDescent="0.25">
      <c r="A22">
        <v>2038</v>
      </c>
      <c r="B22">
        <v>85191.07301035017</v>
      </c>
      <c r="C22">
        <v>13360.7519999999</v>
      </c>
      <c r="D22">
        <v>2231.6975999999931</v>
      </c>
      <c r="E22">
        <v>2094.5168979380401</v>
      </c>
      <c r="F22">
        <v>13008.579937153121</v>
      </c>
      <c r="G22">
        <v>131385.78414431779</v>
      </c>
      <c r="H22">
        <v>1894.440130230259</v>
      </c>
      <c r="I22">
        <v>74677.187961243981</v>
      </c>
      <c r="J22">
        <v>8174.8456811491096</v>
      </c>
      <c r="K22">
        <v>3799.4582649232489</v>
      </c>
      <c r="L22">
        <v>0</v>
      </c>
      <c r="M22">
        <v>3947.4807637775475</v>
      </c>
      <c r="N22">
        <v>16845.386909871369</v>
      </c>
      <c r="O22">
        <f t="shared" si="0"/>
        <v>356611.20330095454</v>
      </c>
    </row>
    <row r="23" spans="1:15" x14ac:dyDescent="0.25">
      <c r="A23">
        <v>2039</v>
      </c>
      <c r="B23">
        <v>66008.545095132868</v>
      </c>
      <c r="C23">
        <v>12601.152164340019</v>
      </c>
      <c r="D23">
        <v>2231.6975999999931</v>
      </c>
      <c r="E23">
        <v>2463.9707951299602</v>
      </c>
      <c r="F23">
        <v>11649.326366975591</v>
      </c>
      <c r="G23">
        <v>157987.72687334017</v>
      </c>
      <c r="H23">
        <v>1884.431267364469</v>
      </c>
      <c r="I23">
        <v>73788.740183571135</v>
      </c>
      <c r="J23">
        <v>7900.2108103172104</v>
      </c>
      <c r="K23">
        <v>3767.3180367077789</v>
      </c>
      <c r="L23">
        <v>0</v>
      </c>
      <c r="M23">
        <v>5403.7499404724585</v>
      </c>
      <c r="N23">
        <v>17324.526139889898</v>
      </c>
      <c r="O23">
        <f t="shared" si="0"/>
        <v>363011.39527324156</v>
      </c>
    </row>
    <row r="24" spans="1:15" x14ac:dyDescent="0.25">
      <c r="A24">
        <v>2040</v>
      </c>
      <c r="B24">
        <v>60429.948675017717</v>
      </c>
      <c r="C24">
        <v>12972.56255999988</v>
      </c>
      <c r="D24">
        <v>2237.811839999993</v>
      </c>
      <c r="E24">
        <v>1164.1136122777102</v>
      </c>
      <c r="F24">
        <v>12383.806683505532</v>
      </c>
      <c r="G24">
        <v>157200.89901032799</v>
      </c>
      <c r="H24">
        <v>1889.9163598911491</v>
      </c>
      <c r="I24">
        <v>84750.704834840304</v>
      </c>
      <c r="J24">
        <v>7709.1614306740103</v>
      </c>
      <c r="K24">
        <v>3787.9437575989082</v>
      </c>
      <c r="L24">
        <v>122.976</v>
      </c>
      <c r="M24">
        <v>3731.7102848857999</v>
      </c>
      <c r="N24">
        <v>18225.551445583682</v>
      </c>
      <c r="O24">
        <f t="shared" si="0"/>
        <v>366607.10649460275</v>
      </c>
    </row>
    <row r="25" spans="1:15" x14ac:dyDescent="0.25">
      <c r="A25">
        <v>2041</v>
      </c>
      <c r="B25">
        <v>49941.247918631037</v>
      </c>
      <c r="C25">
        <v>12076.092626788279</v>
      </c>
      <c r="D25">
        <v>2231.6975999999931</v>
      </c>
      <c r="E25">
        <v>3107.4420511839899</v>
      </c>
      <c r="F25">
        <v>11215.546108336628</v>
      </c>
      <c r="G25">
        <v>172416.05549205001</v>
      </c>
      <c r="H25">
        <v>1891.428937626079</v>
      </c>
      <c r="I25">
        <v>84570.42979642759</v>
      </c>
      <c r="J25">
        <v>7490.0418622260104</v>
      </c>
      <c r="K25">
        <v>3741.634175935329</v>
      </c>
      <c r="L25">
        <v>122.63999999991</v>
      </c>
      <c r="M25">
        <v>5338.1078040985976</v>
      </c>
      <c r="N25">
        <v>18843.36757154786</v>
      </c>
      <c r="O25">
        <f t="shared" si="0"/>
        <v>372985.73194485134</v>
      </c>
    </row>
    <row r="26" spans="1:15" x14ac:dyDescent="0.25">
      <c r="A26">
        <v>2042</v>
      </c>
      <c r="B26">
        <v>42590.085169356629</v>
      </c>
      <c r="C26">
        <v>12977.18965879288</v>
      </c>
      <c r="D26">
        <v>2231.6975999999931</v>
      </c>
      <c r="E26">
        <v>1795.5589255658999</v>
      </c>
      <c r="F26">
        <v>10153.894409447441</v>
      </c>
      <c r="G26">
        <v>187800.05222668301</v>
      </c>
      <c r="H26">
        <v>1898.972157964909</v>
      </c>
      <c r="I26">
        <v>83539.170662166202</v>
      </c>
      <c r="J26">
        <v>7133.37319604</v>
      </c>
      <c r="K26">
        <v>3749.157105810958</v>
      </c>
      <c r="L26">
        <v>61.320000000050001</v>
      </c>
      <c r="M26">
        <v>5779.8303008286157</v>
      </c>
      <c r="N26">
        <v>23241.25968605265</v>
      </c>
      <c r="O26">
        <f t="shared" si="0"/>
        <v>382951.56109870918</v>
      </c>
    </row>
    <row r="27" spans="1:15" x14ac:dyDescent="0.25">
      <c r="A27">
        <v>2043</v>
      </c>
      <c r="B27">
        <v>44417.440111944728</v>
      </c>
      <c r="C27">
        <v>13083.48791498301</v>
      </c>
      <c r="D27">
        <v>2256.7111487999928</v>
      </c>
      <c r="E27">
        <v>3648.9113587056599</v>
      </c>
      <c r="F27">
        <v>11644.914957861074</v>
      </c>
      <c r="G27">
        <v>166090.04675470601</v>
      </c>
      <c r="H27">
        <v>1891.428937626079</v>
      </c>
      <c r="I27">
        <v>104330.35095173829</v>
      </c>
      <c r="J27">
        <v>7133.3733161600003</v>
      </c>
      <c r="K27">
        <v>3794.6096154786801</v>
      </c>
      <c r="L27">
        <v>61.32000000008</v>
      </c>
      <c r="M27">
        <v>4843.0718460692606</v>
      </c>
      <c r="N27">
        <v>26954.033000737152</v>
      </c>
      <c r="O27">
        <f t="shared" si="0"/>
        <v>390149.69991480996</v>
      </c>
    </row>
    <row r="28" spans="1:15" x14ac:dyDescent="0.25">
      <c r="A28">
        <v>2044</v>
      </c>
      <c r="B28">
        <v>41424.17275926812</v>
      </c>
      <c r="C28">
        <v>12439.641374000032</v>
      </c>
      <c r="D28">
        <v>2237.811839999993</v>
      </c>
      <c r="E28">
        <v>2191.5456921155301</v>
      </c>
      <c r="F28">
        <v>10110.088902431487</v>
      </c>
      <c r="G28">
        <v>176366.508417954</v>
      </c>
      <c r="H28">
        <v>1902.1964519496989</v>
      </c>
      <c r="I28">
        <v>104638.32273041015</v>
      </c>
      <c r="J28">
        <v>7154.6741836799902</v>
      </c>
      <c r="K28">
        <v>3750.3963829377822</v>
      </c>
      <c r="L28">
        <v>61.487999999979998</v>
      </c>
      <c r="M28">
        <v>5187.1162897145696</v>
      </c>
      <c r="N28">
        <v>27724.02588845203</v>
      </c>
      <c r="O28">
        <f t="shared" si="0"/>
        <v>395187.98891291337</v>
      </c>
    </row>
    <row r="29" spans="1:15" x14ac:dyDescent="0.25">
      <c r="A29">
        <v>2045</v>
      </c>
      <c r="B29">
        <v>48821.74731917763</v>
      </c>
      <c r="C29">
        <v>11735.235117092971</v>
      </c>
      <c r="D29">
        <v>2231.6975999999931</v>
      </c>
      <c r="E29">
        <v>2278.5283426891397</v>
      </c>
      <c r="F29">
        <v>12000.653999951299</v>
      </c>
      <c r="G29">
        <v>172855.36614980499</v>
      </c>
      <c r="H29">
        <v>1481.6700986544979</v>
      </c>
      <c r="I29">
        <v>103862.03720505704</v>
      </c>
      <c r="J29">
        <v>7133.3731976000099</v>
      </c>
      <c r="K29">
        <v>3736.6689418955511</v>
      </c>
      <c r="L29">
        <v>0</v>
      </c>
      <c r="M29">
        <v>6091.218337448071</v>
      </c>
      <c r="N29">
        <v>26727.03620809206</v>
      </c>
      <c r="O29">
        <f t="shared" si="0"/>
        <v>398955.23251746327</v>
      </c>
    </row>
    <row r="30" spans="1:15" x14ac:dyDescent="0.25">
      <c r="A30">
        <v>2046</v>
      </c>
      <c r="B30">
        <v>36726.768139083077</v>
      </c>
      <c r="C30">
        <v>5809.4340230564503</v>
      </c>
      <c r="D30">
        <v>2231.6975999999931</v>
      </c>
      <c r="E30">
        <v>3003.16015108385</v>
      </c>
      <c r="F30">
        <v>8853.8823180586915</v>
      </c>
      <c r="G30">
        <v>198386.67767360999</v>
      </c>
      <c r="H30">
        <v>983.36356288802608</v>
      </c>
      <c r="I30">
        <v>103431.008723601</v>
      </c>
      <c r="J30">
        <v>7133.3731998399999</v>
      </c>
      <c r="K30">
        <v>3770.4553611997271</v>
      </c>
      <c r="L30">
        <v>61.320000000059999</v>
      </c>
      <c r="M30">
        <v>6316.5587358980456</v>
      </c>
      <c r="N30">
        <v>25970.508476754585</v>
      </c>
      <c r="O30">
        <f t="shared" si="0"/>
        <v>402678.20796507352</v>
      </c>
    </row>
    <row r="31" spans="1:15" x14ac:dyDescent="0.25">
      <c r="A31">
        <v>2047</v>
      </c>
      <c r="B31">
        <v>37061.599634041704</v>
      </c>
      <c r="C31">
        <v>0</v>
      </c>
      <c r="D31">
        <v>2231.6975999999931</v>
      </c>
      <c r="E31">
        <v>3688.0778333427202</v>
      </c>
      <c r="F31">
        <v>9942.7643647346231</v>
      </c>
      <c r="G31">
        <v>207568.01815961601</v>
      </c>
      <c r="H31">
        <v>10.99633898253</v>
      </c>
      <c r="I31">
        <v>103432.24317919101</v>
      </c>
      <c r="J31">
        <v>6241.7015518550197</v>
      </c>
      <c r="K31">
        <v>3556.5046118438258</v>
      </c>
      <c r="L31">
        <v>122.63999999994</v>
      </c>
      <c r="M31">
        <v>5833.6084220286784</v>
      </c>
      <c r="N31">
        <v>26812.314702716751</v>
      </c>
      <c r="O31">
        <f t="shared" si="0"/>
        <v>406502.16639835289</v>
      </c>
    </row>
    <row r="32" spans="1:15" x14ac:dyDescent="0.25">
      <c r="A32">
        <v>2048</v>
      </c>
      <c r="B32">
        <v>43179.298268102932</v>
      </c>
      <c r="C32">
        <v>0</v>
      </c>
      <c r="D32">
        <v>2237.811839999993</v>
      </c>
      <c r="E32">
        <v>1385.1348606552599</v>
      </c>
      <c r="F32">
        <v>12750.843370372657</v>
      </c>
      <c r="G32">
        <v>205215.113148731</v>
      </c>
      <c r="H32">
        <v>12.169728813000001</v>
      </c>
      <c r="I32">
        <v>105749.25190515901</v>
      </c>
      <c r="J32">
        <v>5366.0056391400003</v>
      </c>
      <c r="K32">
        <v>3630.0165043381021</v>
      </c>
      <c r="L32">
        <v>33.264000000000003</v>
      </c>
      <c r="M32">
        <v>4722.676801794707</v>
      </c>
      <c r="N32">
        <v>36165.815698064791</v>
      </c>
      <c r="O32">
        <f t="shared" si="0"/>
        <v>420447.40176517161</v>
      </c>
    </row>
    <row r="33" spans="1:15" x14ac:dyDescent="0.25">
      <c r="A33">
        <v>2049</v>
      </c>
      <c r="B33">
        <v>35452.152461624719</v>
      </c>
      <c r="C33">
        <v>0</v>
      </c>
      <c r="D33">
        <v>2231.820640514863</v>
      </c>
      <c r="E33">
        <v>1436.1945389340001</v>
      </c>
      <c r="F33">
        <v>9715.4570995099803</v>
      </c>
      <c r="G33">
        <v>210840.56879290199</v>
      </c>
      <c r="H33">
        <v>0</v>
      </c>
      <c r="I33">
        <v>114593.32119977</v>
      </c>
      <c r="J33">
        <v>4458.3582467000097</v>
      </c>
      <c r="K33">
        <v>3628.1128338387398</v>
      </c>
      <c r="L33">
        <v>61.319999999940002</v>
      </c>
      <c r="M33">
        <v>4194.52140734362</v>
      </c>
      <c r="N33">
        <v>35861.865278644786</v>
      </c>
      <c r="O33">
        <f t="shared" si="0"/>
        <v>422473.69249978266</v>
      </c>
    </row>
    <row r="34" spans="1:15" x14ac:dyDescent="0.25">
      <c r="A34">
        <v>2050</v>
      </c>
      <c r="B34">
        <v>32929.453305351555</v>
      </c>
      <c r="C34">
        <v>0</v>
      </c>
      <c r="D34">
        <v>2254.926141573123</v>
      </c>
      <c r="E34">
        <v>1098.24938165104</v>
      </c>
      <c r="F34">
        <v>8407.1945809013287</v>
      </c>
      <c r="G34">
        <v>226247.09086014301</v>
      </c>
      <c r="H34">
        <v>0</v>
      </c>
      <c r="I34">
        <v>109487.020281784</v>
      </c>
      <c r="J34">
        <v>3566.6865960800101</v>
      </c>
      <c r="K34">
        <v>3286.9540238814211</v>
      </c>
      <c r="L34">
        <v>61.32</v>
      </c>
      <c r="M34">
        <v>5488.0742036569991</v>
      </c>
      <c r="N34">
        <v>37185.962256931118</v>
      </c>
      <c r="O34">
        <f t="shared" si="0"/>
        <v>430012.93163195363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510E-ADAC-4E54-BBFA-9B40C432CE00}">
  <dimension ref="A1:O34"/>
  <sheetViews>
    <sheetView tabSelected="1" workbookViewId="0">
      <selection activeCell="P14" sqref="P14"/>
    </sheetView>
  </sheetViews>
  <sheetFormatPr defaultRowHeight="15" x14ac:dyDescent="0.25"/>
  <cols>
    <col min="15" max="17" width="16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6</v>
      </c>
      <c r="N1" t="s">
        <v>13</v>
      </c>
      <c r="O1" t="s">
        <v>15</v>
      </c>
    </row>
    <row r="2" spans="1:15" x14ac:dyDescent="0.25">
      <c r="A2">
        <v>2018</v>
      </c>
      <c r="B2">
        <f>IRP1_E!B2/IRP1_E!O2*100</f>
        <v>81.799318666849089</v>
      </c>
      <c r="C2">
        <f>IRP1_E!C2/IRP1_E!$O2*100</f>
        <v>5.4028695153341832</v>
      </c>
      <c r="D2">
        <f>IRP1_E!D2/IRP1_E!$O2*100</f>
        <v>0.90246199693583962</v>
      </c>
      <c r="E2">
        <f>IRP1_E!E2/IRP1_E!$O2*100</f>
        <v>0.14641887804523721</v>
      </c>
      <c r="F2">
        <f>IRP1_E!F2/IRP1_E!$O2*100</f>
        <v>5.3230842075120641</v>
      </c>
      <c r="G2">
        <f>IRP1_E!G2/IRP1_E!$O2*100</f>
        <v>2.635307589275294</v>
      </c>
      <c r="H2">
        <f>IRP1_E!H2/IRP1_E!$O2*100</f>
        <v>0.76041617738671796</v>
      </c>
      <c r="I2">
        <f>IRP1_E!I2/IRP1_E!$O2*100</f>
        <v>1.3315917892740843</v>
      </c>
      <c r="J2">
        <f>IRP1_E!J2/IRP1_E!$O2*100</f>
        <v>0.42115443436632272</v>
      </c>
      <c r="K2">
        <f>IRP1_E!K2/IRP1_E!$O2*100</f>
        <v>0.77134262186974223</v>
      </c>
      <c r="L2">
        <f>IRP1_E!L2/IRP1_E!$O2*100</f>
        <v>0</v>
      </c>
      <c r="M2">
        <f>IRP1_E!M2/IRP1_E!$O2*100</f>
        <v>0.50603412315141316</v>
      </c>
      <c r="N2">
        <f>IRP1_E!N2/IRP1_E!$O2*100</f>
        <v>0</v>
      </c>
      <c r="O2">
        <f>SUM(B2:N2)</f>
        <v>100.00000000000001</v>
      </c>
    </row>
    <row r="3" spans="1:15" x14ac:dyDescent="0.25">
      <c r="A3">
        <v>2019</v>
      </c>
      <c r="B3">
        <f>IRP1_E!B3/IRP1_E!O3*100</f>
        <v>81.902443306571328</v>
      </c>
      <c r="C3">
        <f>IRP1_E!C3/IRP1_E!$O3*100</f>
        <v>5.4046571057581687</v>
      </c>
      <c r="D3">
        <f>IRP1_E!D3/IRP1_E!$O3*100</f>
        <v>0.90276058501374057</v>
      </c>
      <c r="E3">
        <f>IRP1_E!E3/IRP1_E!$O3*100</f>
        <v>0.14240483255759259</v>
      </c>
      <c r="F3">
        <f>IRP1_E!F3/IRP1_E!$O3*100</f>
        <v>5.327938112171859</v>
      </c>
      <c r="G3">
        <f>IRP1_E!G3/IRP1_E!$O3*100</f>
        <v>2.6330758346044605</v>
      </c>
      <c r="H3">
        <f>IRP1_E!H3/IRP1_E!$O3*100</f>
        <v>0.7654057045673256</v>
      </c>
      <c r="I3">
        <f>IRP1_E!I3/IRP1_E!$O3*100</f>
        <v>1.4297365906736934</v>
      </c>
      <c r="J3">
        <f>IRP1_E!J3/IRP1_E!$O3*100</f>
        <v>0.42129377738438023</v>
      </c>
      <c r="K3">
        <f>IRP1_E!K3/IRP1_E!$O3*100</f>
        <v>0.71569129308048929</v>
      </c>
      <c r="L3">
        <f>IRP1_E!L3/IRP1_E!$O3*100</f>
        <v>0</v>
      </c>
      <c r="M3">
        <f>IRP1_E!M3/IRP1_E!$O3*100</f>
        <v>0.35459285761695636</v>
      </c>
      <c r="N3">
        <f>IRP1_E!N3/IRP1_E!$O3*100</f>
        <v>0</v>
      </c>
      <c r="O3">
        <f t="shared" ref="O3:O34" si="0">SUM(B3:N3)</f>
        <v>100</v>
      </c>
    </row>
    <row r="4" spans="1:15" x14ac:dyDescent="0.25">
      <c r="A4">
        <v>2020</v>
      </c>
      <c r="B4">
        <f>IRP1_E!B4/IRP1_E!O4*100</f>
        <v>78.400362193009272</v>
      </c>
      <c r="C4">
        <f>IRP1_E!C4/IRP1_E!$O4*100</f>
        <v>5.3106126223501402</v>
      </c>
      <c r="D4">
        <f>IRP1_E!D4/IRP1_E!$O4*100</f>
        <v>1.0348939703742777</v>
      </c>
      <c r="E4">
        <f>IRP1_E!E4/IRP1_E!$O4*100</f>
        <v>1.4455548607136812</v>
      </c>
      <c r="F4">
        <f>IRP1_E!F4/IRP1_E!$O4*100</f>
        <v>5.2306547776109955</v>
      </c>
      <c r="G4">
        <f>IRP1_E!G4/IRP1_E!$O4*100</f>
        <v>3.1047187293162763</v>
      </c>
      <c r="H4">
        <f>IRP1_E!H4/IRP1_E!$O4*100</f>
        <v>0.8408923031722052</v>
      </c>
      <c r="I4">
        <f>IRP1_E!I4/IRP1_E!$O4*100</f>
        <v>1.6135309714463513</v>
      </c>
      <c r="J4">
        <f>IRP1_E!J4/IRP1_E!$O4*100</f>
        <v>0.41406470891408403</v>
      </c>
      <c r="K4">
        <f>IRP1_E!K4/IRP1_E!$O4*100</f>
        <v>0.86035130668227111</v>
      </c>
      <c r="L4">
        <f>IRP1_E!L4/IRP1_E!$O4*100</f>
        <v>0</v>
      </c>
      <c r="M4">
        <f>IRP1_E!M4/IRP1_E!$O4*100</f>
        <v>1.7443635564104671</v>
      </c>
      <c r="N4">
        <f>IRP1_E!N4/IRP1_E!$O4*100</f>
        <v>0</v>
      </c>
      <c r="O4">
        <f t="shared" si="0"/>
        <v>100.00000000000003</v>
      </c>
    </row>
    <row r="5" spans="1:15" x14ac:dyDescent="0.25">
      <c r="A5">
        <v>2021</v>
      </c>
      <c r="B5">
        <f>IRP1_E!B5/IRP1_E!O5*100</f>
        <v>78.082904833728207</v>
      </c>
      <c r="C5">
        <f>IRP1_E!C5/IRP1_E!$O5*100</f>
        <v>5.2887925641109907</v>
      </c>
      <c r="D5">
        <f>IRP1_E!D5/IRP1_E!$O5*100</f>
        <v>1.0306418344511297</v>
      </c>
      <c r="E5">
        <f>IRP1_E!E5/IRP1_E!$O5*100</f>
        <v>1.8165706437696358</v>
      </c>
      <c r="F5">
        <f>IRP1_E!F5/IRP1_E!$O5*100</f>
        <v>5.1584542675373877</v>
      </c>
      <c r="G5">
        <f>IRP1_E!G5/IRP1_E!$O5*100</f>
        <v>3.4101895719682114</v>
      </c>
      <c r="H5">
        <f>IRP1_E!H5/IRP1_E!$O5*100</f>
        <v>0.84996765604843127</v>
      </c>
      <c r="I5">
        <f>IRP1_E!I5/IRP1_E!$O5*100</f>
        <v>1.6692252704656949</v>
      </c>
      <c r="J5">
        <f>IRP1_E!J5/IRP1_E!$O5*100</f>
        <v>0.41226212000124096</v>
      </c>
      <c r="K5">
        <f>IRP1_E!K5/IRP1_E!$O5*100</f>
        <v>0.86301192791283576</v>
      </c>
      <c r="L5">
        <f>IRP1_E!L5/IRP1_E!$O5*100</f>
        <v>0</v>
      </c>
      <c r="M5">
        <f>IRP1_E!M5/IRP1_E!$O5*100</f>
        <v>1.4179793100062621</v>
      </c>
      <c r="N5">
        <f>IRP1_E!N5/IRP1_E!$O5*100</f>
        <v>0</v>
      </c>
      <c r="O5">
        <f t="shared" si="0"/>
        <v>100.00000000000004</v>
      </c>
    </row>
    <row r="6" spans="1:15" x14ac:dyDescent="0.25">
      <c r="A6">
        <v>2022</v>
      </c>
      <c r="B6">
        <f>IRP1_E!B6/IRP1_E!O6*100</f>
        <v>77.86257060798907</v>
      </c>
      <c r="C6">
        <f>IRP1_E!C6/IRP1_E!$O6*100</f>
        <v>5.4227484731642166</v>
      </c>
      <c r="D6">
        <f>IRP1_E!D6/IRP1_E!$O6*100</f>
        <v>1.0567461980027943</v>
      </c>
      <c r="E6">
        <f>IRP1_E!E6/IRP1_E!$O6*100</f>
        <v>2.4212507934859748</v>
      </c>
      <c r="F6">
        <f>IRP1_E!F6/IRP1_E!$O6*100</f>
        <v>5.3570576556649065</v>
      </c>
      <c r="G6">
        <f>IRP1_E!G6/IRP1_E!$O6*100</f>
        <v>3.4992867062645616</v>
      </c>
      <c r="H6">
        <f>IRP1_E!H6/IRP1_E!$O6*100</f>
        <v>0.9585653671692409</v>
      </c>
      <c r="I6">
        <f>IRP1_E!I6/IRP1_E!$O6*100</f>
        <v>1.7115038429433251</v>
      </c>
      <c r="J6">
        <f>IRP1_E!J6/IRP1_E!$O6*100</f>
        <v>0.42270400153257132</v>
      </c>
      <c r="K6">
        <f>IRP1_E!K6/IRP1_E!$O6*100</f>
        <v>0.8885030444818679</v>
      </c>
      <c r="L6">
        <f>IRP1_E!L6/IRP1_E!$O6*100</f>
        <v>0</v>
      </c>
      <c r="M6">
        <f>IRP1_E!M6/IRP1_E!$O6*100</f>
        <v>0.39906330930147127</v>
      </c>
      <c r="N6">
        <f>IRP1_E!N6/IRP1_E!$O6*100</f>
        <v>0</v>
      </c>
      <c r="O6">
        <f t="shared" si="0"/>
        <v>100</v>
      </c>
    </row>
    <row r="7" spans="1:15" x14ac:dyDescent="0.25">
      <c r="A7">
        <v>2023</v>
      </c>
      <c r="B7">
        <f>IRP1_E!B7/IRP1_E!O7*100</f>
        <v>70.677032153250721</v>
      </c>
      <c r="C7">
        <f>IRP1_E!C7/IRP1_E!$O7*100</f>
        <v>5.1308923035096861</v>
      </c>
      <c r="D7">
        <f>IRP1_E!D7/IRP1_E!$O7*100</f>
        <v>0.86103505251999768</v>
      </c>
      <c r="E7">
        <f>IRP1_E!E7/IRP1_E!$O7*100</f>
        <v>0.21417298609436794</v>
      </c>
      <c r="F7">
        <f>IRP1_E!F7/IRP1_E!$O7*100</f>
        <v>5.0379171421320006</v>
      </c>
      <c r="G7">
        <f>IRP1_E!G7/IRP1_E!$O7*100</f>
        <v>12.446732113353507</v>
      </c>
      <c r="H7">
        <f>IRP1_E!H7/IRP1_E!$O7*100</f>
        <v>0.72989134853732351</v>
      </c>
      <c r="I7">
        <f>IRP1_E!I7/IRP1_E!$O7*100</f>
        <v>1.6193894922807108</v>
      </c>
      <c r="J7">
        <f>IRP1_E!J7/IRP1_E!$O7*100</f>
        <v>0.74237994749380021</v>
      </c>
      <c r="K7">
        <f>IRP1_E!K7/IRP1_E!$O7*100</f>
        <v>1.4604190422052112</v>
      </c>
      <c r="L7">
        <f>IRP1_E!L7/IRP1_E!$O7*100</f>
        <v>0</v>
      </c>
      <c r="M7">
        <f>IRP1_E!M7/IRP1_E!$O7*100</f>
        <v>1.0794206446186259</v>
      </c>
      <c r="N7">
        <f>IRP1_E!N7/IRP1_E!$O7*100</f>
        <v>7.1777400405400801E-4</v>
      </c>
      <c r="O7">
        <f t="shared" si="0"/>
        <v>100.00000000000001</v>
      </c>
    </row>
    <row r="8" spans="1:15" x14ac:dyDescent="0.25">
      <c r="A8">
        <v>2024</v>
      </c>
      <c r="B8">
        <f>IRP1_E!B8/IRP1_E!O8*100</f>
        <v>70.090144028880957</v>
      </c>
      <c r="C8">
        <f>IRP1_E!C8/IRP1_E!$O8*100</f>
        <v>5.0109880351421072</v>
      </c>
      <c r="D8">
        <f>IRP1_E!D8/IRP1_E!$O8*100</f>
        <v>0.83700453175505429</v>
      </c>
      <c r="E8">
        <f>IRP1_E!E8/IRP1_E!$O8*100</f>
        <v>0.29905587034596165</v>
      </c>
      <c r="F8">
        <f>IRP1_E!F8/IRP1_E!$O8*100</f>
        <v>4.9357204481021748</v>
      </c>
      <c r="G8">
        <f>IRP1_E!G8/IRP1_E!$O8*100</f>
        <v>12.176662228327659</v>
      </c>
      <c r="H8">
        <f>IRP1_E!H8/IRP1_E!$O8*100</f>
        <v>0.7122975721395578</v>
      </c>
      <c r="I8">
        <f>IRP1_E!I8/IRP1_E!$O8*100</f>
        <v>1.5828670199450268</v>
      </c>
      <c r="J8">
        <f>IRP1_E!J8/IRP1_E!$O8*100</f>
        <v>1.0597155065100439</v>
      </c>
      <c r="K8">
        <f>IRP1_E!K8/IRP1_E!$O8*100</f>
        <v>1.4334968059051247</v>
      </c>
      <c r="L8">
        <f>IRP1_E!L8/IRP1_E!$O8*100</f>
        <v>4.5996480784160396E-2</v>
      </c>
      <c r="M8">
        <f>IRP1_E!M8/IRP1_E!$O8*100</f>
        <v>1.5294105678960339</v>
      </c>
      <c r="N8">
        <f>IRP1_E!N8/IRP1_E!$O8*100</f>
        <v>0.28664090426613065</v>
      </c>
      <c r="O8">
        <f t="shared" si="0"/>
        <v>100</v>
      </c>
    </row>
    <row r="9" spans="1:15" x14ac:dyDescent="0.25">
      <c r="A9">
        <v>2025</v>
      </c>
      <c r="B9">
        <f>IRP1_E!B9/IRP1_E!O9*100</f>
        <v>67.043595523357155</v>
      </c>
      <c r="C9">
        <f>IRP1_E!C9/IRP1_E!$O9*100</f>
        <v>4.7109103953159064</v>
      </c>
      <c r="D9">
        <f>IRP1_E!D9/IRP1_E!$O9*100</f>
        <v>0.81779817402637933</v>
      </c>
      <c r="E9">
        <f>IRP1_E!E9/IRP1_E!$O9*100</f>
        <v>0.52727353089922746</v>
      </c>
      <c r="F9">
        <f>IRP1_E!F9/IRP1_E!$O9*100</f>
        <v>4.8204606485481314</v>
      </c>
      <c r="G9">
        <f>IRP1_E!G9/IRP1_E!$O9*100</f>
        <v>13.519734710667915</v>
      </c>
      <c r="H9">
        <f>IRP1_E!H9/IRP1_E!$O9*100</f>
        <v>0.69567063663898487</v>
      </c>
      <c r="I9">
        <f>IRP1_E!I9/IRP1_E!$O9*100</f>
        <v>3.4303130648406372</v>
      </c>
      <c r="J9">
        <f>IRP1_E!J9/IRP1_E!$O9*100</f>
        <v>1.3618944780774598</v>
      </c>
      <c r="K9">
        <f>IRP1_E!K9/IRP1_E!$O9*100</f>
        <v>1.3942726497131845</v>
      </c>
      <c r="L9">
        <f>IRP1_E!L9/IRP1_E!$O9*100</f>
        <v>4.4941020711144662E-2</v>
      </c>
      <c r="M9">
        <f>IRP1_E!M9/IRP1_E!$O9*100</f>
        <v>1.3377080134863975</v>
      </c>
      <c r="N9">
        <f>IRP1_E!N9/IRP1_E!$O9*100</f>
        <v>0.29542715371747258</v>
      </c>
      <c r="O9">
        <f t="shared" si="0"/>
        <v>99.999999999999986</v>
      </c>
    </row>
    <row r="10" spans="1:15" x14ac:dyDescent="0.25">
      <c r="A10">
        <v>2026</v>
      </c>
      <c r="B10">
        <f>IRP1_E!B10/IRP1_E!O10*100</f>
        <v>63.398121910092662</v>
      </c>
      <c r="C10">
        <f>IRP1_E!C10/IRP1_E!$O10*100</f>
        <v>4.6078390880884417</v>
      </c>
      <c r="D10">
        <f>IRP1_E!D10/IRP1_E!$O10*100</f>
        <v>0.79486815503468145</v>
      </c>
      <c r="E10">
        <f>IRP1_E!E10/IRP1_E!$O10*100</f>
        <v>0.65739115327678932</v>
      </c>
      <c r="F10">
        <f>IRP1_E!F10/IRP1_E!$O10*100</f>
        <v>4.6893518339623323</v>
      </c>
      <c r="G10">
        <f>IRP1_E!G10/IRP1_E!$O10*100</f>
        <v>16.880883999394424</v>
      </c>
      <c r="H10">
        <f>IRP1_E!H10/IRP1_E!$O10*100</f>
        <v>0.6750992907961314</v>
      </c>
      <c r="I10">
        <f>IRP1_E!I10/IRP1_E!$O10*100</f>
        <v>3.334391659683055</v>
      </c>
      <c r="J10">
        <f>IRP1_E!J10/IRP1_E!$O10*100</f>
        <v>1.6412971779028629</v>
      </c>
      <c r="K10">
        <f>IRP1_E!K10/IRP1_E!$O10*100</f>
        <v>1.3561001596728619</v>
      </c>
      <c r="L10">
        <f>IRP1_E!L10/IRP1_E!$O10*100</f>
        <v>4.3680931741596811E-2</v>
      </c>
      <c r="M10">
        <f>IRP1_E!M10/IRP1_E!$O10*100</f>
        <v>1.5948977389627144</v>
      </c>
      <c r="N10">
        <f>IRP1_E!N10/IRP1_E!$O10*100</f>
        <v>0.3260769013914665</v>
      </c>
      <c r="O10">
        <f t="shared" si="0"/>
        <v>100</v>
      </c>
    </row>
    <row r="11" spans="1:15" x14ac:dyDescent="0.25">
      <c r="A11">
        <v>2027</v>
      </c>
      <c r="B11">
        <f>IRP1_E!B11/IRP1_E!O11*100</f>
        <v>58.901728093121207</v>
      </c>
      <c r="C11">
        <f>IRP1_E!C11/IRP1_E!$O11*100</f>
        <v>4.3585352001341695</v>
      </c>
      <c r="D11">
        <f>IRP1_E!D11/IRP1_E!$O11*100</f>
        <v>0.77731604753736039</v>
      </c>
      <c r="E11">
        <f>IRP1_E!E11/IRP1_E!$O11*100</f>
        <v>0.68922624517206998</v>
      </c>
      <c r="F11">
        <f>IRP1_E!F11/IRP1_E!$O11*100</f>
        <v>4.580494563989479</v>
      </c>
      <c r="G11">
        <f>IRP1_E!G11/IRP1_E!$O11*100</f>
        <v>21.399828377346623</v>
      </c>
      <c r="H11">
        <f>IRP1_E!H11/IRP1_E!$O11*100</f>
        <v>0.65928143035121323</v>
      </c>
      <c r="I11">
        <f>IRP1_E!I11/IRP1_E!$O11*100</f>
        <v>3.2608986014418577</v>
      </c>
      <c r="J11">
        <f>IRP1_E!J11/IRP1_E!$O11*100</f>
        <v>1.9156299175328704</v>
      </c>
      <c r="K11">
        <f>IRP1_E!K11/IRP1_E!$O11*100</f>
        <v>1.3236969986132114</v>
      </c>
      <c r="L11">
        <f>IRP1_E!L11/IRP1_E!$O11*100</f>
        <v>4.2716378809537429E-2</v>
      </c>
      <c r="M11">
        <f>IRP1_E!M11/IRP1_E!$O11*100</f>
        <v>1.7760099189888807</v>
      </c>
      <c r="N11">
        <f>IRP1_E!N11/IRP1_E!$O11*100</f>
        <v>0.31463822696154381</v>
      </c>
      <c r="O11">
        <f t="shared" si="0"/>
        <v>100.00000000000001</v>
      </c>
    </row>
    <row r="12" spans="1:15" x14ac:dyDescent="0.25">
      <c r="A12">
        <v>2028</v>
      </c>
      <c r="B12">
        <f>IRP1_E!B12/IRP1_E!O12*100</f>
        <v>57.468292334222923</v>
      </c>
      <c r="C12">
        <f>IRP1_E!C12/IRP1_E!$O12*100</f>
        <v>4.5621095582641802</v>
      </c>
      <c r="D12">
        <f>IRP1_E!D12/IRP1_E!$O12*100</f>
        <v>0.76202663982650642</v>
      </c>
      <c r="E12">
        <f>IRP1_E!E12/IRP1_E!$O12*100</f>
        <v>0.75549782805342225</v>
      </c>
      <c r="F12">
        <f>IRP1_E!F12/IRP1_E!$O12*100</f>
        <v>4.4827359076915911</v>
      </c>
      <c r="G12">
        <f>IRP1_E!G12/IRP1_E!$O12*100</f>
        <v>22.470595255300811</v>
      </c>
      <c r="H12">
        <f>IRP1_E!H12/IRP1_E!$O12*100</f>
        <v>0.6484176023849636</v>
      </c>
      <c r="I12">
        <f>IRP1_E!I12/IRP1_E!$O12*100</f>
        <v>3.1979536345054425</v>
      </c>
      <c r="J12">
        <f>IRP1_E!J12/IRP1_E!$O12*100</f>
        <v>2.1829533661070513</v>
      </c>
      <c r="K12">
        <f>IRP1_E!K12/IRP1_E!$O12*100</f>
        <v>1.3076580102117836</v>
      </c>
      <c r="L12">
        <f>IRP1_E!L12/IRP1_E!$O12*100</f>
        <v>2.0938084780893186E-2</v>
      </c>
      <c r="M12">
        <f>IRP1_E!M12/IRP1_E!$O12*100</f>
        <v>1.8333341469973989</v>
      </c>
      <c r="N12">
        <f>IRP1_E!N12/IRP1_E!$O12*100</f>
        <v>0.3074876316530285</v>
      </c>
      <c r="O12">
        <f t="shared" si="0"/>
        <v>100</v>
      </c>
    </row>
    <row r="13" spans="1:15" x14ac:dyDescent="0.25">
      <c r="A13">
        <v>2029</v>
      </c>
      <c r="B13">
        <f>IRP1_E!B13/IRP1_E!O13*100</f>
        <v>55.479004702790981</v>
      </c>
      <c r="C13">
        <f>IRP1_E!C13/IRP1_E!$O13*100</f>
        <v>4.4676203585292447</v>
      </c>
      <c r="D13">
        <f>IRP1_E!D13/IRP1_E!$O13*100</f>
        <v>0.74624374674725624</v>
      </c>
      <c r="E13">
        <f>IRP1_E!E13/IRP1_E!$O13*100</f>
        <v>0.80751125972822679</v>
      </c>
      <c r="F13">
        <f>IRP1_E!F13/IRP1_E!$O13*100</f>
        <v>4.4004477922326819</v>
      </c>
      <c r="G13">
        <f>IRP1_E!G13/IRP1_E!$O13*100</f>
        <v>23.471243427109183</v>
      </c>
      <c r="H13">
        <f>IRP1_E!H13/IRP1_E!$O13*100</f>
        <v>0.6347288966638045</v>
      </c>
      <c r="I13">
        <f>IRP1_E!I13/IRP1_E!$O13*100</f>
        <v>3.9337353424866461</v>
      </c>
      <c r="J13">
        <f>IRP1_E!J13/IRP1_E!$O13*100</f>
        <v>2.4353761381679924</v>
      </c>
      <c r="K13">
        <f>IRP1_E!K13/IRP1_E!$O13*100</f>
        <v>1.2688741288084855</v>
      </c>
      <c r="L13">
        <f>IRP1_E!L13/IRP1_E!$O13*100</f>
        <v>4.100884147616083E-2</v>
      </c>
      <c r="M13">
        <f>IRP1_E!M13/IRP1_E!$O13*100</f>
        <v>1.6435563788527927</v>
      </c>
      <c r="N13">
        <f>IRP1_E!N13/IRP1_E!$O13*100</f>
        <v>0.67064898640653414</v>
      </c>
      <c r="O13">
        <f t="shared" si="0"/>
        <v>99.999999999999986</v>
      </c>
    </row>
    <row r="14" spans="1:15" x14ac:dyDescent="0.25">
      <c r="A14">
        <v>2030</v>
      </c>
      <c r="B14">
        <f>IRP1_E!B14/IRP1_E!O14*100</f>
        <v>39.288967995966679</v>
      </c>
      <c r="C14">
        <f>IRP1_E!C14/IRP1_E!$O14*100</f>
        <v>4.3550697061000756</v>
      </c>
      <c r="D14">
        <f>IRP1_E!D14/IRP1_E!$O14*100</f>
        <v>0.72744398001970889</v>
      </c>
      <c r="E14">
        <f>IRP1_E!E14/IRP1_E!$O14*100</f>
        <v>0.35380063196359107</v>
      </c>
      <c r="F14">
        <f>IRP1_E!F14/IRP1_E!$O14*100</f>
        <v>4.1379421597798416</v>
      </c>
      <c r="G14">
        <f>IRP1_E!G14/IRP1_E!$O14*100</f>
        <v>39.627681269376787</v>
      </c>
      <c r="H14">
        <f>IRP1_E!H14/IRP1_E!$O14*100</f>
        <v>0.61609291492027085</v>
      </c>
      <c r="I14">
        <f>IRP1_E!I14/IRP1_E!$O14*100</f>
        <v>4.5606182042231742</v>
      </c>
      <c r="J14">
        <f>IRP1_E!J14/IRP1_E!$O14*100</f>
        <v>2.6646720794569436</v>
      </c>
      <c r="K14">
        <f>IRP1_E!K14/IRP1_E!$O14*100</f>
        <v>1.2335380189197127</v>
      </c>
      <c r="L14">
        <f>IRP1_E!L14/IRP1_E!$O14*100</f>
        <v>2.1685461821866613E-2</v>
      </c>
      <c r="M14">
        <f>IRP1_E!M14/IRP1_E!$O14*100</f>
        <v>1.102839701123745</v>
      </c>
      <c r="N14">
        <f>IRP1_E!N14/IRP1_E!$O14*100</f>
        <v>1.309647876327636</v>
      </c>
      <c r="O14">
        <f t="shared" si="0"/>
        <v>100.00000000000003</v>
      </c>
    </row>
    <row r="15" spans="1:15" x14ac:dyDescent="0.25">
      <c r="A15">
        <v>2031</v>
      </c>
      <c r="B15">
        <f>IRP1_E!B15/IRP1_E!O15*100</f>
        <v>39.007292784758796</v>
      </c>
      <c r="C15">
        <f>IRP1_E!C15/IRP1_E!$O15*100</f>
        <v>4.3035159112269445</v>
      </c>
      <c r="D15">
        <f>IRP1_E!D15/IRP1_E!$O15*100</f>
        <v>0.71883275212706266</v>
      </c>
      <c r="E15">
        <f>IRP1_E!E15/IRP1_E!$O15*100</f>
        <v>0.29805439804145994</v>
      </c>
      <c r="F15">
        <f>IRP1_E!F15/IRP1_E!$O15*100</f>
        <v>4.2111751681996328</v>
      </c>
      <c r="G15">
        <f>IRP1_E!G15/IRP1_E!$O15*100</f>
        <v>37.767099602989859</v>
      </c>
      <c r="H15">
        <f>IRP1_E!H15/IRP1_E!$O15*100</f>
        <v>0.60771996372722892</v>
      </c>
      <c r="I15">
        <f>IRP1_E!I15/IRP1_E!$O15*100</f>
        <v>6.781585146826913</v>
      </c>
      <c r="J15">
        <f>IRP1_E!J15/IRP1_E!$O15*100</f>
        <v>2.6331286193442485</v>
      </c>
      <c r="K15">
        <f>IRP1_E!K15/IRP1_E!$O15*100</f>
        <v>1.218386368461442</v>
      </c>
      <c r="L15">
        <f>IRP1_E!L15/IRP1_E!$O15*100</f>
        <v>3.9502506397336608E-2</v>
      </c>
      <c r="M15">
        <f>IRP1_E!M15/IRP1_E!$O15*100</f>
        <v>1.0823565341056776</v>
      </c>
      <c r="N15">
        <f>IRP1_E!N15/IRP1_E!$O15*100</f>
        <v>1.3313502437934006</v>
      </c>
      <c r="O15">
        <f t="shared" si="0"/>
        <v>99.999999999999986</v>
      </c>
    </row>
    <row r="16" spans="1:15" x14ac:dyDescent="0.25">
      <c r="A16">
        <v>2032</v>
      </c>
      <c r="B16">
        <f>IRP1_E!B16/IRP1_E!O16*100</f>
        <v>34.841826269941862</v>
      </c>
      <c r="C16">
        <f>IRP1_E!C16/IRP1_E!$O16*100</f>
        <v>4.0902670535179011</v>
      </c>
      <c r="D16">
        <f>IRP1_E!D16/IRP1_E!$O16*100</f>
        <v>0.71005658077750111</v>
      </c>
      <c r="E16">
        <f>IRP1_E!E16/IRP1_E!$O16*100</f>
        <v>0.53608658137614296</v>
      </c>
      <c r="F16">
        <f>IRP1_E!F16/IRP1_E!$O16*100</f>
        <v>4.1894088390909801</v>
      </c>
      <c r="G16">
        <f>IRP1_E!G16/IRP1_E!$O16*100</f>
        <v>37.309881922633579</v>
      </c>
      <c r="H16">
        <f>IRP1_E!H16/IRP1_E!$O16*100</f>
        <v>0.60193693904984269</v>
      </c>
      <c r="I16">
        <f>IRP1_E!I16/IRP1_E!$O16*100</f>
        <v>11.488894048873824</v>
      </c>
      <c r="J16">
        <f>IRP1_E!J16/IRP1_E!$O16*100</f>
        <v>2.6016200333337665</v>
      </c>
      <c r="K16">
        <f>IRP1_E!K16/IRP1_E!$O16*100</f>
        <v>1.2018113866886762</v>
      </c>
      <c r="L16">
        <f>IRP1_E!L16/IRP1_E!$O16*100</f>
        <v>1.951011173432907E-2</v>
      </c>
      <c r="M16">
        <f>IRP1_E!M16/IRP1_E!$O16*100</f>
        <v>0.63052190565095823</v>
      </c>
      <c r="N16">
        <f>IRP1_E!N16/IRP1_E!$O16*100</f>
        <v>1.778178327330622</v>
      </c>
      <c r="O16">
        <f t="shared" si="0"/>
        <v>100</v>
      </c>
    </row>
    <row r="17" spans="1:15" x14ac:dyDescent="0.25">
      <c r="A17">
        <v>2033</v>
      </c>
      <c r="B17">
        <f>IRP1_E!B17/IRP1_E!O17*100</f>
        <v>34.407401490898401</v>
      </c>
      <c r="C17">
        <f>IRP1_E!C17/IRP1_E!$O17*100</f>
        <v>3.9938890540876919</v>
      </c>
      <c r="D17">
        <f>IRP1_E!D17/IRP1_E!$O17*100</f>
        <v>0.68895965400408077</v>
      </c>
      <c r="E17">
        <f>IRP1_E!E17/IRP1_E!$O17*100</f>
        <v>0.41774606580740958</v>
      </c>
      <c r="F17">
        <f>IRP1_E!F17/IRP1_E!$O17*100</f>
        <v>4.0097847152107917</v>
      </c>
      <c r="G17">
        <f>IRP1_E!G17/IRP1_E!$O17*100</f>
        <v>36.195947560818823</v>
      </c>
      <c r="H17">
        <f>IRP1_E!H17/IRP1_E!$O17*100</f>
        <v>0.58175315237956071</v>
      </c>
      <c r="I17">
        <f>IRP1_E!I17/IRP1_E!$O17*100</f>
        <v>12.773564468066123</v>
      </c>
      <c r="J17">
        <f>IRP1_E!J17/IRP1_E!$O17*100</f>
        <v>2.5237016206855416</v>
      </c>
      <c r="K17">
        <f>IRP1_E!K17/IRP1_E!$O17*100</f>
        <v>1.1693220286844268</v>
      </c>
      <c r="L17">
        <f>IRP1_E!L17/IRP1_E!$O17*100</f>
        <v>0</v>
      </c>
      <c r="M17">
        <f>IRP1_E!M17/IRP1_E!$O17*100</f>
        <v>1.415415102350033</v>
      </c>
      <c r="N17">
        <f>IRP1_E!N17/IRP1_E!$O17*100</f>
        <v>1.8225150870071032</v>
      </c>
      <c r="O17">
        <f t="shared" si="0"/>
        <v>100</v>
      </c>
    </row>
    <row r="18" spans="1:15" x14ac:dyDescent="0.25">
      <c r="A18">
        <v>2034</v>
      </c>
      <c r="B18">
        <f>IRP1_E!B18/IRP1_E!O18*100</f>
        <v>35.47442178165187</v>
      </c>
      <c r="C18">
        <f>IRP1_E!C18/IRP1_E!$O18*100</f>
        <v>3.828067135798821</v>
      </c>
      <c r="D18">
        <f>IRP1_E!D18/IRP1_E!$O18*100</f>
        <v>0.68271056193723179</v>
      </c>
      <c r="E18">
        <f>IRP1_E!E18/IRP1_E!$O18*100</f>
        <v>0.44020876618762816</v>
      </c>
      <c r="F18">
        <f>IRP1_E!F18/IRP1_E!$O18*100</f>
        <v>4.0110313754705089</v>
      </c>
      <c r="G18">
        <f>IRP1_E!G18/IRP1_E!$O18*100</f>
        <v>34.332792167695985</v>
      </c>
      <c r="H18">
        <f>IRP1_E!H18/IRP1_E!$O18*100</f>
        <v>0.57853759229276325</v>
      </c>
      <c r="I18">
        <f>IRP1_E!I18/IRP1_E!$O18*100</f>
        <v>13.869970257629635</v>
      </c>
      <c r="J18">
        <f>IRP1_E!J18/IRP1_E!$O18*100</f>
        <v>2.5008108136966101</v>
      </c>
      <c r="K18">
        <f>IRP1_E!K18/IRP1_E!$O18*100</f>
        <v>1.1602775314314304</v>
      </c>
      <c r="L18">
        <f>IRP1_E!L18/IRP1_E!$O18*100</f>
        <v>3.7517459048124632E-2</v>
      </c>
      <c r="M18">
        <f>IRP1_E!M18/IRP1_E!$O18*100</f>
        <v>1.1266633123543148</v>
      </c>
      <c r="N18">
        <f>IRP1_E!N18/IRP1_E!$O18*100</f>
        <v>1.9569912448050835</v>
      </c>
      <c r="O18">
        <f t="shared" si="0"/>
        <v>100</v>
      </c>
    </row>
    <row r="19" spans="1:15" x14ac:dyDescent="0.25">
      <c r="A19">
        <v>2035</v>
      </c>
      <c r="B19">
        <f>IRP1_E!B19/IRP1_E!O19*100</f>
        <v>31.852135366872265</v>
      </c>
      <c r="C19">
        <f>IRP1_E!C19/IRP1_E!$O19*100</f>
        <v>4.0190618604613846</v>
      </c>
      <c r="D19">
        <f>IRP1_E!D19/IRP1_E!$O19*100</f>
        <v>0.67131930210540758</v>
      </c>
      <c r="E19">
        <f>IRP1_E!E19/IRP1_E!$O19*100</f>
        <v>0.75049338883720096</v>
      </c>
      <c r="F19">
        <f>IRP1_E!F19/IRP1_E!$O19*100</f>
        <v>3.9462523559877032</v>
      </c>
      <c r="G19">
        <f>IRP1_E!G19/IRP1_E!$O19*100</f>
        <v>34.86693825893709</v>
      </c>
      <c r="H19">
        <f>IRP1_E!H19/IRP1_E!$O19*100</f>
        <v>0.57224059936107308</v>
      </c>
      <c r="I19">
        <f>IRP1_E!I19/IRP1_E!$O19*100</f>
        <v>16.335601339549587</v>
      </c>
      <c r="J19">
        <f>IRP1_E!J19/IRP1_E!$O19*100</f>
        <v>2.4590839284979422</v>
      </c>
      <c r="K19">
        <f>IRP1_E!K19/IRP1_E!$O19*100</f>
        <v>1.1393858815924924</v>
      </c>
      <c r="L19">
        <f>IRP1_E!L19/IRP1_E!$O19*100</f>
        <v>1.8445733689506309E-2</v>
      </c>
      <c r="M19">
        <f>IRP1_E!M19/IRP1_E!$O19*100</f>
        <v>1.112950258945429</v>
      </c>
      <c r="N19">
        <f>IRP1_E!N19/IRP1_E!$O19*100</f>
        <v>2.2560917251629222</v>
      </c>
      <c r="O19">
        <f t="shared" si="0"/>
        <v>99.999999999999986</v>
      </c>
    </row>
    <row r="20" spans="1:15" x14ac:dyDescent="0.25">
      <c r="A20">
        <v>2036</v>
      </c>
      <c r="B20">
        <f>IRP1_E!B20/IRP1_E!O20*100</f>
        <v>28.414102933197942</v>
      </c>
      <c r="C20">
        <f>IRP1_E!C20/IRP1_E!$O20*100</f>
        <v>3.9339064739280762</v>
      </c>
      <c r="D20">
        <f>IRP1_E!D20/IRP1_E!$O20*100</f>
        <v>0.65709547160892734</v>
      </c>
      <c r="E20">
        <f>IRP1_E!E20/IRP1_E!$O20*100</f>
        <v>0.63495904686288518</v>
      </c>
      <c r="F20">
        <f>IRP1_E!F20/IRP1_E!$O20*100</f>
        <v>3.8037964829636777</v>
      </c>
      <c r="G20">
        <f>IRP1_E!G20/IRP1_E!$O20*100</f>
        <v>37.829174279858599</v>
      </c>
      <c r="H20">
        <f>IRP1_E!H20/IRP1_E!$O20*100</f>
        <v>0.55807291082527044</v>
      </c>
      <c r="I20">
        <f>IRP1_E!I20/IRP1_E!$O20*100</f>
        <v>16.669617699975454</v>
      </c>
      <c r="J20">
        <f>IRP1_E!J20/IRP1_E!$O20*100</f>
        <v>2.4075725685930589</v>
      </c>
      <c r="K20">
        <f>IRP1_E!K20/IRP1_E!$O20*100</f>
        <v>1.1127248389942059</v>
      </c>
      <c r="L20">
        <f>IRP1_E!L20/IRP1_E!$O20*100</f>
        <v>3.6109815522509574E-2</v>
      </c>
      <c r="M20">
        <f>IRP1_E!M20/IRP1_E!$O20*100</f>
        <v>1.3321073010372675</v>
      </c>
      <c r="N20">
        <f>IRP1_E!N20/IRP1_E!$O20*100</f>
        <v>2.6107601766321422</v>
      </c>
      <c r="O20">
        <f t="shared" si="0"/>
        <v>100</v>
      </c>
    </row>
    <row r="21" spans="1:15" x14ac:dyDescent="0.25">
      <c r="A21">
        <v>2037</v>
      </c>
      <c r="B21">
        <f>IRP1_E!B21/IRP1_E!O21*100</f>
        <v>24.408335020933908</v>
      </c>
      <c r="C21">
        <f>IRP1_E!C21/IRP1_E!$O21*100</f>
        <v>3.8403682511526323</v>
      </c>
      <c r="D21">
        <f>IRP1_E!D21/IRP1_E!$O21*100</f>
        <v>0.64147142385500189</v>
      </c>
      <c r="E21">
        <f>IRP1_E!E21/IRP1_E!$O21*100</f>
        <v>0.91278534754196494</v>
      </c>
      <c r="F21">
        <f>IRP1_E!F21/IRP1_E!$O21*100</f>
        <v>3.7252303506404627</v>
      </c>
      <c r="G21">
        <f>IRP1_E!G21/IRP1_E!$O21*100</f>
        <v>36.935651850774612</v>
      </c>
      <c r="H21">
        <f>IRP1_E!H21/IRP1_E!$O21*100</f>
        <v>0.5449150107475873</v>
      </c>
      <c r="I21">
        <f>IRP1_E!I21/IRP1_E!$O21*100</f>
        <v>20.534057939221203</v>
      </c>
      <c r="J21">
        <f>IRP1_E!J21/IRP1_E!$O21*100</f>
        <v>2.3497493514154368</v>
      </c>
      <c r="K21">
        <f>IRP1_E!K21/IRP1_E!$O21*100</f>
        <v>1.0873159280892382</v>
      </c>
      <c r="L21">
        <f>IRP1_E!L21/IRP1_E!$O21*100</f>
        <v>1.7625608286131161E-2</v>
      </c>
      <c r="M21">
        <f>IRP1_E!M21/IRP1_E!$O21*100</f>
        <v>0.90882805369880004</v>
      </c>
      <c r="N21">
        <f>IRP1_E!N21/IRP1_E!$O21*100</f>
        <v>4.0936658636430163</v>
      </c>
      <c r="O21">
        <f t="shared" si="0"/>
        <v>99.999999999999986</v>
      </c>
    </row>
    <row r="22" spans="1:15" x14ac:dyDescent="0.25">
      <c r="A22">
        <v>2038</v>
      </c>
      <c r="B22">
        <f>IRP1_E!B22/IRP1_E!O22*100</f>
        <v>23.889062436003993</v>
      </c>
      <c r="C22">
        <f>IRP1_E!C22/IRP1_E!$O22*100</f>
        <v>3.7465878459024111</v>
      </c>
      <c r="D22">
        <f>IRP1_E!D22/IRP1_E!$O22*100</f>
        <v>0.62580692343437083</v>
      </c>
      <c r="E22">
        <f>IRP1_E!E22/IRP1_E!$O22*100</f>
        <v>0.58733906241594336</v>
      </c>
      <c r="F22">
        <f>IRP1_E!F22/IRP1_E!$O22*100</f>
        <v>3.647832658295596</v>
      </c>
      <c r="G22">
        <f>IRP1_E!G22/IRP1_E!$O22*100</f>
        <v>36.84286498240985</v>
      </c>
      <c r="H22">
        <f>IRP1_E!H22/IRP1_E!$O22*100</f>
        <v>0.53123404780737804</v>
      </c>
      <c r="I22">
        <f>IRP1_E!I22/IRP1_E!$O22*100</f>
        <v>20.940785726863925</v>
      </c>
      <c r="J22">
        <f>IRP1_E!J22/IRP1_E!$O22*100</f>
        <v>2.2923692821423001</v>
      </c>
      <c r="K22">
        <f>IRP1_E!K22/IRP1_E!$O22*100</f>
        <v>1.0654343525255925</v>
      </c>
      <c r="L22">
        <f>IRP1_E!L22/IRP1_E!$O22*100</f>
        <v>0</v>
      </c>
      <c r="M22">
        <f>IRP1_E!M22/IRP1_E!$O22*100</f>
        <v>1.1069424424240968</v>
      </c>
      <c r="N22">
        <f>IRP1_E!N22/IRP1_E!$O22*100</f>
        <v>4.7237402397745365</v>
      </c>
      <c r="O22">
        <f t="shared" si="0"/>
        <v>100</v>
      </c>
    </row>
    <row r="23" spans="1:15" x14ac:dyDescent="0.25">
      <c r="A23">
        <v>2039</v>
      </c>
      <c r="B23">
        <f>IRP1_E!B23/IRP1_E!O23*100</f>
        <v>18.183601384041324</v>
      </c>
      <c r="C23">
        <f>IRP1_E!C23/IRP1_E!$O23*100</f>
        <v>3.4712828105175682</v>
      </c>
      <c r="D23">
        <f>IRP1_E!D23/IRP1_E!$O23*100</f>
        <v>0.61477342834380633</v>
      </c>
      <c r="E23">
        <f>IRP1_E!E23/IRP1_E!$O23*100</f>
        <v>0.67875852582404739</v>
      </c>
      <c r="F23">
        <f>IRP1_E!F23/IRP1_E!$O23*100</f>
        <v>3.20908007810803</v>
      </c>
      <c r="G23">
        <f>IRP1_E!G23/IRP1_E!$O23*100</f>
        <v>43.521423550470516</v>
      </c>
      <c r="H23">
        <f>IRP1_E!H23/IRP1_E!$O23*100</f>
        <v>0.51911077500639968</v>
      </c>
      <c r="I23">
        <f>IRP1_E!I23/IRP1_E!$O23*100</f>
        <v>20.326838535751683</v>
      </c>
      <c r="J23">
        <f>IRP1_E!J23/IRP1_E!$O23*100</f>
        <v>2.1762982961927846</v>
      </c>
      <c r="K23">
        <f>IRP1_E!K23/IRP1_E!$O23*100</f>
        <v>1.0377960818205414</v>
      </c>
      <c r="L23">
        <f>IRP1_E!L23/IRP1_E!$O23*100</f>
        <v>0</v>
      </c>
      <c r="M23">
        <f>IRP1_E!M23/IRP1_E!$O23*100</f>
        <v>1.4885896175256463</v>
      </c>
      <c r="N23">
        <f>IRP1_E!N23/IRP1_E!$O23*100</f>
        <v>4.7724469163976488</v>
      </c>
      <c r="O23">
        <f t="shared" si="0"/>
        <v>100.00000000000001</v>
      </c>
    </row>
    <row r="24" spans="1:15" x14ac:dyDescent="0.25">
      <c r="A24">
        <v>2040</v>
      </c>
      <c r="B24">
        <f>IRP1_E!B24/IRP1_E!O24*100</f>
        <v>16.48357263251998</v>
      </c>
      <c r="C24">
        <f>IRP1_E!C24/IRP1_E!$O24*100</f>
        <v>3.538546397542587</v>
      </c>
      <c r="D24">
        <f>IRP1_E!D24/IRP1_E!$O24*100</f>
        <v>0.61041147330648882</v>
      </c>
      <c r="E24">
        <f>IRP1_E!E24/IRP1_E!$O24*100</f>
        <v>0.31753711034372667</v>
      </c>
      <c r="F24">
        <f>IRP1_E!F24/IRP1_E!$O24*100</f>
        <v>3.3779505263594363</v>
      </c>
      <c r="G24">
        <f>IRP1_E!G24/IRP1_E!$O24*100</f>
        <v>42.879937738643463</v>
      </c>
      <c r="H24">
        <f>IRP1_E!H24/IRP1_E!$O24*100</f>
        <v>0.515515473216549</v>
      </c>
      <c r="I24">
        <f>IRP1_E!I24/IRP1_E!$O24*100</f>
        <v>23.117583738406889</v>
      </c>
      <c r="J24">
        <f>IRP1_E!J24/IRP1_E!$O24*100</f>
        <v>2.10284015069618</v>
      </c>
      <c r="K24">
        <f>IRP1_E!K24/IRP1_E!$O24*100</f>
        <v>1.033243407040904</v>
      </c>
      <c r="L24">
        <f>IRP1_E!L24/IRP1_E!$O24*100</f>
        <v>3.3544357930172984E-2</v>
      </c>
      <c r="M24">
        <f>IRP1_E!M24/IRP1_E!$O24*100</f>
        <v>1.0179045137906346</v>
      </c>
      <c r="N24">
        <f>IRP1_E!N24/IRP1_E!$O24*100</f>
        <v>4.9714124802029716</v>
      </c>
      <c r="O24">
        <f t="shared" si="0"/>
        <v>99.999999999999986</v>
      </c>
    </row>
    <row r="25" spans="1:15" x14ac:dyDescent="0.25">
      <c r="A25">
        <v>2041</v>
      </c>
      <c r="B25">
        <f>IRP1_E!B25/IRP1_E!O25*100</f>
        <v>13.389586689609676</v>
      </c>
      <c r="C25">
        <f>IRP1_E!C25/IRP1_E!$O25*100</f>
        <v>3.2376821933161284</v>
      </c>
      <c r="D25">
        <f>IRP1_E!D25/IRP1_E!$O25*100</f>
        <v>0.59833323606329425</v>
      </c>
      <c r="E25">
        <f>IRP1_E!E25/IRP1_E!$O25*100</f>
        <v>0.83312625257296657</v>
      </c>
      <c r="F25">
        <f>IRP1_E!F25/IRP1_E!$O25*100</f>
        <v>3.0069638454682037</v>
      </c>
      <c r="G25">
        <f>IRP1_E!G25/IRP1_E!$O25*100</f>
        <v>46.225911804460921</v>
      </c>
      <c r="H25">
        <f>IRP1_E!H25/IRP1_E!$O25*100</f>
        <v>0.5071049039231722</v>
      </c>
      <c r="I25">
        <f>IRP1_E!I25/IRP1_E!$O25*100</f>
        <v>22.673904804737127</v>
      </c>
      <c r="J25">
        <f>IRP1_E!J25/IRP1_E!$O25*100</f>
        <v>2.008130933902176</v>
      </c>
      <c r="K25">
        <f>IRP1_E!K25/IRP1_E!$O25*100</f>
        <v>1.0031574549582387</v>
      </c>
      <c r="L25">
        <f>IRP1_E!L25/IRP1_E!$O25*100</f>
        <v>3.2880614322813619E-2</v>
      </c>
      <c r="M25">
        <f>IRP1_E!M25/IRP1_E!$O25*100</f>
        <v>1.4311828434466429</v>
      </c>
      <c r="N25">
        <f>IRP1_E!N25/IRP1_E!$O25*100</f>
        <v>5.0520344232186316</v>
      </c>
      <c r="O25">
        <f t="shared" si="0"/>
        <v>100.00000000000001</v>
      </c>
    </row>
    <row r="26" spans="1:15" x14ac:dyDescent="0.25">
      <c r="A26">
        <v>2042</v>
      </c>
      <c r="B26">
        <f>IRP1_E!B26/IRP1_E!O26*100</f>
        <v>11.121533242262631</v>
      </c>
      <c r="C26">
        <f>IRP1_E!C26/IRP1_E!$O26*100</f>
        <v>3.3887287524199157</v>
      </c>
      <c r="D26">
        <f>IRP1_E!D26/IRP1_E!$O26*100</f>
        <v>0.58276237172062428</v>
      </c>
      <c r="E26">
        <f>IRP1_E!E26/IRP1_E!$O26*100</f>
        <v>0.46887364041925883</v>
      </c>
      <c r="F26">
        <f>IRP1_E!F26/IRP1_E!$O26*100</f>
        <v>2.65148270457897</v>
      </c>
      <c r="G26">
        <f>IRP1_E!G26/IRP1_E!$O26*100</f>
        <v>49.040158417914341</v>
      </c>
      <c r="H26">
        <f>IRP1_E!H26/IRP1_E!$O26*100</f>
        <v>0.49587789967917956</v>
      </c>
      <c r="I26">
        <f>IRP1_E!I26/IRP1_E!$O26*100</f>
        <v>21.814552843834274</v>
      </c>
      <c r="J26">
        <f>IRP1_E!J26/IRP1_E!$O26*100</f>
        <v>1.8627351134367902</v>
      </c>
      <c r="K26">
        <f>IRP1_E!K26/IRP1_E!$O26*100</f>
        <v>0.97901601316219189</v>
      </c>
      <c r="L26">
        <f>IRP1_E!L26/IRP1_E!$O26*100</f>
        <v>1.6012468998460153E-2</v>
      </c>
      <c r="M26">
        <f>IRP1_E!M26/IRP1_E!$O26*100</f>
        <v>1.5092849561040993</v>
      </c>
      <c r="N26">
        <f>IRP1_E!N26/IRP1_E!$O26*100</f>
        <v>6.068981575469282</v>
      </c>
      <c r="O26">
        <f t="shared" si="0"/>
        <v>100.00000000000001</v>
      </c>
    </row>
    <row r="27" spans="1:15" x14ac:dyDescent="0.25">
      <c r="A27">
        <v>2043</v>
      </c>
      <c r="B27">
        <f>IRP1_E!B27/IRP1_E!O27*100</f>
        <v>11.384717230756136</v>
      </c>
      <c r="C27">
        <f>IRP1_E!C27/IRP1_E!$O27*100</f>
        <v>3.3534532816095508</v>
      </c>
      <c r="D27">
        <f>IRP1_E!D27/IRP1_E!$O27*100</f>
        <v>0.57842185942799662</v>
      </c>
      <c r="E27">
        <f>IRP1_E!E27/IRP1_E!$O27*100</f>
        <v>0.93525930162253312</v>
      </c>
      <c r="F27">
        <f>IRP1_E!F27/IRP1_E!$O27*100</f>
        <v>2.9847299537597403</v>
      </c>
      <c r="G27">
        <f>IRP1_E!G27/IRP1_E!$O27*100</f>
        <v>42.570850827508558</v>
      </c>
      <c r="H27">
        <f>IRP1_E!H27/IRP1_E!$O27*100</f>
        <v>0.48479569202259454</v>
      </c>
      <c r="I27">
        <f>IRP1_E!I27/IRP1_E!$O27*100</f>
        <v>26.741107573456819</v>
      </c>
      <c r="J27">
        <f>IRP1_E!J27/IRP1_E!$O27*100</f>
        <v>1.8283682693380483</v>
      </c>
      <c r="K27">
        <f>IRP1_E!K27/IRP1_E!$O27*100</f>
        <v>0.97260349458355122</v>
      </c>
      <c r="L27">
        <f>IRP1_E!L27/IRP1_E!$O27*100</f>
        <v>1.5717043999641512E-2</v>
      </c>
      <c r="M27">
        <f>IRP1_E!M27/IRP1_E!$O27*100</f>
        <v>1.2413368117742385</v>
      </c>
      <c r="N27">
        <f>IRP1_E!N27/IRP1_E!$O27*100</f>
        <v>6.9086386601406131</v>
      </c>
      <c r="O27">
        <f t="shared" si="0"/>
        <v>100.00000000000001</v>
      </c>
    </row>
    <row r="28" spans="1:15" x14ac:dyDescent="0.25">
      <c r="A28">
        <v>2044</v>
      </c>
      <c r="B28">
        <f>IRP1_E!B28/IRP1_E!O28*100</f>
        <v>10.482143668692489</v>
      </c>
      <c r="C28">
        <f>IRP1_E!C28/IRP1_E!$O28*100</f>
        <v>3.1477782025256156</v>
      </c>
      <c r="D28">
        <f>IRP1_E!D28/IRP1_E!$O28*100</f>
        <v>0.56626514539467299</v>
      </c>
      <c r="E28">
        <f>IRP1_E!E28/IRP1_E!$O28*100</f>
        <v>0.5545577683532471</v>
      </c>
      <c r="F28">
        <f>IRP1_E!F28/IRP1_E!$O28*100</f>
        <v>2.5582986290252419</v>
      </c>
      <c r="G28">
        <f>IRP1_E!G28/IRP1_E!$O28*100</f>
        <v>44.628509308469766</v>
      </c>
      <c r="H28">
        <f>IRP1_E!H28/IRP1_E!$O28*100</f>
        <v>0.48133964222502756</v>
      </c>
      <c r="I28">
        <f>IRP1_E!I28/IRP1_E!$O28*100</f>
        <v>26.478113117316692</v>
      </c>
      <c r="J28">
        <f>IRP1_E!J28/IRP1_E!$O28*100</f>
        <v>1.8104482890183813</v>
      </c>
      <c r="K28">
        <f>IRP1_E!K28/IRP1_E!$O28*100</f>
        <v>0.9490157818951952</v>
      </c>
      <c r="L28">
        <f>IRP1_E!L28/IRP1_E!$O28*100</f>
        <v>1.5559177334595047E-2</v>
      </c>
      <c r="M28">
        <f>IRP1_E!M28/IRP1_E!$O28*100</f>
        <v>1.3125693177020221</v>
      </c>
      <c r="N28">
        <f>IRP1_E!N28/IRP1_E!$O28*100</f>
        <v>7.015401952047057</v>
      </c>
      <c r="O28">
        <f t="shared" si="0"/>
        <v>100.00000000000001</v>
      </c>
    </row>
    <row r="29" spans="1:15" x14ac:dyDescent="0.25">
      <c r="A29">
        <v>2045</v>
      </c>
      <c r="B29">
        <f>IRP1_E!B29/IRP1_E!O29*100</f>
        <v>12.23739992357177</v>
      </c>
      <c r="C29">
        <f>IRP1_E!C29/IRP1_E!$O29*100</f>
        <v>2.9414917165121501</v>
      </c>
      <c r="D29">
        <f>IRP1_E!D29/IRP1_E!$O29*100</f>
        <v>0.55938546937150557</v>
      </c>
      <c r="E29">
        <f>IRP1_E!E29/IRP1_E!$O29*100</f>
        <v>0.5711238146473997</v>
      </c>
      <c r="F29">
        <f>IRP1_E!F29/IRP1_E!$O29*100</f>
        <v>3.0080202042283029</v>
      </c>
      <c r="G29">
        <f>IRP1_E!G29/IRP1_E!$O29*100</f>
        <v>43.327008160555629</v>
      </c>
      <c r="H29">
        <f>IRP1_E!H29/IRP1_E!$O29*100</f>
        <v>0.37138755877569329</v>
      </c>
      <c r="I29">
        <f>IRP1_E!I29/IRP1_E!$O29*100</f>
        <v>26.033506704417203</v>
      </c>
      <c r="J29">
        <f>IRP1_E!J29/IRP1_E!$O29*100</f>
        <v>1.7880134451646184</v>
      </c>
      <c r="K29">
        <f>IRP1_E!K29/IRP1_E!$O29*100</f>
        <v>0.93661359404077704</v>
      </c>
      <c r="L29">
        <f>IRP1_E!L29/IRP1_E!$O29*100</f>
        <v>0</v>
      </c>
      <c r="M29">
        <f>IRP1_E!M29/IRP1_E!$O29*100</f>
        <v>1.5267924421022459</v>
      </c>
      <c r="N29">
        <f>IRP1_E!N29/IRP1_E!$O29*100</f>
        <v>6.699256966612702</v>
      </c>
      <c r="O29">
        <f t="shared" si="0"/>
        <v>100.00000000000001</v>
      </c>
    </row>
    <row r="30" spans="1:15" x14ac:dyDescent="0.25">
      <c r="A30">
        <v>2046</v>
      </c>
      <c r="B30">
        <f>IRP1_E!B30/IRP1_E!O30*100</f>
        <v>9.1206247104061298</v>
      </c>
      <c r="C30">
        <f>IRP1_E!C30/IRP1_E!$O30*100</f>
        <v>1.4426988866406036</v>
      </c>
      <c r="D30">
        <f>IRP1_E!D30/IRP1_E!$O30*100</f>
        <v>0.55421365146076151</v>
      </c>
      <c r="E30">
        <f>IRP1_E!E30/IRP1_E!$O30*100</f>
        <v>0.74579654217203895</v>
      </c>
      <c r="F30">
        <f>IRP1_E!F30/IRP1_E!$O30*100</f>
        <v>2.1987488130538808</v>
      </c>
      <c r="G30">
        <f>IRP1_E!G30/IRP1_E!$O30*100</f>
        <v>49.266802560822249</v>
      </c>
      <c r="H30">
        <f>IRP1_E!H30/IRP1_E!$O30*100</f>
        <v>0.24420580588590443</v>
      </c>
      <c r="I30">
        <f>IRP1_E!I30/IRP1_E!$O30*100</f>
        <v>25.685772579124055</v>
      </c>
      <c r="J30">
        <f>IRP1_E!J30/IRP1_E!$O30*100</f>
        <v>1.7714823049124913</v>
      </c>
      <c r="K30">
        <f>IRP1_E!K30/IRP1_E!$O30*100</f>
        <v>0.93634452687510694</v>
      </c>
      <c r="L30">
        <f>IRP1_E!L30/IRP1_E!$O30*100</f>
        <v>1.5228040352602994E-2</v>
      </c>
      <c r="M30">
        <f>IRP1_E!M30/IRP1_E!$O30*100</f>
        <v>1.5686368447447534</v>
      </c>
      <c r="N30">
        <f>IRP1_E!N30/IRP1_E!$O30*100</f>
        <v>6.4494447335494129</v>
      </c>
      <c r="O30">
        <f t="shared" si="0"/>
        <v>100</v>
      </c>
    </row>
    <row r="31" spans="1:15" x14ac:dyDescent="0.25">
      <c r="A31">
        <v>2047</v>
      </c>
      <c r="B31">
        <f>IRP1_E!B31/IRP1_E!O31*100</f>
        <v>9.1171960932978369</v>
      </c>
      <c r="C31">
        <f>IRP1_E!C31/IRP1_E!$O31*100</f>
        <v>0</v>
      </c>
      <c r="D31">
        <f>IRP1_E!D31/IRP1_E!$O31*100</f>
        <v>0.54900017379317856</v>
      </c>
      <c r="E31">
        <f>IRP1_E!E31/IRP1_E!$O31*100</f>
        <v>0.9072713845585213</v>
      </c>
      <c r="F31">
        <f>IRP1_E!F31/IRP1_E!$O31*100</f>
        <v>2.445931457839067</v>
      </c>
      <c r="G31">
        <f>IRP1_E!G31/IRP1_E!$O31*100</f>
        <v>51.061970960373472</v>
      </c>
      <c r="H31">
        <f>IRP1_E!H31/IRP1_E!$O31*100</f>
        <v>2.7051120243610483E-3</v>
      </c>
      <c r="I31">
        <f>IRP1_E!I31/IRP1_E!$O31*100</f>
        <v>25.444450664460248</v>
      </c>
      <c r="J31">
        <f>IRP1_E!J31/IRP1_E!$O31*100</f>
        <v>1.5354657533948903</v>
      </c>
      <c r="K31">
        <f>IRP1_E!K31/IRP1_E!$O31*100</f>
        <v>0.87490422089377495</v>
      </c>
      <c r="L31">
        <f>IRP1_E!L31/IRP1_E!$O31*100</f>
        <v>3.0169580911841586E-2</v>
      </c>
      <c r="M31">
        <f>IRP1_E!M31/IRP1_E!$O31*100</f>
        <v>1.4350743745636076</v>
      </c>
      <c r="N31">
        <f>IRP1_E!N31/IRP1_E!$O31*100</f>
        <v>6.5958602238891757</v>
      </c>
      <c r="O31">
        <f t="shared" si="0"/>
        <v>99.999999999999972</v>
      </c>
    </row>
    <row r="32" spans="1:15" x14ac:dyDescent="0.25">
      <c r="A32">
        <v>2048</v>
      </c>
      <c r="B32">
        <f>IRP1_E!B32/IRP1_E!O32*100</f>
        <v>10.269845428184961</v>
      </c>
      <c r="C32">
        <f>IRP1_E!C32/IRP1_E!$O32*100</f>
        <v>0</v>
      </c>
      <c r="D32">
        <f>IRP1_E!D32/IRP1_E!$O32*100</f>
        <v>0.53224537257334659</v>
      </c>
      <c r="E32">
        <f>IRP1_E!E32/IRP1_E!$O32*100</f>
        <v>0.32944307774052689</v>
      </c>
      <c r="F32">
        <f>IRP1_E!F32/IRP1_E!$O32*100</f>
        <v>3.0326845443307699</v>
      </c>
      <c r="G32">
        <f>IRP1_E!G32/IRP1_E!$O32*100</f>
        <v>48.808748082916637</v>
      </c>
      <c r="H32">
        <f>IRP1_E!H32/IRP1_E!$O32*100</f>
        <v>2.8944711661690898E-3</v>
      </c>
      <c r="I32">
        <f>IRP1_E!I32/IRP1_E!$O32*100</f>
        <v>25.151600761757614</v>
      </c>
      <c r="J32">
        <f>IRP1_E!J32/IRP1_E!$O32*100</f>
        <v>1.276260863216613</v>
      </c>
      <c r="K32">
        <f>IRP1_E!K32/IRP1_E!$O32*100</f>
        <v>0.86336994570501358</v>
      </c>
      <c r="L32">
        <f>IRP1_E!L32/IRP1_E!$O32*100</f>
        <v>7.9115722585862535E-3</v>
      </c>
      <c r="M32">
        <f>IRP1_E!M32/IRP1_E!$O32*100</f>
        <v>1.1232503238139684</v>
      </c>
      <c r="N32">
        <f>IRP1_E!N32/IRP1_E!$O32*100</f>
        <v>8.6017455563357554</v>
      </c>
      <c r="O32">
        <f t="shared" si="0"/>
        <v>99.999999999999972</v>
      </c>
    </row>
    <row r="33" spans="1:15" x14ac:dyDescent="0.25">
      <c r="A33">
        <v>2049</v>
      </c>
      <c r="B33">
        <f>IRP1_E!B33/IRP1_E!O33*100</f>
        <v>8.3915645141958652</v>
      </c>
      <c r="C33">
        <f>IRP1_E!C33/IRP1_E!$O33*100</f>
        <v>0</v>
      </c>
      <c r="D33">
        <f>IRP1_E!D33/IRP1_E!$O33*100</f>
        <v>0.52827446540141931</v>
      </c>
      <c r="E33">
        <f>IRP1_E!E33/IRP1_E!$O33*100</f>
        <v>0.33994886887181475</v>
      </c>
      <c r="F33">
        <f>IRP1_E!F33/IRP1_E!$O33*100</f>
        <v>2.2996596644925948</v>
      </c>
      <c r="G33">
        <f>IRP1_E!G33/IRP1_E!$O33*100</f>
        <v>49.906200678521643</v>
      </c>
      <c r="H33">
        <f>IRP1_E!H33/IRP1_E!$O33*100</f>
        <v>0</v>
      </c>
      <c r="I33">
        <f>IRP1_E!I33/IRP1_E!$O33*100</f>
        <v>27.124368507236447</v>
      </c>
      <c r="J33">
        <f>IRP1_E!J33/IRP1_E!$O33*100</f>
        <v>1.0552984306122928</v>
      </c>
      <c r="K33">
        <f>IRP1_E!K33/IRP1_E!$O33*100</f>
        <v>0.85877840401638894</v>
      </c>
      <c r="L33">
        <f>IRP1_E!L33/IRP1_E!$O33*100</f>
        <v>1.4514513232080493E-2</v>
      </c>
      <c r="M33">
        <f>IRP1_E!M33/IRP1_E!$O33*100</f>
        <v>0.99284795285703564</v>
      </c>
      <c r="N33">
        <f>IRP1_E!N33/IRP1_E!$O33*100</f>
        <v>8.4885440005624098</v>
      </c>
      <c r="O33">
        <f t="shared" si="0"/>
        <v>100</v>
      </c>
    </row>
    <row r="34" spans="1:15" x14ac:dyDescent="0.25">
      <c r="A34">
        <v>2050</v>
      </c>
      <c r="B34">
        <f>IRP1_E!B34/IRP1_E!O34*100</f>
        <v>7.657782099803395</v>
      </c>
      <c r="C34">
        <f>IRP1_E!C34/IRP1_E!$O34*100</f>
        <v>0</v>
      </c>
      <c r="D34">
        <f>IRP1_E!D34/IRP1_E!$O34*100</f>
        <v>0.52438565812785964</v>
      </c>
      <c r="E34">
        <f>IRP1_E!E34/IRP1_E!$O34*100</f>
        <v>0.25539915217969011</v>
      </c>
      <c r="F34">
        <f>IRP1_E!F34/IRP1_E!$O34*100</f>
        <v>1.955102733537561</v>
      </c>
      <c r="G34">
        <f>IRP1_E!G34/IRP1_E!$O34*100</f>
        <v>52.614020234579129</v>
      </c>
      <c r="H34">
        <f>IRP1_E!H34/IRP1_E!$O34*100</f>
        <v>0</v>
      </c>
      <c r="I34">
        <f>IRP1_E!I34/IRP1_E!$O34*100</f>
        <v>25.461332026985069</v>
      </c>
      <c r="J34">
        <f>IRP1_E!J34/IRP1_E!$O34*100</f>
        <v>0.82943705496111053</v>
      </c>
      <c r="K34">
        <f>IRP1_E!K34/IRP1_E!$O34*100</f>
        <v>0.76438492475261466</v>
      </c>
      <c r="L34">
        <f>IRP1_E!L34/IRP1_E!$O34*100</f>
        <v>1.4260036266184559E-2</v>
      </c>
      <c r="M34">
        <f>IRP1_E!M34/IRP1_E!$O34*100</f>
        <v>1.2762579448085576</v>
      </c>
      <c r="N34">
        <f>IRP1_E!N34/IRP1_E!$O34*100</f>
        <v>8.6476381339988251</v>
      </c>
      <c r="O34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IRP1_P</vt:lpstr>
      <vt:lpstr>IRP1_E</vt:lpstr>
      <vt:lpstr>IRP_E_per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Leask</dc:creator>
  <dc:description/>
  <cp:lastModifiedBy>Sebastian Leask</cp:lastModifiedBy>
  <cp:revision>3</cp:revision>
  <dcterms:created xsi:type="dcterms:W3CDTF">2019-11-11T14:01:38Z</dcterms:created>
  <dcterms:modified xsi:type="dcterms:W3CDTF">2020-01-06T07:49:47Z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