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Comments_V2" sheetId="2" state="visible" r:id="rId3"/>
    <sheet name="Discussion_V1" sheetId="3" state="visible" r:id="rId4"/>
    <sheet name="Comments_V1" sheetId="4" state="visible" r:id="rId5"/>
  </sheets>
  <definedNames>
    <definedName function="false" hidden="true" localSheetId="3" name="_xlnm._FilterDatabase" vbProcedure="false">Comments_V1!$A$1:$J$264</definedName>
    <definedName function="false" hidden="true" localSheetId="1" name="_xlnm._FilterDatabase" vbProcedure="false">Comments_V2!$B$3:$N$3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<sst xmlns="http://schemas.openxmlformats.org/spreadsheetml/2006/main" count="1118" uniqueCount="457">
  <si>
    <t xml:space="preserve">PDF IS HERE</t>
  </si>
  <si>
    <t xml:space="preserve">https://futuram-project.github.io/FutuRaM.github.io/WP2/WP2_scenarios.html</t>
  </si>
  <si>
    <t xml:space="preserve">Look at the report, at the discussion points, leave your opinions</t>
  </si>
  <si>
    <t xml:space="preserve">PLEASE USE CONSISTENT FORMATTING, IT WILL SAVE ME A LOT OF TIME</t>
  </si>
  <si>
    <t xml:space="preserve">(TRY TO GROUP IT)</t>
  </si>
  <si>
    <t xml:space="preserve">(INT)</t>
  </si>
  <si>
    <t xml:space="preserve">COMPLETE, IN PLAIN TEXT (DOI or BIBTEX)</t>
  </si>
  <si>
    <t xml:space="preserve">(COMMENTS ON COMMENTS) add extra columns if you need</t>
  </si>
  <si>
    <t xml:space="preserve">NAME</t>
  </si>
  <si>
    <t xml:space="preserve">THEME</t>
  </si>
  <si>
    <t xml:space="preserve">LINE START</t>
  </si>
  <si>
    <t xml:space="preserve">LINE END</t>
  </si>
  <si>
    <t xml:space="preserve">COMMENT</t>
  </si>
  <si>
    <t xml:space="preserve">REFERENCE</t>
  </si>
  <si>
    <t xml:space="preserve">RESOLVED</t>
  </si>
  <si>
    <t xml:space="preserve">UNRESOLVED</t>
  </si>
  <si>
    <t xml:space="preserve">Main Topics for Discussion from V1</t>
  </si>
  <si>
    <t xml:space="preserve">How to transfer general targets to individual waste streams?,</t>
  </si>
  <si>
    <t xml:space="preserve">- We would need constraints for each of the flows and processes in each WS to backcast this.,</t>
  </si>
  <si>
    <t xml:space="preserve">Economic Considerations,</t>
  </si>
  <si>
    <t xml:space="preserve">- Addressing the fact that industrial ecology scenarios often exclude or have a limited view of economic factors.,</t>
  </si>
  <si>
    <t xml:space="preserve">- REC scenario, for example, implies an strong industrialization investment in Europe (technological upscaling and construction of recycling plants).</t>
  </si>
  <si>
    <t xml:space="preserve">- demand management tools, such as financial or tax incentives, e.g. lower VAT rates aimed at repair sector.</t>
  </si>
  <si>
    <t xml:space="preserve">Consideration of possible resource constraints in the scenarios,</t>
  </si>
  <si>
    <t xml:space="preserve">- We suggest to cover this in sensitivity analysis and optimisation playground.,</t>
  </si>
  <si>
    <t xml:space="preserve">Geopolitical Considerations,</t>
  </si>
  <si>
    <t xml:space="preserve">- How geopolitical changes and directions are being factored into the scenarios.,</t>
  </si>
  <si>
    <t xml:space="preserve">E-mobility,</t>
  </si>
  <si>
    <t xml:space="preserve">- Do we hold it level across the scenarios?</t>
  </si>
  <si>
    <t xml:space="preserve">- In Germany, the Autolobby und Deutschland GmBh. have killed the ICE ban...,</t>
  </si>
  <si>
    <t xml:space="preserve">Names for EU Member States and Other Countries,</t>
  </si>
  <si>
    <t xml:space="preserve">- Clarifying which countries are included in the study and the terms used.,</t>
  </si>
  <si>
    <t xml:space="preserve">Scenario Relation with UNFC,</t>
  </si>
  <si>
    <t xml:space="preserve">- Addressing the connections of the scenarios with the United Nations Framework Classification (UNFC).</t>
  </si>
  <si>
    <t xml:space="preserve">LINE</t>
  </si>
  <si>
    <t xml:space="preserve">#</t>
  </si>
  <si>
    <t xml:space="preserve">COMMENT/CORRECTION</t>
  </si>
  <si>
    <t xml:space="preserve">PERSON</t>
  </si>
  <si>
    <t xml:space="preserve">COMMENT FROM SM</t>
  </si>
  <si>
    <t xml:space="preserve">TO DISCUSS</t>
  </si>
  <si>
    <t xml:space="preserve">New waste regulations in alignment with the EU targets à for WEEE we won’t imagine the introduction of new regulations or targets, but the fulfilment of the present ones (see comment to line 923). But we can also think of increasing the rate further (if we suppose new targets will be introduced, if that’s the general approach).</t>
  </si>
  <si>
    <t xml:space="preserve">UNKNOWN</t>
  </si>
  <si>
    <t xml:space="preserve">x</t>
  </si>
  <si>
    <t xml:space="preserve">almost</t>
  </si>
  <si>
    <t xml:space="preserve">Does scenario elements refer to the scenarios parameters?</t>
  </si>
  <si>
    <t xml:space="preserve">added clarity</t>
  </si>
  <si>
    <t xml:space="preserve">"SRM system" is used for two different concepts in the report: "Secondary raw materials system" and "Sustainable Resource Management system". In this line, a more adequate term could be "SRM market"?</t>
  </si>
  <si>
    <t xml:space="preserve">JSS</t>
  </si>
  <si>
    <t xml:space="preserve">added a mining item</t>
  </si>
  <si>
    <t xml:space="preserve">Mining activity in Europe remains very small and concentrated in some countries.
In BAU scenario, ongoing mining exploration projects in 2023 (for example lithium in Portugal, France, Germany, UK, Serbia) don’t achieve.</t>
  </si>
  <si>
    <t xml:space="preserve">DMC</t>
  </si>
  <si>
    <t xml:space="preserve">added</t>
  </si>
  <si>
    <t xml:space="preserve">The wording for the BAU bullet points seems to depict a "worst case scenario" everywhere. I recommend to mention that the BAU sustains certain aspects of this scenario in specific regions through imports.</t>
  </si>
  <si>
    <t xml:space="preserve">\'coupled’, not ‘decoupled since it’s BAU</t>
  </si>
  <si>
    <t xml:space="preserve">There is nothing about ecoconception of products.</t>
  </si>
  <si>
    <t xml:space="preserve">e-mobility is developed at which degree in BAU? As 2020-2023 period?</t>
  </si>
  <si>
    <t xml:space="preserve">Not sure what you mean exactly</t>
  </si>
  <si>
    <t xml:space="preserve">As Germany no longer agreeing to ICE ban. Suggestion: e-mobility BAU&lt;REC=CIR</t>
  </si>
  <si>
    <t xml:space="preserve">Alternative: We could rephrase this and use the term "decoupling" in the sentence</t>
  </si>
  <si>
    <t xml:space="preserve">improved clarity</t>
  </si>
  <si>
    <t xml:space="preserve">Unclear what accumulation of waste means - landfilling? This is not the case for ELV. but if you mean accumulation of missed opportunities, then yes.</t>
  </si>
  <si>
    <t xml:space="preserve">ML</t>
  </si>
  <si>
    <t xml:space="preserve">True, it will not be an scenario parameter, but it will be an output of the impact assessments. I reduced it to only a small mention</t>
  </si>
  <si>
    <t xml:space="preserve">Careful here, the dependency on imports is not the lead cause for supply risk, is the dependency on imports from countries with high risk profiles.</t>
  </si>
  <si>
    <t xml:space="preserve">I think ‘risk' is the key word here. Something that should be minimised. But I don’t think we want to get into limiting diffusion of tech based on supply constraints. Or do we?</t>
  </si>
  <si>
    <t xml:space="preserve">140 (imports) and 141 (recovery) should be considered in separate bullet points.</t>
  </si>
  <si>
    <t xml:space="preserve">Mining work conditions.
The situation in 2023 is very variable, the sentence makes the impression that all mining activity is like artisanal mining in Africa. In 2023 you have mines in Finland, Canada or Australia, countries with a high environmental and social standard. Of source, mining remains a sector with hard work conditions.
Refer to geopolrisk for example.</t>
  </si>
  <si>
    <t xml:space="preserve">fixed</t>
  </si>
  <si>
    <t xml:space="preserve">Same as first line of 140, redundant.</t>
  </si>
  <si>
    <t xml:space="preserve">removed</t>
  </si>
  <si>
    <t xml:space="preserve">Recovery scenario is a sort of scenario with product consumption equivalent to BAU but with much more recycling?</t>
  </si>
  <si>
    <t xml:space="preserve">Maybe you should avoid such strong language in a scientific report: "vestige" "wasteful consumerism" and change to something more neutral. But more importantly, how do to account for this in the scenarios?</t>
  </si>
  <si>
    <t xml:space="preserve">yes, pretty much</t>
  </si>
  <si>
    <t xml:space="preserve">It is important to investigate what targets we can address. For ELV, the targets are in fact already reached. In addition, the targets are in ELVD and the type approval certification and are calculated using specific reporting methodologies that is very difficult to translate to our type of models (I have tried before...). For the CRM act, the targets are difficult to implement for individual waste streams, so a clever approach is needed. New targets in the new proposal for ELVD presented in July includes dismantling of certain CRM-related components (JRC, EMPA and Chalmers did the background study) but doesn't need back casting methodology.</t>
  </si>
  <si>
    <t xml:space="preserve">yes</t>
  </si>
  <si>
    <t xml:space="preserve">Some targets may be reached by some MS and not by others. How to handle that? Concerns landfilling, incineration and recycling.</t>
  </si>
  <si>
    <t xml:space="preserve">changed language, accounted for in higher demand than CIR</t>
  </si>
  <si>
    <t xml:space="preserve">Efficiency instead of accuracy?</t>
  </si>
  <si>
    <t xml:space="preserve">We will need to discuss exactly what targets to cover. Backcasting will be helpful, I think, and it is what is desired by Dggrow, etc. But it is true, it would be difficult to go back all the way to the individual parts of the WS, the model would need to have constraints and then optimise within those.</t>
  </si>
  <si>
    <t xml:space="preserve">In comparison to previous bullet points, this is an effect rather than a driver for the scenario.</t>
  </si>
  <si>
    <t xml:space="preserve">As in comment 19</t>
  </si>
  <si>
    <t xml:space="preserve">Not clear how a recovery scenario reduces mining impacts without any estimation of primary raw materials demand. Environmental impact of mining is reduced because we mine less? Because mining is more responsible? Because we mine more in Europe?</t>
  </si>
  <si>
    <t xml:space="preserve">It's not clear if the scenario refers to reduced impacts due to reduced extraction or due to improved mining processes.</t>
  </si>
  <si>
    <t xml:space="preserve">This should be part of the recovery scenario too, seems to be as important with a recovery priority.</t>
  </si>
  <si>
    <t xml:space="preserve">It is a scenario where we consume less?</t>
  </si>
  <si>
    <t xml:space="preserve">no, similar demand to BAU</t>
  </si>
  <si>
    <t xml:space="preserve">Targets for circularity are less specific and less easy to quantify. Eco design targets could maybe be accounted for in the compositions data, meaning that different targets are addressed with different approaches and in different models (SF model or recovery model)</t>
  </si>
  <si>
    <t xml:space="preserve">Agreed</t>
  </si>
  <si>
    <t xml:space="preserve">Same rates as in Recovery or lower or higher?</t>
  </si>
  <si>
    <t xml:space="preserve">same I suggest</t>
  </si>
  <si>
    <t xml:space="preserve">Recycling should be part also of the Recovery scenario, whereas DfReuse is only part of Circularity</t>
  </si>
  <si>
    <t xml:space="preserve">Reuse = longer lifetimes, ie. diversion before recovery.
Added sentence to recovery summary</t>
  </si>
  <si>
    <t xml:space="preserve">This should be part also of the Recovery scenario but with focus on take back for recycling.</t>
  </si>
  <si>
    <t xml:space="preserve">Pretty sure that we want to keep them the same (despite the valid argument that lower volumes and concentrations could lead to a smaller recovery system)</t>
  </si>
  <si>
    <t xml:space="preserve">Reduction of impacts because we mine less because we need less, is it?</t>
  </si>
  <si>
    <t xml:space="preserve">they are part of both, but the circularity would have more material exiting the system via remanufacturing, or parts, for example</t>
  </si>
  <si>
    <t xml:space="preserve">As in the Recovery scenario, in comparison to previous bullet points, this is an effect rather than a driver for the scenario.</t>
  </si>
  <si>
    <t xml:space="preserve">As in comment 29</t>
  </si>
  <si>
    <t xml:space="preserve">Table 0.1: Generally, Acronym table follows alphabetic order for ease of use.</t>
  </si>
  <si>
    <t xml:space="preserve">Deep</t>
  </si>
  <si>
    <t xml:space="preserve">Table 0.2: Generally, Terminologies’ table also follows alphabetic order for ease of use.</t>
  </si>
  <si>
    <t xml:space="preserve">Table 0.2: Recovery and CE appear "combined". Also, note to milestone 6: "CE" and "circularity" are not defined, would be important to add the definitions there as future reference. Also link with line 283</t>
  </si>
  <si>
    <t xml:space="preserve">The point about considering interconnections and interactions could be expanded upon, as this is a critical element for this FutuRaM project. Perhaps some explicit examples of the sectors or domains that may interact could provide clarity.</t>
  </si>
  <si>
    <t xml:space="preserve">In this paragraph, the non inclusion of economic factors is more evident. However, economic terms are being proposed to define the scenarios, we might need to re-visit this (132: GDP; 143: cost effective; 145: price fluctuations, ...)</t>
  </si>
  <si>
    <t xml:space="preserve">true, these points are expanded upon later in the document</t>
  </si>
  <si>
    <t xml:space="preserve">Has this been defined as part of the model? It seems vague in the text, however extremely important when studying supply risk.</t>
  </si>
  <si>
    <t xml:space="preserve">yes, we will need to decide the slope of the demand growth, but we still plan to keep it constant across the scenarios</t>
  </si>
  <si>
    <t xml:space="preserve">To discuss: How would the confidence interval differ between a continuous and discrete approach? Does this refer to potential error propagation?</t>
  </si>
  <si>
    <t xml:space="preserve">added “where possible”</t>
  </si>
  <si>
    <t xml:space="preserve">To discuss: With this wording it could be infered that reduced dependency and resource security are aligned with carbon neutrality, which might actually not be the case.</t>
  </si>
  <si>
    <t xml:space="preserve">no, just a perception thing. The model can obviously produce interpolated results (even to the millisecond) but where is the sense? Maybe it is misleading to give such detail.</t>
  </si>
  <si>
    <t xml:space="preserve">Add an in-text reference for The EU Circular Economy Action Plan (https://op.europa.eu/en/publication-detail/-/publication/45cc30f6-cd57-11ea-adf7-01aa75ed71a1/language-en/format-PDF/source-170854112)</t>
  </si>
  <si>
    <t xml:space="preserve">agreed. Added a disclamer</t>
  </si>
  <si>
    <t xml:space="preserve">Maybe it does not have an impact on scenarios, but CRM Act makes mandatory the use of UNFC classification</t>
  </si>
  <si>
    <t xml:space="preserve">I suggest to use the "third country" terminology, which refers to EU + Schengen.</t>
  </si>
  <si>
    <t xml:space="preserve">added mention</t>
  </si>
  <si>
    <t xml:space="preserve">Is this per annual consumption of WS or general EU consumption (which might involve WS that are not covered in FutuRaM) à do we need to include this parameter in our model? Any idea how?</t>
  </si>
  <si>
    <t xml:space="preserve">done</t>
  </si>
  <si>
    <t xml:space="preserve">To address this, we need to break it down to what it means for individual waste streams since we don't study the total EU consumption. We could assume that the targets holds for each waste stream individually, equal to a recycled content input target as for batteries.</t>
  </si>
  <si>
    <t xml:space="preserve">to discuss</t>
  </si>
  <si>
    <t xml:space="preserve">CRM targets</t>
  </si>
  <si>
    <t xml:space="preserve">Any reference to Batteries Directive (2020/0353(COD)). I am not able to find the exact document.</t>
  </si>
  <si>
    <t xml:space="preserve">Battery Regulation not under revision anymore. Final version was published by now. Name of the new regulation: Regulation (EU) 2023/1542</t>
  </si>
  <si>
    <t xml:space="preserve">BATT</t>
  </si>
  <si>
    <t xml:space="preserve">Add: Proposes provisions for design and dismantling of certain CRM-rich components (this comes from our study together with the JRC)</t>
  </si>
  <si>
    <t xml:space="preserve">Warning, in CDW we have some wastes such as windfarms. CRM Act saysThe Act also contains provisions to establish circularity requirements for permanent magnets, which are technologies well-known for containing rare earths and for whom the EU is fully dependent on third countries. Today, less than 1% of rare earths consumed in the EU are recycled. Permanent magnets are found in a wide variety of products strategic for the energy and digital transitions (e.g. wind turbines and electric vehicles). Their recyclability is technically feasible but remains very limited. To ensure permanent magnets' recyclability, the Act will facilitate the work of recycling facilities by setting information requirements on the type and composition of permanent magnets contained in a defined list of products and on the recycled content of certain critical raw materials in new magnets.</t>
  </si>
  <si>
    <t xml:space="preserve">see above</t>
  </si>
  <si>
    <t xml:space="preserve">The CRM Act refers to all waste that contains CRMs, even if its type is not specified (...and products not yet covered by EU waste legislation). Moreover, waste from wind turbines is mentioned.</t>
  </si>
  <si>
    <t xml:space="preserve">Present situation is indeed very focused on waste management an environment monitoring. But CRM Act says https://ec.europa.eu/commission/presscorner/detail/en/qanda_23_1662
In addition, the Act promotes the recovery of critical raw materials from mining waste. The EU, due to its history of mining, has numerous old mining sites and tailings across the EU which can contain precious critical raw materials, but whose potential has not been analysed so far. The Act obliges current operators to assess the possibility for such recovery and to gather information on the critical raw materials content of the waste they are generating as well as on the waste stored on their sites. For closed and abandoned mines, the Act makes Member States responsible for gathering this data – from permitting files as well as targeted sampling campaigns – and publishing it in an openly accessible database. This will allow potential operators to identify potential sites of interest and implement such recovery projects with public authorities.</t>
  </si>
  <si>
    <t xml:space="preserve">The CRM Act explicitly mentions recovery from mining waste.</t>
  </si>
  <si>
    <t xml:space="preserve">The CRM Act refers to all waste that contains CRMs, even if it is not specified (...and products not yet covered by EU waste legislation). I propose to mention this.</t>
  </si>
  <si>
    <t xml:space="preserve">Note that the SPP general requirements are broken down into requirements for specific sectors/products. There are no requirements for ELV regarding lifetimes, reusability, recyclability so approaching it as for WEEE does not seem relevant. I would prefer to focus on requirements in the new ELVD proposal. An easy solution is to just change from "will consider" to "may consider"…</t>
  </si>
  <si>
    <t xml:space="preserve">The production of new mining wastes will depend on EU new mining activity. Primary production of EU until 2050 should be scenarioized and then MINW can be calculated with a transfer coefficient.
The recovery of historical MINW stock, which is mostly in a target of the CRM Act, should be modelled differently. It requires hypothesis about the % of historical tailings recovered /commodity/country.</t>
  </si>
  <si>
    <t xml:space="preserve">In the BAU (130-131) scenario it is mentioned, that the policy targets are not met and here it states, that the material recovery “follows the targets”. Is this consistent, os is it more meant as the targets are set but unclear if met (as described in 852-854)</t>
  </si>
  <si>
    <t xml:space="preserve">Added (‘where applicable’)</t>
  </si>
  <si>
    <t xml:space="preserve">CDW bulk waste will be driven by demolition of old buildings, and it is not driven like SLASH or MINW.</t>
  </si>
  <si>
    <t xml:space="preserve">The aspect discussed in this paragraph refers mostly to production concentration; however, geopolitical risk is also driven (arguibly to a higher extent) by the risk profile of the producing countries.</t>
  </si>
  <si>
    <t xml:space="preserve">added emphasis that BAU is not meeting targets necessarily</t>
  </si>
  <si>
    <t xml:space="preserve">needs to be clear that this is an assumption</t>
  </si>
  <si>
    <t xml:space="preserve">true. Fixed</t>
  </si>
  <si>
    <t xml:space="preserve">To discuss: NIMBY (or social aspects as a whole) could get its own paragraph.</t>
  </si>
  <si>
    <t xml:space="preserve">our assumption is (not conclusion)</t>
  </si>
  <si>
    <t xml:space="preserve">ml</t>
  </si>
  <si>
    <t xml:space="preserve">Was the Delphi method already used with stakeholders?</t>
  </si>
  <si>
    <t xml:space="preserve">not yet</t>
  </si>
  <si>
    <t xml:space="preserve">In practice, this means that we can just backtrack what TCs are needed to reach recovery targets, whatever recovery tech is needed (doesn't need any info on real tech options...). Also, importantly, this should be done in the integrated recovery model and thus not by the individual WS.</t>
  </si>
  <si>
    <t xml:space="preserve">This sounds great but the problem is that there are few such targets to work with as explained above. Regarding "exploring re-X strategies in the recovery system" note that reuse, reman, sharing etc occurs in the stock and will thus be explored with the SF-models and not the integrated recovery model.</t>
  </si>
  <si>
    <t xml:space="preserve">Never heard “Marker scenario mapping”, maybe others can give a better idea about this sub-section name.</t>
  </si>
  <si>
    <t xml:space="preserve">yes. But we still need realistic constraints defined by future tech assessments</t>
  </si>
  <si>
    <t xml:space="preserve">As commented on above, some elements are not yet consistent.</t>
  </si>
  <si>
    <t xml:space="preserve">yes, circularity targets are very vague. But we can assume reduced waste flows and increased diversion via repair- remanufacture, etc.</t>
  </si>
  <si>
    <t xml:space="preserve">An system should be a system. (Only typo I noticed 😊)</t>
  </si>
  <si>
    <t xml:space="preserve">Dunno. That’s what I called it, based on something I read. Happy to call it something else</t>
  </si>
  <si>
    <t xml:space="preserve">Table 1.4 requires further explanation to the reader BEFORE introducing it in the text: TRUE/FALSE is presented after (683), but the last three columns are not clear for someone who doesn't know the methodology.</t>
  </si>
  <si>
    <t xml:space="preserve">agreed. Consistency check must follow.</t>
  </si>
  <si>
    <t xml:space="preserve">consistency check</t>
  </si>
  <si>
    <t xml:space="preserve">Stricter environmental /waste regulation? In BAU we are really at 1?</t>
  </si>
  <si>
    <t xml:space="preserve">changed to 2</t>
  </si>
  <si>
    <t xml:space="preserve">We need more transparency and an explication about notes.
BAU is systematically in 1 and CIR/REC are almost always in 3. what is in this case the difference between CIR and REC? Only reuse?</t>
  </si>
  <si>
    <t xml:space="preserve">its about how we do it. Mostly in the circular re-x strategies</t>
  </si>
  <si>
    <t xml:space="preserve">CIR would recycle at same level than REC? What about the competition between reuse and recycling sector? CIR does not include low-tech /sobriety strategies?</t>
  </si>
  <si>
    <t xml:space="preserve">Maybe add a note on how to read and interpret 1,2,3 in the three scenarios columns</t>
  </si>
  <si>
    <t xml:space="preserve">Autarky.
The CRM Act wants to reduce the monopole situation (no more than 65% from a commodity coming from a single country). It is in Crm act target.</t>
  </si>
  <si>
    <t xml:space="preserve">In this paragraph, I suggest to start with the positive sentence and finish with the negative one.</t>
  </si>
  <si>
    <t xml:space="preserve">SRM acronym here is Sustainable Resource Management, but in the acronym table is Secondary Raw Material.</t>
  </si>
  <si>
    <t xml:space="preserve">The term 'policy knobs' may require some explanation.</t>
  </si>
  <si>
    <t xml:space="preserve">it is explained enough</t>
  </si>
  <si>
    <t xml:space="preserve">I would recommend to mention that the scenarios are based on physical/social objectives, and the required investment to attain them and potential returns are (a) not part of the assessment or (b) analyzed partially.</t>
  </si>
  <si>
    <t xml:space="preserve">economy</t>
  </si>
  <si>
    <t xml:space="preserve">Economy.
I think this point is crucial. Discussing with RM economists they do not understand that industrial ecology scenarios do not consider economy or just projection of present situation. It is very hard to model, of course, but we’ll need a very hard justification for exclude economy.
It is a very fundamental point that maybe need to be discussed in an open forum.</t>
  </si>
  <si>
    <t xml:space="preserve">There is an argument to state that improvements in resource efificency /recovery /energy transition are driven by cost/revenue rather than been "marginal".</t>
  </si>
  <si>
    <t xml:space="preserve">language changed to ‘moderate’. I meant ‘marginal’ as in small, not in the eco way.</t>
  </si>
  <si>
    <t xml:space="preserve">Base metals are well recycled and rare/special metals are wasted because recycling technologies does not allow to recover these metals</t>
  </si>
  <si>
    <t xml:space="preserve">Primary extraction remains the dominant, but few primary raw materials are extracted in Europe</t>
  </si>
  <si>
    <t xml:space="preserve">included</t>
  </si>
  <si>
    <t xml:space="preserve">Not all materials have low recovery rates.</t>
  </si>
  <si>
    <t xml:space="preserve">Daniel caught it too, added</t>
  </si>
  <si>
    <t xml:space="preserve">As per previous comments, dependency on imports is only one aspect of supply risk. I suggest to add the effect of imports from specific high-risk countries.</t>
  </si>
  <si>
    <t xml:space="preserve">yes yes jss, :P</t>
  </si>
  <si>
    <t xml:space="preserve">The ideas in this paragraph can help support those in 777, 716</t>
  </si>
  <si>
    <t xml:space="preserve">covered by the last adaption</t>
  </si>
  <si>
    <t xml:space="preserve">The phrase “environmental regulations remain largely static,”: Are you sure?</t>
  </si>
  <si>
    <t xml:space="preserve">true, we assume BAU improvement</t>
  </si>
  <si>
    <t xml:space="preserve">Specify that this depends on the location/ownership of the mines</t>
  </si>
  <si>
    <t xml:space="preserve">as in comment from ML</t>
  </si>
  <si>
    <t xml:space="preserve">See previous comment. Are we here referring to China, Congo or Finland?</t>
  </si>
  <si>
    <t xml:space="preserve">as in comment from ML, important. Let’s save this for impact assessments</t>
  </si>
  <si>
    <t xml:space="preserve">Same as 800</t>
  </si>
  <si>
    <t xml:space="preserve">I suggest: Remain solely driven by cost efectiveness</t>
  </si>
  <si>
    <t xml:space="preserve">Lack of technological innovation and regulatory incentives lead to low recovery rates for certain battery types and certain elements.</t>
  </si>
  <si>
    <t xml:space="preserve">I think it is a repetition of exactly same material present in line 838 to 839. Maybe, one of them can be removed.</t>
  </si>
  <si>
    <t xml:space="preserve">yes, but giving the summary up the top</t>
  </si>
  <si>
    <t xml:space="preserve">The point about little collaboration between industry and government is strong and may need some backing with references to justify.</t>
  </si>
  <si>
    <t xml:space="preserve">true, it is a background assumption. Not needed</t>
  </si>
  <si>
    <t xml:space="preserve">LIB Battery Chemistries will change and new LIB technologies will enter the market.</t>
  </si>
  <si>
    <t xml:space="preserve">Portable-BATT: Shift towards Lithium Batteries
Portable-EEE-BATT: No big changes – growth according to EEE-WS connected to GDP</t>
  </si>
  <si>
    <t xml:space="preserve">“WEEE treated as waste” à do you mean with other “common waste”? If so, that is not the majority (but a good part). Or do you mean in general mostly unrecovered? Maybe instead of majority we can put as common practice?</t>
  </si>
  <si>
    <t xml:space="preserve">yes, added clarity</t>
  </si>
  <si>
    <t xml:space="preserve">It would be helpful to have data showing the current recycling rates of WEEE. A comparison with the desired rates or targets here or somewhere in the report will help underscore the magnitude of the problem. This report Global e-Waste Monitor might be helpful (https://www.itu.int/dms_pub/itu-d/opb/gen/d-gen-e_waste.01-2020-pdf-e.pdf) in which Tales and Giulia is a co-author.</t>
  </si>
  <si>
    <t xml:space="preserve">Added ref and agreed</t>
  </si>
  <si>
    <t xml:space="preserve">add to: Wss contributing set targets</t>
  </si>
  <si>
    <t xml:space="preserve">The point says, “Minimal collaboration between government and industry for mining waste recovery.”. I do not know how to justify this point, is it true from on-ground point of view.</t>
  </si>
  <si>
    <t xml:space="preserve">changed to “minimal advances"</t>
  </si>
  <si>
    <t xml:space="preserve">Mining waste recovery projects remain too expensive. No incitation for private sector and public sector only wants to monitor environmental risks.</t>
  </si>
  <si>
    <t xml:space="preserve">The storytelling is presenting a BAU situation back to 2000s. The collection rate in general is good and landfill, for inert wastes, is still important but tends to be less and less. If we only look at concrete, bricks and stones, an important amount goes to circular economy strategies (recycling, backfilling).
The target of 70% was already achieved in 2020 but counting on it a lot of downcycling solutions such as backfilling. Please, refer to https://www.sciencedirect.com/science/article/pii/S0956053X23003616
Here the point is: bulk material are recovered but in low added value. SRM
Metals (steel, alu, copper) are well collected by scrap sector (formal and informal)</t>
  </si>
  <si>
    <t xml:space="preserve">IS there a reference for the Plausible targets?</t>
  </si>
  <si>
    <t xml:space="preserve">previous comments from BRGM cleared this up</t>
  </si>
  <si>
    <t xml:space="preserve">Some products from SLASH are recovered in low added value, aggregates for roads, additives in cement</t>
  </si>
  <si>
    <t xml:space="preserve">CRM content in slags is too low for being competitive</t>
  </si>
  <si>
    <t xml:space="preserve">An increase in CRM in incineration ashes due to bad sorting ?</t>
  </si>
  <si>
    <t xml:space="preserve">yes, I mean that CRMs end up in incineration ash and slag because batteries/WEEE are now separated..</t>
  </si>
  <si>
    <t xml:space="preserve">In general, it seems like most of targets are up to 2030. The scenarios goes to 2050, so perhaps we should include somewhere that the targets are met at given year and improved after. E.g. collection rate of 85% by 2030 and then 85% + in 2050. Kees was more in favour to reach the targets by 2030 and keep constant for the following years (both for REC and CIR).</t>
  </si>
  <si>
    <t xml:space="preserve">what targets could be met by 2030?</t>
  </si>
  <si>
    <t xml:space="preserve">what?</t>
  </si>
  <si>
    <t xml:space="preserve">I propose to change "wasteful consumerism" with "linear economy" or similar</t>
  </si>
  <si>
    <t xml:space="preserve">I found this word ‘Wasteful Consumerism’ many times. Maybe at the beginning, there is a need to provide greater clarity, what constitutes "wasteful consumerism".</t>
  </si>
  <si>
    <t xml:space="preserve">It would be beneficial to specify what these "more ambitious environmental impact reduction targets" are.</t>
  </si>
  <si>
    <t xml:space="preserve">Agreed. Fixed. Maybe not more ambitious, but actually realised</t>
  </si>
  <si>
    <t xml:space="preserve">Also, numbers of LMT (E-Scooters and E-Bikes) are growing vastly</t>
  </si>
  <si>
    <t xml:space="preserve">Is there any evidence that supports this claim about primary extraction remaining a significant source for battery materials?</t>
  </si>
  <si>
    <t xml:space="preserve">no. removed</t>
  </si>
  <si>
    <t xml:space="preserve">Maybe here you can cite the above-mentioned Maria’s latest paper which specifically shows the competition between recycling and reuse. (https://www.sciencedirect.com/science/article/pii/S0921344923002276)</t>
  </si>
  <si>
    <t xml:space="preserve">This line also points that compositions may vary; thus, the overall composition may substitute presently non-recoverable elements.</t>
  </si>
  <si>
    <t xml:space="preserve">Maybe we can add about standardization to increase clarity for readers.</t>
  </si>
  <si>
    <t xml:space="preserve">Agree with the standardised collections systems. I would also add that we would need to reduce the types of WEEE collected in mixed product streams. The mixed streams are still WEEE only but still quite ‘dirty’ and requiring a lot of energy to recover the various material fractions.</t>
  </si>
  <si>
    <t xml:space="preserve">It is unclear what is meant by "functional collection infrastructure." Are these existing infrastructures that have been improved, or completely new systems?</t>
  </si>
  <si>
    <t xml:space="preserve">more ‘effective’</t>
  </si>
  <si>
    <t xml:space="preserve">While the ban on WEEE exports could potentially increase domestic recycling, it might also result in illegal dumping or improper disposal of WEEE in countries lacking adequate recycling facilities</t>
  </si>
  <si>
    <t xml:space="preserve">true, but how are we going to estimate that?</t>
  </si>
  <si>
    <t xml:space="preserve">I think this is out of scope. SRM are not necessarily used in manufacturing of new EEE. It can be correct from a scenario storyline perspective, but we are not going to apply this in the model.</t>
  </si>
  <si>
    <t xml:space="preserve">Remine mining wastes is profitable and win-win option. Reduce environmental risks of historical tailings and recover CRMs</t>
  </si>
  <si>
    <t xml:space="preserve">removed the impacts aspect</t>
  </si>
  <si>
    <t xml:space="preserve">Big efforts in exploration of tailings are done and allows high recovery ratios</t>
  </si>
  <si>
    <t xml:space="preserve">that is covered</t>
  </si>
  <si>
    <t xml:space="preserve">Any example of down-cycling to recycling or even upcycling.</t>
  </si>
  <si>
    <t xml:space="preserve">It might be useful to provide examples of non-sustainable options that consumers often choose and why.</t>
  </si>
  <si>
    <t xml:space="preserve">Do we have examples of materials that can be biologically broken down without any harm to the environment?</t>
  </si>
  <si>
    <t xml:space="preserve">Can we give an example and explain what we mean by ‘systematic approach’</t>
  </si>
  <si>
    <t xml:space="preserve">Before the Waste stream specific scenario impacts, I think the “key characteristics” section is missing, as it is organized in the BAU and REC scenarios</t>
  </si>
  <si>
    <t xml:space="preserve">true, to be added</t>
  </si>
  <si>
    <t xml:space="preserve">yes, we know about ebikes :P</t>
  </si>
  <si>
    <t xml:space="preserve">It might be beneficial to state explicitly that these are the three main types of circular strategies being considered.</t>
  </si>
  <si>
    <t xml:space="preserve">We should include greater use of connected products, smart technologies, and the IoT. They can be used to monitor and diagnose product performance in situ which can extend product and component life.</t>
  </si>
  <si>
    <t xml:space="preserve">Added, but cant really be directly modeled</t>
  </si>
  <si>
    <t xml:space="preserve">Are we also focusing on when we focus on increasing recovery of precious metals, the process may also lead to potentially hazardous waste generation that will impact recovery of other materials. I do not know whether this will be relevant during technology selection or modelling or scenario development.</t>
  </si>
  <si>
    <t xml:space="preserve">part of the impacts</t>
  </si>
  <si>
    <t xml:space="preserve">The description in lines 191 and 1135 sessions promotes a high recovery. So this should be changed “focus on optimization given throughout lifecycle of product.</t>
  </si>
  <si>
    <t xml:space="preserve">Should include universal or standardised battery packs as well as universal chargers?</t>
  </si>
  <si>
    <t xml:space="preserve">Use of recycled material in construction may not be a policy and regulation problem, maybe it is a feasibility and suitability problem. We need to cite sources that provide evidence for the feasibility and benefits of using recycled materials in construction. (https://www.sciencedirect.com/science/article/pii/S0950061814004437)</t>
  </si>
  <si>
    <t xml:space="preserve">can add later</t>
  </si>
  <si>
    <t xml:space="preserve">I think it will be crucial to connect the scenarios with the technology development group. All these points make it more clear that the scenario group and technology development group may need to work together in multiple iterations.</t>
  </si>
  <si>
    <t xml:space="preserve">yes, this needs to work like that</t>
  </si>
  <si>
    <t xml:space="preserve">I am not understanding how advancements in vehicle-design are connected to consumer demand. Could you provide a reference to support this claim about the high consumer demand despite advancements in vehicle design or what it exactly means?</t>
  </si>
  <si>
    <t xml:space="preserve">fixed in previous comment</t>
  </si>
  <si>
    <t xml:space="preserve">Could we provide some context as to why a significant amount of vehicle components still end up as waste, even with an emphasis on recovery?</t>
  </si>
  <si>
    <t xml:space="preserve">covered in marias comment</t>
  </si>
  <si>
    <t xml:space="preserve">How are we going to address the removal of many processes and flows in these scenarios because of the advancement in technologies requiring alternative paths.</t>
  </si>
  <si>
    <t xml:space="preserve">which ones will go?
We cover that with the changing distribution coefficients in the model</t>
  </si>
  <si>
    <t xml:space="preserve">The point that other CRMs currently not recovered reach a moderate level of recovery may need some explanation. Will not in future with improvements in vehicle composition, maybe we will substitute the not-recovered elements. I do not know how to articulate it, so it looks good under this scenario.</t>
  </si>
  <si>
    <t xml:space="preserve">Also, how to handle specific recovery technologies for specific components and out of that which technology to select. The agreement and consensus on the selection of technology is the most complicated part I think.</t>
  </si>
  <si>
    <t xml:space="preserve">MOO and sensitivity analysis</t>
  </si>
  <si>
    <t xml:space="preserve">I am not sure how can we propose increased and new targets, maybe forecasting can help. However, I am not sure at the moment.</t>
  </si>
  <si>
    <t xml:space="preserve">More context or examples of ‘eco-design’ and ‘material efficiency’ would enhance this point. For example, I am not sure what eco-design is and why it is relevant in this scenario. Is it modular design that we are talking about?</t>
  </si>
  <si>
    <t xml:space="preserve">It is also important to point out that while these strategies can help reduce the environmental impact of vehicles, they could also present new challenges in terms of material availability and recycling. (https://pubs.acs.org/doi/full/10.1021/es300648w)</t>
  </si>
  <si>
    <t xml:space="preserve">It would be good to provide a reference for service-based models like leasing in the battery industry (e.g., Renault has a battery leasing scheme for their electric vehicles).</t>
  </si>
  <si>
    <t xml:space="preserve">good. Ref added.</t>
  </si>
  <si>
    <t xml:space="preserve">When talking about strong regulations and penalties, providing examples from existing or proposed regulations would strengthen this point. Can we find some values from WEEE directive. I think the overall understanding and scale will become more clearer for readers on giving some reference values.</t>
  </si>
  <si>
    <t xml:space="preserve">For example, Economic Growth Forecasting:: Country level data on economic and connecting parameters with their forecast for Europe (https://economy-finance.ec.europa.eu/economic-forecast-and-surveys/economic-forecasts/spring-2023-economic-forecast-improved-outlook-amid-persistent-challenges_en#documents). Population Growth Projections: EUROSTAT (https://ec.europa.eu/eurostat/statistics-explained/index.php?oldid=497115) and World Population Prospects 2022 (https://population.un.org/wpp/). Technological Progression Models: Energy technology perspective 2023 (https://www.oecd-ilibrary.org/docserver/7c6b23db-en.pdf?expires=1690637893&amp;id=id&amp;accname=oid029007&amp;checksum=DA144F690704AA5CAA9577CDDF664D47), might be useful because the report is crucial as it offers comprehensive global insights into the clean energy technology industries of today and tomorrow, guiding decision-makers in navigating the ongoing energy transition. Conservative Environmental Policies: The European Green Deal aims to make Europe the world’s first climate-neutral continent, in part by developing cleaner sources of energy and green technologies. The targets are provided for 2020, 2030 and 2050 (https://commission.europa.eu/energy-climate-change-environment_en). Current Social and Cultural Trends: If we need to understand data on cultural trends of nations in Europe. This is giving a detailed data on that to make a judgement (https://www.culturalpolicies.net/database/search-by-country/). Other databases can also be reported.</t>
  </si>
  <si>
    <t xml:space="preserve">explained elsewhere</t>
  </si>
  <si>
    <t xml:space="preserve">Each of these points could be reinforced by citing studies or reports that support them.</t>
  </si>
  <si>
    <t xml:space="preserve">https://www.europarl.europa.eu/RegData/etudes/BRIE/2021/689337/EPRS_BRI(2021)689337_EN.pdf: Gives the recycled content, recycling efficiencies, and collection targets for Europe. https://www.sciencedirect.com/science/article/pii/S0921344923002276 : Latest paper by Maria discusses recovery targets for Europe’s CRMs.</t>
  </si>
  <si>
    <t xml:space="preserve">What is the source of these plausible targets?</t>
  </si>
  <si>
    <t xml:space="preserve">Report on CRMs and CE (https://op.europa.eu/en/publication-detail/-/publication/d1be1b43-e18f-11e8-b690-01aa75ed71a1/language-en/format-PDF/source-80004733)</t>
  </si>
  <si>
    <t xml:space="preserve">How increasing the proportion of high calorific waste will decrease generation of SLASH. I do not know much about SLASH, just a question that to the best of my understanding high calorific waste does not require additional fuel to burn; thus, have a better energy to waste ratio. I am misunderstanding something I guess.</t>
  </si>
  <si>
    <t xml:space="preserve">Social and environmental impacts of mining activities in the EU (https://www.europarl.europa.eu/RegData/etudes/STUD/2022/729156/IPOL_STU(2022)729156_EN.pdf)</t>
  </si>
  <si>
    <t xml:space="preserve">impacts have been removed</t>
  </si>
  <si>
    <t xml:space="preserve">Why mention this - how is it revelant for the study? Seems like an external scenario element that will not be quantified.</t>
  </si>
  <si>
    <t xml:space="preserve">removed impacts</t>
  </si>
  <si>
    <t xml:space="preserve">The Energy Technology Perspectives 2023 report highlights the EU’s ongoing efforts to address its dependency on imports of SRMs through increased investment in new SRM recovery technologies (https://www.oecd-ilibrary.org/docserver/7c6b23db-en.pdf?expires=1690637893&amp;id=id&amp;accname=oid029007&amp;checksum=DA144F690704AA5CAA9577CDDF664D47)</t>
  </si>
  <si>
    <t xml:space="preserve">It would be logic consequence to let the supply limitations affect the diffusion of tech, especially for vehicles and batteries, assuming different diffusion rates in the scenarios. If not affecting the diffusion, it should be mentioned clearly as an element that is not changed between the scenarios.</t>
  </si>
  <si>
    <t xml:space="preserve">discussion, but planned not to include supply constraints</t>
  </si>
  <si>
    <t xml:space="preserve">Security of supply and scarcity of raw materials (https://eplca.jrc.ec.europa.eu/uploads/RawMat-scarcity-of-raw-materials.pdf)</t>
  </si>
  <si>
    <t xml:space="preserve">International Migrant Workers in the Mining Sector (https://www.ilo.org/wcmsp5/groups/public/---ed_protect/---protrav/---migrant/documents/publication/wcms_538488.pdf)</t>
  </si>
  <si>
    <t xml:space="preserve">maybe add later</t>
  </si>
  <si>
    <t xml:space="preserve">Reducing the EU’s dependence on imported fossil fuels (https://commission.europa.eu/news/focus-reducing-eus-dependence-imported-fossil-fuels-2022-04-20_en); REPowerEU: Joint European Action for more affordable, secure and sustainable energy (https://eur-lex.europa.eu/legal-content/EN/TXT/?uri=COM%3A2022%3A108%3AFIN); WORLD ENERGY TRANSITIONS
OUTLOOK 2023 (https://mc-cd8320d4-36a1-40ac-83cc-3389-cdn-endpoint.azureedge.net/-/media/Files/IRENA/Agency/Publication/2023/Jun/IRENA_World_energy_transitions_outlook_v_1_2023.pdf?rev=b1d4be858ad549a9a750921d0f2b5d53)</t>
  </si>
  <si>
    <t xml:space="preserve">The point is quite same as the point given in Line 140 to 142. Maybe, they can be merged.</t>
  </si>
  <si>
    <t xml:space="preserve">Maybe at least one reference on ‘circular design’ principles and re-X strategies is needed here. For example, the paper by Geissdoerfer et al. covers discussion on all circular business models (https://www.sciencedirect.com/science/article/pii/S0959652620337860)</t>
  </si>
  <si>
    <t xml:space="preserve">https://www.sciencedirect.com/science/article/pii/S0016328796000444: Provides an in-depth understanding of backcasting and its methodology, focusing on its application in creating sustainable development scenarios. https://www.sciencedirect.com/science/article/pii/S0016328705002132: This is a very good paper offers a comprehensive guide on various scenario types and techniques, including both forecasting and backcasting methodologies. It could be useful for understanding the nuances and applicability of these methods in scenario development processes.</t>
  </si>
  <si>
    <t xml:space="preserve">All above references can be reused anywhere deemed necessary.</t>
  </si>
  <si>
    <t xml:space="preserve">Is this needed in the storyline?</t>
  </si>
  <si>
    <t xml:space="preserve">Not strictly, as it is an outcome, not an input.</t>
  </si>
  <si>
    <t xml:space="preserve">It would be helpful to add references to works that explain or provide examples of this scenario development process. For example, https://link.springer.com/article/10.1007/bf02994190: This research investigates consequential life cycle inventory analysis in waste management systems, giving an example of a scenario planning process in the field of waste management. https://www.sciencedirect.com/science/article/pii/S0959652614002807: This work presents a method for scenario planning in product sustainability, assessing potential environmental impacts based on product lifespan and potential replacement, thereby guiding decision-making in product design and policy formulation.</t>
  </si>
  <si>
    <t xml:space="preserve">Maybe a description of forecasting and backcasting is required here. https://www.sciencedirect.com/science/article/pii/S0016328796000444: Provides an in-depth understanding of backcasting and its methodology, focusing on its application in creating sustainable development scenarios. https://www.sciencedirect.com/science/article/pii/S0016328705002132: This is a very good paper offers a comprehensive guide on various scenario types and techniques, including both forecasting and backcasting methodologies. It could be useful for understanding the nuances and applicability of these methods in scenario development processes.</t>
  </si>
  <si>
    <t xml:space="preserve">It might be useful to introduce this list at the beginning of the document rather than at this point. Having these definitions available earlier would help readers understand the content better.</t>
  </si>
  <si>
    <t xml:space="preserve">possibly, will revisit later</t>
  </si>
  <si>
    <t xml:space="preserve">The principles are well written. It would be helpful to mention which specific models or frameworks the project is drawing upon, or if this is a novel approach, maybe there is a need for some justification on why it was created specifically for this project. This would help provide more context for the reader. For instance, some very popular previous works such as van Notten et al. (https://www.sciencedirect.com/science/article/pii/S0016328702000903) and Bishop et al. (https://www.emerald.com/insight/content/doi/10.1108/14636680710727516/full/html?journalCode=fs) have highlighted development of comprehensive methods for scenario development. Do these principles in this report follow some methods existing in literature or are they distinct? If yes, in what way?</t>
  </si>
  <si>
    <t xml:space="preserve">Maybe, providing specific examples from the waste stream sector for each point could enhance understanding and applicability.</t>
  </si>
  <si>
    <t xml:space="preserve">detailled later</t>
  </si>
  <si>
    <t xml:space="preserve">It is mentioned that the scenarios should be transparent and well-documented. It would be beneficial to provide more specifics on how this transparency and documentation will be ensured. Will it be through open access publication, shared databases, or some other means?</t>
  </si>
  <si>
    <t xml:space="preserve">In the executive summary it is mentioned, that BAU uses fore- and backcasting (lines 27-31) whilst in the Scenario Storylines (lines 118-154) only forecasting is mentioned</t>
  </si>
  <si>
    <t xml:space="preserve">“minor advancements in resource efficiency, recovery technology, and energy transition,”: This could be confusing; any example may help.</t>
  </si>
  <si>
    <t xml:space="preserve">It would helpful to cite studies or reports that discuss EU targets for recycling, recovery, and circularity, as well as the role of stakeholder collaboration in achieving these targets.
For example, https://www.europarl.europa.eu/RegData/etudes/BRIE/2021/689337/EPRS_BRI(2021)689337_EN.pdf: Gives the recycled content, recycling efficiencies, and collection targets for Europe. https://www.sciencedirect.com/science/article/pii/S0921344923002276 : Latest paper by Maria discusses recovery targets for Europe’s CRMs.
https://www.eea.europa.eu/policy-documents/com-2015-0614-final: Closing the loop - An EU action plan for the Circular Economy, setting the stage for the transformation towards a circular economy. https://www.europarl.europa.eu/news/en/headlines/society/20210128STO96607/how-the-eu-wants-to-achieve-a-circular-economy-by-2050: Amendments to the action plan for EU’s Circular Economy. https://www.sciencedirect.com/science/article/pii/S0921344917302835: Introduces to the meaning of circular economy and its connections with terms. https://eur-lex.europa.eu/legal-content/EN/TXT/?qid=1583933814386&amp;uri=COM:2020:98:FIN: COMMUNICATION FROM THE COMMISSION TO THE EUROPEAN PARLIAMENT, THE COUNCIL, THE EUROPEAN ECONOMIC AND SOCIAL COMMITTEE AND THE COMMITTEE OF THE REGIONS: A new Circular Economy Action Plan For a cleaner and more competitive Europe.</t>
  </si>
  <si>
    <t xml:space="preserve">I am not sure what it means “It is important to acknowledge that providing too high a temporal resolution may lead to a false sense of accuracy and precision.”. Maybe, other readers may also face the same problem as me. When setting the temporal scope, it is vital to acknowledge that the farther into the future a scenario extends, the more uncertain it becomes (https://www.sciencedirect.com/science/article/pii/S0016328712001978). It could be beneficial to mention this explicitly.</t>
  </si>
  <si>
    <t xml:space="preserve">How the project plans to handle these uncertainties.</t>
  </si>
  <si>
    <t xml:space="preserve">uncertainty</t>
  </si>
  <si>
    <t xml:space="preserve">The statement about these benchmarks being too optimistic for the BAU scenario should be further justified or clarified. It would help the reader understand why this is the case.</t>
  </si>
  <si>
    <t xml:space="preserve">Add to Battery Regulation:
„Introduction of Battery Passport“ in 2026
Mandatory minimum levels of recycled content for Industrial, SLI and EV batteries with recycled content documentation
Batteries incorporated in appliances have to be removable and replaceable by 2027</t>
  </si>
  <si>
    <t xml:space="preserve">Should the specific targets for e.g. recycling rates, collections rates etc.be indicated in this section (like ELV did)? Or rather leave it how it is already and indicate them when the legislation and policies are further discussed in detail?</t>
  </si>
  <si>
    <t xml:space="preserve">can also be defined later</t>
  </si>
  <si>
    <t xml:space="preserve">The targets are for which year because many nations in Europe are not close to the target and may not be able to achieve the targets instantly.</t>
  </si>
  <si>
    <t xml:space="preserve">I think that is not defined yet</t>
  </si>
  <si>
    <t xml:space="preserve">"ashes are highly diverse, and each specific type will have a specific storyline that is congruent within each scenario". Can we elaborate a little more on this. How would the specific characteristics of different types of ashes inform their respective storylines, and what might some of these storylines look like?</t>
  </si>
  <si>
    <t xml:space="preserve">The line emphasises on the geopolitical risks associated with outsourcing resource extraction. Maybe there is a need of balanced idea of discussing some research that argues for global cooperation and fair-trade practices to mitigate these risks.“With time, though, resilience may improve through international cooperation, diversification and the accelerated uptake of digital technologies.” (https://www.europarl.europa.eu/RegData/etudes/BRIE/2021/698815/EPRS_BRI(2021)698815_EN.pdf) “To improve the resilience of supply chains, the EU is applying a policy mix that aims to increase domestic capacity, diversify suppliers and support the multilateral rules-based
trade environment; it has also enhanced its cooperation with the US on supply chains.” (https://www.europarl.europa.eu/RegData/etudes/BRIE/2021/698815/EPRS_BRI(2021)698815_EN.pdf)</t>
  </si>
  <si>
    <t xml:space="preserve">The reference to the table in section 5.2 is a bit abrupt. It might be beneficial to summarize one or two lines of key points from that table here to maintain the flow of the text.</t>
  </si>
  <si>
    <t xml:space="preserve">Any example of additional scenarios or scenario dimensions were considered.</t>
  </si>
  <si>
    <t xml:space="preserve">made cleared</t>
  </si>
  <si>
    <t xml:space="preserve">I think it would be beneficial to readers if more detail with an example is provided on “By assessing the consistency and plausibility of these combinations with a matrix-based
method, it was possible to reduce the number of scenarios.”</t>
  </si>
  <si>
    <t xml:space="preserve">true, this could be added</t>
  </si>
  <si>
    <t xml:space="preserve">Readers may not be familiar with the Delphi method, so providing more detail would be helpful. (https://www.tandfonline.com/doi/pdf/10.1080/22243534.2022.2080942) and (https://scholarworks.umass.edu/pare/vol12/iss1/10/)</t>
  </si>
  <si>
    <t xml:space="preserve">Every scenario type mentioned in Table 1.3 has advantages and disadvantages. May be a general short discussion is needed on the pros and cons which will set a better stage for FutuRaM scenarios and their selection under specific aspect of predictive and normative (some idea is provided in Table 5.2). Table 5 in this paper will give all the details needed to write the short discussion. (https://www.emerald.com/insight/content/doi/10.1108/14636680710727516/full/pdf?title=the-current-state-of-scenario-development-an-overview-of-techniques)</t>
  </si>
  <si>
    <t xml:space="preserve">added information and citation</t>
  </si>
  <si>
    <t xml:space="preserve">The descriptions of the BAU, Recovery, and Circularity scenarios are clear. However, more explicit connection to the FutuRaM project objectives would be beneficial. Sometimes reminding the connections to readers increase clarity and flow.</t>
  </si>
  <si>
    <t xml:space="preserve">Did every waste stream agreed to make the recovery scenario normative?</t>
  </si>
  <si>
    <t xml:space="preserve">this came more from the goals of the project and consultation with JRC, DGGROW, etc.,</t>
  </si>
  <si>
    <t xml:space="preserve">It would be difficult to justify whether the developed or selected scenarios cover all aspects. As line of indicating collective discussion and agreement on scenario development between waste streams could be useful.</t>
  </si>
  <si>
    <t xml:space="preserve">agreed. That is what this review process is about</t>
  </si>
  <si>
    <t xml:space="preserve">What knowledge gaps were identified?
How the present scenario development addresses the knowledge gaps?</t>
  </si>
  <si>
    <t xml:space="preserve">can be added</t>
  </si>
  <si>
    <t xml:space="preserve">Give references of studies that explain the PESTEL framework and have use them in their studies.</t>
  </si>
  <si>
    <t xml:space="preserve">Maybe a description using an example would be useful here to explain “evaluated and assessed based on specific criteria.”</t>
  </si>
  <si>
    <t xml:space="preserve">part of the internal consultation</t>
  </si>
  <si>
    <t xml:space="preserve">Maybe a description using an example would be useful here to explain “Many elements were aggregated, especially if they were deemed to follow similar trends to others.” How was it decided that certain elements follow similar trends? Was there a threshold or metric that was used?</t>
  </si>
  <si>
    <t xml:space="preserve">Maybe a description using an example would be useful here to explain “did not meet the predefined criteria”</t>
  </si>
  <si>
    <t xml:space="preserve">added some explanation</t>
  </si>
  <si>
    <t xml:space="preserve">It would be beneficial to clarify how the elements were aggregated and categorized based on their thematic relevance or characteristics. Were there certain specific criteria used, or was this process subjective to the researchers' judgment?</t>
  </si>
  <si>
    <t xml:space="preserve">Isn’t the renewable energy targets in the background across scenarios?</t>
  </si>
  <si>
    <t xml:space="preserve">Adding specific examples to explain distinction between internal, external, and outside elements could help the reader to better understand these terms.</t>
  </si>
  <si>
    <t xml:space="preserve">Accurately pointed out the pitfalls of including too many variables in the model, it might be valuable to briefly discuss the methods or strategies used to strike a balance between incorporating essential factors and maintaining clarity. This would add transparency to the overall process.</t>
  </si>
  <si>
    <t xml:space="preserve">It is mentioned that resource shortages and the dynamics between raw and secondary raw materials are excluded due to their unpredictability. However, both these elements are critical parts of sustainable resource management. Perhaps waste streams can find a way in their future versions of their models which could include a sensitivity analysis to account for these uncertainties, even if they are not modelled directly.</t>
  </si>
  <si>
    <t xml:space="preserve">same as other discussion point</t>
  </si>
  <si>
    <t xml:space="preserve">sensitivity analysis</t>
  </si>
  <si>
    <t xml:space="preserve">Well summarized, it might be beneficial to include a more explicit link between the methodology and expected outputs of the FutuRaM project, tying back to the broader research goals and anticipated benefits.</t>
  </si>
  <si>
    <t xml:space="preserve">added more explanation</t>
  </si>
  <si>
    <t xml:space="preserve">The BAU scenario description and general approach seem reasonable. Citing some references to justify your assumptions on continuing current trends to 2050 might be beneficial. For instance, you could cite the World Energy Outlook reports from the IEA, which provide similar scenario analyses. (https://iea.blob.core.windows.net/assets/830fe099-5530-48f2-a7c1-11f35d510983/WorldEnergyOutlook2022.pdf)</t>
  </si>
  <si>
    <t xml:space="preserve">Well explained; it might add more depth if specific examples or case studies were incorporated into the narrative. For example, you could cite case studies demonstrating how economic constraints or political inertia have hindered significant changes in resource extraction. For instance, we might discuss how political inertia affected Germany's “Energiewende”, the country's transition towards a more sustainable energy system (https://www.sciencedirect.com/science/article/pii/S2210422415000507)</t>
  </si>
  <si>
    <t xml:space="preserve">nice one. I’ve added the reference. Leave as unresolved to come back to later.</t>
  </si>
  <si>
    <t xml:space="preserve">It is general for us to know all this. But from a readers point of it is essential to understand underlying science of climate change and resource scarcity if they want to read further. Please cite (https://report.ipcc.ch/ar6syr/pdf/IPCC_AR6_SYR_LongerReport.pdf) in climate change and for the material scarcity and price fluctuations cite (https://www.resourcepanel.org/file/1172/download?token=muaePxOQ and https://www.resourcepanel.org/file/1172/download?token=muaePxOQ )</t>
  </si>
  <si>
    <t xml:space="preserve">In discussing mining labour rights, it would be beneficial to include references that discuss the working conditions in the mining and extraction industry. For example, the work of the International Labour Organization (ILO) (https://www.ilo.org/safework/industries-sectors/WCMS_219026/lang--en/index.htm)</t>
  </si>
  <si>
    <t xml:space="preserve">This point needs a citation to support the claim about the EU’s dependency on imports of SRMs escalating because maybe in absolute terms dependency is increasing; however, in case of share the dependency is same. The context is confusing to me now.</t>
  </si>
  <si>
    <t xml:space="preserve">The phrase "Without any significant updates to environmental regulations, the negative impacts on ecosystems and biodiversity intensify" is a strong assertion that requires supporting references or data. There could be studies which may counter any causal connection between environmental regulations and reducing negative impacts on ecosystems and biodiversity intensify.</t>
  </si>
  <si>
    <t xml:space="preserve">true, but against basic assumptions that we make in Futuram.</t>
  </si>
  <si>
    <t xml:space="preserve">This part repeats information given in lines 820 to 821.</t>
  </si>
  <si>
    <t xml:space="preserve">This claim about the EU's slow progression towards an energy transition needs to be backed up with data or references to credible sources.</t>
  </si>
  <si>
    <t xml:space="preserve">This line is a repetition of line 819-820.</t>
  </si>
  <si>
    <t xml:space="preserve">There is a need for more explanation on the share of LIB will increase, and how the LIB battery chemistries will change. Expanding on these predictions with scientific research on battery development trends and the rise of renewable energy systems could greatly improve these two points. These two points are crucial, and majority of questions remains around them.</t>
  </si>
  <si>
    <t xml:space="preserve">yes, yes. Just that in BAU it might be slower, and not driven by circulariy/racoverability….</t>
  </si>
  <si>
    <t xml:space="preserve">Can we add some assumptions related to the following:1. Composition of vehicles: The BAU scenario should consider the changes in vehicle composition over time, particularly with the growing prevalence of electric vehicles (EVs)
2. Geographical distribution: The geographical distribution of ELVs can greatly impact the efficiency of collection and recycling processes. It can affect the costs and emissions associated with transporting these vehicles to recycling facilities. Therefore, some assumption under the BAU scenario on the geographical distribution and its influence on the management of ELVs should be addressed. This geographical assumption is relevant for all waste streams.
3. End-of-life decision-making: The decisions vehicle owners make at the end of a vehicle's life can greatly influence the volume and nature of ELV waste. These decisions might include whether to scrap a vehicle, sell it for parts, or export it to another country. The BAU scenario should acknowledge these behaviours and their implications for ELV waste management.
4. International trade: The international trade of second-hand vehicles and vehicle parts can also influence the domestic ELV waste stream.5. Economic conditions: The BAU scenario could assume that the general economic conditions and the economic factors that influence the automotive industry and ELV management remain steady. For instance, the costs associated with new car purchases, the salvage value of ELVs, and the costs associated with ELV collection and recycling could be assumed to stay relatively constant.
6. Vehicle growth: If current rates of vehicle growth continue, the number of ELVs generated each year would significantly increase. This would pose further challenges for ELV collection and processing infrastructure. Will not it decrease the efficiency of collection and processing infrastructure in BAU.
7. Climate change and other external sources (for example, war and global tension) impacts: Do we need to make any assumption for the BAU.
8. Design changes: The BAU scenario could assume that the pace of innovation in vehicle design, including the incorporation of design-for-recycling principles, remains steady. This could limit the potential for improvements in recovery and recycling rates.
9. Life-span changes: The scenario could consider that the average life span of vehicles does not change significantly in the BAU scenario.
10. Mode share or technology share (HEVs and BEVs): In BAU the share of trips by car will remain same. Also, the increasing shift towards hybrid and electric vehicles, driven by climate change concerns and policy incentives, might continue. The ELV waste stream could thus see a growing influx of batteries and electronic components, challenging the current recovery and recycling processes.Maybe these assumptions are also relevant for other product-centric waste streams. Presently, not able to think of anything else, Maria may add more assumptions once she returns from her vacation.</t>
  </si>
  <si>
    <t xml:space="preserve">marked as resolved only because I want to go to bed. It will be part of the discussion list</t>
  </si>
  <si>
    <t xml:space="preserve">The focus is primarily on technological innovation and regulatory incentives. Will it be beneficial to mention consumer awareness and behaviour, as these factors can significantly influence ELV recovery rates?</t>
  </si>
  <si>
    <t xml:space="preserve">yes, part of CIR for sure</t>
  </si>
  <si>
    <t xml:space="preserve">I understand what is the overall meaning of this point. Still, from writing point of view I am not sure what is ‘Inefficient collection systems’, maybe it should be low collection rates.</t>
  </si>
  <si>
    <t xml:space="preserve">Is mentioning about new jobs and improving overall employment rates will have any direct connection to the development of scenario and its parameters?</t>
  </si>
  <si>
    <t xml:space="preserve">True, that’s an impact, removed</t>
  </si>
  <si>
    <t xml:space="preserve">Weren’t there discussions about SRM being used for “Strategic Raw Materials” and secondary ones being called “2RM”?</t>
  </si>
  <si>
    <t xml:space="preserve">no, we are not using ^0 2RM hard to get on the keyboard</t>
  </si>
  <si>
    <t xml:space="preserve">Some general sentences present general ideas without any justification or numbers, or stats. Sometimes affirmations are without any grey scale. That's missing.</t>
  </si>
  <si>
    <t xml:space="preserve">Figure 1.2: What solid and dotted lines mean?</t>
  </si>
  <si>
    <t xml:space="preserve">nothing</t>
  </si>
  <si>
    <t xml:space="preserve">Table 1.4: What are the values for BAU, REC, CIR with 1 to 3 and n/a means. More description on the Table maybe required to add clarity for readers.</t>
  </si>
  <si>
    <t xml:space="preserve">Maybe, the Table 5.1 to 5.5 can be modified to make it in alphabetic order for ease of use.</t>
  </si>
  <si>
    <t xml:space="preserve">Maybe, a column can be added which highlights the knowledge gaps.</t>
  </si>
  <si>
    <t xml:space="preserve">Table 5.2: How to deal with Delphi which can be influenced by dominant opinions or group dynamics?</t>
  </si>
  <si>
    <t xml:space="preserve">lets look later</t>
  </si>
  <si>
    <t xml:space="preserve">Table 5.5: Third row of the table has Economic in between technical domain. Sorting by alphabet will make things more consistent.</t>
  </si>
  <si>
    <t xml:space="preserve">Waste Stream column à covers WS, but also other items such as cobalt, circularity, energy, etc. Maybe the name of the column could be adjusted</t>
  </si>
  <si>
    <t xml:space="preserve">Table5.5 Maybe add a note on how to read and interpret I, II, III. Does it have the same meaning as in Table 1.4? If so, then maybe use always romans/cardinals.</t>
  </si>
  <si>
    <t xml:space="preserve">Figure 1.3 This table was not done by the whole ELV group so some parts can be questioned. Does it matter now? We could review it, but only if it is important for the work going forward. For now, I suggest that the excerpt does not include ELV :-)</t>
  </si>
  <si>
    <t xml:space="preserve">it was a preliminary assessment, unfortunately not everyone contributed</t>
  </si>
  <si>
    <t xml:space="preserve">Agree about the uncertainties, but these are still implicit in the scenarios. If we don't account for shortages, we assume that no shortages will happen. If we don't account for primary vs secondary mtrls market effects, we assume that their relative prices and competition is unchanged. Please clarify somewhere that all aspects that are not mentioned in the scenarios are assumed to be unchanged compared to now and between scenarios. This is different than not accounting for them at all. :-)</t>
  </si>
  <si>
    <t xml:space="preserve">Meaning diffusion could be slower</t>
  </si>
  <si>
    <t xml:space="preserve">assuming diffusion of new tech, yes. Added</t>
  </si>
  <si>
    <t xml:space="preserve">In what way does this affect the study? Could be moved to the "FALSE" category?</t>
  </si>
  <si>
    <t xml:space="preserve">lol. Yes, removen. not model input, but it will be in the impact assessment somehow</t>
  </si>
  <si>
    <t xml:space="preserve">remove</t>
  </si>
  <si>
    <t xml:space="preserve">yes Maria :)</t>
  </si>
  <si>
    <t xml:space="preserve">based on projecting existing trends ("development" is less clear)</t>
  </si>
  <si>
    <t xml:space="preserve">changed</t>
  </si>
  <si>
    <t xml:space="preserve">Rephrase, to distinguish between those already met and those not. (are already met for ELV)</t>
  </si>
  <si>
    <t xml:space="preserve">Again a reflection on consistency and on primary and secondary effects. If risks increase, then more recycling would be incentivized.</t>
  </si>
  <si>
    <t xml:space="preserve">ELV collection systems remain at their current efficiency</t>
  </si>
  <si>
    <t xml:space="preserve">I suggest to remove this or to rephrase to "collaboration remains at the current level")</t>
  </si>
  <si>
    <t xml:space="preserve">Which ones are these? There are only as far as I know new targets for batteries and CRM act. New proposed targets in ELVD are not on recycling efficiency, only on dismantling of components</t>
  </si>
  <si>
    <t xml:space="preserve">We backcast from the demand of the various EU plans</t>
  </si>
  <si>
    <t xml:space="preserve">Valuable in terms of what? Economic value is already recovered (we have researched this, I can explain). Change to CRM from ELVs.</t>
  </si>
  <si>
    <t xml:space="preserve">changed to CRMs</t>
  </si>
  <si>
    <t xml:space="preserve">Please remove "despite advancements..., " because it is dealt with in other bullet points. Also, change to "follows economic growth" which is more straightforward</t>
  </si>
  <si>
    <t xml:space="preserve">"leads to investment in ELV recovery infrastructure and technology development." (means diffusion of recycling tech as well as new tech to nicely support assumptions on an improved recovery system)</t>
  </si>
  <si>
    <t xml:space="preserve">yes, this fits the story well, no?</t>
  </si>
  <si>
    <t xml:space="preserve">Which ones would that be? It should be enough with CRM act and new ELVD proposal. Or how is this addressed for other WS?</t>
  </si>
  <si>
    <t xml:space="preserve">removed, discussion already highlighted</t>
  </si>
  <si>
    <t xml:space="preserve">Regarding the CRMs, their recovery is needed in order to meet the CRM act, so in this scenario, a high level of CRM recovery should be assumed (back tracked). Pt and Pd are already CRMs so included in this assumption and Au and Ag recovery will also be higher due to new proposals in the ELVD.</t>
  </si>
  <si>
    <t xml:space="preserve">yes, those targets need to be incorporated into the model constraints</t>
  </si>
  <si>
    <t xml:space="preserve">s suggested in the proposal for a revised ELV directiv</t>
  </si>
  <si>
    <t xml:space="preserve">Any type of design changes involving material substitution are very complex and involves considerations that only vehicle engineers can do. I suggest to focus on design for dismantling as suggested in the ELV directive. Please remove this point and keep the other two below</t>
  </si>
  <si>
    <t xml:space="preserve">I didn’t quite understand the filtering ‘type’ methodology on pages 91-100 of Chapter 5.3: the Commission is an ‘organisation’, yet their reports are identified as ‘report’ instead of ‘organisation’ as is the case for IEA or WEF.</t>
  </si>
  <si>
    <t xml:space="preserve">Pascal</t>
  </si>
  <si>
    <t xml:space="preserve">Here is "GDP growth"</t>
  </si>
  <si>
    <t xml:space="preserve">affects</t>
  </si>
  <si>
    <t xml:space="preserve">A general comment: is it logic to assume that recovery is more efficient in this scenario than in Recovery? I would say that either it should be equally efficient or more efficient in Recovery, since the broader focus in Circularity cannot allow for prioritizing recycling even more.</t>
  </si>
  <si>
    <t xml:space="preserve">no, changed to" focusses”
Optimal is a question for the impact assessment</t>
  </si>
  <si>
    <t xml:space="preserve">Meaning that the rates are even higher than in Recovery? See previous comment</t>
  </si>
  <si>
    <t xml:space="preserve">yes, better than BAU same as CIR</t>
  </si>
  <si>
    <t xml:space="preserve">These strategies are not driven by circular ambitions but by climate change targets. Also, let us not be very specific already in this report, but instead allow us to decide on what is possible and relevant to address. Change to: "EU vehicles policy have implications for materials in vehicles, such as light weighting and down sizing". These could be relevant to include in all three scenarios but we could choose to include them only here or to include to a higher degree. Light weighting and decrease weight is equal so merge into one strategy (and remove too specific info).</t>
  </si>
  <si>
    <t xml:space="preserve">Please keep it less specific to allow for our analysis, see also comments below</t>
  </si>
  <si>
    <t xml:space="preserve">this can be deleted since it can be driven by companies and consumers without regulatory push</t>
  </si>
  <si>
    <t xml:space="preserve">X</t>
  </si>
  <si>
    <t xml:space="preserve">We need to reconsider this, with Germany no longer agreeing to this legislation. Also, what more than this could be done if we want to address different diffusion of EV diffusion in the scenarios? If we want to address different diffusion in the scenarios (which can be discussed), I suggest to reduce the ambitions in BAU and increase in the other two. BAU: "A significant share of automakers stop selling new ICEVs in 2035"</t>
  </si>
  <si>
    <t xml:space="preserve">Klarrrrrr. Die Bayern haben uns alle wieder verarscht. *facepalm*
I guess that hits all of the scenarios from the waste supply side, unless we want to make a Soederfrei scenario. Jks, serious stuff. It’s unlikely to change if DE dictates it, but do we want to have it in the optimistic ‘what if’ scenarios?</t>
  </si>
  <si>
    <t xml:space="preserve">I suggest to reduce the ambitions in BAU and increase in the other two. BAU: "A significant share of automakers stop selling new ICEVs in 2035"</t>
  </si>
  <si>
    <t xml:space="preserve">Does this refer to the new ELVD? Meaning that the EC does not succeed in passing a revision? If it is consistent with how other WS are addressed in BAU, it could be possible to assume that the old ELVD remains.</t>
  </si>
  <si>
    <t xml:space="preserve">It could join the list of unattained targets in BAU</t>
  </si>
  <si>
    <t xml:space="preserve">not in specific. But in general</t>
  </si>
  <si>
    <t xml:space="preserve">No, over time it doesn't because the lifespans of vehicles are reduced. They are driven more intensively and thus worn our earlier after a certain distance driven as is also stated further down.
Change to:
"Service-based models like vehicle leasing and sharing are common."
This allows us to analyse and not precede the effects of such changes</t>
  </si>
  <si>
    <t xml:space="preserve">not even a little? Calculating car/km?</t>
  </si>
  <si>
    <t xml:space="preserve">However, one thing that is missing is demand management tools, such as financial or tax incentives, e.g. lower VAT rates aimed at repair sector. So REC could say that a few demand management tools are applied, whilst CIR implements the full range.</t>
  </si>
  <si>
    <t xml:space="preserve">need to add these</t>
  </si>
  <si>
    <t xml:space="preserve">Question to ourselves / potential discussion point: are we going to calculate proposed targets by EC/MS? Has this already been discussed if we are going to do this, or not?</t>
  </si>
  <si>
    <t xml:space="preserve">Kees</t>
  </si>
  <si>
    <t xml:space="preserve">What is EC/MS?</t>
  </si>
  <si>
    <t xml:space="preserve">Same for WEEE directive: could you add the current targets?</t>
  </si>
  <si>
    <t xml:space="preserve">Hopefully the WS will</t>
  </si>
  <si>
    <t xml:space="preserve">CDW/MIN/SLASH: no EU activity at the moment. So, it’s governed by the general waste framework directive. Is there anything specific in the Waste Framework Directive? If not mention that you looked into this, and that there are not specific requirements.</t>
  </si>
  <si>
    <t xml:space="preserve">To the WS to cover</t>
  </si>
  <si>
    <t xml:space="preserve">we get one option of geopolitical direction per scenarios? Or do we use this aspect as input to our uncertainty? Or do we make discrete sub-scenarios , i.e. Recovery (open borders) vs Recovery (closed borders)?</t>
  </si>
  <si>
    <t xml:space="preserve">No, we ignore geopol except for when we have to consider it</t>
  </si>
  <si>
    <t xml:space="preserve">P2. Are we considering the EU-27 as a “unit”? Or also including UK, CHE, Iceland, NOR into it? As they are not mentioned, it seems that we are not going to look into the UK, CHE, Iceland, NOR. Did i interpret that correctly? Maybe add a sentence/ few sentences how we treat the EFTA countries and UK.</t>
  </si>
  <si>
    <t xml:space="preserve">can be done, add explanation of what EU means</t>
  </si>
  <si>
    <t xml:space="preserve">P3. For quantifying geopolitical aspects. I suggest to already provide some indications facilitating improve the scoping into the document. Are we focusing on both supply and use of the CRMs in our waste flows? This could have an impact on the imports and exports of * primary raw material flows containing CRMs à answer is no, as this goes beyond our waste streams, and is much larger and a different type of assessment (although very relevant for the criticality discussion). * waste flows containing CRMs or also on components à answer is yes, although it is not easy to map 😉 * products that we place on market containing CRMs à We often import products containing CRMs, and vital parts of the economy are reliant on it. Is the “use” side going to be analyzed? This will have a large consequence what to map in terms for WP4 flows on the waste streams?</t>
  </si>
  <si>
    <t xml:space="preserve">supply constraints</t>
  </si>
  <si>
    <t xml:space="preserve">P4. It may help to scope further if we are goin to map both supply and use, or only supply. Here we need to stick to coherent terminology of the SEEA/SNA. Supply = imports + production Use = intermediate consumption + final consumption by households + gross capital formation (this is consumption by industries) + exports Can you add this into the document? Or discuss this.</t>
  </si>
  <si>
    <t xml:space="preserve">what is SEEA/SNA? We can add it if I know what it is.</t>
  </si>
  <si>
    <t xml:space="preserve">Indicator on development: Will we design a criticality indicator to communicate this for 2050 per analysed element under the scenario? Or is this to prematiure for now.</t>
  </si>
  <si>
    <t xml:space="preserve">SRM supply may only provide a small fraction, too early to make definitive statements</t>
  </si>
  <si>
    <t xml:space="preserve">BAU on the waste streams BAT: do not fullfill targets. There may be countries which have reached targets. Will those continue to reach it? Maybe reformulate. That the trends of POM/Waste Gen anc collection of BAT continue, and countries may or may not reach targets. WEEE: I guess same holds for WEEE Exports for reuse: WEEE, BAT, ELV for each scenario For WEEE/BAT/ELV, we may need to say something specific about used-EEE exports for reuse. Do we expect this to stay same (now is 5-10% for WEEE, and I guess it’s also large for vehicles), increase, or less. This could be quite a large outflow. Ecodesign of WEEE in recovery scenario; it is stated that ecodesign mandates changes in weight and compostion of EEE so complexity and the type of materials used è Can you make it expliocit the direction? Will this simplify design of components, and what would happen to the material complexity within the components?</t>
  </si>
  <si>
    <t xml:space="preserve">The scenarios and recovery model have no geographical delination. We don’t have data for that, but the scenarios could be applied given that assumption.
Im hoping that Wss find gaps in the scenarios and fill them. I’ll mark exports as to discuss, ecodesign is already threr</t>
  </si>
  <si>
    <t xml:space="preserve">exports</t>
  </si>
  <si>
    <t xml:space="preserve">Waste Streams lack CRM specific direction For instance: SLASH + CDW in scenario: the full list of CRMs are not mentioned, and maonly focusses at bulky mass based developments. Only P, Pb and Zn for SLASH. Can you include a narrative on the ‘vitamins’ (the CRMs) into the scenario. WEEE does not talk about CRMs too. We may need to add already some narrative (thus priority) to it, as FutuRaM is about the CRMs</t>
  </si>
  <si>
    <t xml:space="preserve">its assumed that basic things like CRM lists are covered in other documents from Futuram.</t>
  </si>
  <si>
    <t xml:space="preserve">Relation of scenarios and UNFC. I did not see a chapter / paragraphs, thoughts about the relation of the scenarios and the UNFC. Can you add a paragraph work on that? Even if you all agree that the scenario storylines are not relevant for UNFC, then it’s good to show we thought and considered this and include the reasoning of this, as this is a re-occurring question in the project. How maybe that a story oneline could become a scenario under UNFC for a country / regional assessment, etc.</t>
  </si>
  <si>
    <t xml:space="preserve">add something about UNFC</t>
  </si>
  <si>
    <t xml:space="preserve">We think that some aspects such as the consideration of economy in scenarios requires maybe a stronger argumentation and a discussion in a development group or the new scientific board. REC scenario, for example, implies an strong industrialization investment in Europe (technological upscaling and construction of recycling plants).</t>
  </si>
  <si>
    <t xml:space="preserve">BRGM</t>
  </si>
  <si>
    <t xml:space="preserve">From what we understand, the CIR scenario include all the features of the REC scenario + improved Re-x strategies. This means that there is already a kind of “hierarchical” order across the scenarios, and we already know that BAU &lt; REC &lt; CIR (given that CIR includes all the REC features, plus others). I was wondering whether it would be more meaningful to let the two scenarios be substantially different, so that it is more difficult to assess immediately which one of the two would be better (e.g. the REC scenarios only focuses on improved recovery processes, but doesn’t include so much Re-x strategies, and against this, the CIR scenario only improves Re-x strategies without too much focus on the recovery phase). Maybe this was already discussed and agreed among the consortium, or maybe it is a decision that you have been taking looking at the inputs from the WS, and that would be also fine for us. This is just an open question to get your view on that and confirm the position we want to take.</t>
  </si>
  <si>
    <t xml:space="preserve">Guilia/Tales</t>
  </si>
  <si>
    <t xml:space="preserve">that is the point. Better than BAU, meeting targets, but how? The difference comes in the impact assessment</t>
  </si>
  <si>
    <t xml:space="preserve">And about the current targets from the WEEE Directive: you can find them here (Article 7) and here summarized in Table 1 (we will focus on the separate collection target, as for the recovery and recycling targets is a bit less clear how each MS calculate them).</t>
  </si>
  <si>
    <t xml:space="preserve">this can be added by the WS later</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</si>
</sst>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C00000"/>
      <name val="Calibri"/>
      <family val="0"/>
      <charset val="1"/>
    </font>
    <font>
      <sz val="24"/>
      <color rgb="FF000000"/>
      <name val="Calibri"/>
      <family val="2"/>
      <charset val="1"/>
    </font>
    <font>
      <sz val="16"/>
      <color rgb="FF000000"/>
      <name val="Calibri"/>
      <family val="2"/>
      <charset val="1"/>
    </font>
    <font>
      <sz val="11"/>
      <color rgb="FF404040"/>
      <name val="Calibri"/>
      <family val="2"/>
      <charset val="1"/>
    </font>
    <font>
      <strike val="true"/>
      <sz val="16"/>
      <color rgb="FF000000"/>
      <name val="Calibri"/>
      <family val="2"/>
      <charset val="1"/>
    </font>
    <font>
      <strike val="true"/>
      <sz val="11"/>
      <color rgb="FF404040"/>
      <name val="Calibri"/>
      <family val="2"/>
      <charset val="1"/>
    </font>
    <font>
      <sz val="10"/>
      <color rgb="FF000000"/>
      <name val="Cabin"/>
      <family val="0"/>
      <charset val="1"/>
    </font>
    <font>
      <sz val="10"/>
      <color rgb="FF006600"/>
      <name val="Cabin"/>
      <family val="0"/>
      <charset val="1"/>
    </font>
    <font>
      <sz val="10"/>
      <color rgb="FF000000"/>
      <name val="Arial"/>
      <family val="0"/>
      <charset val="1"/>
    </font>
    <font>
      <sz val="10"/>
      <color rgb="FFCC0000"/>
      <name val="Cabin"/>
      <family val="0"/>
      <charset val="1"/>
    </font>
  </fonts>
  <fills count="7">
    <fill>
      <patternFill patternType="none"/>
    </fill>
    <fill>
      <patternFill patternType="gray125"/>
    </fill>
    <fill>
      <patternFill patternType="solid">
        <fgColor rgb="FFD0CECE"/>
        <bgColor rgb="FFCCCCFF"/>
      </patternFill>
    </fill>
    <fill>
      <patternFill patternType="solid">
        <fgColor rgb="FFFFD966"/>
        <bgColor rgb="FFFFCCCC"/>
      </patternFill>
    </fill>
    <fill>
      <patternFill patternType="solid">
        <fgColor rgb="FFA9D18E"/>
        <bgColor rgb="FFD0CECE"/>
      </patternFill>
    </fill>
    <fill>
      <patternFill patternType="solid">
        <fgColor rgb="FFCCFFCC"/>
        <bgColor rgb="FFCCFFFF"/>
      </patternFill>
    </fill>
    <fill>
      <patternFill patternType="solid">
        <fgColor rgb="FFFFCCCC"/>
        <bgColor rgb="FFD0CECE"/>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12" fillId="5"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5" fontId="14" fillId="6" borderId="0" xfId="0" applyFont="true" applyBorder="false" applyAlignment="true" applyProtection="false">
      <alignment horizontal="general" vertical="bottom" textRotation="0" wrapText="true" indent="0" shrinkToFit="false"/>
      <protection locked="true" hidden="false"/>
    </xf>
    <xf numFmtId="165" fontId="4"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8">
    <dxf>
      <fill>
        <patternFill patternType="solid">
          <fgColor rgb="FFFFD966"/>
        </patternFill>
      </fill>
    </dxf>
    <dxf>
      <fill>
        <patternFill patternType="solid">
          <fgColor rgb="FF000000"/>
          <bgColor rgb="FFFFFFFF"/>
        </patternFill>
      </fill>
    </dxf>
    <dxf>
      <fill>
        <patternFill patternType="solid">
          <fgColor rgb="00FFFFFF"/>
        </patternFill>
      </fill>
    </dxf>
    <dxf>
      <fill>
        <patternFill patternType="solid">
          <fgColor rgb="FF0563C1"/>
        </patternFill>
      </fill>
    </dxf>
    <dxf>
      <fill>
        <patternFill patternType="solid">
          <fgColor rgb="FFCCFFCC"/>
        </patternFill>
      </fill>
    </dxf>
    <dxf>
      <fill>
        <patternFill patternType="solid">
          <fgColor rgb="FF006600"/>
        </patternFill>
      </fill>
    </dxf>
    <dxf>
      <fill>
        <patternFill patternType="solid">
          <fgColor rgb="FFFFCCCC"/>
        </patternFill>
      </fill>
    </dxf>
    <dxf>
      <fill>
        <patternFill patternType="solid">
          <fgColor rgb="FFCC0000"/>
        </patternFill>
      </fill>
    </dxf>
  </dxfs>
  <colors>
    <indexedColors>
      <rgbColor rgb="FF000000"/>
      <rgbColor rgb="FFFFFFFF"/>
      <rgbColor rgb="FFCC0000"/>
      <rgbColor rgb="FF00FF00"/>
      <rgbColor rgb="FF0000FF"/>
      <rgbColor rgb="FFFFFF00"/>
      <rgbColor rgb="FFFF00FF"/>
      <rgbColor rgb="FF00FFFF"/>
      <rgbColor rgb="FFC00000"/>
      <rgbColor rgb="FF006600"/>
      <rgbColor rgb="FF000080"/>
      <rgbColor rgb="FF808000"/>
      <rgbColor rgb="FF800080"/>
      <rgbColor rgb="FF00808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A9D18E"/>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futuram-project.github.io/FutuRaM.github.io/WP2/WP2_scenarios.html"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www.itu.int/dms_pub/itu-d/opb/gen/d-gen-e_waste.01-2020" TargetMode="External"/><Relationship Id="rId2" Type="http://schemas.openxmlformats.org/officeDocument/2006/relationships/hyperlink" Target="https://www.sciencedirect.com/science/article/pii/S0921344923002276" TargetMode="External"/><Relationship Id="rId3" Type="http://schemas.openxmlformats.org/officeDocument/2006/relationships/hyperlink" Target="https://www.oecd-ilibrary.org/docserver/7c6b23db-en.pdf" TargetMode="External"/><Relationship Id="rId4"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5" zeroHeight="false" outlineLevelRow="0" outlineLevelCol="0"/>
  <cols>
    <col collapsed="false" customWidth="true" hidden="false" outlineLevel="0" max="1" min="1" style="0" width="12.15"/>
  </cols>
  <sheetData>
    <row r="1" customFormat="false" ht="15" hidden="false" customHeight="false" outlineLevel="0" collapsed="false">
      <c r="A1" s="0" t="s">
        <v>0</v>
      </c>
      <c r="B1" s="1" t="s">
        <v>1</v>
      </c>
    </row>
    <row r="2" customFormat="false" ht="15" hidden="false" customHeight="false" outlineLevel="0" collapsed="false">
      <c r="A2" s="0" t="s">
        <v>2</v>
      </c>
    </row>
  </sheetData>
  <hyperlinks>
    <hyperlink ref="B1" r:id="rId1" display="https://futuram-project.github.io/FutuRaM.github.io/WP2/WP2_scenarios.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8.6796875" defaultRowHeight="13.8" zeroHeight="false" outlineLevelRow="0" outlineLevelCol="0"/>
  <cols>
    <col collapsed="false" customWidth="true" hidden="false" outlineLevel="0" max="1" min="1" style="0" width="18.42"/>
    <col collapsed="false" customWidth="true" hidden="false" outlineLevel="0" max="2" min="2" style="0" width="38.57"/>
    <col collapsed="false" customWidth="true" hidden="false" outlineLevel="0" max="3" min="3" style="0" width="14.74"/>
    <col collapsed="false" customWidth="true" hidden="false" outlineLevel="0" max="4" min="4" style="0" width="11.85"/>
    <col collapsed="false" customWidth="true" hidden="false" outlineLevel="0" max="5" min="5" style="0" width="43.57"/>
    <col collapsed="false" customWidth="true" hidden="false" outlineLevel="0" max="6" min="6" style="0" width="48.67"/>
    <col collapsed="false" customWidth="true" hidden="false" outlineLevel="0" max="7" min="7" style="0" width="13.15"/>
    <col collapsed="false" customWidth="true" hidden="false" outlineLevel="0" max="8" min="8" style="0" width="14"/>
    <col collapsed="false" customWidth="true" hidden="false" outlineLevel="0" max="9" min="9" style="0" width="21.14"/>
    <col collapsed="false" customWidth="true" hidden="false" outlineLevel="0" max="10" min="10" style="0" width="17.15"/>
    <col collapsed="false" customWidth="true" hidden="false" outlineLevel="0" max="11" min="11" style="0" width="15.29"/>
    <col collapsed="false" customWidth="true" hidden="false" outlineLevel="0" max="13" min="13" style="0" width="15.85"/>
  </cols>
  <sheetData>
    <row r="1" customFormat="false" ht="13.8" hidden="false" customHeight="false" outlineLevel="0" collapsed="false">
      <c r="A1" s="2" t="s">
        <v>3</v>
      </c>
      <c r="D1" s="2"/>
    </row>
    <row r="2" s="3" customFormat="true" ht="13.8" hidden="false" customHeight="false" outlineLevel="0" collapsed="false">
      <c r="B2" s="3" t="s">
        <v>4</v>
      </c>
      <c r="C2" s="3" t="s">
        <v>5</v>
      </c>
      <c r="D2" s="3" t="s">
        <v>5</v>
      </c>
      <c r="F2" s="3" t="s">
        <v>6</v>
      </c>
      <c r="I2" s="3" t="s">
        <v>7</v>
      </c>
    </row>
    <row r="3" s="5" customFormat="true" ht="13.8" hidden="false" customHeight="false" outlineLevel="0" collapsed="false">
      <c r="A3" s="4" t="s">
        <v>8</v>
      </c>
      <c r="B3" s="4" t="s">
        <v>9</v>
      </c>
      <c r="C3" s="4" t="s">
        <v>10</v>
      </c>
      <c r="D3" s="4" t="s">
        <v>11</v>
      </c>
      <c r="E3" s="4" t="s">
        <v>12</v>
      </c>
      <c r="F3" s="4" t="s">
        <v>13</v>
      </c>
      <c r="G3" s="4" t="s">
        <v>14</v>
      </c>
      <c r="H3" s="4" t="s">
        <v>15</v>
      </c>
      <c r="I3" s="4" t="s">
        <v>12</v>
      </c>
      <c r="J3" s="4" t="s">
        <v>8</v>
      </c>
      <c r="K3" s="4" t="s">
        <v>12</v>
      </c>
      <c r="L3" s="4" t="s">
        <v>8</v>
      </c>
      <c r="M3" s="4" t="s">
        <v>12</v>
      </c>
      <c r="N3" s="4" t="s">
        <v>8</v>
      </c>
    </row>
  </sheetData>
  <autoFilter ref="B3:N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8.6796875" defaultRowHeight="15" zeroHeight="false" outlineLevelRow="0" outlineLevelCol="0"/>
  <sheetData>
    <row r="1" s="6" customFormat="true" ht="31.5" hidden="false" customHeight="false" outlineLevel="0" collapsed="false">
      <c r="A1" s="6" t="s">
        <v>16</v>
      </c>
    </row>
    <row r="2" customFormat="false" ht="15" hidden="false" customHeight="true" outlineLevel="0" collapsed="false">
      <c r="A2" s="7"/>
    </row>
    <row r="3" s="8" customFormat="true" ht="21" hidden="false" customHeight="false" outlineLevel="0" collapsed="false">
      <c r="A3" s="8" t="s">
        <v>17</v>
      </c>
    </row>
    <row r="4" s="9" customFormat="true" ht="15" hidden="false" customHeight="false" outlineLevel="0" collapsed="false">
      <c r="A4" s="9" t="s">
        <v>18</v>
      </c>
    </row>
    <row r="5" s="8" customFormat="true" ht="21" hidden="false" customHeight="false" outlineLevel="0" collapsed="false">
      <c r="A5" s="8" t="s">
        <v>19</v>
      </c>
    </row>
    <row r="6" s="9" customFormat="true" ht="15" hidden="false" customHeight="false" outlineLevel="0" collapsed="false">
      <c r="A6" s="9" t="s">
        <v>20</v>
      </c>
    </row>
    <row r="7" s="9" customFormat="true" ht="15" hidden="false" customHeight="false" outlineLevel="0" collapsed="false">
      <c r="A7" s="9" t="s">
        <v>21</v>
      </c>
    </row>
    <row r="8" s="9" customFormat="true" ht="15" hidden="false" customHeight="false" outlineLevel="0" collapsed="false">
      <c r="A8" s="9" t="s">
        <v>22</v>
      </c>
    </row>
    <row r="9" s="8" customFormat="true" ht="21" hidden="false" customHeight="false" outlineLevel="0" collapsed="false">
      <c r="A9" s="8" t="s">
        <v>23</v>
      </c>
    </row>
    <row r="10" s="9" customFormat="true" ht="15" hidden="false" customHeight="false" outlineLevel="0" collapsed="false">
      <c r="A10" s="9" t="s">
        <v>24</v>
      </c>
    </row>
    <row r="11" s="8" customFormat="true" ht="21" hidden="false" customHeight="false" outlineLevel="0" collapsed="false">
      <c r="A11" s="8" t="s">
        <v>25</v>
      </c>
    </row>
    <row r="12" s="9" customFormat="true" ht="15" hidden="false" customHeight="false" outlineLevel="0" collapsed="false">
      <c r="A12" s="9" t="s">
        <v>26</v>
      </c>
    </row>
    <row r="13" s="8" customFormat="true" ht="21" hidden="false" customHeight="false" outlineLevel="0" collapsed="false">
      <c r="A13" s="8" t="s">
        <v>27</v>
      </c>
    </row>
    <row r="14" s="9" customFormat="true" ht="15" hidden="false" customHeight="false" outlineLevel="0" collapsed="false">
      <c r="A14" s="9" t="s">
        <v>28</v>
      </c>
    </row>
    <row r="15" s="9" customFormat="true" ht="15" hidden="false" customHeight="false" outlineLevel="0" collapsed="false">
      <c r="A15" s="9" t="s">
        <v>29</v>
      </c>
    </row>
    <row r="16" s="10" customFormat="true" ht="21" hidden="false" customHeight="false" outlineLevel="0" collapsed="false">
      <c r="A16" s="10" t="s">
        <v>30</v>
      </c>
    </row>
    <row r="17" s="11" customFormat="true" ht="15" hidden="false" customHeight="false" outlineLevel="0" collapsed="false">
      <c r="A17" s="11" t="s">
        <v>31</v>
      </c>
    </row>
    <row r="18" s="8" customFormat="true" ht="21" hidden="false" customHeight="false" outlineLevel="0" collapsed="false">
      <c r="A18" s="8" t="s">
        <v>32</v>
      </c>
    </row>
    <row r="19" s="9" customFormat="true" ht="15" hidden="false" customHeight="false" outlineLevel="0" collapsed="false">
      <c r="A19" s="9" t="s">
        <v>33</v>
      </c>
    </row>
  </sheetData>
  <mergeCells count="8">
    <mergeCell ref="1:1"/>
    <mergeCell ref="3:3"/>
    <mergeCell ref="5:5"/>
    <mergeCell ref="9:9"/>
    <mergeCell ref="11:11"/>
    <mergeCell ref="13:13"/>
    <mergeCell ref="16:16"/>
    <mergeCell ref="18: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4"/>
  <sheetViews>
    <sheetView showFormulas="false" showGridLines="true" showRowColHeaders="true" showZeros="true" rightToLeft="false" tabSelected="false" showOutlineSymbols="true" defaultGridColor="true" view="normal" topLeftCell="D7" colorId="64" zoomScale="100" zoomScaleNormal="100" zoomScalePageLayoutView="100" workbookViewId="0">
      <selection pane="topLeft" activeCell="E8" activeCellId="0" sqref="E8"/>
    </sheetView>
  </sheetViews>
  <sheetFormatPr defaultColWidth="8.6796875" defaultRowHeight="15" zeroHeight="false" outlineLevelRow="0" outlineLevelCol="0"/>
  <cols>
    <col collapsed="false" customWidth="true" hidden="false" outlineLevel="0" max="1" min="1" style="0" width="4.86"/>
    <col collapsed="false" customWidth="true" hidden="false" outlineLevel="0" max="2" min="2" style="0" width="4.14"/>
    <col collapsed="false" customWidth="true" hidden="false" outlineLevel="0" max="3" min="3" style="0" width="113.29"/>
    <col collapsed="false" customWidth="true" hidden="false" outlineLevel="0" max="4" min="4" style="0" width="10.85"/>
    <col collapsed="false" customWidth="true" hidden="false" outlineLevel="0" max="5" min="5" style="0" width="15.57"/>
    <col collapsed="false" customWidth="true" hidden="false" outlineLevel="0" max="6" min="6" style="0" width="18.71"/>
    <col collapsed="false" customWidth="true" hidden="false" outlineLevel="0" max="7" min="7" style="0" width="59"/>
    <col collapsed="false" customWidth="true" hidden="false" outlineLevel="0" max="8" min="8" style="0" width="60.86"/>
  </cols>
  <sheetData>
    <row r="1" customFormat="false" ht="15" hidden="false" customHeight="false" outlineLevel="0" collapsed="false">
      <c r="A1" s="12" t="s">
        <v>34</v>
      </c>
      <c r="B1" s="12" t="s">
        <v>35</v>
      </c>
      <c r="C1" s="12" t="s">
        <v>36</v>
      </c>
      <c r="D1" s="12" t="s">
        <v>37</v>
      </c>
      <c r="E1" s="12" t="s">
        <v>14</v>
      </c>
      <c r="F1" s="12" t="s">
        <v>15</v>
      </c>
      <c r="G1" s="12" t="s">
        <v>38</v>
      </c>
      <c r="H1" s="12" t="s">
        <v>39</v>
      </c>
    </row>
    <row r="2" customFormat="false" ht="41.25" hidden="false" customHeight="false" outlineLevel="0" collapsed="false">
      <c r="A2" s="12" t="n">
        <v>38</v>
      </c>
      <c r="B2" s="12" t="n">
        <v>1</v>
      </c>
      <c r="C2" s="12" t="s">
        <v>40</v>
      </c>
      <c r="D2" s="12" t="s">
        <v>41</v>
      </c>
      <c r="E2" s="13" t="s">
        <v>42</v>
      </c>
      <c r="F2" s="14"/>
      <c r="G2" s="12" t="s">
        <v>43</v>
      </c>
      <c r="H2" s="14"/>
    </row>
    <row r="3" customFormat="false" ht="15" hidden="false" customHeight="false" outlineLevel="0" collapsed="false">
      <c r="A3" s="12" t="n">
        <v>39</v>
      </c>
      <c r="B3" s="12" t="n">
        <v>2</v>
      </c>
      <c r="C3" s="12" t="s">
        <v>44</v>
      </c>
      <c r="D3" s="12" t="s">
        <v>41</v>
      </c>
      <c r="E3" s="13" t="s">
        <v>42</v>
      </c>
      <c r="F3" s="14"/>
      <c r="G3" s="12" t="s">
        <v>45</v>
      </c>
      <c r="H3" s="14"/>
    </row>
    <row r="4" customFormat="false" ht="27.75" hidden="false" customHeight="false" outlineLevel="0" collapsed="false">
      <c r="A4" s="12" t="n">
        <v>40</v>
      </c>
      <c r="B4" s="12" t="n">
        <v>3</v>
      </c>
      <c r="C4" s="12" t="s">
        <v>46</v>
      </c>
      <c r="D4" s="12" t="s">
        <v>47</v>
      </c>
      <c r="E4" s="13" t="s">
        <v>42</v>
      </c>
      <c r="F4" s="14"/>
      <c r="G4" s="12" t="s">
        <v>48</v>
      </c>
      <c r="H4" s="14"/>
    </row>
    <row r="5" customFormat="false" ht="41.25" hidden="false" customHeight="false" outlineLevel="0" collapsed="false">
      <c r="A5" s="12" t="n">
        <v>41</v>
      </c>
      <c r="B5" s="12" t="n">
        <v>4</v>
      </c>
      <c r="C5" s="12" t="s">
        <v>49</v>
      </c>
      <c r="D5" s="12" t="s">
        <v>50</v>
      </c>
      <c r="E5" s="13" t="s">
        <v>42</v>
      </c>
      <c r="F5" s="14"/>
      <c r="G5" s="12" t="s">
        <v>51</v>
      </c>
      <c r="H5" s="14"/>
    </row>
    <row r="6" customFormat="false" ht="27.75" hidden="false" customHeight="false" outlineLevel="0" collapsed="false">
      <c r="A6" s="12" t="n">
        <v>42</v>
      </c>
      <c r="B6" s="12" t="n">
        <v>5</v>
      </c>
      <c r="C6" s="12" t="s">
        <v>52</v>
      </c>
      <c r="D6" s="12" t="s">
        <v>47</v>
      </c>
      <c r="E6" s="13" t="s">
        <v>42</v>
      </c>
      <c r="F6" s="14"/>
      <c r="G6" s="12" t="s">
        <v>53</v>
      </c>
      <c r="H6" s="14"/>
    </row>
    <row r="7" customFormat="false" ht="15" hidden="false" customHeight="false" outlineLevel="0" collapsed="false">
      <c r="A7" s="12" t="n">
        <v>43</v>
      </c>
      <c r="B7" s="12" t="n">
        <v>6</v>
      </c>
      <c r="C7" s="12" t="s">
        <v>54</v>
      </c>
      <c r="D7" s="12" t="s">
        <v>50</v>
      </c>
      <c r="E7" s="13" t="s">
        <v>42</v>
      </c>
      <c r="F7" s="14"/>
      <c r="G7" s="14"/>
      <c r="H7" s="14"/>
    </row>
    <row r="8" customFormat="false" ht="27.75" hidden="false" customHeight="false" outlineLevel="0" collapsed="false">
      <c r="A8" s="12" t="n">
        <v>44</v>
      </c>
      <c r="B8" s="12" t="n">
        <v>7</v>
      </c>
      <c r="C8" s="12" t="s">
        <v>55</v>
      </c>
      <c r="D8" s="12" t="s">
        <v>50</v>
      </c>
      <c r="E8" s="14"/>
      <c r="F8" s="15" t="s">
        <v>42</v>
      </c>
      <c r="G8" s="12" t="s">
        <v>56</v>
      </c>
      <c r="H8" s="12" t="s">
        <v>57</v>
      </c>
    </row>
    <row r="9" customFormat="false" ht="15" hidden="false" customHeight="false" outlineLevel="0" collapsed="false">
      <c r="A9" s="12" t="n">
        <v>45</v>
      </c>
      <c r="B9" s="12" t="n">
        <v>8</v>
      </c>
      <c r="C9" s="12" t="s">
        <v>58</v>
      </c>
      <c r="D9" s="12" t="s">
        <v>47</v>
      </c>
      <c r="E9" s="13" t="s">
        <v>42</v>
      </c>
      <c r="F9" s="14"/>
      <c r="G9" s="12" t="s">
        <v>59</v>
      </c>
      <c r="H9" s="14"/>
    </row>
    <row r="10" customFormat="false" ht="27.75" hidden="false" customHeight="false" outlineLevel="0" collapsed="false">
      <c r="A10" s="12" t="n">
        <v>46</v>
      </c>
      <c r="B10" s="12" t="n">
        <v>9</v>
      </c>
      <c r="C10" s="12" t="s">
        <v>60</v>
      </c>
      <c r="D10" s="12" t="s">
        <v>61</v>
      </c>
      <c r="E10" s="13" t="s">
        <v>42</v>
      </c>
      <c r="F10" s="14"/>
      <c r="G10" s="12" t="s">
        <v>62</v>
      </c>
      <c r="H10" s="14"/>
    </row>
    <row r="11" customFormat="false" ht="41.25" hidden="false" customHeight="false" outlineLevel="0" collapsed="false">
      <c r="A11" s="12" t="n">
        <v>47</v>
      </c>
      <c r="B11" s="12" t="n">
        <v>10</v>
      </c>
      <c r="C11" s="12" t="s">
        <v>63</v>
      </c>
      <c r="D11" s="12" t="s">
        <v>47</v>
      </c>
      <c r="E11" s="14"/>
      <c r="F11" s="15" t="s">
        <v>42</v>
      </c>
      <c r="G11" s="14"/>
      <c r="H11" s="12" t="s">
        <v>64</v>
      </c>
    </row>
    <row r="12" customFormat="false" ht="15" hidden="false" customHeight="false" outlineLevel="0" collapsed="false">
      <c r="A12" s="12" t="n">
        <v>48</v>
      </c>
      <c r="B12" s="12" t="n">
        <v>11</v>
      </c>
      <c r="C12" s="12" t="s">
        <v>65</v>
      </c>
      <c r="D12" s="12" t="s">
        <v>47</v>
      </c>
      <c r="E12" s="13" t="s">
        <v>42</v>
      </c>
      <c r="F12" s="14"/>
      <c r="G12" s="12" t="s">
        <v>59</v>
      </c>
      <c r="H12" s="14"/>
    </row>
    <row r="13" customFormat="false" ht="83.25" hidden="false" customHeight="false" outlineLevel="0" collapsed="false">
      <c r="A13" s="12" t="n">
        <v>49</v>
      </c>
      <c r="B13" s="12" t="n">
        <v>12</v>
      </c>
      <c r="C13" s="12" t="s">
        <v>66</v>
      </c>
      <c r="D13" s="12" t="s">
        <v>50</v>
      </c>
      <c r="E13" s="13" t="s">
        <v>42</v>
      </c>
      <c r="F13" s="14"/>
      <c r="G13" s="12" t="s">
        <v>67</v>
      </c>
      <c r="H13" s="14"/>
    </row>
    <row r="14" customFormat="false" ht="15" hidden="false" customHeight="false" outlineLevel="0" collapsed="false">
      <c r="A14" s="12" t="n">
        <v>50</v>
      </c>
      <c r="B14" s="12" t="n">
        <v>13</v>
      </c>
      <c r="C14" s="12" t="s">
        <v>68</v>
      </c>
      <c r="D14" s="12" t="s">
        <v>47</v>
      </c>
      <c r="E14" s="13" t="s">
        <v>42</v>
      </c>
      <c r="F14" s="14"/>
      <c r="G14" s="12" t="s">
        <v>69</v>
      </c>
      <c r="H14" s="14"/>
    </row>
    <row r="15" customFormat="false" ht="15" hidden="false" customHeight="false" outlineLevel="0" collapsed="false">
      <c r="A15" s="12" t="n">
        <v>51</v>
      </c>
      <c r="B15" s="12" t="n">
        <v>14</v>
      </c>
      <c r="C15" s="12" t="s">
        <v>70</v>
      </c>
      <c r="D15" s="12" t="s">
        <v>50</v>
      </c>
      <c r="E15" s="13" t="s">
        <v>42</v>
      </c>
      <c r="F15" s="14"/>
      <c r="G15" s="12" t="s">
        <v>69</v>
      </c>
      <c r="H15" s="14"/>
    </row>
    <row r="16" customFormat="false" ht="27.75" hidden="false" customHeight="false" outlineLevel="0" collapsed="false">
      <c r="A16" s="12" t="n">
        <v>52</v>
      </c>
      <c r="B16" s="12" t="n">
        <v>15</v>
      </c>
      <c r="C16" s="12" t="s">
        <v>71</v>
      </c>
      <c r="D16" s="12" t="s">
        <v>61</v>
      </c>
      <c r="E16" s="13" t="s">
        <v>42</v>
      </c>
      <c r="F16" s="14"/>
      <c r="G16" s="12" t="s">
        <v>72</v>
      </c>
      <c r="H16" s="14"/>
    </row>
    <row r="17" customFormat="false" ht="68.25" hidden="false" customHeight="false" outlineLevel="0" collapsed="false">
      <c r="A17" s="12" t="n">
        <v>53</v>
      </c>
      <c r="B17" s="12" t="n">
        <v>16</v>
      </c>
      <c r="C17" s="12" t="s">
        <v>73</v>
      </c>
      <c r="D17" s="12" t="s">
        <v>61</v>
      </c>
      <c r="E17" s="13" t="s">
        <v>42</v>
      </c>
      <c r="F17" s="14"/>
      <c r="G17" s="12" t="s">
        <v>74</v>
      </c>
      <c r="H17" s="14"/>
    </row>
    <row r="18" customFormat="false" ht="15" hidden="false" customHeight="false" outlineLevel="0" collapsed="false">
      <c r="A18" s="12" t="n">
        <v>54</v>
      </c>
      <c r="B18" s="12" t="n">
        <v>17</v>
      </c>
      <c r="C18" s="12" t="s">
        <v>75</v>
      </c>
      <c r="D18" s="12" t="s">
        <v>61</v>
      </c>
      <c r="E18" s="13" t="s">
        <v>42</v>
      </c>
      <c r="F18" s="14"/>
      <c r="G18" s="12" t="s">
        <v>76</v>
      </c>
      <c r="H18" s="14"/>
    </row>
    <row r="19" customFormat="false" ht="68.25" hidden="false" customHeight="false" outlineLevel="0" collapsed="false">
      <c r="A19" s="12" t="n">
        <v>55</v>
      </c>
      <c r="B19" s="12" t="n">
        <v>18</v>
      </c>
      <c r="C19" s="12" t="s">
        <v>77</v>
      </c>
      <c r="D19" s="12" t="s">
        <v>41</v>
      </c>
      <c r="E19" s="14"/>
      <c r="F19" s="15" t="s">
        <v>42</v>
      </c>
      <c r="G19" s="12" t="s">
        <v>78</v>
      </c>
      <c r="H19" s="14"/>
    </row>
    <row r="20" customFormat="false" ht="15" hidden="false" customHeight="false" outlineLevel="0" collapsed="false">
      <c r="A20" s="12" t="n">
        <v>56</v>
      </c>
      <c r="B20" s="12" t="n">
        <v>19</v>
      </c>
      <c r="C20" s="12" t="s">
        <v>79</v>
      </c>
      <c r="D20" s="12" t="s">
        <v>47</v>
      </c>
      <c r="E20" s="14"/>
      <c r="F20" s="15" t="s">
        <v>42</v>
      </c>
      <c r="G20" s="12" t="s">
        <v>80</v>
      </c>
      <c r="H20" s="14"/>
    </row>
    <row r="21" customFormat="false" ht="27.75" hidden="false" customHeight="false" outlineLevel="0" collapsed="false">
      <c r="A21" s="12" t="n">
        <v>57</v>
      </c>
      <c r="B21" s="12" t="n">
        <v>20</v>
      </c>
      <c r="C21" s="12" t="s">
        <v>81</v>
      </c>
      <c r="D21" s="12" t="s">
        <v>50</v>
      </c>
      <c r="E21" s="13" t="s">
        <v>42</v>
      </c>
      <c r="F21" s="14"/>
      <c r="G21" s="12" t="s">
        <v>69</v>
      </c>
      <c r="H21" s="14"/>
    </row>
    <row r="22" customFormat="false" ht="15" hidden="false" customHeight="false" outlineLevel="0" collapsed="false">
      <c r="A22" s="12" t="n">
        <v>58</v>
      </c>
      <c r="B22" s="12" t="n">
        <v>21</v>
      </c>
      <c r="C22" s="12" t="s">
        <v>82</v>
      </c>
      <c r="D22" s="12" t="s">
        <v>47</v>
      </c>
      <c r="E22" s="13" t="s">
        <v>42</v>
      </c>
      <c r="F22" s="14"/>
      <c r="G22" s="12" t="s">
        <v>69</v>
      </c>
      <c r="H22" s="14"/>
    </row>
    <row r="23" customFormat="false" ht="15" hidden="false" customHeight="false" outlineLevel="0" collapsed="false">
      <c r="A23" s="12" t="n">
        <v>59</v>
      </c>
      <c r="B23" s="12" t="n">
        <v>22</v>
      </c>
      <c r="C23" s="12" t="s">
        <v>83</v>
      </c>
      <c r="D23" s="12" t="s">
        <v>61</v>
      </c>
      <c r="E23" s="13" t="s">
        <v>42</v>
      </c>
      <c r="F23" s="14"/>
      <c r="G23" s="12" t="s">
        <v>69</v>
      </c>
      <c r="H23" s="14"/>
    </row>
    <row r="24" customFormat="false" ht="15" hidden="false" customHeight="false" outlineLevel="0" collapsed="false">
      <c r="A24" s="12" t="n">
        <v>60</v>
      </c>
      <c r="B24" s="12" t="n">
        <v>23</v>
      </c>
      <c r="C24" s="12" t="s">
        <v>84</v>
      </c>
      <c r="D24" s="12" t="s">
        <v>50</v>
      </c>
      <c r="E24" s="13" t="s">
        <v>42</v>
      </c>
      <c r="F24" s="14"/>
      <c r="G24" s="12" t="s">
        <v>85</v>
      </c>
      <c r="H24" s="14"/>
    </row>
    <row r="25" customFormat="false" ht="27.75" hidden="false" customHeight="false" outlineLevel="0" collapsed="false">
      <c r="A25" s="12" t="n">
        <v>61</v>
      </c>
      <c r="B25" s="12" t="n">
        <v>24</v>
      </c>
      <c r="C25" s="12" t="s">
        <v>86</v>
      </c>
      <c r="D25" s="12" t="s">
        <v>61</v>
      </c>
      <c r="E25" s="13" t="s">
        <v>42</v>
      </c>
      <c r="F25" s="15" t="s">
        <v>42</v>
      </c>
      <c r="G25" s="12" t="s">
        <v>87</v>
      </c>
      <c r="H25" s="14"/>
    </row>
    <row r="26" customFormat="false" ht="15" hidden="false" customHeight="false" outlineLevel="0" collapsed="false">
      <c r="A26" s="12" t="n">
        <v>62</v>
      </c>
      <c r="B26" s="12" t="n">
        <v>25</v>
      </c>
      <c r="C26" s="12" t="s">
        <v>88</v>
      </c>
      <c r="D26" s="12" t="s">
        <v>61</v>
      </c>
      <c r="E26" s="13" t="s">
        <v>42</v>
      </c>
      <c r="F26" s="14"/>
      <c r="G26" s="12" t="s">
        <v>89</v>
      </c>
      <c r="H26" s="14"/>
    </row>
    <row r="27" customFormat="false" ht="23.25" hidden="false" customHeight="true" outlineLevel="0" collapsed="false">
      <c r="A27" s="12" t="n">
        <v>63</v>
      </c>
      <c r="B27" s="12" t="n">
        <v>26</v>
      </c>
      <c r="C27" s="12" t="s">
        <v>90</v>
      </c>
      <c r="D27" s="12" t="s">
        <v>61</v>
      </c>
      <c r="E27" s="13" t="s">
        <v>42</v>
      </c>
      <c r="F27" s="14"/>
      <c r="G27" s="12" t="s">
        <v>80</v>
      </c>
      <c r="H27" s="12" t="s">
        <v>91</v>
      </c>
    </row>
    <row r="28" customFormat="false" ht="41.25" hidden="false" customHeight="false" outlineLevel="0" collapsed="false">
      <c r="A28" s="12" t="n">
        <v>64</v>
      </c>
      <c r="B28" s="12" t="n">
        <v>27</v>
      </c>
      <c r="C28" s="12" t="s">
        <v>92</v>
      </c>
      <c r="D28" s="12" t="s">
        <v>61</v>
      </c>
      <c r="E28" s="14"/>
      <c r="F28" s="15" t="s">
        <v>42</v>
      </c>
      <c r="G28" s="12" t="s">
        <v>93</v>
      </c>
      <c r="H28" s="14"/>
    </row>
    <row r="29" customFormat="false" ht="27.75" hidden="false" customHeight="false" outlineLevel="0" collapsed="false">
      <c r="A29" s="12" t="n">
        <v>65</v>
      </c>
      <c r="B29" s="12" t="n">
        <v>28</v>
      </c>
      <c r="C29" s="12" t="s">
        <v>94</v>
      </c>
      <c r="D29" s="12" t="s">
        <v>50</v>
      </c>
      <c r="E29" s="13" t="s">
        <v>42</v>
      </c>
      <c r="F29" s="14"/>
      <c r="G29" s="12" t="s">
        <v>95</v>
      </c>
      <c r="H29" s="14"/>
    </row>
    <row r="30" customFormat="false" ht="15" hidden="false" customHeight="false" outlineLevel="0" collapsed="false">
      <c r="A30" s="12" t="n">
        <v>66</v>
      </c>
      <c r="B30" s="12" t="n">
        <v>29</v>
      </c>
      <c r="C30" s="12" t="s">
        <v>96</v>
      </c>
      <c r="D30" s="12" t="s">
        <v>47</v>
      </c>
      <c r="E30" s="13" t="s">
        <v>42</v>
      </c>
      <c r="F30" s="14"/>
      <c r="G30" s="12" t="s">
        <v>97</v>
      </c>
      <c r="H30" s="14"/>
    </row>
    <row r="31" customFormat="false" ht="15" hidden="false" customHeight="false" outlineLevel="0" collapsed="false">
      <c r="A31" s="12" t="n">
        <v>67</v>
      </c>
      <c r="B31" s="12" t="n">
        <v>30</v>
      </c>
      <c r="C31" s="12" t="s">
        <v>98</v>
      </c>
      <c r="D31" s="12" t="s">
        <v>99</v>
      </c>
      <c r="E31" s="13" t="s">
        <v>42</v>
      </c>
      <c r="F31" s="14"/>
      <c r="G31" s="12" t="s">
        <v>69</v>
      </c>
      <c r="H31" s="14"/>
    </row>
    <row r="32" customFormat="false" ht="15" hidden="false" customHeight="false" outlineLevel="0" collapsed="false">
      <c r="A32" s="12" t="n">
        <v>68</v>
      </c>
      <c r="B32" s="12" t="n">
        <v>31</v>
      </c>
      <c r="C32" s="12" t="s">
        <v>100</v>
      </c>
      <c r="D32" s="12" t="s">
        <v>99</v>
      </c>
      <c r="E32" s="13" t="s">
        <v>42</v>
      </c>
      <c r="F32" s="14"/>
      <c r="G32" s="12" t="s">
        <v>67</v>
      </c>
      <c r="H32" s="14"/>
    </row>
    <row r="33" customFormat="false" ht="27.75" hidden="false" customHeight="false" outlineLevel="0" collapsed="false">
      <c r="A33" s="12" t="n">
        <v>69</v>
      </c>
      <c r="B33" s="12" t="n">
        <v>32</v>
      </c>
      <c r="C33" s="12" t="s">
        <v>101</v>
      </c>
      <c r="D33" s="12" t="s">
        <v>47</v>
      </c>
      <c r="E33" s="13" t="s">
        <v>42</v>
      </c>
      <c r="F33" s="14"/>
      <c r="G33" s="12" t="s">
        <v>67</v>
      </c>
      <c r="H33" s="14"/>
    </row>
    <row r="34" customFormat="false" ht="27.75" hidden="false" customHeight="false" outlineLevel="0" collapsed="false">
      <c r="A34" s="12" t="n">
        <v>70</v>
      </c>
      <c r="B34" s="12" t="n">
        <v>33</v>
      </c>
      <c r="C34" s="12" t="s">
        <v>102</v>
      </c>
      <c r="D34" s="12" t="s">
        <v>99</v>
      </c>
      <c r="E34" s="13" t="s">
        <v>42</v>
      </c>
      <c r="F34" s="14"/>
      <c r="G34" s="12" t="s">
        <v>67</v>
      </c>
      <c r="H34" s="14"/>
    </row>
    <row r="35" customFormat="false" ht="27.75" hidden="false" customHeight="false" outlineLevel="0" collapsed="false">
      <c r="A35" s="12" t="n">
        <v>71</v>
      </c>
      <c r="B35" s="12" t="n">
        <v>34</v>
      </c>
      <c r="C35" s="12" t="s">
        <v>103</v>
      </c>
      <c r="D35" s="12" t="s">
        <v>47</v>
      </c>
      <c r="E35" s="13" t="s">
        <v>42</v>
      </c>
      <c r="F35" s="14"/>
      <c r="G35" s="12" t="s">
        <v>104</v>
      </c>
      <c r="H35" s="14"/>
    </row>
    <row r="36" customFormat="false" ht="27.75" hidden="false" customHeight="false" outlineLevel="0" collapsed="false">
      <c r="A36" s="12" t="n">
        <v>72</v>
      </c>
      <c r="B36" s="12" t="n">
        <v>35</v>
      </c>
      <c r="C36" s="12" t="s">
        <v>105</v>
      </c>
      <c r="D36" s="12" t="s">
        <v>47</v>
      </c>
      <c r="E36" s="13" t="s">
        <v>42</v>
      </c>
      <c r="F36" s="15" t="s">
        <v>42</v>
      </c>
      <c r="G36" s="12" t="s">
        <v>106</v>
      </c>
      <c r="H36" s="12" t="s">
        <v>42</v>
      </c>
    </row>
    <row r="37" customFormat="false" ht="27.75" hidden="false" customHeight="false" outlineLevel="0" collapsed="false">
      <c r="A37" s="12" t="n">
        <v>73</v>
      </c>
      <c r="B37" s="12" t="n">
        <v>36</v>
      </c>
      <c r="C37" s="12" t="s">
        <v>107</v>
      </c>
      <c r="D37" s="12" t="s">
        <v>47</v>
      </c>
      <c r="E37" s="13" t="s">
        <v>42</v>
      </c>
      <c r="F37" s="14"/>
      <c r="G37" s="12" t="s">
        <v>108</v>
      </c>
      <c r="H37" s="14"/>
    </row>
    <row r="38" customFormat="false" ht="41.25" hidden="false" customHeight="false" outlineLevel="0" collapsed="false">
      <c r="A38" s="12" t="n">
        <v>74</v>
      </c>
      <c r="B38" s="12" t="n">
        <v>37</v>
      </c>
      <c r="C38" s="12" t="s">
        <v>109</v>
      </c>
      <c r="D38" s="12" t="s">
        <v>47</v>
      </c>
      <c r="E38" s="14"/>
      <c r="F38" s="15" t="s">
        <v>42</v>
      </c>
      <c r="G38" s="12" t="s">
        <v>110</v>
      </c>
      <c r="H38" s="14"/>
    </row>
    <row r="39" customFormat="false" ht="27.75" hidden="false" customHeight="false" outlineLevel="0" collapsed="false">
      <c r="A39" s="12" t="n">
        <v>75</v>
      </c>
      <c r="B39" s="12" t="n">
        <v>38</v>
      </c>
      <c r="C39" s="12" t="s">
        <v>111</v>
      </c>
      <c r="D39" s="12" t="s">
        <v>99</v>
      </c>
      <c r="E39" s="13" t="s">
        <v>42</v>
      </c>
      <c r="F39" s="14"/>
      <c r="G39" s="12" t="s">
        <v>112</v>
      </c>
      <c r="H39" s="14"/>
    </row>
    <row r="40" customFormat="false" ht="15" hidden="false" customHeight="false" outlineLevel="0" collapsed="false">
      <c r="A40" s="12" t="n">
        <v>76</v>
      </c>
      <c r="B40" s="12" t="n">
        <v>39</v>
      </c>
      <c r="C40" s="12" t="s">
        <v>113</v>
      </c>
      <c r="D40" s="12" t="s">
        <v>50</v>
      </c>
      <c r="E40" s="13" t="s">
        <v>42</v>
      </c>
      <c r="F40" s="14"/>
      <c r="G40" s="14"/>
      <c r="H40" s="14"/>
    </row>
    <row r="41" customFormat="false" ht="15" hidden="false" customHeight="false" outlineLevel="0" collapsed="false">
      <c r="A41" s="12" t="n">
        <v>77</v>
      </c>
      <c r="B41" s="12" t="n">
        <v>40</v>
      </c>
      <c r="C41" s="12" t="s">
        <v>114</v>
      </c>
      <c r="D41" s="12" t="s">
        <v>47</v>
      </c>
      <c r="E41" s="13" t="s">
        <v>42</v>
      </c>
      <c r="F41" s="14"/>
      <c r="G41" s="12" t="s">
        <v>115</v>
      </c>
      <c r="H41" s="14"/>
    </row>
    <row r="42" customFormat="false" ht="27.75" hidden="false" customHeight="false" outlineLevel="0" collapsed="false">
      <c r="A42" s="12" t="n">
        <v>78</v>
      </c>
      <c r="B42" s="12" t="n">
        <v>41</v>
      </c>
      <c r="C42" s="12" t="s">
        <v>116</v>
      </c>
      <c r="D42" s="12" t="s">
        <v>41</v>
      </c>
      <c r="E42" s="13" t="s">
        <v>42</v>
      </c>
      <c r="F42" s="14"/>
      <c r="G42" s="12" t="s">
        <v>117</v>
      </c>
      <c r="H42" s="14"/>
    </row>
    <row r="43" customFormat="false" ht="27.75" hidden="false" customHeight="false" outlineLevel="0" collapsed="false">
      <c r="A43" s="12" t="n">
        <v>79</v>
      </c>
      <c r="B43" s="12" t="n">
        <v>42</v>
      </c>
      <c r="C43" s="12" t="s">
        <v>118</v>
      </c>
      <c r="D43" s="12" t="s">
        <v>61</v>
      </c>
      <c r="E43" s="14"/>
      <c r="F43" s="15" t="s">
        <v>42</v>
      </c>
      <c r="G43" s="12" t="s">
        <v>119</v>
      </c>
      <c r="H43" s="12" t="s">
        <v>120</v>
      </c>
    </row>
    <row r="44" customFormat="false" ht="15" hidden="false" customHeight="false" outlineLevel="0" collapsed="false">
      <c r="A44" s="12" t="n">
        <v>80</v>
      </c>
      <c r="B44" s="12" t="n">
        <v>43</v>
      </c>
      <c r="C44" s="12" t="s">
        <v>121</v>
      </c>
      <c r="D44" s="12" t="s">
        <v>99</v>
      </c>
      <c r="E44" s="13" t="s">
        <v>42</v>
      </c>
      <c r="F44" s="14"/>
      <c r="G44" s="12" t="s">
        <v>67</v>
      </c>
      <c r="H44" s="14"/>
    </row>
    <row r="45" customFormat="false" ht="27.75" hidden="false" customHeight="false" outlineLevel="0" collapsed="false">
      <c r="A45" s="12" t="n">
        <v>81</v>
      </c>
      <c r="B45" s="12" t="n">
        <v>44</v>
      </c>
      <c r="C45" s="12" t="s">
        <v>122</v>
      </c>
      <c r="D45" s="12" t="s">
        <v>123</v>
      </c>
      <c r="E45" s="14"/>
      <c r="F45" s="15" t="s">
        <v>42</v>
      </c>
      <c r="G45" s="12" t="s">
        <v>119</v>
      </c>
      <c r="H45" s="12" t="s">
        <v>120</v>
      </c>
    </row>
    <row r="46" customFormat="false" ht="15" hidden="false" customHeight="false" outlineLevel="0" collapsed="false">
      <c r="A46" s="12" t="n">
        <v>82</v>
      </c>
      <c r="B46" s="12" t="n">
        <v>45</v>
      </c>
      <c r="C46" s="12" t="s">
        <v>124</v>
      </c>
      <c r="D46" s="12" t="s">
        <v>61</v>
      </c>
      <c r="E46" s="13" t="s">
        <v>42</v>
      </c>
      <c r="F46" s="14"/>
      <c r="G46" s="12" t="s">
        <v>51</v>
      </c>
      <c r="H46" s="14"/>
    </row>
    <row r="47" customFormat="false" ht="96.75" hidden="false" customHeight="false" outlineLevel="0" collapsed="false">
      <c r="A47" s="12" t="n">
        <v>83</v>
      </c>
      <c r="B47" s="12" t="n">
        <v>46</v>
      </c>
      <c r="C47" s="12" t="s">
        <v>125</v>
      </c>
      <c r="D47" s="12" t="s">
        <v>50</v>
      </c>
      <c r="E47" s="13" t="s">
        <v>42</v>
      </c>
      <c r="F47" s="14"/>
      <c r="G47" s="12" t="s">
        <v>126</v>
      </c>
      <c r="H47" s="14"/>
    </row>
    <row r="48" customFormat="false" ht="27.75" hidden="false" customHeight="false" outlineLevel="0" collapsed="false">
      <c r="A48" s="12" t="n">
        <v>84</v>
      </c>
      <c r="B48" s="12" t="n">
        <v>47</v>
      </c>
      <c r="C48" s="12" t="s">
        <v>127</v>
      </c>
      <c r="D48" s="12" t="s">
        <v>47</v>
      </c>
      <c r="E48" s="13" t="s">
        <v>42</v>
      </c>
      <c r="F48" s="14"/>
      <c r="G48" s="12" t="s">
        <v>51</v>
      </c>
      <c r="H48" s="14"/>
    </row>
    <row r="49" customFormat="false" ht="138" hidden="false" customHeight="false" outlineLevel="0" collapsed="false">
      <c r="A49" s="12" t="n">
        <v>85</v>
      </c>
      <c r="B49" s="12" t="n">
        <v>48</v>
      </c>
      <c r="C49" s="12" t="s">
        <v>128</v>
      </c>
      <c r="D49" s="12" t="s">
        <v>50</v>
      </c>
      <c r="E49" s="13" t="s">
        <v>42</v>
      </c>
      <c r="F49" s="14"/>
      <c r="G49" s="12" t="s">
        <v>51</v>
      </c>
      <c r="H49" s="14"/>
    </row>
    <row r="50" customFormat="false" ht="15" hidden="false" customHeight="false" outlineLevel="0" collapsed="false">
      <c r="A50" s="12" t="n">
        <v>86</v>
      </c>
      <c r="B50" s="12" t="n">
        <v>49</v>
      </c>
      <c r="C50" s="12" t="s">
        <v>129</v>
      </c>
      <c r="D50" s="12" t="s">
        <v>47</v>
      </c>
      <c r="E50" s="13" t="s">
        <v>42</v>
      </c>
      <c r="F50" s="14"/>
      <c r="G50" s="12" t="s">
        <v>51</v>
      </c>
      <c r="H50" s="14"/>
    </row>
    <row r="51" customFormat="false" ht="27.75" hidden="false" customHeight="false" outlineLevel="0" collapsed="false">
      <c r="A51" s="12" t="n">
        <v>87</v>
      </c>
      <c r="B51" s="12" t="n">
        <v>50</v>
      </c>
      <c r="C51" s="12" t="s">
        <v>130</v>
      </c>
      <c r="D51" s="12" t="s">
        <v>47</v>
      </c>
      <c r="E51" s="13" t="s">
        <v>42</v>
      </c>
      <c r="F51" s="14"/>
      <c r="G51" s="12" t="s">
        <v>51</v>
      </c>
      <c r="H51" s="14"/>
    </row>
    <row r="52" customFormat="false" ht="41.25" hidden="false" customHeight="false" outlineLevel="0" collapsed="false">
      <c r="A52" s="12" t="n">
        <v>88</v>
      </c>
      <c r="B52" s="12" t="n">
        <v>51</v>
      </c>
      <c r="C52" s="12" t="s">
        <v>131</v>
      </c>
      <c r="D52" s="12" t="s">
        <v>61</v>
      </c>
      <c r="E52" s="13" t="s">
        <v>42</v>
      </c>
      <c r="F52" s="14"/>
      <c r="G52" s="12" t="s">
        <v>51</v>
      </c>
      <c r="H52" s="14"/>
    </row>
    <row r="53" customFormat="false" ht="68.25" hidden="false" customHeight="false" outlineLevel="0" collapsed="false">
      <c r="A53" s="12" t="n">
        <v>89</v>
      </c>
      <c r="B53" s="12" t="n">
        <v>52</v>
      </c>
      <c r="C53" s="12" t="s">
        <v>132</v>
      </c>
      <c r="D53" s="12" t="s">
        <v>50</v>
      </c>
      <c r="E53" s="13" t="s">
        <v>42</v>
      </c>
      <c r="F53" s="14"/>
      <c r="G53" s="12" t="s">
        <v>51</v>
      </c>
      <c r="H53" s="14"/>
    </row>
    <row r="54" customFormat="false" ht="27.75" hidden="false" customHeight="false" outlineLevel="0" collapsed="false">
      <c r="A54" s="12" t="n">
        <v>90</v>
      </c>
      <c r="B54" s="12" t="n">
        <v>53</v>
      </c>
      <c r="C54" s="12" t="s">
        <v>133</v>
      </c>
      <c r="D54" s="12" t="s">
        <v>123</v>
      </c>
      <c r="E54" s="13" t="s">
        <v>42</v>
      </c>
      <c r="F54" s="14"/>
      <c r="G54" s="12" t="s">
        <v>134</v>
      </c>
      <c r="H54" s="14"/>
    </row>
    <row r="55" customFormat="false" ht="15" hidden="false" customHeight="false" outlineLevel="0" collapsed="false">
      <c r="A55" s="12" t="n">
        <v>91</v>
      </c>
      <c r="B55" s="12" t="n">
        <v>54</v>
      </c>
      <c r="C55" s="12" t="s">
        <v>135</v>
      </c>
      <c r="D55" s="14"/>
      <c r="E55" s="13" t="s">
        <v>42</v>
      </c>
      <c r="F55" s="14"/>
      <c r="G55" s="12" t="s">
        <v>51</v>
      </c>
      <c r="H55" s="14"/>
    </row>
    <row r="56" customFormat="false" ht="27.75" hidden="false" customHeight="false" outlineLevel="0" collapsed="false">
      <c r="A56" s="12" t="n">
        <v>92</v>
      </c>
      <c r="B56" s="12" t="n">
        <v>55</v>
      </c>
      <c r="C56" s="12" t="s">
        <v>136</v>
      </c>
      <c r="D56" s="12" t="s">
        <v>47</v>
      </c>
      <c r="E56" s="13" t="s">
        <v>42</v>
      </c>
      <c r="F56" s="14"/>
      <c r="G56" s="12" t="s">
        <v>137</v>
      </c>
      <c r="H56" s="14"/>
    </row>
    <row r="57" customFormat="false" ht="15" hidden="false" customHeight="false" outlineLevel="0" collapsed="false">
      <c r="A57" s="12" t="n">
        <v>93</v>
      </c>
      <c r="B57" s="12" t="n">
        <v>56</v>
      </c>
      <c r="C57" s="12" t="s">
        <v>138</v>
      </c>
      <c r="D57" s="12" t="s">
        <v>61</v>
      </c>
      <c r="E57" s="13" t="s">
        <v>42</v>
      </c>
      <c r="F57" s="14"/>
      <c r="G57" s="12" t="s">
        <v>139</v>
      </c>
      <c r="H57" s="14"/>
    </row>
    <row r="58" customFormat="false" ht="15" hidden="false" customHeight="false" outlineLevel="0" collapsed="false">
      <c r="A58" s="12" t="n">
        <v>94</v>
      </c>
      <c r="B58" s="12" t="n">
        <v>57</v>
      </c>
      <c r="C58" s="12" t="s">
        <v>140</v>
      </c>
      <c r="D58" s="12" t="s">
        <v>47</v>
      </c>
      <c r="E58" s="13" t="s">
        <v>42</v>
      </c>
      <c r="F58" s="14"/>
      <c r="G58" s="12" t="n">
        <f aca="false">TRUE()</f>
        <v>1</v>
      </c>
      <c r="H58" s="14"/>
    </row>
    <row r="59" customFormat="false" ht="15" hidden="false" customHeight="false" outlineLevel="0" collapsed="false">
      <c r="A59" s="12" t="n">
        <v>95</v>
      </c>
      <c r="B59" s="12" t="n">
        <v>58</v>
      </c>
      <c r="C59" s="12" t="s">
        <v>141</v>
      </c>
      <c r="D59" s="12" t="s">
        <v>142</v>
      </c>
      <c r="E59" s="13" t="s">
        <v>42</v>
      </c>
      <c r="F59" s="14"/>
      <c r="G59" s="12" t="s">
        <v>74</v>
      </c>
      <c r="H59" s="14"/>
    </row>
    <row r="60" customFormat="false" ht="15" hidden="false" customHeight="false" outlineLevel="0" collapsed="false">
      <c r="A60" s="12" t="n">
        <v>96</v>
      </c>
      <c r="B60" s="12" t="n">
        <v>59</v>
      </c>
      <c r="C60" s="12" t="s">
        <v>143</v>
      </c>
      <c r="D60" s="12" t="s">
        <v>41</v>
      </c>
      <c r="E60" s="14"/>
      <c r="F60" s="15" t="s">
        <v>42</v>
      </c>
      <c r="G60" s="12" t="s">
        <v>144</v>
      </c>
      <c r="H60" s="14"/>
    </row>
    <row r="61" customFormat="false" ht="41.25" hidden="false" customHeight="false" outlineLevel="0" collapsed="false">
      <c r="A61" s="12" t="n">
        <v>97</v>
      </c>
      <c r="B61" s="12" t="n">
        <v>60</v>
      </c>
      <c r="C61" s="12" t="s">
        <v>145</v>
      </c>
      <c r="D61" s="12" t="s">
        <v>61</v>
      </c>
      <c r="E61" s="13" t="s">
        <v>42</v>
      </c>
      <c r="F61" s="14"/>
      <c r="G61" s="12" t="s">
        <v>67</v>
      </c>
      <c r="H61" s="14"/>
    </row>
    <row r="62" customFormat="false" ht="41.25" hidden="false" customHeight="false" outlineLevel="0" collapsed="false">
      <c r="A62" s="12" t="n">
        <v>98</v>
      </c>
      <c r="B62" s="12" t="n">
        <v>61</v>
      </c>
      <c r="C62" s="12" t="s">
        <v>146</v>
      </c>
      <c r="D62" s="12" t="s">
        <v>61</v>
      </c>
      <c r="E62" s="13" t="s">
        <v>42</v>
      </c>
      <c r="F62" s="14"/>
      <c r="G62" s="12" t="s">
        <v>74</v>
      </c>
      <c r="H62" s="14"/>
    </row>
    <row r="63" customFormat="false" ht="27.75" hidden="false" customHeight="false" outlineLevel="0" collapsed="false">
      <c r="A63" s="12" t="n">
        <v>99</v>
      </c>
      <c r="B63" s="12" t="n">
        <v>62</v>
      </c>
      <c r="C63" s="12" t="s">
        <v>147</v>
      </c>
      <c r="D63" s="12" t="s">
        <v>99</v>
      </c>
      <c r="E63" s="13" t="s">
        <v>42</v>
      </c>
      <c r="F63" s="14"/>
      <c r="G63" s="12" t="s">
        <v>148</v>
      </c>
      <c r="H63" s="14"/>
    </row>
    <row r="64" customFormat="false" ht="27.75" hidden="false" customHeight="false" outlineLevel="0" collapsed="false">
      <c r="A64" s="12" t="n">
        <v>100</v>
      </c>
      <c r="B64" s="12" t="n">
        <v>63</v>
      </c>
      <c r="C64" s="12" t="s">
        <v>149</v>
      </c>
      <c r="D64" s="12" t="s">
        <v>61</v>
      </c>
      <c r="E64" s="13" t="s">
        <v>42</v>
      </c>
      <c r="F64" s="14"/>
      <c r="G64" s="12" t="s">
        <v>150</v>
      </c>
      <c r="H64" s="14"/>
    </row>
    <row r="65" customFormat="false" ht="27.75" hidden="false" customHeight="false" outlineLevel="0" collapsed="false">
      <c r="A65" s="12" t="n">
        <v>101</v>
      </c>
      <c r="B65" s="12" t="n">
        <v>64</v>
      </c>
      <c r="C65" s="12" t="s">
        <v>151</v>
      </c>
      <c r="D65" s="12" t="s">
        <v>41</v>
      </c>
      <c r="E65" s="13" t="s">
        <v>42</v>
      </c>
      <c r="F65" s="14"/>
      <c r="G65" s="12" t="s">
        <v>152</v>
      </c>
      <c r="H65" s="14"/>
    </row>
    <row r="66" customFormat="false" ht="27.75" hidden="false" customHeight="false" outlineLevel="0" collapsed="false">
      <c r="A66" s="12" t="n">
        <v>102</v>
      </c>
      <c r="B66" s="12" t="n">
        <v>65</v>
      </c>
      <c r="C66" s="12" t="s">
        <v>153</v>
      </c>
      <c r="D66" s="12" t="s">
        <v>47</v>
      </c>
      <c r="E66" s="13" t="s">
        <v>42</v>
      </c>
      <c r="F66" s="14"/>
      <c r="G66" s="12" t="s">
        <v>154</v>
      </c>
      <c r="H66" s="12" t="s">
        <v>155</v>
      </c>
    </row>
    <row r="67" customFormat="false" ht="15" hidden="false" customHeight="false" outlineLevel="0" collapsed="false">
      <c r="A67" s="12" t="n">
        <v>103</v>
      </c>
      <c r="B67" s="12" t="n">
        <v>66</v>
      </c>
      <c r="C67" s="12" t="s">
        <v>156</v>
      </c>
      <c r="D67" s="12" t="s">
        <v>50</v>
      </c>
      <c r="E67" s="13" t="s">
        <v>42</v>
      </c>
      <c r="F67" s="14"/>
      <c r="G67" s="12" t="s">
        <v>157</v>
      </c>
      <c r="H67" s="14"/>
    </row>
    <row r="68" customFormat="false" ht="27.75" hidden="false" customHeight="false" outlineLevel="0" collapsed="false">
      <c r="A68" s="12" t="n">
        <v>104</v>
      </c>
      <c r="B68" s="12" t="n">
        <v>67</v>
      </c>
      <c r="C68" s="12" t="s">
        <v>158</v>
      </c>
      <c r="D68" s="12" t="s">
        <v>50</v>
      </c>
      <c r="E68" s="13" t="s">
        <v>42</v>
      </c>
      <c r="F68" s="14"/>
      <c r="G68" s="12" t="s">
        <v>159</v>
      </c>
      <c r="H68" s="14"/>
    </row>
    <row r="69" customFormat="false" ht="27.75" hidden="false" customHeight="false" outlineLevel="0" collapsed="false">
      <c r="A69" s="12" t="n">
        <v>105</v>
      </c>
      <c r="B69" s="12" t="n">
        <v>68</v>
      </c>
      <c r="C69" s="12" t="s">
        <v>160</v>
      </c>
      <c r="D69" s="12" t="s">
        <v>50</v>
      </c>
      <c r="E69" s="13" t="s">
        <v>42</v>
      </c>
      <c r="F69" s="14"/>
      <c r="G69" s="12" t="s">
        <v>67</v>
      </c>
      <c r="H69" s="14"/>
    </row>
    <row r="70" customFormat="false" ht="15" hidden="false" customHeight="false" outlineLevel="0" collapsed="false">
      <c r="A70" s="12" t="n">
        <v>106</v>
      </c>
      <c r="B70" s="12" t="n">
        <v>69</v>
      </c>
      <c r="C70" s="12" t="s">
        <v>161</v>
      </c>
      <c r="D70" s="12" t="s">
        <v>41</v>
      </c>
      <c r="E70" s="13" t="s">
        <v>42</v>
      </c>
      <c r="F70" s="14"/>
      <c r="G70" s="12" t="s">
        <v>67</v>
      </c>
      <c r="H70" s="14"/>
    </row>
    <row r="71" customFormat="false" ht="41.25" hidden="false" customHeight="false" outlineLevel="0" collapsed="false">
      <c r="A71" s="12" t="n">
        <v>107</v>
      </c>
      <c r="B71" s="12" t="n">
        <v>70</v>
      </c>
      <c r="C71" s="12" t="s">
        <v>162</v>
      </c>
      <c r="D71" s="12" t="s">
        <v>50</v>
      </c>
      <c r="E71" s="13" t="s">
        <v>42</v>
      </c>
      <c r="F71" s="14"/>
      <c r="G71" s="12" t="s">
        <v>67</v>
      </c>
      <c r="H71" s="12" t="s">
        <v>42</v>
      </c>
    </row>
    <row r="72" customFormat="false" ht="15" hidden="false" customHeight="false" outlineLevel="0" collapsed="false">
      <c r="A72" s="12" t="n">
        <v>108</v>
      </c>
      <c r="B72" s="12" t="n">
        <v>71</v>
      </c>
      <c r="C72" s="12" t="s">
        <v>163</v>
      </c>
      <c r="D72" s="12" t="s">
        <v>47</v>
      </c>
      <c r="E72" s="13" t="s">
        <v>42</v>
      </c>
      <c r="F72" s="14"/>
      <c r="G72" s="12" t="s">
        <v>67</v>
      </c>
      <c r="H72" s="14"/>
    </row>
    <row r="73" customFormat="false" ht="15" hidden="false" customHeight="false" outlineLevel="0" collapsed="false">
      <c r="A73" s="12" t="n">
        <v>109</v>
      </c>
      <c r="B73" s="12" t="n">
        <v>72</v>
      </c>
      <c r="C73" s="12" t="s">
        <v>164</v>
      </c>
      <c r="D73" s="12" t="s">
        <v>41</v>
      </c>
      <c r="E73" s="13" t="s">
        <v>42</v>
      </c>
      <c r="F73" s="14"/>
      <c r="G73" s="12" t="s">
        <v>67</v>
      </c>
      <c r="H73" s="14"/>
    </row>
    <row r="74" customFormat="false" ht="15" hidden="false" customHeight="false" outlineLevel="0" collapsed="false">
      <c r="A74" s="12" t="n">
        <v>110</v>
      </c>
      <c r="B74" s="12" t="n">
        <v>73</v>
      </c>
      <c r="C74" s="12" t="s">
        <v>165</v>
      </c>
      <c r="D74" s="12" t="s">
        <v>99</v>
      </c>
      <c r="E74" s="13" t="s">
        <v>42</v>
      </c>
      <c r="F74" s="14"/>
      <c r="G74" s="12" t="s">
        <v>166</v>
      </c>
      <c r="H74" s="14"/>
    </row>
    <row r="75" customFormat="false" ht="27.75" hidden="false" customHeight="false" outlineLevel="0" collapsed="false">
      <c r="A75" s="12" t="n">
        <v>111</v>
      </c>
      <c r="B75" s="12" t="n">
        <v>74</v>
      </c>
      <c r="C75" s="12" t="s">
        <v>167</v>
      </c>
      <c r="D75" s="12" t="s">
        <v>47</v>
      </c>
      <c r="E75" s="13" t="s">
        <v>42</v>
      </c>
      <c r="F75" s="14"/>
      <c r="G75" s="14"/>
      <c r="H75" s="12" t="s">
        <v>168</v>
      </c>
    </row>
    <row r="76" customFormat="false" ht="68.25" hidden="false" customHeight="false" outlineLevel="0" collapsed="false">
      <c r="A76" s="12" t="n">
        <v>112</v>
      </c>
      <c r="B76" s="12" t="n">
        <v>75</v>
      </c>
      <c r="C76" s="12" t="s">
        <v>169</v>
      </c>
      <c r="D76" s="12" t="s">
        <v>50</v>
      </c>
      <c r="E76" s="14"/>
      <c r="F76" s="15" t="s">
        <v>42</v>
      </c>
      <c r="G76" s="14"/>
      <c r="H76" s="12" t="s">
        <v>168</v>
      </c>
    </row>
    <row r="77" customFormat="false" ht="27.75" hidden="false" customHeight="false" outlineLevel="0" collapsed="false">
      <c r="A77" s="12" t="n">
        <v>113</v>
      </c>
      <c r="B77" s="12" t="n">
        <v>76</v>
      </c>
      <c r="C77" s="12" t="s">
        <v>170</v>
      </c>
      <c r="D77" s="12" t="s">
        <v>47</v>
      </c>
      <c r="E77" s="13" t="s">
        <v>42</v>
      </c>
      <c r="F77" s="14"/>
      <c r="G77" s="12" t="s">
        <v>171</v>
      </c>
      <c r="H77" s="14"/>
    </row>
    <row r="78" customFormat="false" ht="15" hidden="false" customHeight="false" outlineLevel="0" collapsed="false">
      <c r="A78" s="12" t="n">
        <v>114</v>
      </c>
      <c r="B78" s="12" t="n">
        <v>77</v>
      </c>
      <c r="C78" s="12" t="s">
        <v>172</v>
      </c>
      <c r="D78" s="12" t="s">
        <v>50</v>
      </c>
      <c r="E78" s="13" t="s">
        <v>42</v>
      </c>
      <c r="F78" s="14"/>
      <c r="G78" s="12" t="s">
        <v>51</v>
      </c>
      <c r="H78" s="12" t="s">
        <v>120</v>
      </c>
    </row>
    <row r="79" customFormat="false" ht="15" hidden="false" customHeight="false" outlineLevel="0" collapsed="false">
      <c r="A79" s="12" t="n">
        <v>115</v>
      </c>
      <c r="B79" s="12" t="n">
        <v>78</v>
      </c>
      <c r="C79" s="12" t="s">
        <v>173</v>
      </c>
      <c r="D79" s="12" t="s">
        <v>50</v>
      </c>
      <c r="E79" s="13" t="s">
        <v>42</v>
      </c>
      <c r="F79" s="14"/>
      <c r="G79" s="12" t="s">
        <v>174</v>
      </c>
      <c r="H79" s="12" t="s">
        <v>120</v>
      </c>
    </row>
    <row r="80" customFormat="false" ht="15" hidden="false" customHeight="false" outlineLevel="0" collapsed="false">
      <c r="A80" s="12" t="n">
        <v>116</v>
      </c>
      <c r="B80" s="12" t="n">
        <v>79</v>
      </c>
      <c r="C80" s="12" t="s">
        <v>175</v>
      </c>
      <c r="D80" s="12" t="s">
        <v>47</v>
      </c>
      <c r="E80" s="13" t="s">
        <v>42</v>
      </c>
      <c r="F80" s="14"/>
      <c r="G80" s="12" t="s">
        <v>176</v>
      </c>
      <c r="H80" s="14"/>
    </row>
    <row r="81" customFormat="false" ht="27.75" hidden="false" customHeight="false" outlineLevel="0" collapsed="false">
      <c r="A81" s="12" t="n">
        <v>117</v>
      </c>
      <c r="B81" s="12" t="n">
        <v>80</v>
      </c>
      <c r="C81" s="12" t="s">
        <v>177</v>
      </c>
      <c r="D81" s="12" t="s">
        <v>47</v>
      </c>
      <c r="E81" s="13" t="s">
        <v>42</v>
      </c>
      <c r="F81" s="14"/>
      <c r="G81" s="12" t="s">
        <v>178</v>
      </c>
      <c r="H81" s="14"/>
    </row>
    <row r="82" customFormat="false" ht="15" hidden="false" customHeight="false" outlineLevel="0" collapsed="false">
      <c r="A82" s="12" t="n">
        <v>118</v>
      </c>
      <c r="B82" s="12" t="n">
        <v>81</v>
      </c>
      <c r="C82" s="12" t="s">
        <v>179</v>
      </c>
      <c r="D82" s="12" t="s">
        <v>47</v>
      </c>
      <c r="E82" s="13" t="s">
        <v>42</v>
      </c>
      <c r="F82" s="14"/>
      <c r="G82" s="12" t="s">
        <v>180</v>
      </c>
      <c r="H82" s="14"/>
    </row>
    <row r="83" customFormat="false" ht="15" hidden="false" customHeight="false" outlineLevel="0" collapsed="false">
      <c r="A83" s="12" t="n">
        <v>119</v>
      </c>
      <c r="B83" s="12" t="n">
        <v>82</v>
      </c>
      <c r="C83" s="12" t="s">
        <v>181</v>
      </c>
      <c r="D83" s="12" t="s">
        <v>99</v>
      </c>
      <c r="E83" s="13" t="s">
        <v>42</v>
      </c>
      <c r="F83" s="14"/>
      <c r="G83" s="12" t="s">
        <v>182</v>
      </c>
      <c r="H83" s="14"/>
    </row>
    <row r="84" customFormat="false" ht="15" hidden="false" customHeight="false" outlineLevel="0" collapsed="false">
      <c r="A84" s="12" t="n">
        <v>120</v>
      </c>
      <c r="B84" s="12" t="n">
        <v>83</v>
      </c>
      <c r="C84" s="12" t="s">
        <v>183</v>
      </c>
      <c r="D84" s="12" t="s">
        <v>47</v>
      </c>
      <c r="E84" s="13" t="s">
        <v>42</v>
      </c>
      <c r="F84" s="14"/>
      <c r="G84" s="12" t="s">
        <v>184</v>
      </c>
      <c r="H84" s="14"/>
    </row>
    <row r="85" customFormat="false" ht="27.75" hidden="false" customHeight="false" outlineLevel="0" collapsed="false">
      <c r="A85" s="12" t="n">
        <v>121</v>
      </c>
      <c r="B85" s="12" t="n">
        <v>84</v>
      </c>
      <c r="C85" s="12" t="s">
        <v>185</v>
      </c>
      <c r="D85" s="12" t="s">
        <v>50</v>
      </c>
      <c r="E85" s="13" t="s">
        <v>42</v>
      </c>
      <c r="F85" s="14"/>
      <c r="G85" s="12" t="s">
        <v>186</v>
      </c>
      <c r="H85" s="14"/>
    </row>
    <row r="86" customFormat="false" ht="15" hidden="false" customHeight="false" outlineLevel="0" collapsed="false">
      <c r="A86" s="12" t="n">
        <v>122</v>
      </c>
      <c r="B86" s="12" t="n">
        <v>85</v>
      </c>
      <c r="C86" s="12" t="s">
        <v>187</v>
      </c>
      <c r="D86" s="12" t="s">
        <v>47</v>
      </c>
      <c r="E86" s="13" t="s">
        <v>42</v>
      </c>
      <c r="F86" s="14"/>
      <c r="G86" s="12" t="s">
        <v>67</v>
      </c>
      <c r="H86" s="14"/>
    </row>
    <row r="87" customFormat="false" ht="15" hidden="false" customHeight="false" outlineLevel="0" collapsed="false">
      <c r="A87" s="12" t="n">
        <v>123</v>
      </c>
      <c r="B87" s="12" t="n">
        <v>86</v>
      </c>
      <c r="C87" s="12" t="s">
        <v>188</v>
      </c>
      <c r="D87" s="12" t="s">
        <v>47</v>
      </c>
      <c r="E87" s="13" t="s">
        <v>42</v>
      </c>
      <c r="F87" s="14"/>
      <c r="G87" s="12" t="s">
        <v>67</v>
      </c>
      <c r="H87" s="14"/>
    </row>
    <row r="88" customFormat="false" ht="15" hidden="false" customHeight="false" outlineLevel="0" collapsed="false">
      <c r="A88" s="12" t="n">
        <v>124</v>
      </c>
      <c r="B88" s="12" t="n">
        <v>87</v>
      </c>
      <c r="C88" s="12" t="s">
        <v>189</v>
      </c>
      <c r="D88" s="12" t="s">
        <v>123</v>
      </c>
      <c r="E88" s="13" t="s">
        <v>42</v>
      </c>
      <c r="F88" s="14"/>
      <c r="G88" s="12" t="s">
        <v>67</v>
      </c>
      <c r="H88" s="14"/>
    </row>
    <row r="89" customFormat="false" ht="15" hidden="false" customHeight="false" outlineLevel="0" collapsed="false">
      <c r="A89" s="12" t="n">
        <v>125</v>
      </c>
      <c r="B89" s="12" t="n">
        <v>88</v>
      </c>
      <c r="C89" s="12" t="s">
        <v>190</v>
      </c>
      <c r="D89" s="12" t="s">
        <v>99</v>
      </c>
      <c r="E89" s="13" t="s">
        <v>42</v>
      </c>
      <c r="F89" s="14"/>
      <c r="G89" s="12" t="s">
        <v>191</v>
      </c>
      <c r="H89" s="14"/>
    </row>
    <row r="90" customFormat="false" ht="15" hidden="false" customHeight="false" outlineLevel="0" collapsed="false">
      <c r="A90" s="12" t="n">
        <v>126</v>
      </c>
      <c r="B90" s="12" t="n">
        <v>89</v>
      </c>
      <c r="C90" s="12" t="s">
        <v>192</v>
      </c>
      <c r="D90" s="12" t="s">
        <v>99</v>
      </c>
      <c r="E90" s="13" t="s">
        <v>42</v>
      </c>
      <c r="F90" s="14"/>
      <c r="G90" s="12" t="s">
        <v>193</v>
      </c>
      <c r="H90" s="14"/>
    </row>
    <row r="91" customFormat="false" ht="15" hidden="false" customHeight="false" outlineLevel="0" collapsed="false">
      <c r="A91" s="12" t="n">
        <v>127</v>
      </c>
      <c r="B91" s="12" t="n">
        <v>90</v>
      </c>
      <c r="C91" s="12" t="s">
        <v>194</v>
      </c>
      <c r="D91" s="12" t="s">
        <v>123</v>
      </c>
      <c r="E91" s="13" t="s">
        <v>42</v>
      </c>
      <c r="F91" s="14"/>
      <c r="G91" s="12" t="s">
        <v>51</v>
      </c>
      <c r="H91" s="14"/>
    </row>
    <row r="92" customFormat="false" ht="27.75" hidden="false" customHeight="false" outlineLevel="0" collapsed="false">
      <c r="A92" s="12" t="n">
        <v>128</v>
      </c>
      <c r="B92" s="12" t="n">
        <v>91</v>
      </c>
      <c r="C92" s="12" t="s">
        <v>195</v>
      </c>
      <c r="D92" s="12" t="s">
        <v>123</v>
      </c>
      <c r="E92" s="13" t="s">
        <v>42</v>
      </c>
      <c r="F92" s="14"/>
      <c r="G92" s="12" t="s">
        <v>51</v>
      </c>
      <c r="H92" s="14"/>
    </row>
    <row r="93" customFormat="false" ht="27.75" hidden="false" customHeight="false" outlineLevel="0" collapsed="false">
      <c r="A93" s="12" t="n">
        <v>129</v>
      </c>
      <c r="B93" s="12" t="n">
        <v>92</v>
      </c>
      <c r="C93" s="12" t="s">
        <v>196</v>
      </c>
      <c r="D93" s="12" t="s">
        <v>41</v>
      </c>
      <c r="E93" s="13" t="s">
        <v>42</v>
      </c>
      <c r="F93" s="14"/>
      <c r="G93" s="12" t="s">
        <v>197</v>
      </c>
      <c r="H93" s="14"/>
    </row>
    <row r="94" customFormat="false" ht="45.75" hidden="false" customHeight="false" outlineLevel="0" collapsed="false">
      <c r="A94" s="12" t="n">
        <v>130</v>
      </c>
      <c r="B94" s="12" t="n">
        <v>93</v>
      </c>
      <c r="C94" s="16" t="s">
        <v>198</v>
      </c>
      <c r="D94" s="12" t="s">
        <v>99</v>
      </c>
      <c r="E94" s="13" t="s">
        <v>42</v>
      </c>
      <c r="F94" s="15" t="s">
        <v>42</v>
      </c>
      <c r="G94" s="12" t="s">
        <v>199</v>
      </c>
      <c r="H94" s="12" t="s">
        <v>200</v>
      </c>
    </row>
    <row r="95" customFormat="false" ht="27.75" hidden="false" customHeight="false" outlineLevel="0" collapsed="false">
      <c r="A95" s="12" t="n">
        <v>131</v>
      </c>
      <c r="B95" s="12" t="n">
        <v>94</v>
      </c>
      <c r="C95" s="12" t="s">
        <v>201</v>
      </c>
      <c r="D95" s="12" t="s">
        <v>99</v>
      </c>
      <c r="E95" s="13" t="s">
        <v>42</v>
      </c>
      <c r="F95" s="14"/>
      <c r="G95" s="12" t="s">
        <v>202</v>
      </c>
      <c r="H95" s="14"/>
    </row>
    <row r="96" customFormat="false" ht="27.75" hidden="false" customHeight="false" outlineLevel="0" collapsed="false">
      <c r="A96" s="12" t="n">
        <v>132</v>
      </c>
      <c r="B96" s="12" t="n">
        <v>95</v>
      </c>
      <c r="C96" s="12" t="s">
        <v>203</v>
      </c>
      <c r="D96" s="12" t="s">
        <v>50</v>
      </c>
      <c r="E96" s="13" t="s">
        <v>42</v>
      </c>
      <c r="F96" s="14"/>
      <c r="G96" s="12" t="s">
        <v>51</v>
      </c>
      <c r="H96" s="14"/>
    </row>
    <row r="97" customFormat="false" ht="110.25" hidden="false" customHeight="false" outlineLevel="0" collapsed="false">
      <c r="A97" s="12" t="n">
        <v>133</v>
      </c>
      <c r="B97" s="12" t="n">
        <v>96</v>
      </c>
      <c r="C97" s="12" t="s">
        <v>204</v>
      </c>
      <c r="D97" s="12" t="s">
        <v>50</v>
      </c>
      <c r="E97" s="13" t="s">
        <v>42</v>
      </c>
      <c r="F97" s="14"/>
      <c r="G97" s="12" t="s">
        <v>51</v>
      </c>
      <c r="H97" s="14"/>
    </row>
    <row r="98" customFormat="false" ht="15" hidden="false" customHeight="false" outlineLevel="0" collapsed="false">
      <c r="A98" s="12" t="n">
        <v>134</v>
      </c>
      <c r="B98" s="12" t="n">
        <v>97</v>
      </c>
      <c r="C98" s="12" t="s">
        <v>205</v>
      </c>
      <c r="D98" s="12" t="s">
        <v>99</v>
      </c>
      <c r="E98" s="13" t="s">
        <v>42</v>
      </c>
      <c r="F98" s="14"/>
      <c r="G98" s="12" t="s">
        <v>206</v>
      </c>
      <c r="H98" s="14"/>
    </row>
    <row r="99" customFormat="false" ht="15" hidden="false" customHeight="false" outlineLevel="0" collapsed="false">
      <c r="A99" s="12" t="n">
        <v>135</v>
      </c>
      <c r="B99" s="12" t="n">
        <v>98</v>
      </c>
      <c r="C99" s="12" t="s">
        <v>207</v>
      </c>
      <c r="D99" s="12" t="s">
        <v>50</v>
      </c>
      <c r="E99" s="13" t="s">
        <v>42</v>
      </c>
      <c r="F99" s="14"/>
      <c r="G99" s="12" t="s">
        <v>51</v>
      </c>
      <c r="H99" s="14"/>
    </row>
    <row r="100" customFormat="false" ht="15" hidden="false" customHeight="false" outlineLevel="0" collapsed="false">
      <c r="A100" s="12" t="n">
        <v>136</v>
      </c>
      <c r="B100" s="12" t="n">
        <v>99</v>
      </c>
      <c r="C100" s="12" t="s">
        <v>208</v>
      </c>
      <c r="D100" s="12" t="s">
        <v>50</v>
      </c>
      <c r="E100" s="13" t="s">
        <v>42</v>
      </c>
      <c r="F100" s="14"/>
      <c r="G100" s="12" t="s">
        <v>51</v>
      </c>
      <c r="H100" s="14"/>
    </row>
    <row r="101" customFormat="false" ht="27.75" hidden="false" customHeight="false" outlineLevel="0" collapsed="false">
      <c r="A101" s="12" t="n">
        <v>137</v>
      </c>
      <c r="B101" s="12" t="n">
        <v>100</v>
      </c>
      <c r="C101" s="12" t="s">
        <v>209</v>
      </c>
      <c r="D101" s="12" t="s">
        <v>50</v>
      </c>
      <c r="E101" s="13" t="s">
        <v>42</v>
      </c>
      <c r="F101" s="14"/>
      <c r="G101" s="12" t="s">
        <v>210</v>
      </c>
      <c r="H101" s="14"/>
    </row>
    <row r="102" customFormat="false" ht="41.25" hidden="false" customHeight="false" outlineLevel="0" collapsed="false">
      <c r="A102" s="12" t="n">
        <v>138</v>
      </c>
      <c r="B102" s="12" t="n">
        <v>101</v>
      </c>
      <c r="C102" s="12" t="s">
        <v>211</v>
      </c>
      <c r="D102" s="12" t="s">
        <v>41</v>
      </c>
      <c r="E102" s="14"/>
      <c r="F102" s="15" t="s">
        <v>42</v>
      </c>
      <c r="G102" s="12" t="s">
        <v>212</v>
      </c>
      <c r="H102" s="12" t="s">
        <v>213</v>
      </c>
    </row>
    <row r="103" customFormat="false" ht="15" hidden="false" customHeight="false" outlineLevel="0" collapsed="false">
      <c r="A103" s="12" t="n">
        <v>139</v>
      </c>
      <c r="B103" s="12" t="n">
        <v>102</v>
      </c>
      <c r="C103" s="12" t="s">
        <v>214</v>
      </c>
      <c r="D103" s="12" t="s">
        <v>47</v>
      </c>
      <c r="E103" s="13" t="s">
        <v>42</v>
      </c>
      <c r="F103" s="14"/>
      <c r="G103" s="12" t="s">
        <v>67</v>
      </c>
      <c r="H103" s="14"/>
    </row>
    <row r="104" customFormat="false" ht="27.75" hidden="false" customHeight="false" outlineLevel="0" collapsed="false">
      <c r="A104" s="12" t="n">
        <v>140</v>
      </c>
      <c r="B104" s="12" t="n">
        <v>103</v>
      </c>
      <c r="C104" s="12" t="s">
        <v>215</v>
      </c>
      <c r="D104" s="12" t="s">
        <v>99</v>
      </c>
      <c r="E104" s="13" t="s">
        <v>42</v>
      </c>
      <c r="F104" s="14"/>
      <c r="G104" s="12" t="s">
        <v>67</v>
      </c>
      <c r="H104" s="14"/>
    </row>
    <row r="105" customFormat="false" ht="15" hidden="false" customHeight="false" outlineLevel="0" collapsed="false">
      <c r="A105" s="12" t="n">
        <v>141</v>
      </c>
      <c r="B105" s="12" t="n">
        <v>104</v>
      </c>
      <c r="C105" s="12" t="s">
        <v>216</v>
      </c>
      <c r="D105" s="12" t="s">
        <v>99</v>
      </c>
      <c r="E105" s="13" t="s">
        <v>42</v>
      </c>
      <c r="F105" s="14"/>
      <c r="G105" s="12" t="s">
        <v>217</v>
      </c>
      <c r="H105" s="14"/>
    </row>
    <row r="106" customFormat="false" ht="15" hidden="false" customHeight="false" outlineLevel="0" collapsed="false">
      <c r="A106" s="12" t="n">
        <v>142</v>
      </c>
      <c r="B106" s="12" t="n">
        <v>105</v>
      </c>
      <c r="C106" s="12" t="s">
        <v>218</v>
      </c>
      <c r="D106" s="12" t="s">
        <v>123</v>
      </c>
      <c r="E106" s="13" t="s">
        <v>42</v>
      </c>
      <c r="F106" s="14"/>
      <c r="G106" s="12" t="s">
        <v>51</v>
      </c>
      <c r="H106" s="14"/>
    </row>
    <row r="107" customFormat="false" ht="15" hidden="false" customHeight="false" outlineLevel="0" collapsed="false">
      <c r="A107" s="12" t="n">
        <v>143</v>
      </c>
      <c r="B107" s="12" t="n">
        <v>106</v>
      </c>
      <c r="C107" s="12" t="s">
        <v>219</v>
      </c>
      <c r="D107" s="12" t="s">
        <v>99</v>
      </c>
      <c r="E107" s="13" t="s">
        <v>42</v>
      </c>
      <c r="F107" s="14"/>
      <c r="G107" s="12" t="s">
        <v>220</v>
      </c>
      <c r="H107" s="14"/>
    </row>
    <row r="108" customFormat="false" ht="30.75" hidden="false" customHeight="false" outlineLevel="0" collapsed="false">
      <c r="A108" s="12" t="n">
        <v>144</v>
      </c>
      <c r="B108" s="12" t="n">
        <v>107</v>
      </c>
      <c r="C108" s="16" t="s">
        <v>221</v>
      </c>
      <c r="D108" s="12" t="s">
        <v>99</v>
      </c>
      <c r="E108" s="13" t="s">
        <v>42</v>
      </c>
      <c r="F108" s="14"/>
      <c r="G108" s="12" t="s">
        <v>117</v>
      </c>
      <c r="H108" s="14"/>
    </row>
    <row r="109" customFormat="false" ht="15" hidden="false" customHeight="false" outlineLevel="0" collapsed="false">
      <c r="A109" s="12" t="n">
        <v>145</v>
      </c>
      <c r="B109" s="12" t="n">
        <v>108</v>
      </c>
      <c r="C109" s="12" t="s">
        <v>222</v>
      </c>
      <c r="D109" s="12" t="s">
        <v>99</v>
      </c>
      <c r="E109" s="13" t="s">
        <v>42</v>
      </c>
      <c r="F109" s="14"/>
      <c r="G109" s="12" t="s">
        <v>126</v>
      </c>
      <c r="H109" s="14"/>
    </row>
    <row r="110" customFormat="false" ht="15" hidden="false" customHeight="false" outlineLevel="0" collapsed="false">
      <c r="A110" s="12" t="n">
        <v>146</v>
      </c>
      <c r="B110" s="12" t="n">
        <v>109</v>
      </c>
      <c r="C110" s="12" t="s">
        <v>223</v>
      </c>
      <c r="D110" s="12" t="s">
        <v>99</v>
      </c>
      <c r="E110" s="13" t="s">
        <v>42</v>
      </c>
      <c r="F110" s="14"/>
      <c r="G110" s="14"/>
      <c r="H110" s="14"/>
    </row>
    <row r="111" customFormat="false" ht="41.25" hidden="false" customHeight="false" outlineLevel="0" collapsed="false">
      <c r="A111" s="12" t="n">
        <v>147</v>
      </c>
      <c r="B111" s="12" t="n">
        <v>110</v>
      </c>
      <c r="C111" s="12" t="s">
        <v>224</v>
      </c>
      <c r="D111" s="12" t="s">
        <v>41</v>
      </c>
      <c r="E111" s="13" t="s">
        <v>42</v>
      </c>
      <c r="F111" s="14"/>
      <c r="G111" s="12" t="s">
        <v>51</v>
      </c>
      <c r="H111" s="14"/>
    </row>
    <row r="112" customFormat="false" ht="27.75" hidden="false" customHeight="false" outlineLevel="0" collapsed="false">
      <c r="A112" s="12" t="n">
        <v>148</v>
      </c>
      <c r="B112" s="12" t="n">
        <v>111</v>
      </c>
      <c r="C112" s="12" t="s">
        <v>225</v>
      </c>
      <c r="D112" s="12" t="s">
        <v>99</v>
      </c>
      <c r="E112" s="13" t="s">
        <v>42</v>
      </c>
      <c r="F112" s="14"/>
      <c r="G112" s="12" t="s">
        <v>226</v>
      </c>
      <c r="H112" s="14"/>
    </row>
    <row r="113" customFormat="false" ht="27.75" hidden="false" customHeight="false" outlineLevel="0" collapsed="false">
      <c r="A113" s="12" t="n">
        <v>149</v>
      </c>
      <c r="B113" s="12" t="n">
        <v>112</v>
      </c>
      <c r="C113" s="12" t="s">
        <v>227</v>
      </c>
      <c r="D113" s="12" t="s">
        <v>99</v>
      </c>
      <c r="E113" s="13" t="s">
        <v>42</v>
      </c>
      <c r="F113" s="14"/>
      <c r="G113" s="12" t="s">
        <v>228</v>
      </c>
      <c r="H113" s="14"/>
    </row>
    <row r="114" customFormat="false" ht="27.75" hidden="false" customHeight="false" outlineLevel="0" collapsed="false">
      <c r="A114" s="12" t="n">
        <v>150</v>
      </c>
      <c r="B114" s="12" t="n">
        <v>113</v>
      </c>
      <c r="C114" s="12" t="s">
        <v>229</v>
      </c>
      <c r="D114" s="12" t="s">
        <v>41</v>
      </c>
      <c r="E114" s="13" t="s">
        <v>42</v>
      </c>
      <c r="F114" s="14"/>
      <c r="G114" s="12" t="s">
        <v>69</v>
      </c>
      <c r="H114" s="14"/>
    </row>
    <row r="115" customFormat="false" ht="15" hidden="false" customHeight="false" outlineLevel="0" collapsed="false">
      <c r="A115" s="12" t="n">
        <v>151</v>
      </c>
      <c r="B115" s="12" t="n">
        <v>114</v>
      </c>
      <c r="C115" s="12" t="s">
        <v>230</v>
      </c>
      <c r="D115" s="12" t="s">
        <v>50</v>
      </c>
      <c r="E115" s="13" t="s">
        <v>42</v>
      </c>
      <c r="F115" s="14"/>
      <c r="G115" s="12" t="s">
        <v>231</v>
      </c>
      <c r="H115" s="14"/>
    </row>
    <row r="116" customFormat="false" ht="15" hidden="false" customHeight="false" outlineLevel="0" collapsed="false">
      <c r="A116" s="12" t="n">
        <v>152</v>
      </c>
      <c r="B116" s="12" t="n">
        <v>115</v>
      </c>
      <c r="C116" s="12" t="s">
        <v>232</v>
      </c>
      <c r="D116" s="12" t="s">
        <v>50</v>
      </c>
      <c r="E116" s="13" t="s">
        <v>42</v>
      </c>
      <c r="F116" s="14"/>
      <c r="G116" s="12" t="s">
        <v>233</v>
      </c>
      <c r="H116" s="14"/>
    </row>
    <row r="117" customFormat="false" ht="15" hidden="false" customHeight="false" outlineLevel="0" collapsed="false">
      <c r="A117" s="12" t="n">
        <v>153</v>
      </c>
      <c r="B117" s="12" t="n">
        <v>116</v>
      </c>
      <c r="C117" s="12" t="s">
        <v>234</v>
      </c>
      <c r="D117" s="12" t="s">
        <v>99</v>
      </c>
      <c r="E117" s="13" t="s">
        <v>42</v>
      </c>
      <c r="F117" s="14"/>
      <c r="G117" s="12" t="s">
        <v>51</v>
      </c>
      <c r="H117" s="14"/>
    </row>
    <row r="118" customFormat="false" ht="15" hidden="false" customHeight="false" outlineLevel="0" collapsed="false">
      <c r="A118" s="12" t="n">
        <v>154</v>
      </c>
      <c r="B118" s="12" t="n">
        <v>117</v>
      </c>
      <c r="C118" s="12" t="s">
        <v>235</v>
      </c>
      <c r="D118" s="12" t="s">
        <v>99</v>
      </c>
      <c r="E118" s="13" t="s">
        <v>42</v>
      </c>
      <c r="F118" s="14"/>
      <c r="G118" s="12" t="s">
        <v>69</v>
      </c>
      <c r="H118" s="14"/>
    </row>
    <row r="119" customFormat="false" ht="15" hidden="false" customHeight="false" outlineLevel="0" collapsed="false">
      <c r="A119" s="12" t="n">
        <v>155</v>
      </c>
      <c r="B119" s="12" t="n">
        <v>118</v>
      </c>
      <c r="C119" s="12" t="s">
        <v>236</v>
      </c>
      <c r="D119" s="12" t="s">
        <v>99</v>
      </c>
      <c r="E119" s="13" t="s">
        <v>42</v>
      </c>
      <c r="F119" s="14"/>
      <c r="G119" s="12" t="s">
        <v>69</v>
      </c>
      <c r="H119" s="14"/>
    </row>
    <row r="120" customFormat="false" ht="15" hidden="false" customHeight="false" outlineLevel="0" collapsed="false">
      <c r="A120" s="12" t="n">
        <v>156</v>
      </c>
      <c r="B120" s="12" t="n">
        <v>119</v>
      </c>
      <c r="C120" s="12" t="s">
        <v>237</v>
      </c>
      <c r="D120" s="12" t="s">
        <v>99</v>
      </c>
      <c r="E120" s="13" t="s">
        <v>42</v>
      </c>
      <c r="F120" s="14"/>
      <c r="G120" s="12" t="s">
        <v>69</v>
      </c>
      <c r="H120" s="14"/>
    </row>
    <row r="121" customFormat="false" ht="27.75" hidden="false" customHeight="false" outlineLevel="0" collapsed="false">
      <c r="A121" s="12" t="n">
        <v>157</v>
      </c>
      <c r="B121" s="12" t="n">
        <v>120</v>
      </c>
      <c r="C121" s="12" t="s">
        <v>238</v>
      </c>
      <c r="D121" s="12" t="s">
        <v>41</v>
      </c>
      <c r="E121" s="14"/>
      <c r="F121" s="15" t="s">
        <v>42</v>
      </c>
      <c r="G121" s="12" t="s">
        <v>239</v>
      </c>
      <c r="H121" s="14"/>
    </row>
    <row r="122" customFormat="false" ht="15" hidden="false" customHeight="false" outlineLevel="0" collapsed="false">
      <c r="A122" s="12" t="n">
        <v>158</v>
      </c>
      <c r="B122" s="12" t="n">
        <v>121</v>
      </c>
      <c r="C122" s="12" t="s">
        <v>218</v>
      </c>
      <c r="D122" s="12" t="s">
        <v>123</v>
      </c>
      <c r="E122" s="13" t="s">
        <v>42</v>
      </c>
      <c r="F122" s="14"/>
      <c r="G122" s="12" t="s">
        <v>240</v>
      </c>
      <c r="H122" s="14"/>
    </row>
    <row r="123" customFormat="false" ht="15" hidden="false" customHeight="false" outlineLevel="0" collapsed="false">
      <c r="A123" s="12" t="n">
        <v>159</v>
      </c>
      <c r="B123" s="12" t="n">
        <v>122</v>
      </c>
      <c r="C123" s="12" t="s">
        <v>241</v>
      </c>
      <c r="D123" s="12" t="s">
        <v>99</v>
      </c>
      <c r="E123" s="13" t="s">
        <v>42</v>
      </c>
      <c r="F123" s="14"/>
      <c r="G123" s="14"/>
      <c r="H123" s="14"/>
    </row>
    <row r="124" customFormat="false" ht="27.75" hidden="false" customHeight="false" outlineLevel="0" collapsed="false">
      <c r="A124" s="12" t="n">
        <v>160</v>
      </c>
      <c r="B124" s="12" t="n">
        <v>123</v>
      </c>
      <c r="C124" s="12" t="s">
        <v>242</v>
      </c>
      <c r="D124" s="12" t="s">
        <v>41</v>
      </c>
      <c r="E124" s="13" t="s">
        <v>42</v>
      </c>
      <c r="F124" s="14"/>
      <c r="G124" s="12" t="s">
        <v>243</v>
      </c>
      <c r="H124" s="14"/>
    </row>
    <row r="125" customFormat="false" ht="41.25" hidden="false" customHeight="false" outlineLevel="0" collapsed="false">
      <c r="A125" s="12" t="n">
        <v>161</v>
      </c>
      <c r="B125" s="12" t="n">
        <v>124</v>
      </c>
      <c r="C125" s="12" t="s">
        <v>244</v>
      </c>
      <c r="D125" s="12" t="s">
        <v>99</v>
      </c>
      <c r="E125" s="13" t="s">
        <v>42</v>
      </c>
      <c r="F125" s="14"/>
      <c r="G125" s="12" t="s">
        <v>245</v>
      </c>
      <c r="H125" s="14"/>
    </row>
    <row r="126" customFormat="false" ht="27.75" hidden="false" customHeight="false" outlineLevel="0" collapsed="false">
      <c r="A126" s="12" t="n">
        <v>162</v>
      </c>
      <c r="B126" s="12" t="n">
        <v>125</v>
      </c>
      <c r="C126" s="12" t="s">
        <v>246</v>
      </c>
      <c r="D126" s="12" t="s">
        <v>41</v>
      </c>
      <c r="E126" s="13" t="s">
        <v>42</v>
      </c>
      <c r="F126" s="14"/>
      <c r="G126" s="12" t="s">
        <v>51</v>
      </c>
      <c r="H126" s="14"/>
    </row>
    <row r="127" customFormat="false" ht="15" hidden="false" customHeight="false" outlineLevel="0" collapsed="false">
      <c r="A127" s="12" t="n">
        <v>163</v>
      </c>
      <c r="B127" s="12" t="n">
        <v>126</v>
      </c>
      <c r="C127" s="12" t="s">
        <v>247</v>
      </c>
      <c r="D127" s="12" t="s">
        <v>41</v>
      </c>
      <c r="E127" s="13" t="s">
        <v>42</v>
      </c>
      <c r="F127" s="14"/>
      <c r="G127" s="12" t="s">
        <v>51</v>
      </c>
      <c r="H127" s="14"/>
    </row>
    <row r="128" customFormat="false" ht="41.25" hidden="false" customHeight="false" outlineLevel="0" collapsed="false">
      <c r="A128" s="12" t="n">
        <v>164</v>
      </c>
      <c r="B128" s="12" t="n">
        <v>127</v>
      </c>
      <c r="C128" s="12" t="s">
        <v>248</v>
      </c>
      <c r="D128" s="12" t="s">
        <v>99</v>
      </c>
      <c r="E128" s="14"/>
      <c r="F128" s="15" t="s">
        <v>42</v>
      </c>
      <c r="G128" s="12" t="s">
        <v>249</v>
      </c>
      <c r="H128" s="14"/>
    </row>
    <row r="129" customFormat="false" ht="27.75" hidden="false" customHeight="false" outlineLevel="0" collapsed="false">
      <c r="A129" s="12" t="n">
        <v>165</v>
      </c>
      <c r="B129" s="12" t="n">
        <v>128</v>
      </c>
      <c r="C129" s="12" t="s">
        <v>250</v>
      </c>
      <c r="D129" s="12" t="s">
        <v>99</v>
      </c>
      <c r="E129" s="13" t="s">
        <v>42</v>
      </c>
      <c r="F129" s="15" t="s">
        <v>42</v>
      </c>
      <c r="G129" s="12" t="s">
        <v>251</v>
      </c>
      <c r="H129" s="14"/>
    </row>
    <row r="130" customFormat="false" ht="27.75" hidden="false" customHeight="false" outlineLevel="0" collapsed="false">
      <c r="A130" s="12" t="n">
        <v>166</v>
      </c>
      <c r="B130" s="12" t="n">
        <v>129</v>
      </c>
      <c r="C130" s="12" t="s">
        <v>252</v>
      </c>
      <c r="D130" s="12" t="s">
        <v>99</v>
      </c>
      <c r="E130" s="13" t="s">
        <v>42</v>
      </c>
      <c r="F130" s="14"/>
      <c r="G130" s="12" t="s">
        <v>253</v>
      </c>
      <c r="H130" s="14"/>
    </row>
    <row r="131" customFormat="false" ht="27.75" hidden="false" customHeight="false" outlineLevel="0" collapsed="false">
      <c r="A131" s="12" t="n">
        <v>167</v>
      </c>
      <c r="B131" s="12" t="n">
        <v>130</v>
      </c>
      <c r="C131" s="12" t="s">
        <v>254</v>
      </c>
      <c r="D131" s="12" t="s">
        <v>99</v>
      </c>
      <c r="E131" s="13" t="s">
        <v>42</v>
      </c>
      <c r="F131" s="14"/>
      <c r="G131" s="12" t="s">
        <v>255</v>
      </c>
      <c r="H131" s="14"/>
    </row>
    <row r="132" customFormat="false" ht="27.75" hidden="false" customHeight="false" outlineLevel="0" collapsed="false">
      <c r="A132" s="12" t="n">
        <v>168</v>
      </c>
      <c r="B132" s="12" t="n">
        <v>131</v>
      </c>
      <c r="C132" s="12" t="s">
        <v>256</v>
      </c>
      <c r="D132" s="12" t="s">
        <v>99</v>
      </c>
      <c r="E132" s="14"/>
      <c r="F132" s="15" t="s">
        <v>42</v>
      </c>
      <c r="G132" s="12" t="s">
        <v>257</v>
      </c>
      <c r="H132" s="14"/>
    </row>
    <row r="133" customFormat="false" ht="41.25" hidden="false" customHeight="false" outlineLevel="0" collapsed="false">
      <c r="A133" s="12" t="n">
        <v>169</v>
      </c>
      <c r="B133" s="12" t="n">
        <v>132</v>
      </c>
      <c r="C133" s="12" t="s">
        <v>258</v>
      </c>
      <c r="D133" s="12" t="s">
        <v>99</v>
      </c>
      <c r="E133" s="13" t="s">
        <v>42</v>
      </c>
      <c r="F133" s="14"/>
      <c r="G133" s="14"/>
      <c r="H133" s="14"/>
    </row>
    <row r="134" customFormat="false" ht="27.75" hidden="false" customHeight="false" outlineLevel="0" collapsed="false">
      <c r="A134" s="12" t="n">
        <v>170</v>
      </c>
      <c r="B134" s="12" t="n">
        <v>133</v>
      </c>
      <c r="C134" s="12" t="s">
        <v>259</v>
      </c>
      <c r="D134" s="12" t="s">
        <v>99</v>
      </c>
      <c r="E134" s="13" t="s">
        <v>42</v>
      </c>
      <c r="F134" s="14"/>
      <c r="G134" s="12" t="s">
        <v>260</v>
      </c>
      <c r="H134" s="14"/>
    </row>
    <row r="135" customFormat="false" ht="15" hidden="false" customHeight="false" outlineLevel="0" collapsed="false">
      <c r="A135" s="12" t="n">
        <v>171</v>
      </c>
      <c r="B135" s="12" t="n">
        <v>134</v>
      </c>
      <c r="C135" s="12" t="s">
        <v>261</v>
      </c>
      <c r="D135" s="12" t="s">
        <v>99</v>
      </c>
      <c r="E135" s="13" t="s">
        <v>42</v>
      </c>
      <c r="F135" s="14"/>
      <c r="G135" s="14"/>
      <c r="H135" s="14"/>
    </row>
    <row r="136" customFormat="false" ht="27.75" hidden="false" customHeight="false" outlineLevel="0" collapsed="false">
      <c r="A136" s="12" t="n">
        <v>172</v>
      </c>
      <c r="B136" s="12" t="n">
        <v>135</v>
      </c>
      <c r="C136" s="12" t="s">
        <v>262</v>
      </c>
      <c r="D136" s="12" t="s">
        <v>99</v>
      </c>
      <c r="E136" s="13" t="s">
        <v>42</v>
      </c>
      <c r="F136" s="14"/>
      <c r="G136" s="12" t="s">
        <v>51</v>
      </c>
      <c r="H136" s="14"/>
    </row>
    <row r="137" customFormat="false" ht="27.75" hidden="false" customHeight="false" outlineLevel="0" collapsed="false">
      <c r="A137" s="12" t="n">
        <v>173</v>
      </c>
      <c r="B137" s="12" t="n">
        <v>136</v>
      </c>
      <c r="C137" s="12" t="s">
        <v>263</v>
      </c>
      <c r="D137" s="12" t="s">
        <v>99</v>
      </c>
      <c r="E137" s="13" t="s">
        <v>42</v>
      </c>
      <c r="F137" s="14"/>
      <c r="G137" s="12" t="s">
        <v>69</v>
      </c>
      <c r="H137" s="14"/>
    </row>
    <row r="138" customFormat="false" ht="27.75" hidden="false" customHeight="false" outlineLevel="0" collapsed="false">
      <c r="A138" s="12" t="n">
        <v>174</v>
      </c>
      <c r="B138" s="12" t="n">
        <v>137</v>
      </c>
      <c r="C138" s="12" t="s">
        <v>264</v>
      </c>
      <c r="D138" s="12" t="s">
        <v>99</v>
      </c>
      <c r="E138" s="13" t="s">
        <v>42</v>
      </c>
      <c r="F138" s="14"/>
      <c r="G138" s="12" t="s">
        <v>265</v>
      </c>
      <c r="H138" s="14"/>
    </row>
    <row r="139" customFormat="false" ht="41.25" hidden="false" customHeight="false" outlineLevel="0" collapsed="false">
      <c r="A139" s="12" t="n">
        <v>175</v>
      </c>
      <c r="B139" s="12" t="n">
        <v>138</v>
      </c>
      <c r="C139" s="12" t="s">
        <v>266</v>
      </c>
      <c r="D139" s="12" t="s">
        <v>99</v>
      </c>
      <c r="E139" s="14"/>
      <c r="F139" s="15" t="s">
        <v>42</v>
      </c>
      <c r="G139" s="12" t="s">
        <v>249</v>
      </c>
      <c r="H139" s="14"/>
    </row>
    <row r="140" customFormat="false" ht="213" hidden="false" customHeight="false" outlineLevel="0" collapsed="false">
      <c r="A140" s="12" t="n">
        <v>176</v>
      </c>
      <c r="B140" s="12" t="n">
        <v>139</v>
      </c>
      <c r="C140" s="16" t="s">
        <v>267</v>
      </c>
      <c r="D140" s="12" t="s">
        <v>99</v>
      </c>
      <c r="E140" s="13" t="s">
        <v>42</v>
      </c>
      <c r="F140" s="14"/>
      <c r="G140" s="12" t="s">
        <v>268</v>
      </c>
      <c r="H140" s="14"/>
    </row>
    <row r="141" customFormat="false" ht="15" hidden="false" customHeight="false" outlineLevel="0" collapsed="false">
      <c r="A141" s="12" t="n">
        <v>177</v>
      </c>
      <c r="B141" s="12" t="n">
        <v>140</v>
      </c>
      <c r="C141" s="12" t="s">
        <v>269</v>
      </c>
      <c r="D141" s="12" t="s">
        <v>99</v>
      </c>
      <c r="E141" s="13" t="s">
        <v>42</v>
      </c>
      <c r="F141" s="14"/>
      <c r="G141" s="12" t="s">
        <v>268</v>
      </c>
      <c r="H141" s="14"/>
    </row>
    <row r="142" customFormat="false" ht="41.25" hidden="false" customHeight="false" outlineLevel="0" collapsed="false">
      <c r="A142" s="12" t="n">
        <v>178</v>
      </c>
      <c r="B142" s="12" t="n">
        <v>141</v>
      </c>
      <c r="C142" s="12" t="s">
        <v>270</v>
      </c>
      <c r="D142" s="12" t="s">
        <v>99</v>
      </c>
      <c r="E142" s="13" t="s">
        <v>42</v>
      </c>
      <c r="F142" s="14"/>
      <c r="G142" s="12" t="s">
        <v>268</v>
      </c>
      <c r="H142" s="14"/>
    </row>
    <row r="143" customFormat="false" ht="15" hidden="false" customHeight="false" outlineLevel="0" collapsed="false">
      <c r="A143" s="12" t="n">
        <v>179</v>
      </c>
      <c r="B143" s="12" t="n">
        <v>142</v>
      </c>
      <c r="C143" s="12" t="s">
        <v>271</v>
      </c>
      <c r="D143" s="12" t="s">
        <v>99</v>
      </c>
      <c r="E143" s="14"/>
      <c r="F143" s="15" t="s">
        <v>42</v>
      </c>
      <c r="G143" s="12" t="s">
        <v>249</v>
      </c>
      <c r="H143" s="14"/>
    </row>
    <row r="144" customFormat="false" ht="27.75" hidden="false" customHeight="false" outlineLevel="0" collapsed="false">
      <c r="A144" s="12" t="n">
        <v>180</v>
      </c>
      <c r="B144" s="12" t="n">
        <v>143</v>
      </c>
      <c r="C144" s="12" t="s">
        <v>272</v>
      </c>
      <c r="D144" s="12" t="s">
        <v>99</v>
      </c>
      <c r="E144" s="13" t="s">
        <v>42</v>
      </c>
      <c r="F144" s="14"/>
      <c r="G144" s="14"/>
      <c r="H144" s="14"/>
    </row>
    <row r="145" customFormat="false" ht="41.25" hidden="false" customHeight="false" outlineLevel="0" collapsed="false">
      <c r="A145" s="12" t="n">
        <v>181</v>
      </c>
      <c r="B145" s="12" t="n">
        <v>144</v>
      </c>
      <c r="C145" s="12" t="s">
        <v>273</v>
      </c>
      <c r="D145" s="12" t="s">
        <v>99</v>
      </c>
      <c r="E145" s="13" t="s">
        <v>42</v>
      </c>
      <c r="F145" s="14"/>
      <c r="G145" s="12" t="s">
        <v>69</v>
      </c>
      <c r="H145" s="14"/>
    </row>
    <row r="146" customFormat="false" ht="27.75" hidden="false" customHeight="false" outlineLevel="0" collapsed="false">
      <c r="A146" s="12" t="n">
        <v>182</v>
      </c>
      <c r="B146" s="12" t="n">
        <v>145</v>
      </c>
      <c r="C146" s="12" t="s">
        <v>274</v>
      </c>
      <c r="D146" s="12" t="s">
        <v>99</v>
      </c>
      <c r="E146" s="13" t="s">
        <v>42</v>
      </c>
      <c r="F146" s="14"/>
      <c r="G146" s="12" t="s">
        <v>275</v>
      </c>
      <c r="H146" s="14"/>
    </row>
    <row r="147" customFormat="false" ht="15" hidden="false" customHeight="false" outlineLevel="0" collapsed="false">
      <c r="A147" s="12" t="n">
        <v>183</v>
      </c>
      <c r="B147" s="12" t="n">
        <v>146</v>
      </c>
      <c r="C147" s="12" t="s">
        <v>276</v>
      </c>
      <c r="D147" s="12" t="s">
        <v>61</v>
      </c>
      <c r="E147" s="13" t="s">
        <v>42</v>
      </c>
      <c r="F147" s="14"/>
      <c r="G147" s="12" t="s">
        <v>277</v>
      </c>
      <c r="H147" s="14"/>
    </row>
    <row r="148" customFormat="false" ht="41.25" hidden="false" customHeight="false" outlineLevel="0" collapsed="false">
      <c r="A148" s="12" t="n">
        <v>184</v>
      </c>
      <c r="B148" s="12" t="n">
        <v>147</v>
      </c>
      <c r="C148" s="12" t="s">
        <v>278</v>
      </c>
      <c r="D148" s="12" t="s">
        <v>99</v>
      </c>
      <c r="E148" s="13" t="s">
        <v>42</v>
      </c>
      <c r="F148" s="14"/>
      <c r="G148" s="12" t="s">
        <v>51</v>
      </c>
      <c r="H148" s="14"/>
    </row>
    <row r="149" customFormat="false" ht="41.25" hidden="false" customHeight="false" outlineLevel="0" collapsed="false">
      <c r="A149" s="12" t="n">
        <v>185</v>
      </c>
      <c r="B149" s="12" t="n">
        <v>148</v>
      </c>
      <c r="C149" s="12" t="s">
        <v>279</v>
      </c>
      <c r="D149" s="12" t="s">
        <v>61</v>
      </c>
      <c r="E149" s="14"/>
      <c r="F149" s="15" t="s">
        <v>42</v>
      </c>
      <c r="G149" s="14"/>
      <c r="H149" s="12" t="s">
        <v>280</v>
      </c>
    </row>
    <row r="150" customFormat="false" ht="15" hidden="false" customHeight="false" outlineLevel="0" collapsed="false">
      <c r="A150" s="12" t="n">
        <v>186</v>
      </c>
      <c r="B150" s="12" t="n">
        <v>149</v>
      </c>
      <c r="C150" s="12" t="s">
        <v>281</v>
      </c>
      <c r="D150" s="12" t="s">
        <v>99</v>
      </c>
      <c r="E150" s="13" t="s">
        <v>42</v>
      </c>
      <c r="F150" s="14"/>
      <c r="G150" s="12" t="s">
        <v>51</v>
      </c>
      <c r="H150" s="14"/>
    </row>
    <row r="151" customFormat="false" ht="27.75" hidden="false" customHeight="false" outlineLevel="0" collapsed="false">
      <c r="A151" s="12" t="n">
        <v>187</v>
      </c>
      <c r="B151" s="12" t="n">
        <v>150</v>
      </c>
      <c r="C151" s="12" t="s">
        <v>282</v>
      </c>
      <c r="D151" s="12" t="s">
        <v>99</v>
      </c>
      <c r="E151" s="13" t="s">
        <v>42</v>
      </c>
      <c r="F151" s="14"/>
      <c r="G151" s="12" t="s">
        <v>283</v>
      </c>
      <c r="H151" s="14"/>
    </row>
    <row r="152" customFormat="false" ht="68.25" hidden="false" customHeight="false" outlineLevel="0" collapsed="false">
      <c r="A152" s="12" t="n">
        <v>188</v>
      </c>
      <c r="B152" s="12" t="n">
        <v>151</v>
      </c>
      <c r="C152" s="12" t="s">
        <v>284</v>
      </c>
      <c r="D152" s="12" t="s">
        <v>99</v>
      </c>
      <c r="E152" s="13" t="s">
        <v>42</v>
      </c>
      <c r="F152" s="14"/>
      <c r="G152" s="12" t="s">
        <v>283</v>
      </c>
      <c r="H152" s="14"/>
    </row>
    <row r="153" customFormat="false" ht="15" hidden="false" customHeight="false" outlineLevel="0" collapsed="false">
      <c r="A153" s="12" t="n">
        <v>189</v>
      </c>
      <c r="B153" s="12" t="n">
        <v>152</v>
      </c>
      <c r="C153" s="12" t="s">
        <v>285</v>
      </c>
      <c r="D153" s="12" t="s">
        <v>99</v>
      </c>
      <c r="E153" s="13" t="s">
        <v>42</v>
      </c>
      <c r="F153" s="14"/>
      <c r="G153" s="12" t="s">
        <v>117</v>
      </c>
      <c r="H153" s="14"/>
    </row>
    <row r="154" customFormat="false" ht="27.75" hidden="false" customHeight="false" outlineLevel="0" collapsed="false">
      <c r="A154" s="12" t="n">
        <v>190</v>
      </c>
      <c r="B154" s="12" t="n">
        <v>153</v>
      </c>
      <c r="C154" s="12" t="s">
        <v>286</v>
      </c>
      <c r="D154" s="12" t="s">
        <v>99</v>
      </c>
      <c r="E154" s="13" t="s">
        <v>42</v>
      </c>
      <c r="F154" s="14"/>
      <c r="G154" s="12" t="s">
        <v>117</v>
      </c>
      <c r="H154" s="14"/>
    </row>
    <row r="155" customFormat="false" ht="68.25" hidden="false" customHeight="false" outlineLevel="0" collapsed="false">
      <c r="A155" s="12" t="n">
        <v>191</v>
      </c>
      <c r="B155" s="12" t="n">
        <v>154</v>
      </c>
      <c r="C155" s="12" t="s">
        <v>287</v>
      </c>
      <c r="D155" s="12" t="s">
        <v>99</v>
      </c>
      <c r="E155" s="13" t="s">
        <v>42</v>
      </c>
      <c r="F155" s="14"/>
      <c r="G155" s="12" t="s">
        <v>117</v>
      </c>
      <c r="H155" s="14"/>
    </row>
    <row r="156" customFormat="false" ht="41.25" hidden="false" customHeight="false" outlineLevel="0" collapsed="false">
      <c r="A156" s="12" t="n">
        <v>192</v>
      </c>
      <c r="B156" s="12" t="n">
        <v>155</v>
      </c>
      <c r="C156" s="12" t="s">
        <v>270</v>
      </c>
      <c r="D156" s="12" t="s">
        <v>99</v>
      </c>
      <c r="E156" s="13" t="s">
        <v>42</v>
      </c>
      <c r="F156" s="14"/>
      <c r="G156" s="12" t="s">
        <v>117</v>
      </c>
      <c r="H156" s="14"/>
    </row>
    <row r="157" customFormat="false" ht="15" hidden="false" customHeight="false" outlineLevel="0" collapsed="false">
      <c r="A157" s="12" t="n">
        <v>193</v>
      </c>
      <c r="B157" s="12" t="n">
        <v>156</v>
      </c>
      <c r="C157" s="12" t="s">
        <v>288</v>
      </c>
      <c r="D157" s="12" t="s">
        <v>99</v>
      </c>
      <c r="E157" s="13" t="s">
        <v>42</v>
      </c>
      <c r="F157" s="14"/>
      <c r="G157" s="12" t="s">
        <v>117</v>
      </c>
      <c r="H157" s="14"/>
    </row>
    <row r="158" customFormat="false" ht="15" hidden="false" customHeight="false" outlineLevel="0" collapsed="false">
      <c r="A158" s="12" t="n">
        <v>194</v>
      </c>
      <c r="B158" s="12" t="n">
        <v>157</v>
      </c>
      <c r="C158" s="12" t="s">
        <v>289</v>
      </c>
      <c r="D158" s="12" t="s">
        <v>41</v>
      </c>
      <c r="E158" s="13" t="s">
        <v>42</v>
      </c>
      <c r="F158" s="14"/>
      <c r="G158" s="12" t="s">
        <v>290</v>
      </c>
      <c r="H158" s="14"/>
    </row>
    <row r="159" customFormat="false" ht="83.25" hidden="false" customHeight="false" outlineLevel="0" collapsed="false">
      <c r="A159" s="12" t="n">
        <v>195</v>
      </c>
      <c r="B159" s="12" t="n">
        <v>158</v>
      </c>
      <c r="C159" s="12" t="s">
        <v>291</v>
      </c>
      <c r="D159" s="12" t="s">
        <v>99</v>
      </c>
      <c r="E159" s="13" t="s">
        <v>42</v>
      </c>
      <c r="F159" s="14"/>
      <c r="G159" s="12" t="s">
        <v>117</v>
      </c>
      <c r="H159" s="14"/>
    </row>
    <row r="160" customFormat="false" ht="68.25" hidden="false" customHeight="false" outlineLevel="0" collapsed="false">
      <c r="A160" s="12" t="n">
        <v>196</v>
      </c>
      <c r="B160" s="12" t="n">
        <v>159</v>
      </c>
      <c r="C160" s="12" t="s">
        <v>292</v>
      </c>
      <c r="D160" s="12" t="s">
        <v>99</v>
      </c>
      <c r="E160" s="13" t="s">
        <v>42</v>
      </c>
      <c r="F160" s="14"/>
      <c r="G160" s="12" t="s">
        <v>117</v>
      </c>
      <c r="H160" s="14"/>
    </row>
    <row r="161" customFormat="false" ht="27.75" hidden="false" customHeight="false" outlineLevel="0" collapsed="false">
      <c r="A161" s="12" t="n">
        <v>197</v>
      </c>
      <c r="B161" s="12" t="n">
        <v>160</v>
      </c>
      <c r="C161" s="12" t="s">
        <v>293</v>
      </c>
      <c r="D161" s="12" t="s">
        <v>99</v>
      </c>
      <c r="E161" s="13" t="s">
        <v>42</v>
      </c>
      <c r="F161" s="14"/>
      <c r="G161" s="12" t="s">
        <v>294</v>
      </c>
      <c r="H161" s="14"/>
    </row>
    <row r="162" customFormat="false" ht="83.25" hidden="false" customHeight="false" outlineLevel="0" collapsed="false">
      <c r="A162" s="12" t="n">
        <v>198</v>
      </c>
      <c r="B162" s="12" t="n">
        <v>161</v>
      </c>
      <c r="C162" s="12" t="s">
        <v>295</v>
      </c>
      <c r="D162" s="12" t="s">
        <v>99</v>
      </c>
      <c r="E162" s="13" t="s">
        <v>42</v>
      </c>
      <c r="F162" s="14"/>
      <c r="G162" s="12" t="s">
        <v>51</v>
      </c>
      <c r="H162" s="14"/>
    </row>
    <row r="163" customFormat="false" ht="15" hidden="false" customHeight="false" outlineLevel="0" collapsed="false">
      <c r="A163" s="12" t="n">
        <v>199</v>
      </c>
      <c r="B163" s="12" t="n">
        <v>162</v>
      </c>
      <c r="C163" s="12" t="s">
        <v>296</v>
      </c>
      <c r="D163" s="12" t="s">
        <v>99</v>
      </c>
      <c r="E163" s="13" t="s">
        <v>42</v>
      </c>
      <c r="F163" s="14"/>
      <c r="G163" s="12" t="s">
        <v>297</v>
      </c>
      <c r="H163" s="14"/>
    </row>
    <row r="164" customFormat="false" ht="41.25" hidden="false" customHeight="false" outlineLevel="0" collapsed="false">
      <c r="A164" s="12" t="n">
        <v>200</v>
      </c>
      <c r="B164" s="12" t="n">
        <v>163</v>
      </c>
      <c r="C164" s="12" t="s">
        <v>298</v>
      </c>
      <c r="D164" s="12" t="s">
        <v>99</v>
      </c>
      <c r="E164" s="13" t="s">
        <v>42</v>
      </c>
      <c r="F164" s="14"/>
      <c r="G164" s="12" t="s">
        <v>117</v>
      </c>
      <c r="H164" s="14"/>
    </row>
    <row r="165" customFormat="false" ht="27.75" hidden="false" customHeight="false" outlineLevel="0" collapsed="false">
      <c r="A165" s="12" t="n">
        <v>201</v>
      </c>
      <c r="B165" s="12" t="n">
        <v>164</v>
      </c>
      <c r="C165" s="12" t="s">
        <v>299</v>
      </c>
      <c r="D165" s="12" t="s">
        <v>123</v>
      </c>
      <c r="E165" s="13" t="s">
        <v>42</v>
      </c>
      <c r="F165" s="14"/>
      <c r="G165" s="12" t="s">
        <v>117</v>
      </c>
      <c r="H165" s="14"/>
    </row>
    <row r="166" customFormat="false" ht="15" hidden="false" customHeight="false" outlineLevel="0" collapsed="false">
      <c r="A166" s="12" t="n">
        <v>202</v>
      </c>
      <c r="B166" s="12" t="n">
        <v>165</v>
      </c>
      <c r="C166" s="12" t="s">
        <v>300</v>
      </c>
      <c r="D166" s="12" t="s">
        <v>99</v>
      </c>
      <c r="E166" s="13" t="s">
        <v>42</v>
      </c>
      <c r="F166" s="14"/>
      <c r="G166" s="12" t="s">
        <v>117</v>
      </c>
      <c r="H166" s="14"/>
    </row>
    <row r="167" customFormat="false" ht="179.25" hidden="false" customHeight="false" outlineLevel="0" collapsed="false">
      <c r="A167" s="12" t="n">
        <v>203</v>
      </c>
      <c r="B167" s="12" t="n">
        <v>166</v>
      </c>
      <c r="C167" s="12" t="s">
        <v>301</v>
      </c>
      <c r="D167" s="12" t="s">
        <v>99</v>
      </c>
      <c r="E167" s="13" t="s">
        <v>42</v>
      </c>
      <c r="F167" s="14"/>
      <c r="G167" s="12" t="s">
        <v>117</v>
      </c>
      <c r="H167" s="14"/>
    </row>
    <row r="168" customFormat="false" ht="54.75" hidden="false" customHeight="false" outlineLevel="0" collapsed="false">
      <c r="A168" s="12" t="n">
        <v>204</v>
      </c>
      <c r="B168" s="12" t="n">
        <v>167</v>
      </c>
      <c r="C168" s="12" t="s">
        <v>302</v>
      </c>
      <c r="D168" s="12" t="s">
        <v>99</v>
      </c>
      <c r="E168" s="13" t="s">
        <v>42</v>
      </c>
      <c r="F168" s="14"/>
      <c r="G168" s="12" t="s">
        <v>67</v>
      </c>
      <c r="H168" s="14"/>
    </row>
    <row r="169" customFormat="false" ht="15" hidden="false" customHeight="false" outlineLevel="0" collapsed="false">
      <c r="A169" s="12" t="n">
        <v>205</v>
      </c>
      <c r="B169" s="12" t="n">
        <v>168</v>
      </c>
      <c r="C169" s="12" t="s">
        <v>303</v>
      </c>
      <c r="D169" s="12" t="s">
        <v>99</v>
      </c>
      <c r="E169" s="14"/>
      <c r="F169" s="15" t="s">
        <v>42</v>
      </c>
      <c r="G169" s="14"/>
      <c r="H169" s="12" t="s">
        <v>304</v>
      </c>
    </row>
    <row r="170" customFormat="false" ht="27.75" hidden="false" customHeight="false" outlineLevel="0" collapsed="false">
      <c r="A170" s="12" t="n">
        <v>206</v>
      </c>
      <c r="B170" s="12" t="n">
        <v>169</v>
      </c>
      <c r="C170" s="12" t="s">
        <v>305</v>
      </c>
      <c r="D170" s="12" t="s">
        <v>99</v>
      </c>
      <c r="E170" s="13" t="s">
        <v>42</v>
      </c>
      <c r="F170" s="14"/>
      <c r="G170" s="12" t="s">
        <v>67</v>
      </c>
      <c r="H170" s="14"/>
    </row>
    <row r="171" customFormat="false" ht="54.75" hidden="false" customHeight="false" outlineLevel="0" collapsed="false">
      <c r="A171" s="12" t="n">
        <v>207</v>
      </c>
      <c r="B171" s="12" t="n">
        <v>170</v>
      </c>
      <c r="C171" s="12" t="s">
        <v>306</v>
      </c>
      <c r="D171" s="12" t="s">
        <v>123</v>
      </c>
      <c r="E171" s="13" t="s">
        <v>42</v>
      </c>
      <c r="F171" s="14"/>
      <c r="G171" s="12" t="s">
        <v>51</v>
      </c>
      <c r="H171" s="14"/>
    </row>
    <row r="172" customFormat="false" ht="27.75" hidden="false" customHeight="false" outlineLevel="0" collapsed="false">
      <c r="A172" s="12" t="n">
        <v>208</v>
      </c>
      <c r="B172" s="12" t="n">
        <v>171</v>
      </c>
      <c r="C172" s="12" t="s">
        <v>307</v>
      </c>
      <c r="D172" s="12" t="s">
        <v>123</v>
      </c>
      <c r="E172" s="13" t="s">
        <v>42</v>
      </c>
      <c r="F172" s="14"/>
      <c r="G172" s="12" t="s">
        <v>308</v>
      </c>
      <c r="H172" s="14"/>
    </row>
    <row r="173" customFormat="false" ht="27.75" hidden="false" customHeight="false" outlineLevel="0" collapsed="false">
      <c r="A173" s="12" t="n">
        <v>209</v>
      </c>
      <c r="B173" s="12" t="n">
        <v>172</v>
      </c>
      <c r="C173" s="14" t="s">
        <v>309</v>
      </c>
      <c r="D173" s="12" t="s">
        <v>99</v>
      </c>
      <c r="E173" s="13" t="s">
        <v>42</v>
      </c>
      <c r="F173" s="14"/>
      <c r="G173" s="12" t="s">
        <v>310</v>
      </c>
      <c r="H173" s="14"/>
    </row>
    <row r="174" customFormat="false" ht="41.25" hidden="false" customHeight="false" outlineLevel="0" collapsed="false">
      <c r="A174" s="12" t="n">
        <v>210</v>
      </c>
      <c r="B174" s="12" t="n">
        <v>173</v>
      </c>
      <c r="C174" s="14" t="s">
        <v>311</v>
      </c>
      <c r="D174" s="12" t="s">
        <v>99</v>
      </c>
      <c r="E174" s="13" t="s">
        <v>42</v>
      </c>
      <c r="F174" s="14"/>
      <c r="G174" s="12" t="s">
        <v>69</v>
      </c>
      <c r="H174" s="14"/>
    </row>
    <row r="175" customFormat="false" ht="96.75" hidden="false" customHeight="false" outlineLevel="0" collapsed="false">
      <c r="A175" s="12" t="n">
        <v>211</v>
      </c>
      <c r="B175" s="12" t="n">
        <v>174</v>
      </c>
      <c r="C175" s="12" t="s">
        <v>312</v>
      </c>
      <c r="D175" s="12" t="s">
        <v>99</v>
      </c>
      <c r="E175" s="13" t="s">
        <v>42</v>
      </c>
      <c r="F175" s="14"/>
      <c r="G175" s="12" t="s">
        <v>51</v>
      </c>
      <c r="H175" s="14"/>
    </row>
    <row r="176" customFormat="false" ht="27.75" hidden="false" customHeight="false" outlineLevel="0" collapsed="false">
      <c r="A176" s="12" t="n">
        <v>212</v>
      </c>
      <c r="B176" s="12" t="n">
        <v>175</v>
      </c>
      <c r="C176" s="12" t="s">
        <v>313</v>
      </c>
      <c r="D176" s="12" t="s">
        <v>99</v>
      </c>
      <c r="E176" s="13" t="s">
        <v>42</v>
      </c>
      <c r="F176" s="14"/>
      <c r="G176" s="12" t="s">
        <v>67</v>
      </c>
      <c r="H176" s="14"/>
    </row>
    <row r="177" customFormat="false" ht="15" hidden="false" customHeight="false" outlineLevel="0" collapsed="false">
      <c r="A177" s="12" t="n">
        <v>213</v>
      </c>
      <c r="B177" s="12" t="n">
        <v>176</v>
      </c>
      <c r="C177" s="12" t="s">
        <v>314</v>
      </c>
      <c r="D177" s="12" t="s">
        <v>99</v>
      </c>
      <c r="E177" s="13" t="s">
        <v>42</v>
      </c>
      <c r="F177" s="14"/>
      <c r="G177" s="12" t="s">
        <v>315</v>
      </c>
      <c r="H177" s="14"/>
    </row>
    <row r="178" customFormat="false" ht="41.25" hidden="false" customHeight="false" outlineLevel="0" collapsed="false">
      <c r="A178" s="12" t="n">
        <v>214</v>
      </c>
      <c r="B178" s="12" t="n">
        <v>177</v>
      </c>
      <c r="C178" s="12" t="s">
        <v>316</v>
      </c>
      <c r="D178" s="12" t="s">
        <v>99</v>
      </c>
      <c r="E178" s="14"/>
      <c r="F178" s="15" t="s">
        <v>42</v>
      </c>
      <c r="G178" s="12" t="s">
        <v>317</v>
      </c>
      <c r="H178" s="14"/>
    </row>
    <row r="179" customFormat="false" ht="27.75" hidden="false" customHeight="false" outlineLevel="0" collapsed="false">
      <c r="A179" s="12" t="n">
        <v>215</v>
      </c>
      <c r="B179" s="12" t="n">
        <v>178</v>
      </c>
      <c r="C179" s="12" t="s">
        <v>318</v>
      </c>
      <c r="D179" s="12" t="s">
        <v>99</v>
      </c>
      <c r="E179" s="13" t="s">
        <v>42</v>
      </c>
      <c r="F179" s="14"/>
      <c r="G179" s="12" t="s">
        <v>51</v>
      </c>
      <c r="H179" s="14"/>
    </row>
    <row r="180" customFormat="false" ht="54.75" hidden="false" customHeight="false" outlineLevel="0" collapsed="false">
      <c r="A180" s="12" t="n">
        <v>216</v>
      </c>
      <c r="B180" s="12" t="n">
        <v>179</v>
      </c>
      <c r="C180" s="12" t="s">
        <v>319</v>
      </c>
      <c r="D180" s="12" t="s">
        <v>99</v>
      </c>
      <c r="E180" s="13" t="s">
        <v>42</v>
      </c>
      <c r="F180" s="14"/>
      <c r="G180" s="12" t="s">
        <v>320</v>
      </c>
      <c r="H180" s="14"/>
    </row>
    <row r="181" customFormat="false" ht="27.75" hidden="false" customHeight="false" outlineLevel="0" collapsed="false">
      <c r="A181" s="12" t="n">
        <v>217</v>
      </c>
      <c r="B181" s="12" t="n">
        <v>180</v>
      </c>
      <c r="C181" s="12" t="s">
        <v>321</v>
      </c>
      <c r="D181" s="12" t="s">
        <v>99</v>
      </c>
      <c r="E181" s="13" t="s">
        <v>42</v>
      </c>
      <c r="F181" s="14"/>
      <c r="G181" s="12" t="s">
        <v>51</v>
      </c>
      <c r="H181" s="14"/>
    </row>
    <row r="182" customFormat="false" ht="27.75" hidden="false" customHeight="false" outlineLevel="0" collapsed="false">
      <c r="A182" s="12" t="n">
        <v>218</v>
      </c>
      <c r="B182" s="12" t="n">
        <v>181</v>
      </c>
      <c r="C182" s="12" t="s">
        <v>322</v>
      </c>
      <c r="D182" s="12" t="s">
        <v>99</v>
      </c>
      <c r="E182" s="13" t="s">
        <v>42</v>
      </c>
      <c r="F182" s="14"/>
      <c r="G182" s="12" t="s">
        <v>323</v>
      </c>
      <c r="H182" s="14"/>
    </row>
    <row r="183" customFormat="false" ht="27.75" hidden="false" customHeight="false" outlineLevel="0" collapsed="false">
      <c r="A183" s="12" t="n">
        <v>219</v>
      </c>
      <c r="B183" s="12" t="n">
        <v>182</v>
      </c>
      <c r="C183" s="12" t="s">
        <v>324</v>
      </c>
      <c r="D183" s="12" t="s">
        <v>99</v>
      </c>
      <c r="E183" s="13" t="s">
        <v>42</v>
      </c>
      <c r="F183" s="14"/>
      <c r="G183" s="12" t="s">
        <v>325</v>
      </c>
      <c r="H183" s="14"/>
    </row>
    <row r="184" customFormat="false" ht="27.75" hidden="false" customHeight="false" outlineLevel="0" collapsed="false">
      <c r="A184" s="12" t="n">
        <v>220</v>
      </c>
      <c r="B184" s="12" t="n">
        <v>183</v>
      </c>
      <c r="C184" s="12" t="s">
        <v>326</v>
      </c>
      <c r="D184" s="12" t="s">
        <v>99</v>
      </c>
      <c r="E184" s="14"/>
      <c r="F184" s="15" t="s">
        <v>42</v>
      </c>
      <c r="G184" s="12" t="s">
        <v>327</v>
      </c>
      <c r="H184" s="14"/>
    </row>
    <row r="185" customFormat="false" ht="15" hidden="false" customHeight="false" outlineLevel="0" collapsed="false">
      <c r="A185" s="12" t="n">
        <v>221</v>
      </c>
      <c r="B185" s="12" t="n">
        <v>184</v>
      </c>
      <c r="C185" s="14" t="s">
        <v>328</v>
      </c>
      <c r="D185" s="12" t="s">
        <v>99</v>
      </c>
      <c r="E185" s="13" t="s">
        <v>42</v>
      </c>
      <c r="F185" s="14"/>
      <c r="G185" s="12" t="s">
        <v>117</v>
      </c>
      <c r="H185" s="14"/>
    </row>
    <row r="186" customFormat="false" ht="15" hidden="false" customHeight="false" outlineLevel="0" collapsed="false">
      <c r="A186" s="12" t="n">
        <v>222</v>
      </c>
      <c r="B186" s="12" t="n">
        <v>185</v>
      </c>
      <c r="C186" s="12" t="s">
        <v>329</v>
      </c>
      <c r="D186" s="12" t="s">
        <v>99</v>
      </c>
      <c r="E186" s="13" t="s">
        <v>42</v>
      </c>
      <c r="F186" s="14"/>
      <c r="G186" s="12" t="s">
        <v>330</v>
      </c>
      <c r="H186" s="14"/>
    </row>
    <row r="187" customFormat="false" ht="41.25" hidden="false" customHeight="false" outlineLevel="0" collapsed="false">
      <c r="A187" s="12" t="n">
        <v>223</v>
      </c>
      <c r="B187" s="12" t="n">
        <v>186</v>
      </c>
      <c r="C187" s="12" t="s">
        <v>331</v>
      </c>
      <c r="D187" s="12" t="s">
        <v>99</v>
      </c>
      <c r="E187" s="13" t="s">
        <v>42</v>
      </c>
      <c r="F187" s="14"/>
      <c r="G187" s="12" t="s">
        <v>330</v>
      </c>
      <c r="H187" s="14"/>
    </row>
    <row r="188" customFormat="false" ht="15" hidden="false" customHeight="false" outlineLevel="0" collapsed="false">
      <c r="A188" s="12" t="n">
        <v>224</v>
      </c>
      <c r="B188" s="12" t="n">
        <v>187</v>
      </c>
      <c r="C188" s="12" t="s">
        <v>332</v>
      </c>
      <c r="D188" s="12" t="s">
        <v>99</v>
      </c>
      <c r="E188" s="13" t="s">
        <v>42</v>
      </c>
      <c r="F188" s="14"/>
      <c r="G188" s="12" t="s">
        <v>333</v>
      </c>
      <c r="H188" s="14"/>
    </row>
    <row r="189" customFormat="false" ht="27.75" hidden="false" customHeight="false" outlineLevel="0" collapsed="false">
      <c r="A189" s="12" t="n">
        <v>225</v>
      </c>
      <c r="B189" s="12" t="n">
        <v>188</v>
      </c>
      <c r="C189" s="12" t="s">
        <v>334</v>
      </c>
      <c r="D189" s="12" t="s">
        <v>99</v>
      </c>
      <c r="E189" s="13" t="s">
        <v>42</v>
      </c>
      <c r="F189" s="14"/>
      <c r="G189" s="12" t="s">
        <v>333</v>
      </c>
      <c r="H189" s="14"/>
    </row>
    <row r="190" customFormat="false" ht="15" hidden="false" customHeight="false" outlineLevel="0" collapsed="false">
      <c r="A190" s="12" t="n">
        <v>226</v>
      </c>
      <c r="B190" s="12" t="n">
        <v>189</v>
      </c>
      <c r="C190" s="12" t="s">
        <v>335</v>
      </c>
      <c r="D190" s="12" t="s">
        <v>41</v>
      </c>
      <c r="E190" s="13" t="s">
        <v>42</v>
      </c>
      <c r="F190" s="14"/>
      <c r="G190" s="12" t="s">
        <v>67</v>
      </c>
      <c r="H190" s="14"/>
    </row>
    <row r="191" customFormat="false" ht="27.75" hidden="false" customHeight="false" outlineLevel="0" collapsed="false">
      <c r="A191" s="12" t="n">
        <v>227</v>
      </c>
      <c r="B191" s="12" t="n">
        <v>190</v>
      </c>
      <c r="C191" s="12" t="s">
        <v>336</v>
      </c>
      <c r="D191" s="12" t="s">
        <v>99</v>
      </c>
      <c r="E191" s="13" t="s">
        <v>42</v>
      </c>
      <c r="F191" s="14"/>
      <c r="G191" s="12" t="s">
        <v>51</v>
      </c>
      <c r="H191" s="14"/>
    </row>
    <row r="192" customFormat="false" ht="41.25" hidden="false" customHeight="false" outlineLevel="0" collapsed="false">
      <c r="A192" s="12" t="n">
        <v>228</v>
      </c>
      <c r="B192" s="12" t="n">
        <v>191</v>
      </c>
      <c r="C192" s="12" t="s">
        <v>337</v>
      </c>
      <c r="D192" s="12" t="s">
        <v>99</v>
      </c>
      <c r="E192" s="13" t="s">
        <v>42</v>
      </c>
      <c r="F192" s="14"/>
      <c r="G192" s="12" t="s">
        <v>166</v>
      </c>
      <c r="H192" s="14"/>
    </row>
    <row r="193" customFormat="false" ht="54.75" hidden="false" customHeight="false" outlineLevel="0" collapsed="false">
      <c r="A193" s="12" t="n">
        <v>229</v>
      </c>
      <c r="B193" s="12" t="n">
        <v>192</v>
      </c>
      <c r="C193" s="12" t="s">
        <v>338</v>
      </c>
      <c r="D193" s="12" t="s">
        <v>99</v>
      </c>
      <c r="E193" s="13" t="s">
        <v>42</v>
      </c>
      <c r="F193" s="14"/>
      <c r="G193" s="12" t="s">
        <v>339</v>
      </c>
      <c r="H193" s="12" t="s">
        <v>340</v>
      </c>
    </row>
    <row r="194" customFormat="false" ht="27.75" hidden="false" customHeight="false" outlineLevel="0" collapsed="false">
      <c r="A194" s="12" t="n">
        <v>230</v>
      </c>
      <c r="B194" s="12" t="n">
        <v>193</v>
      </c>
      <c r="C194" s="12" t="s">
        <v>341</v>
      </c>
      <c r="D194" s="12" t="s">
        <v>99</v>
      </c>
      <c r="E194" s="13" t="s">
        <v>42</v>
      </c>
      <c r="F194" s="14"/>
      <c r="G194" s="12" t="s">
        <v>342</v>
      </c>
      <c r="H194" s="14"/>
    </row>
    <row r="195" customFormat="false" ht="54.75" hidden="false" customHeight="false" outlineLevel="0" collapsed="false">
      <c r="A195" s="12" t="n">
        <v>231</v>
      </c>
      <c r="B195" s="12" t="n">
        <v>194</v>
      </c>
      <c r="C195" s="12" t="s">
        <v>343</v>
      </c>
      <c r="D195" s="12" t="s">
        <v>99</v>
      </c>
      <c r="E195" s="13" t="s">
        <v>42</v>
      </c>
      <c r="F195" s="14"/>
      <c r="G195" s="12" t="s">
        <v>51</v>
      </c>
      <c r="H195" s="14"/>
    </row>
    <row r="196" customFormat="false" ht="54.75" hidden="false" customHeight="false" outlineLevel="0" collapsed="false">
      <c r="A196" s="12" t="n">
        <v>232</v>
      </c>
      <c r="B196" s="12" t="n">
        <v>195</v>
      </c>
      <c r="C196" s="12" t="s">
        <v>344</v>
      </c>
      <c r="D196" s="12" t="s">
        <v>99</v>
      </c>
      <c r="E196" s="13" t="s">
        <v>42</v>
      </c>
      <c r="F196" s="15" t="s">
        <v>42</v>
      </c>
      <c r="G196" s="12" t="s">
        <v>345</v>
      </c>
      <c r="H196" s="14"/>
    </row>
    <row r="197" customFormat="false" ht="54.75" hidden="false" customHeight="false" outlineLevel="0" collapsed="false">
      <c r="A197" s="12" t="n">
        <v>233</v>
      </c>
      <c r="B197" s="12" t="n">
        <v>196</v>
      </c>
      <c r="C197" s="12" t="s">
        <v>346</v>
      </c>
      <c r="D197" s="12" t="s">
        <v>99</v>
      </c>
      <c r="E197" s="13" t="s">
        <v>42</v>
      </c>
      <c r="F197" s="14"/>
      <c r="G197" s="12" t="s">
        <v>51</v>
      </c>
      <c r="H197" s="14"/>
    </row>
    <row r="198" customFormat="false" ht="41.25" hidden="false" customHeight="false" outlineLevel="0" collapsed="false">
      <c r="A198" s="12" t="n">
        <v>234</v>
      </c>
      <c r="B198" s="12" t="n">
        <v>197</v>
      </c>
      <c r="C198" s="12" t="s">
        <v>347</v>
      </c>
      <c r="D198" s="12" t="s">
        <v>99</v>
      </c>
      <c r="E198" s="13" t="s">
        <v>42</v>
      </c>
      <c r="F198" s="14"/>
      <c r="G198" s="12" t="s">
        <v>186</v>
      </c>
      <c r="H198" s="14"/>
    </row>
    <row r="199" customFormat="false" ht="27.75" hidden="false" customHeight="false" outlineLevel="0" collapsed="false">
      <c r="A199" s="12" t="n">
        <v>235</v>
      </c>
      <c r="B199" s="12" t="n">
        <v>198</v>
      </c>
      <c r="C199" s="12" t="s">
        <v>348</v>
      </c>
      <c r="D199" s="12" t="s">
        <v>99</v>
      </c>
      <c r="E199" s="13" t="s">
        <v>42</v>
      </c>
      <c r="F199" s="14"/>
      <c r="G199" s="12" t="s">
        <v>67</v>
      </c>
      <c r="H199" s="14"/>
    </row>
    <row r="200" customFormat="false" ht="41.25" hidden="false" customHeight="false" outlineLevel="0" collapsed="false">
      <c r="A200" s="12" t="n">
        <v>236</v>
      </c>
      <c r="B200" s="12" t="n">
        <v>199</v>
      </c>
      <c r="C200" s="12" t="s">
        <v>349</v>
      </c>
      <c r="D200" s="12" t="s">
        <v>99</v>
      </c>
      <c r="E200" s="13" t="s">
        <v>42</v>
      </c>
      <c r="F200" s="15" t="s">
        <v>42</v>
      </c>
      <c r="G200" s="12" t="s">
        <v>350</v>
      </c>
      <c r="H200" s="14"/>
    </row>
    <row r="201" customFormat="false" ht="15" hidden="false" customHeight="false" outlineLevel="0" collapsed="false">
      <c r="A201" s="12" t="n">
        <v>237</v>
      </c>
      <c r="B201" s="12" t="n">
        <v>200</v>
      </c>
      <c r="C201" s="12" t="s">
        <v>351</v>
      </c>
      <c r="D201" s="12" t="s">
        <v>99</v>
      </c>
      <c r="E201" s="13" t="s">
        <v>42</v>
      </c>
      <c r="F201" s="14"/>
      <c r="G201" s="12" t="s">
        <v>67</v>
      </c>
      <c r="H201" s="14"/>
    </row>
    <row r="202" customFormat="false" ht="27.75" hidden="false" customHeight="false" outlineLevel="0" collapsed="false">
      <c r="A202" s="12" t="n">
        <v>238</v>
      </c>
      <c r="B202" s="12" t="n">
        <v>201</v>
      </c>
      <c r="C202" s="12" t="s">
        <v>352</v>
      </c>
      <c r="D202" s="12" t="s">
        <v>99</v>
      </c>
      <c r="E202" s="13" t="s">
        <v>42</v>
      </c>
      <c r="F202" s="14"/>
      <c r="G202" s="12" t="s">
        <v>67</v>
      </c>
      <c r="H202" s="14"/>
    </row>
    <row r="203" customFormat="false" ht="15" hidden="false" customHeight="false" outlineLevel="0" collapsed="false">
      <c r="A203" s="12" t="n">
        <v>239</v>
      </c>
      <c r="B203" s="12" t="n">
        <v>202</v>
      </c>
      <c r="C203" s="12" t="s">
        <v>353</v>
      </c>
      <c r="D203" s="12" t="s">
        <v>99</v>
      </c>
      <c r="E203" s="13" t="s">
        <v>42</v>
      </c>
      <c r="F203" s="14"/>
      <c r="G203" s="12" t="s">
        <v>67</v>
      </c>
      <c r="H203" s="14"/>
    </row>
    <row r="204" customFormat="false" ht="15" hidden="false" customHeight="false" outlineLevel="0" collapsed="false">
      <c r="A204" s="12" t="n">
        <v>240</v>
      </c>
      <c r="B204" s="12" t="n">
        <v>203</v>
      </c>
      <c r="C204" s="12" t="s">
        <v>218</v>
      </c>
      <c r="D204" s="12" t="s">
        <v>123</v>
      </c>
      <c r="E204" s="13" t="s">
        <v>42</v>
      </c>
      <c r="F204" s="14"/>
      <c r="G204" s="12" t="s">
        <v>67</v>
      </c>
      <c r="H204" s="14"/>
    </row>
    <row r="205" customFormat="false" ht="41.25" hidden="false" customHeight="false" outlineLevel="0" collapsed="false">
      <c r="A205" s="12" t="n">
        <v>241</v>
      </c>
      <c r="B205" s="12" t="n">
        <v>204</v>
      </c>
      <c r="C205" s="12" t="s">
        <v>354</v>
      </c>
      <c r="D205" s="12" t="s">
        <v>99</v>
      </c>
      <c r="E205" s="13" t="s">
        <v>42</v>
      </c>
      <c r="F205" s="15" t="s">
        <v>42</v>
      </c>
      <c r="G205" s="12" t="s">
        <v>355</v>
      </c>
      <c r="H205" s="14"/>
    </row>
    <row r="206" customFormat="false" ht="358.5" hidden="false" customHeight="false" outlineLevel="0" collapsed="false">
      <c r="A206" s="12" t="n">
        <v>242</v>
      </c>
      <c r="B206" s="12" t="n">
        <v>205</v>
      </c>
      <c r="C206" s="12" t="s">
        <v>356</v>
      </c>
      <c r="D206" s="12" t="s">
        <v>99</v>
      </c>
      <c r="E206" s="13" t="s">
        <v>42</v>
      </c>
      <c r="F206" s="14"/>
      <c r="G206" s="12" t="s">
        <v>357</v>
      </c>
      <c r="H206" s="14"/>
    </row>
    <row r="207" customFormat="false" ht="27.75" hidden="false" customHeight="false" outlineLevel="0" collapsed="false">
      <c r="A207" s="12" t="n">
        <v>243</v>
      </c>
      <c r="B207" s="12" t="n">
        <v>206</v>
      </c>
      <c r="C207" s="12" t="s">
        <v>358</v>
      </c>
      <c r="D207" s="12" t="s">
        <v>99</v>
      </c>
      <c r="E207" s="13" t="s">
        <v>42</v>
      </c>
      <c r="F207" s="14"/>
      <c r="G207" s="12" t="s">
        <v>359</v>
      </c>
      <c r="H207" s="14"/>
    </row>
    <row r="208" customFormat="false" ht="27.75" hidden="false" customHeight="false" outlineLevel="0" collapsed="false">
      <c r="A208" s="12" t="n">
        <v>244</v>
      </c>
      <c r="B208" s="12" t="n">
        <v>207</v>
      </c>
      <c r="C208" s="12" t="s">
        <v>360</v>
      </c>
      <c r="D208" s="12" t="s">
        <v>99</v>
      </c>
      <c r="E208" s="13" t="s">
        <v>42</v>
      </c>
      <c r="F208" s="14"/>
      <c r="G208" s="12" t="s">
        <v>67</v>
      </c>
      <c r="H208" s="14"/>
    </row>
    <row r="209" customFormat="false" ht="27.75" hidden="false" customHeight="false" outlineLevel="0" collapsed="false">
      <c r="A209" s="12" t="n">
        <v>245</v>
      </c>
      <c r="B209" s="12" t="n">
        <v>208</v>
      </c>
      <c r="C209" s="12" t="s">
        <v>361</v>
      </c>
      <c r="D209" s="12" t="s">
        <v>99</v>
      </c>
      <c r="E209" s="13" t="s">
        <v>42</v>
      </c>
      <c r="F209" s="14"/>
      <c r="G209" s="12" t="s">
        <v>362</v>
      </c>
      <c r="H209" s="14"/>
    </row>
    <row r="210" customFormat="false" ht="15" hidden="false" customHeight="false" outlineLevel="0" collapsed="false">
      <c r="A210" s="12" t="n">
        <v>246</v>
      </c>
      <c r="B210" s="12" t="n">
        <v>209</v>
      </c>
      <c r="C210" s="12" t="s">
        <v>363</v>
      </c>
      <c r="D210" s="12" t="s">
        <v>123</v>
      </c>
      <c r="E210" s="13" t="s">
        <v>42</v>
      </c>
      <c r="F210" s="14"/>
      <c r="G210" s="12" t="s">
        <v>364</v>
      </c>
      <c r="H210" s="14"/>
    </row>
    <row r="211" customFormat="false" ht="27.75" hidden="false" customHeight="false" outlineLevel="0" collapsed="false">
      <c r="A211" s="12" t="n">
        <v>247</v>
      </c>
      <c r="B211" s="12" t="n">
        <v>210</v>
      </c>
      <c r="C211" s="12" t="s">
        <v>365</v>
      </c>
      <c r="D211" s="12" t="s">
        <v>50</v>
      </c>
      <c r="E211" s="13" t="s">
        <v>42</v>
      </c>
      <c r="F211" s="14"/>
      <c r="G211" s="12" t="s">
        <v>325</v>
      </c>
      <c r="H211" s="14"/>
    </row>
    <row r="212" customFormat="false" ht="15" hidden="false" customHeight="false" outlineLevel="0" collapsed="false">
      <c r="A212" s="12" t="n">
        <v>248</v>
      </c>
      <c r="B212" s="12" t="n">
        <v>211</v>
      </c>
      <c r="C212" s="12" t="s">
        <v>366</v>
      </c>
      <c r="D212" s="12" t="s">
        <v>99</v>
      </c>
      <c r="E212" s="13" t="s">
        <v>42</v>
      </c>
      <c r="F212" s="14"/>
      <c r="G212" s="12" t="s">
        <v>367</v>
      </c>
      <c r="H212" s="14"/>
    </row>
    <row r="213" customFormat="false" ht="27.75" hidden="false" customHeight="false" outlineLevel="0" collapsed="false">
      <c r="A213" s="12" t="n">
        <v>249</v>
      </c>
      <c r="B213" s="12" t="n">
        <v>212</v>
      </c>
      <c r="C213" s="12" t="s">
        <v>368</v>
      </c>
      <c r="D213" s="12" t="s">
        <v>99</v>
      </c>
      <c r="E213" s="13" t="s">
        <v>42</v>
      </c>
      <c r="F213" s="14"/>
      <c r="G213" s="12" t="s">
        <v>117</v>
      </c>
      <c r="H213" s="14"/>
    </row>
    <row r="214" customFormat="false" ht="15" hidden="false" customHeight="false" outlineLevel="0" collapsed="false">
      <c r="A214" s="12" t="n">
        <v>250</v>
      </c>
      <c r="B214" s="12" t="n">
        <v>213</v>
      </c>
      <c r="C214" s="12" t="s">
        <v>369</v>
      </c>
      <c r="D214" s="12" t="s">
        <v>99</v>
      </c>
      <c r="E214" s="13" t="s">
        <v>42</v>
      </c>
      <c r="F214" s="14"/>
      <c r="G214" s="12" t="s">
        <v>117</v>
      </c>
      <c r="H214" s="14"/>
    </row>
    <row r="215" customFormat="false" ht="15" hidden="false" customHeight="false" outlineLevel="0" collapsed="false">
      <c r="A215" s="12" t="n">
        <v>251</v>
      </c>
      <c r="B215" s="12" t="n">
        <v>214</v>
      </c>
      <c r="C215" s="12" t="s">
        <v>370</v>
      </c>
      <c r="D215" s="12" t="s">
        <v>99</v>
      </c>
      <c r="E215" s="14"/>
      <c r="F215" s="15" t="s">
        <v>42</v>
      </c>
      <c r="G215" s="12" t="s">
        <v>249</v>
      </c>
      <c r="H215" s="14"/>
    </row>
    <row r="216" customFormat="false" ht="15" hidden="false" customHeight="false" outlineLevel="0" collapsed="false">
      <c r="A216" s="12" t="n">
        <v>252</v>
      </c>
      <c r="B216" s="12" t="n">
        <v>215</v>
      </c>
      <c r="C216" s="12" t="s">
        <v>371</v>
      </c>
      <c r="D216" s="12" t="s">
        <v>99</v>
      </c>
      <c r="E216" s="14"/>
      <c r="F216" s="15" t="s">
        <v>42</v>
      </c>
      <c r="G216" s="12" t="s">
        <v>372</v>
      </c>
      <c r="H216" s="14"/>
    </row>
    <row r="217" customFormat="false" ht="15" hidden="false" customHeight="false" outlineLevel="0" collapsed="false">
      <c r="A217" s="12" t="n">
        <v>253</v>
      </c>
      <c r="B217" s="12" t="n">
        <v>216</v>
      </c>
      <c r="C217" s="12" t="s">
        <v>373</v>
      </c>
      <c r="D217" s="12" t="s">
        <v>99</v>
      </c>
      <c r="E217" s="13" t="s">
        <v>42</v>
      </c>
      <c r="F217" s="14"/>
      <c r="G217" s="12" t="s">
        <v>117</v>
      </c>
      <c r="H217" s="14"/>
    </row>
    <row r="218" customFormat="false" ht="27.75" hidden="false" customHeight="false" outlineLevel="0" collapsed="false">
      <c r="A218" s="12" t="n">
        <v>254</v>
      </c>
      <c r="B218" s="12" t="n">
        <v>217</v>
      </c>
      <c r="C218" s="12" t="s">
        <v>374</v>
      </c>
      <c r="D218" s="12" t="s">
        <v>41</v>
      </c>
      <c r="E218" s="13" t="s">
        <v>42</v>
      </c>
      <c r="F218" s="14"/>
      <c r="G218" s="12" t="s">
        <v>117</v>
      </c>
      <c r="H218" s="14"/>
    </row>
    <row r="219" customFormat="false" ht="27.75" hidden="false" customHeight="false" outlineLevel="0" collapsed="false">
      <c r="A219" s="12" t="n">
        <v>255</v>
      </c>
      <c r="B219" s="12" t="n">
        <v>218</v>
      </c>
      <c r="C219" s="12" t="s">
        <v>375</v>
      </c>
      <c r="D219" s="12" t="s">
        <v>41</v>
      </c>
      <c r="E219" s="13" t="s">
        <v>42</v>
      </c>
      <c r="F219" s="14"/>
      <c r="G219" s="12" t="s">
        <v>67</v>
      </c>
      <c r="H219" s="14"/>
    </row>
    <row r="220" customFormat="false" ht="27.75" hidden="false" customHeight="false" outlineLevel="0" collapsed="false">
      <c r="A220" s="12" t="n">
        <v>256</v>
      </c>
      <c r="B220" s="12" t="n">
        <v>219</v>
      </c>
      <c r="C220" s="12" t="s">
        <v>376</v>
      </c>
      <c r="D220" s="12" t="s">
        <v>61</v>
      </c>
      <c r="E220" s="13" t="s">
        <v>42</v>
      </c>
      <c r="F220" s="14"/>
      <c r="G220" s="12" t="s">
        <v>377</v>
      </c>
      <c r="H220" s="14"/>
    </row>
    <row r="221" customFormat="false" ht="54.75" hidden="false" customHeight="false" outlineLevel="0" collapsed="false">
      <c r="A221" s="12" t="n">
        <v>257</v>
      </c>
      <c r="B221" s="12" t="n">
        <v>220</v>
      </c>
      <c r="C221" s="12" t="s">
        <v>378</v>
      </c>
      <c r="D221" s="12" t="s">
        <v>61</v>
      </c>
      <c r="E221" s="13" t="s">
        <v>42</v>
      </c>
      <c r="F221" s="14"/>
      <c r="G221" s="12" t="s">
        <v>339</v>
      </c>
      <c r="H221" s="12" t="s">
        <v>340</v>
      </c>
    </row>
    <row r="222" customFormat="false" ht="15" hidden="false" customHeight="false" outlineLevel="0" collapsed="false">
      <c r="A222" s="12" t="n">
        <v>258</v>
      </c>
      <c r="B222" s="12" t="n">
        <v>221</v>
      </c>
      <c r="C222" s="12" t="s">
        <v>379</v>
      </c>
      <c r="D222" s="12" t="s">
        <v>61</v>
      </c>
      <c r="E222" s="13" t="s">
        <v>42</v>
      </c>
      <c r="F222" s="14"/>
      <c r="G222" s="12" t="s">
        <v>380</v>
      </c>
      <c r="H222" s="14"/>
    </row>
    <row r="223" customFormat="false" ht="27.75" hidden="false" customHeight="false" outlineLevel="0" collapsed="false">
      <c r="A223" s="12" t="n">
        <v>259</v>
      </c>
      <c r="B223" s="12" t="n">
        <v>222</v>
      </c>
      <c r="C223" s="12" t="s">
        <v>381</v>
      </c>
      <c r="D223" s="12" t="s">
        <v>61</v>
      </c>
      <c r="E223" s="13" t="s">
        <v>42</v>
      </c>
      <c r="F223" s="14"/>
      <c r="G223" s="12" t="s">
        <v>382</v>
      </c>
      <c r="H223" s="14"/>
    </row>
    <row r="224" customFormat="false" ht="15" hidden="false" customHeight="false" outlineLevel="0" collapsed="false">
      <c r="A224" s="12" t="n">
        <v>260</v>
      </c>
      <c r="B224" s="12" t="n">
        <v>223</v>
      </c>
      <c r="C224" s="12" t="s">
        <v>383</v>
      </c>
      <c r="D224" s="12" t="s">
        <v>61</v>
      </c>
      <c r="E224" s="13" t="s">
        <v>42</v>
      </c>
      <c r="F224" s="14"/>
      <c r="G224" s="12" t="s">
        <v>384</v>
      </c>
      <c r="H224" s="14"/>
    </row>
    <row r="225" customFormat="false" ht="15" hidden="false" customHeight="false" outlineLevel="0" collapsed="false">
      <c r="A225" s="12" t="n">
        <v>261</v>
      </c>
      <c r="B225" s="12" t="n">
        <v>224</v>
      </c>
      <c r="C225" s="12" t="s">
        <v>385</v>
      </c>
      <c r="D225" s="12" t="s">
        <v>61</v>
      </c>
      <c r="E225" s="13" t="s">
        <v>42</v>
      </c>
      <c r="F225" s="14"/>
      <c r="G225" s="12" t="s">
        <v>386</v>
      </c>
      <c r="H225" s="14"/>
    </row>
    <row r="226" customFormat="false" ht="15" hidden="false" customHeight="false" outlineLevel="0" collapsed="false">
      <c r="A226" s="12" t="n">
        <v>262</v>
      </c>
      <c r="B226" s="12" t="n">
        <v>225</v>
      </c>
      <c r="C226" s="12" t="s">
        <v>387</v>
      </c>
      <c r="D226" s="12" t="s">
        <v>61</v>
      </c>
      <c r="E226" s="13" t="s">
        <v>42</v>
      </c>
      <c r="F226" s="14"/>
      <c r="G226" s="12" t="s">
        <v>117</v>
      </c>
      <c r="H226" s="14"/>
    </row>
    <row r="227" customFormat="false" ht="15" hidden="false" customHeight="false" outlineLevel="0" collapsed="false">
      <c r="A227" s="12" t="n">
        <v>263</v>
      </c>
      <c r="B227" s="12" t="n">
        <v>226</v>
      </c>
      <c r="C227" s="12" t="s">
        <v>388</v>
      </c>
      <c r="D227" s="12" t="s">
        <v>61</v>
      </c>
      <c r="E227" s="13" t="s">
        <v>42</v>
      </c>
      <c r="F227" s="14"/>
      <c r="G227" s="12" t="s">
        <v>67</v>
      </c>
      <c r="H227" s="14"/>
    </row>
    <row r="228" customFormat="false" ht="15" hidden="false" customHeight="false" outlineLevel="0" collapsed="false">
      <c r="A228" s="12" t="n">
        <v>264</v>
      </c>
      <c r="B228" s="12" t="n">
        <v>227</v>
      </c>
      <c r="C228" s="12" t="s">
        <v>389</v>
      </c>
      <c r="D228" s="12" t="s">
        <v>61</v>
      </c>
      <c r="E228" s="13" t="s">
        <v>42</v>
      </c>
      <c r="F228" s="14"/>
      <c r="G228" s="12" t="s">
        <v>67</v>
      </c>
      <c r="H228" s="14"/>
    </row>
    <row r="229" customFormat="false" ht="15" hidden="false" customHeight="false" outlineLevel="0" collapsed="false">
      <c r="A229" s="12" t="n">
        <v>265</v>
      </c>
      <c r="B229" s="12" t="n">
        <v>228</v>
      </c>
      <c r="C229" s="12" t="s">
        <v>390</v>
      </c>
      <c r="D229" s="12" t="s">
        <v>61</v>
      </c>
      <c r="E229" s="13" t="s">
        <v>42</v>
      </c>
      <c r="F229" s="14"/>
      <c r="G229" s="12" t="s">
        <v>117</v>
      </c>
      <c r="H229" s="14"/>
    </row>
    <row r="230" customFormat="false" ht="27.75" hidden="false" customHeight="false" outlineLevel="0" collapsed="false">
      <c r="A230" s="12" t="n">
        <v>266</v>
      </c>
      <c r="B230" s="12" t="n">
        <v>229</v>
      </c>
      <c r="C230" s="12" t="s">
        <v>391</v>
      </c>
      <c r="D230" s="12" t="s">
        <v>61</v>
      </c>
      <c r="E230" s="13" t="s">
        <v>42</v>
      </c>
      <c r="F230" s="14"/>
      <c r="G230" s="12" t="s">
        <v>392</v>
      </c>
      <c r="H230" s="14"/>
    </row>
    <row r="231" customFormat="false" ht="15" hidden="false" customHeight="false" outlineLevel="0" collapsed="false">
      <c r="A231" s="12" t="n">
        <v>267</v>
      </c>
      <c r="B231" s="12" t="n">
        <v>230</v>
      </c>
      <c r="C231" s="12" t="s">
        <v>393</v>
      </c>
      <c r="D231" s="12" t="s">
        <v>61</v>
      </c>
      <c r="E231" s="13" t="s">
        <v>42</v>
      </c>
      <c r="F231" s="14"/>
      <c r="G231" s="12" t="s">
        <v>394</v>
      </c>
      <c r="H231" s="14"/>
    </row>
    <row r="232" customFormat="false" ht="27.75" hidden="false" customHeight="false" outlineLevel="0" collapsed="false">
      <c r="A232" s="12" t="n">
        <v>268</v>
      </c>
      <c r="B232" s="12" t="n">
        <v>231</v>
      </c>
      <c r="C232" s="12" t="s">
        <v>395</v>
      </c>
      <c r="D232" s="12" t="s">
        <v>61</v>
      </c>
      <c r="E232" s="13" t="s">
        <v>42</v>
      </c>
      <c r="F232" s="14"/>
      <c r="G232" s="12" t="s">
        <v>67</v>
      </c>
      <c r="H232" s="14"/>
    </row>
    <row r="233" customFormat="false" ht="27.75" hidden="false" customHeight="false" outlineLevel="0" collapsed="false">
      <c r="A233" s="12" t="n">
        <v>269</v>
      </c>
      <c r="B233" s="12" t="n">
        <v>232</v>
      </c>
      <c r="C233" s="12" t="s">
        <v>396</v>
      </c>
      <c r="D233" s="12" t="s">
        <v>61</v>
      </c>
      <c r="E233" s="13" t="s">
        <v>42</v>
      </c>
      <c r="F233" s="14"/>
      <c r="G233" s="12" t="s">
        <v>397</v>
      </c>
      <c r="H233" s="14"/>
    </row>
    <row r="234" customFormat="false" ht="15" hidden="false" customHeight="false" outlineLevel="0" collapsed="false">
      <c r="A234" s="12" t="n">
        <v>270</v>
      </c>
      <c r="B234" s="12" t="n">
        <v>233</v>
      </c>
      <c r="C234" s="12" t="s">
        <v>398</v>
      </c>
      <c r="D234" s="12" t="s">
        <v>61</v>
      </c>
      <c r="E234" s="13" t="s">
        <v>42</v>
      </c>
      <c r="F234" s="14"/>
      <c r="G234" s="12" t="s">
        <v>399</v>
      </c>
      <c r="H234" s="14"/>
    </row>
    <row r="235" customFormat="false" ht="41.25" hidden="false" customHeight="false" outlineLevel="0" collapsed="false">
      <c r="A235" s="12" t="n">
        <v>271</v>
      </c>
      <c r="B235" s="12" t="n">
        <v>234</v>
      </c>
      <c r="C235" s="12" t="s">
        <v>400</v>
      </c>
      <c r="D235" s="12" t="s">
        <v>61</v>
      </c>
      <c r="E235" s="13" t="s">
        <v>42</v>
      </c>
      <c r="F235" s="15" t="s">
        <v>42</v>
      </c>
      <c r="G235" s="12" t="s">
        <v>401</v>
      </c>
      <c r="H235" s="14"/>
    </row>
    <row r="236" customFormat="false" ht="15" hidden="false" customHeight="false" outlineLevel="0" collapsed="false">
      <c r="A236" s="12" t="n">
        <v>272</v>
      </c>
      <c r="B236" s="12" t="n">
        <v>235</v>
      </c>
      <c r="C236" s="12" t="s">
        <v>402</v>
      </c>
      <c r="D236" s="12" t="s">
        <v>61</v>
      </c>
      <c r="E236" s="13" t="s">
        <v>42</v>
      </c>
      <c r="F236" s="14"/>
      <c r="G236" s="12" t="s">
        <v>51</v>
      </c>
      <c r="H236" s="14"/>
    </row>
    <row r="237" customFormat="false" ht="27.75" hidden="false" customHeight="false" outlineLevel="0" collapsed="false">
      <c r="A237" s="12" t="n">
        <v>273</v>
      </c>
      <c r="B237" s="12" t="n">
        <v>236</v>
      </c>
      <c r="C237" s="12" t="s">
        <v>403</v>
      </c>
      <c r="D237" s="12" t="s">
        <v>61</v>
      </c>
      <c r="E237" s="13" t="s">
        <v>42</v>
      </c>
      <c r="F237" s="14"/>
      <c r="G237" s="12" t="s">
        <v>69</v>
      </c>
      <c r="H237" s="14"/>
    </row>
    <row r="238" customFormat="false" ht="27.75" hidden="false" customHeight="false" outlineLevel="0" collapsed="false">
      <c r="A238" s="12" t="n">
        <v>274</v>
      </c>
      <c r="B238" s="12" t="n">
        <v>237</v>
      </c>
      <c r="C238" s="12" t="s">
        <v>404</v>
      </c>
      <c r="D238" s="12" t="s">
        <v>405</v>
      </c>
      <c r="E238" s="13" t="s">
        <v>42</v>
      </c>
      <c r="F238" s="14"/>
      <c r="G238" s="14"/>
      <c r="H238" s="14"/>
    </row>
    <row r="239" customFormat="false" ht="15" hidden="false" customHeight="false" outlineLevel="0" collapsed="false">
      <c r="A239" s="12" t="n">
        <v>275</v>
      </c>
      <c r="B239" s="12" t="n">
        <v>238</v>
      </c>
      <c r="C239" s="12" t="s">
        <v>406</v>
      </c>
      <c r="D239" s="12" t="s">
        <v>61</v>
      </c>
      <c r="E239" s="13" t="s">
        <v>42</v>
      </c>
      <c r="F239" s="15" t="s">
        <v>42</v>
      </c>
      <c r="G239" s="12" t="s">
        <v>56</v>
      </c>
      <c r="H239" s="14"/>
    </row>
    <row r="240" customFormat="false" ht="15" hidden="false" customHeight="false" outlineLevel="0" collapsed="false">
      <c r="A240" s="12" t="n">
        <v>276</v>
      </c>
      <c r="B240" s="12" t="n">
        <v>239</v>
      </c>
      <c r="C240" s="12" t="s">
        <v>407</v>
      </c>
      <c r="D240" s="12" t="s">
        <v>61</v>
      </c>
      <c r="E240" s="13" t="s">
        <v>42</v>
      </c>
      <c r="F240" s="14"/>
      <c r="G240" s="12" t="s">
        <v>74</v>
      </c>
      <c r="H240" s="14"/>
    </row>
    <row r="241" customFormat="false" ht="27.75" hidden="false" customHeight="false" outlineLevel="0" collapsed="false">
      <c r="A241" s="12" t="n">
        <v>277</v>
      </c>
      <c r="B241" s="12" t="n">
        <v>240</v>
      </c>
      <c r="C241" s="12" t="s">
        <v>408</v>
      </c>
      <c r="D241" s="12" t="s">
        <v>61</v>
      </c>
      <c r="E241" s="13" t="s">
        <v>42</v>
      </c>
      <c r="F241" s="14"/>
      <c r="G241" s="12" t="s">
        <v>409</v>
      </c>
      <c r="H241" s="14"/>
    </row>
    <row r="242" customFormat="false" ht="15" hidden="false" customHeight="false" outlineLevel="0" collapsed="false">
      <c r="A242" s="12" t="n">
        <v>278</v>
      </c>
      <c r="B242" s="12" t="n">
        <v>241</v>
      </c>
      <c r="C242" s="12" t="s">
        <v>410</v>
      </c>
      <c r="D242" s="12" t="s">
        <v>61</v>
      </c>
      <c r="E242" s="13" t="s">
        <v>42</v>
      </c>
      <c r="F242" s="14"/>
      <c r="G242" s="12" t="s">
        <v>411</v>
      </c>
      <c r="H242" s="14"/>
    </row>
    <row r="243" customFormat="false" ht="68.25" hidden="false" customHeight="false" outlineLevel="0" collapsed="false">
      <c r="A243" s="12" t="n">
        <v>279</v>
      </c>
      <c r="B243" s="12" t="n">
        <v>242</v>
      </c>
      <c r="C243" s="12" t="s">
        <v>412</v>
      </c>
      <c r="D243" s="12" t="s">
        <v>61</v>
      </c>
      <c r="E243" s="13" t="s">
        <v>42</v>
      </c>
      <c r="F243" s="14"/>
      <c r="G243" s="12" t="s">
        <v>386</v>
      </c>
      <c r="H243" s="14"/>
    </row>
    <row r="244" customFormat="false" ht="15" hidden="false" customHeight="false" outlineLevel="0" collapsed="false">
      <c r="A244" s="12" t="n">
        <v>280</v>
      </c>
      <c r="B244" s="12" t="n">
        <v>243</v>
      </c>
      <c r="C244" s="12" t="s">
        <v>413</v>
      </c>
      <c r="D244" s="12" t="s">
        <v>61</v>
      </c>
      <c r="E244" s="13" t="s">
        <v>42</v>
      </c>
      <c r="F244" s="14"/>
      <c r="G244" s="12" t="s">
        <v>117</v>
      </c>
      <c r="H244" s="14"/>
    </row>
    <row r="245" customFormat="false" ht="15" hidden="false" customHeight="false" outlineLevel="0" collapsed="false">
      <c r="A245" s="12" t="n">
        <v>281</v>
      </c>
      <c r="B245" s="12" t="n">
        <v>244</v>
      </c>
      <c r="C245" s="12" t="s">
        <v>414</v>
      </c>
      <c r="D245" s="12" t="s">
        <v>61</v>
      </c>
      <c r="E245" s="13" t="s">
        <v>415</v>
      </c>
      <c r="F245" s="14"/>
      <c r="G245" s="12" t="s">
        <v>117</v>
      </c>
      <c r="H245" s="14"/>
    </row>
    <row r="246" customFormat="false" ht="68.25" hidden="false" customHeight="false" outlineLevel="0" collapsed="false">
      <c r="A246" s="12" t="n">
        <v>282</v>
      </c>
      <c r="B246" s="12" t="n">
        <v>245</v>
      </c>
      <c r="C246" s="12" t="s">
        <v>416</v>
      </c>
      <c r="D246" s="12" t="s">
        <v>61</v>
      </c>
      <c r="E246" s="14"/>
      <c r="F246" s="15" t="s">
        <v>42</v>
      </c>
      <c r="G246" s="12" t="s">
        <v>417</v>
      </c>
      <c r="H246" s="12" t="s">
        <v>418</v>
      </c>
    </row>
    <row r="247" customFormat="false" ht="27.75" hidden="false" customHeight="false" outlineLevel="0" collapsed="false">
      <c r="A247" s="12" t="n">
        <v>283</v>
      </c>
      <c r="B247" s="12" t="n">
        <v>246</v>
      </c>
      <c r="C247" s="12" t="s">
        <v>419</v>
      </c>
      <c r="D247" s="12" t="s">
        <v>61</v>
      </c>
      <c r="E247" s="14"/>
      <c r="F247" s="15" t="s">
        <v>42</v>
      </c>
      <c r="G247" s="12" t="s">
        <v>420</v>
      </c>
      <c r="H247" s="14"/>
    </row>
    <row r="248" customFormat="false" ht="27.75" hidden="false" customHeight="false" outlineLevel="0" collapsed="false">
      <c r="A248" s="12" t="n">
        <v>284</v>
      </c>
      <c r="B248" s="12" t="n">
        <v>247</v>
      </c>
      <c r="C248" s="12" t="s">
        <v>391</v>
      </c>
      <c r="D248" s="12" t="s">
        <v>61</v>
      </c>
      <c r="E248" s="14"/>
      <c r="F248" s="15" t="s">
        <v>42</v>
      </c>
      <c r="G248" s="12" t="s">
        <v>421</v>
      </c>
      <c r="H248" s="12" t="s">
        <v>200</v>
      </c>
    </row>
    <row r="249" customFormat="false" ht="83.25" hidden="false" customHeight="false" outlineLevel="0" collapsed="false">
      <c r="A249" s="12" t="n">
        <v>285</v>
      </c>
      <c r="B249" s="12" t="n">
        <v>248</v>
      </c>
      <c r="C249" s="12" t="s">
        <v>422</v>
      </c>
      <c r="D249" s="12" t="s">
        <v>61</v>
      </c>
      <c r="E249" s="14"/>
      <c r="F249" s="15" t="s">
        <v>42</v>
      </c>
      <c r="G249" s="12" t="s">
        <v>423</v>
      </c>
      <c r="H249" s="14"/>
    </row>
    <row r="250" customFormat="false" ht="27.75" hidden="false" customHeight="false" outlineLevel="0" collapsed="false">
      <c r="A250" s="12" t="n">
        <v>286</v>
      </c>
      <c r="B250" s="12" t="n">
        <v>249</v>
      </c>
      <c r="C250" s="12" t="s">
        <v>424</v>
      </c>
      <c r="D250" s="12" t="s">
        <v>405</v>
      </c>
      <c r="E250" s="14"/>
      <c r="F250" s="15" t="s">
        <v>42</v>
      </c>
      <c r="G250" s="12" t="s">
        <v>425</v>
      </c>
      <c r="H250" s="14"/>
    </row>
    <row r="251" customFormat="false" ht="27.75" hidden="false" customHeight="false" outlineLevel="0" collapsed="false">
      <c r="A251" s="12" t="n">
        <v>287</v>
      </c>
      <c r="B251" s="12" t="n">
        <v>250</v>
      </c>
      <c r="C251" s="12" t="s">
        <v>426</v>
      </c>
      <c r="D251" s="12" t="s">
        <v>427</v>
      </c>
      <c r="E251" s="14"/>
      <c r="F251" s="15" t="s">
        <v>42</v>
      </c>
      <c r="G251" s="12" t="s">
        <v>428</v>
      </c>
      <c r="H251" s="14"/>
    </row>
    <row r="252" customFormat="false" ht="15" hidden="false" customHeight="false" outlineLevel="0" collapsed="false">
      <c r="A252" s="12" t="n">
        <v>288</v>
      </c>
      <c r="B252" s="12" t="n">
        <v>251</v>
      </c>
      <c r="C252" s="12" t="s">
        <v>429</v>
      </c>
      <c r="D252" s="12" t="s">
        <v>427</v>
      </c>
      <c r="E252" s="14"/>
      <c r="F252" s="15" t="s">
        <v>42</v>
      </c>
      <c r="G252" s="12" t="s">
        <v>430</v>
      </c>
      <c r="H252" s="14"/>
    </row>
    <row r="253" customFormat="false" ht="27.75" hidden="false" customHeight="false" outlineLevel="0" collapsed="false">
      <c r="A253" s="12" t="n">
        <v>289</v>
      </c>
      <c r="B253" s="12" t="n">
        <v>252</v>
      </c>
      <c r="C253" s="14" t="s">
        <v>431</v>
      </c>
      <c r="D253" s="12" t="s">
        <v>427</v>
      </c>
      <c r="E253" s="14"/>
      <c r="F253" s="15" t="s">
        <v>42</v>
      </c>
      <c r="G253" s="12" t="s">
        <v>432</v>
      </c>
      <c r="H253" s="14"/>
    </row>
    <row r="254" customFormat="false" ht="27.75" hidden="false" customHeight="false" outlineLevel="0" collapsed="false">
      <c r="A254" s="12" t="n">
        <v>290</v>
      </c>
      <c r="B254" s="12" t="n">
        <v>253</v>
      </c>
      <c r="C254" s="12" t="s">
        <v>433</v>
      </c>
      <c r="D254" s="12" t="s">
        <v>427</v>
      </c>
      <c r="E254" s="14"/>
      <c r="F254" s="15" t="s">
        <v>42</v>
      </c>
      <c r="G254" s="12" t="s">
        <v>434</v>
      </c>
      <c r="H254" s="14"/>
    </row>
    <row r="255" customFormat="false" ht="41.25" hidden="false" customHeight="false" outlineLevel="0" collapsed="false">
      <c r="A255" s="12" t="n">
        <v>291</v>
      </c>
      <c r="B255" s="12" t="n">
        <v>254</v>
      </c>
      <c r="C255" s="12" t="s">
        <v>435</v>
      </c>
      <c r="D255" s="12" t="s">
        <v>427</v>
      </c>
      <c r="E255" s="14"/>
      <c r="F255" s="15" t="s">
        <v>42</v>
      </c>
      <c r="G255" s="12" t="s">
        <v>436</v>
      </c>
      <c r="H255" s="14"/>
    </row>
    <row r="256" customFormat="false" ht="96.75" hidden="false" customHeight="false" outlineLevel="0" collapsed="false">
      <c r="A256" s="12" t="n">
        <v>292</v>
      </c>
      <c r="B256" s="12" t="n">
        <v>255</v>
      </c>
      <c r="C256" s="12" t="s">
        <v>437</v>
      </c>
      <c r="D256" s="12" t="s">
        <v>427</v>
      </c>
      <c r="E256" s="14"/>
      <c r="F256" s="15" t="s">
        <v>42</v>
      </c>
      <c r="G256" s="12" t="s">
        <v>339</v>
      </c>
      <c r="H256" s="12" t="s">
        <v>438</v>
      </c>
    </row>
    <row r="257" customFormat="false" ht="41.25" hidden="false" customHeight="false" outlineLevel="0" collapsed="false">
      <c r="A257" s="12" t="n">
        <v>293</v>
      </c>
      <c r="B257" s="12" t="n">
        <v>256</v>
      </c>
      <c r="C257" s="12" t="s">
        <v>439</v>
      </c>
      <c r="D257" s="12" t="s">
        <v>427</v>
      </c>
      <c r="E257" s="14"/>
      <c r="F257" s="15" t="s">
        <v>42</v>
      </c>
      <c r="G257" s="12" t="s">
        <v>440</v>
      </c>
      <c r="H257" s="14"/>
    </row>
    <row r="258" customFormat="false" ht="27.75" hidden="false" customHeight="false" outlineLevel="0" collapsed="false">
      <c r="A258" s="12" t="n">
        <v>294</v>
      </c>
      <c r="B258" s="12" t="n">
        <v>257</v>
      </c>
      <c r="C258" s="12" t="s">
        <v>441</v>
      </c>
      <c r="D258" s="12" t="s">
        <v>427</v>
      </c>
      <c r="E258" s="14"/>
      <c r="F258" s="15" t="s">
        <v>42</v>
      </c>
      <c r="G258" s="12" t="s">
        <v>442</v>
      </c>
      <c r="H258" s="14"/>
    </row>
    <row r="259" customFormat="false" ht="96.75" hidden="false" customHeight="false" outlineLevel="0" collapsed="false">
      <c r="A259" s="12" t="n">
        <v>295</v>
      </c>
      <c r="B259" s="12" t="n">
        <v>258</v>
      </c>
      <c r="C259" s="12" t="s">
        <v>443</v>
      </c>
      <c r="D259" s="12" t="s">
        <v>427</v>
      </c>
      <c r="E259" s="14"/>
      <c r="F259" s="15" t="s">
        <v>42</v>
      </c>
      <c r="G259" s="12" t="s">
        <v>444</v>
      </c>
      <c r="H259" s="12" t="s">
        <v>445</v>
      </c>
    </row>
    <row r="260" customFormat="false" ht="54.75" hidden="false" customHeight="false" outlineLevel="0" collapsed="false">
      <c r="A260" s="12" t="n">
        <v>296</v>
      </c>
      <c r="B260" s="12" t="n">
        <v>259</v>
      </c>
      <c r="C260" s="12" t="s">
        <v>446</v>
      </c>
      <c r="D260" s="12" t="s">
        <v>427</v>
      </c>
      <c r="E260" s="13" t="s">
        <v>42</v>
      </c>
      <c r="F260" s="14"/>
      <c r="G260" s="12" t="s">
        <v>447</v>
      </c>
      <c r="H260" s="14"/>
    </row>
    <row r="261" customFormat="false" ht="54.75" hidden="false" customHeight="false" outlineLevel="0" collapsed="false">
      <c r="A261" s="12" t="n">
        <v>297</v>
      </c>
      <c r="B261" s="12" t="n">
        <v>260</v>
      </c>
      <c r="C261" s="12" t="s">
        <v>448</v>
      </c>
      <c r="D261" s="12" t="s">
        <v>427</v>
      </c>
      <c r="E261" s="14"/>
      <c r="F261" s="15" t="s">
        <v>42</v>
      </c>
      <c r="G261" s="12" t="s">
        <v>449</v>
      </c>
      <c r="H261" s="14"/>
    </row>
    <row r="262" customFormat="false" ht="41.25" hidden="false" customHeight="false" outlineLevel="0" collapsed="false">
      <c r="A262" s="12" t="n">
        <v>298</v>
      </c>
      <c r="B262" s="12" t="n">
        <v>261</v>
      </c>
      <c r="C262" s="12" t="s">
        <v>450</v>
      </c>
      <c r="D262" s="12" t="s">
        <v>451</v>
      </c>
      <c r="E262" s="14"/>
      <c r="F262" s="15" t="s">
        <v>42</v>
      </c>
      <c r="G262" s="12" t="s">
        <v>168</v>
      </c>
      <c r="H262" s="12" t="s">
        <v>168</v>
      </c>
    </row>
    <row r="263" customFormat="false" ht="110.25" hidden="false" customHeight="false" outlineLevel="0" collapsed="false">
      <c r="A263" s="12" t="n">
        <v>299</v>
      </c>
      <c r="B263" s="12" t="n">
        <v>262</v>
      </c>
      <c r="C263" s="12" t="s">
        <v>452</v>
      </c>
      <c r="D263" s="12" t="s">
        <v>453</v>
      </c>
      <c r="E263" s="13" t="s">
        <v>42</v>
      </c>
      <c r="F263" s="14"/>
      <c r="G263" s="12" t="s">
        <v>454</v>
      </c>
      <c r="H263" s="14"/>
    </row>
    <row r="264" customFormat="false" ht="27.75" hidden="false" customHeight="false" outlineLevel="0" collapsed="false">
      <c r="A264" s="12" t="n">
        <v>300</v>
      </c>
      <c r="B264" s="12" t="n">
        <v>263</v>
      </c>
      <c r="C264" s="12" t="s">
        <v>455</v>
      </c>
      <c r="D264" s="12" t="s">
        <v>453</v>
      </c>
      <c r="E264" s="14"/>
      <c r="F264" s="15" t="s">
        <v>42</v>
      </c>
      <c r="G264" s="12" t="s">
        <v>456</v>
      </c>
      <c r="H264" s="14"/>
    </row>
  </sheetData>
  <autoFilter ref="A1:J264"/>
  <hyperlinks>
    <hyperlink ref="C94" r:id="rId1" display="It would be helpful to have data showing the current recycling rates of WEEE. A comparison with the desired rates or targets here or somewhere in the report will help underscore the magnitude of the problem. This report Global e-Waste Monitor might be helpful (https://www.itu.int/dms_pub/itu-d/opb/gen/d-gen-e_waste.01-2020-pdf-e.pdf) in which Tales and Giulia is a co-author."/>
    <hyperlink ref="C108" r:id="rId2" display="Maybe here you can cite the above-mentioned Maria’s latest paper which specifically shows the competition between recycling and reuse. (https://www.sciencedirect.com/science/article/pii/S0921344923002276)"/>
    <hyperlink ref="C140" r:id="rId3" display="For example, Economic Growth Forecasting:: Country level data on economic and connecting parameters with their forecast for Europe (https://economy-finance.ec.europa.eu/economic-forecast-and-surveys/economic-forecasts/spring-2023-economic-forecast-improved-outlook-amid-persistent-challenges_en#documents). Population Growth Projections: EUROSTAT (https://ec.europa.eu/eurostat/statistics-explained/index.php?oldid=497115) and World Population Prospects 2022 (https://population.un.org/wpp/). Technological Progression Models: Energy technology perspective 2023 (https://www.oecd-ilibrary.org/docserver/7c6b23db-en.pdf?expires=1690637893&amp;id=id&amp;accname=oid029007&amp;checksum=DA144F690704AA5CAA9577CDDF664D47), might be useful because the report is crucial as it offers comprehensive global insights into the clean energy technology industries of today and tomorrow, guiding decision-makers in navigating the ongoing energy transition. Conservative Environmental Policies: The European Green Deal aims to make Europe the world’s first climate-neutral continent, in part by developing cleaner sources of energy and green technologies. The targets are provided for 2020, 2030 and 2050 (https://commission.europa.eu/energy-climate-change-environment_en). Current Social and Cultural Trends: If we need to understand data on cultural trends of nations in Europe. This is giving a detailed data on that to make a judgement (https://www.culturalpolicies.net/database/search-by-country/). Other databases can also be reporte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34358C7B99E24DB5B0DBF2D0977AEF" ma:contentTypeVersion="16" ma:contentTypeDescription="Create a new document." ma:contentTypeScope="" ma:versionID="6a450d60da89a436f6d604454ed931ed">
  <xsd:schema xmlns:xsd="http://www.w3.org/2001/XMLSchema" xmlns:xs="http://www.w3.org/2001/XMLSchema" xmlns:p="http://schemas.microsoft.com/office/2006/metadata/properties" xmlns:ns2="285f0efd-af34-4a8f-9bb5-f528a47a14ae" xmlns:ns3="07487076-d980-4c16-b3a0-35f4936cd682" targetNamespace="http://schemas.microsoft.com/office/2006/metadata/properties" ma:root="true" ma:fieldsID="37e356da6f81ae97db17ed4b89037d23" ns2:_="" ns3:_="">
    <xsd:import namespace="285f0efd-af34-4a8f-9bb5-f528a47a14ae"/>
    <xsd:import namespace="07487076-d980-4c16-b3a0-35f4936cd68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f0efd-af34-4a8f-9bb5-f528a47a14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38802dd-c190-468b-a241-0a2f21652004}" ma:internalName="TaxCatchAll" ma:showField="CatchAllData" ma:web="285f0efd-af34-4a8f-9bb5-f528a47a14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487076-d980-4c16-b3a0-35f4936cd68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8bbb71e-5fe6-4563-8435-a771e3fe8d8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7487076-d980-4c16-b3a0-35f4936cd682">
      <Terms xmlns="http://schemas.microsoft.com/office/infopath/2007/PartnerControls"/>
    </lcf76f155ced4ddcb4097134ff3c332f>
    <TaxCatchAll xmlns="285f0efd-af34-4a8f-9bb5-f528a47a14ae" xsi:nil="true"/>
    <SharedWithUsers xmlns="285f0efd-af34-4a8f-9bb5-f528a47a14ae">
      <UserInfo>
        <DisplayName>FutuRam Project Members</DisplayName>
        <AccountId>7</AccountId>
        <AccountType/>
      </UserInfo>
    </SharedWithUsers>
  </documentManagement>
</p:properties>
</file>

<file path=customXml/itemProps1.xml><?xml version="1.0" encoding="utf-8"?>
<ds:datastoreItem xmlns:ds="http://schemas.openxmlformats.org/officeDocument/2006/customXml" ds:itemID="{B702A780-3EEE-43D6-B2B9-C135D129BBB4}"/>
</file>

<file path=customXml/itemProps2.xml><?xml version="1.0" encoding="utf-8"?>
<ds:datastoreItem xmlns:ds="http://schemas.openxmlformats.org/officeDocument/2006/customXml" ds:itemID="{D89DBFBE-7137-4F29-B9FE-A1049EF7CA04}"/>
</file>

<file path=customXml/itemProps3.xml><?xml version="1.0" encoding="utf-8"?>
<ds:datastoreItem xmlns:ds="http://schemas.openxmlformats.org/officeDocument/2006/customXml" ds:itemID="{94EF8FC5-001A-45EB-92A8-BCB3B41D28A9}"/>
</file>

<file path=docProps/app.xml><?xml version="1.0" encoding="utf-8"?>
<Properties xmlns="http://schemas.openxmlformats.org/officeDocument/2006/extended-properties" xmlns:vt="http://schemas.openxmlformats.org/officeDocument/2006/docPropsVTypes">
  <Template/>
  <TotalTime>5</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2023-10-11T21:11:44Z</dcterms:created>
  <dc:creator/>
  <dc:description/>
  <dc:language>en-AU</dc:language>
  <cp:lastModifiedBy/>
  <dcterms:modified xsi:type="dcterms:W3CDTF">2023-10-24T06:08:15Z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0x010100FF34358C7B99E24DB5B0DBF2D0977AEF</vt:lpwstr>
  </property>
  <property fmtid="{D5CDD505-2E9C-101B-9397-08002B2CF9AE}" pid="3" name="MediaServiceImageTags">
    <vt:lpwstr/>
  </property>
</Properties>
</file>