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55BF658C-8E51-4D41-82A7-4AF52AF5F6A4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3" l="1"/>
  <c r="F10" i="3"/>
  <c r="E5" i="7"/>
  <c r="E4" i="7"/>
  <c r="F8" i="3"/>
  <c r="F11" i="3"/>
  <c r="E2" i="7" l="1"/>
  <c r="E1" i="7" l="1"/>
  <c r="B3" i="4" l="1"/>
</calcChain>
</file>

<file path=xl/sharedStrings.xml><?xml version="1.0" encoding="utf-8"?>
<sst xmlns="http://schemas.openxmlformats.org/spreadsheetml/2006/main" count="103" uniqueCount="83">
  <si>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</si>
  <si>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</si>
  <si>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</si>
  <si>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</si>
  <si>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</si>
  <si>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</si>
  <si>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</si>
  <si>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</si>
  <si>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</si>
  <si>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</si>
  <si>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</si>
  <si>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</si>
  <si>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</si>
  <si>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</si>
  <si>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</si>
  <si>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</si>
  <si>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</si>
  <si>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</si>
  <si>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</si>
  <si>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</si>
  <si>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</si>
  <si>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</si>
  <si>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</si>
  <si>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</si>
  <si>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</si>
  <si>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</si>
  <si>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</si>
  <si>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</si>
  <si>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</si>
  <si>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</si>
  <si>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</si>
  <si>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</si>
  <si>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</si>
  <si>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</si>
  <si>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</si>
  <si>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</si>
  <si>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</si>
  <si>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</si>
  <si>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</si>
  <si>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</si>
  <si>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</si>
  <si>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</si>
  <si>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</si>
  <si>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</si>
  <si>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</si>
  <si>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</si>
  <si>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</si>
  <si>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</si>
  <si>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</si>
  <si>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</si>
  <si>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</si>
  <si>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</si>
  <si>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1-Forward Eular, 2-Hybrid Euler-Trapezoidal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</si>
  <si>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</si>
  <si>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</si>
  <si>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</si>
  <si>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</si>
  <si>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</si>
  <si>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</si>
  <si>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</si>
  <si>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</si>
  <si>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</si>
  <si>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</si>
  <si>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</si>
  <si>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</si>
  <si>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</si>
  <si>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</si>
  <si>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</si>
  <si>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</si>
  <si>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</si>
  <si>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DC bus type: 1-slack bus (V bus), 2-N/A, 3-P bus (I bus)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</si>
  <si>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</si>
  <si>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</si>
  <si>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</si>
  <si>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J</t>
    <phoneticPr fontId="1" type="noConversion"/>
  </si>
  <si>
    <t>D</t>
    <phoneticPr fontId="1" type="noConversion"/>
  </si>
  <si>
    <t>L</t>
    <phoneticPr fontId="1" type="noConversion"/>
  </si>
  <si>
    <t>R</t>
    <phoneticPr fontId="1" type="noConversion"/>
  </si>
  <si>
    <t>对IBR</t>
    <phoneticPr fontId="1" type="noConversion"/>
  </si>
  <si>
    <t>对SG</t>
    <phoneticPr fontId="1" type="noConversion"/>
  </si>
  <si>
    <t>PLL带宽 （Hz）</t>
    <phoneticPr fontId="1" type="noConversion"/>
  </si>
  <si>
    <t>idq带宽 (Hz)</t>
    <phoneticPr fontId="1" type="noConversion"/>
  </si>
  <si>
    <t>为了保证Toolbox和Nature一致：SG的L和R很小，忽略内部flux dynamics的星三角变换。IBR的电流环很快，忽略电流内环阻抗。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</si>
</sst>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E11" sqref="E11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6" t="s">
        <v>67</v>
      </c>
    </row>
    <row r="4" spans="1:12" x14ac:dyDescent="0.4">
      <c r="A4" t="s">
        <v>63</v>
      </c>
    </row>
    <row r="5" spans="1:12" x14ac:dyDescent="0.4">
      <c r="A5" t="s">
        <v>70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56</v>
      </c>
    </row>
    <row r="9" spans="1:12" x14ac:dyDescent="0.4">
      <c r="A9" s="4" t="s">
        <v>60</v>
      </c>
    </row>
    <row r="10" spans="1:12" x14ac:dyDescent="0.4">
      <c r="A10" s="3" t="s">
        <v>64</v>
      </c>
      <c r="B10" s="3" t="s">
        <v>65</v>
      </c>
      <c r="C10" s="3" t="s">
        <v>26</v>
      </c>
      <c r="D10" s="3" t="s">
        <v>48</v>
      </c>
      <c r="E10" s="3" t="s">
        <v>20</v>
      </c>
      <c r="F10" s="3" t="s">
        <v>21</v>
      </c>
      <c r="G10" s="3" t="s">
        <v>22</v>
      </c>
      <c r="H10" s="3" t="s">
        <v>23</v>
      </c>
      <c r="I10" s="3" t="s">
        <v>24</v>
      </c>
      <c r="J10" s="3" t="s">
        <v>25</v>
      </c>
      <c r="K10" s="3" t="s">
        <v>69</v>
      </c>
      <c r="L10" s="3" t="s">
        <v>68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  <row r="14" spans="1:12" x14ac:dyDescent="0.4">
      <c r="A14">
        <v>4</v>
      </c>
      <c r="B14">
        <v>2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1</v>
      </c>
      <c r="L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1"/>
  <sheetViews>
    <sheetView workbookViewId="0">
      <selection activeCell="C11" sqref="C11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3.4648437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14</v>
      </c>
    </row>
    <row r="2" spans="1:10" x14ac:dyDescent="0.4">
      <c r="A2" s="5" t="s">
        <v>82</v>
      </c>
    </row>
    <row r="3" spans="1:10" x14ac:dyDescent="0.4">
      <c r="A3" s="5" t="s">
        <v>79</v>
      </c>
      <c r="C3" t="s">
        <v>74</v>
      </c>
      <c r="D3" t="s">
        <v>75</v>
      </c>
      <c r="E3" t="s">
        <v>76</v>
      </c>
      <c r="F3" t="s">
        <v>77</v>
      </c>
    </row>
    <row r="4" spans="1:10" x14ac:dyDescent="0.4">
      <c r="A4" s="5" t="s">
        <v>78</v>
      </c>
      <c r="H4" t="s">
        <v>80</v>
      </c>
      <c r="I4" t="s">
        <v>81</v>
      </c>
    </row>
    <row r="5" spans="1:10" x14ac:dyDescent="0.4">
      <c r="A5" s="3" t="s">
        <v>5</v>
      </c>
    </row>
    <row r="6" spans="1:10" x14ac:dyDescent="0.4">
      <c r="A6" s="3" t="s">
        <v>60</v>
      </c>
    </row>
    <row r="7" spans="1:10" x14ac:dyDescent="0.4">
      <c r="A7" s="3" t="s">
        <v>64</v>
      </c>
      <c r="B7" s="3" t="s">
        <v>30</v>
      </c>
      <c r="C7" s="3" t="s">
        <v>31</v>
      </c>
    </row>
    <row r="8" spans="1:10" x14ac:dyDescent="0.4">
      <c r="A8">
        <v>1</v>
      </c>
      <c r="B8">
        <v>1</v>
      </c>
      <c r="C8" s="2">
        <v>3.5</v>
      </c>
      <c r="D8" s="1">
        <v>5</v>
      </c>
      <c r="E8" s="1">
        <v>1E-4</v>
      </c>
      <c r="F8" s="2">
        <f>E8/5</f>
        <v>2.0000000000000002E-5</v>
      </c>
      <c r="J8" s="2"/>
    </row>
    <row r="9" spans="1:10" x14ac:dyDescent="0.4">
      <c r="A9">
        <v>2</v>
      </c>
      <c r="B9">
        <v>11</v>
      </c>
      <c r="C9" s="2"/>
      <c r="E9">
        <v>0.05</v>
      </c>
      <c r="F9" s="2">
        <f>E9/5</f>
        <v>0.01</v>
      </c>
      <c r="H9">
        <v>5</v>
      </c>
      <c r="I9" s="1">
        <v>1000000</v>
      </c>
      <c r="J9" s="2"/>
    </row>
    <row r="10" spans="1:10" x14ac:dyDescent="0.4">
      <c r="A10">
        <v>3</v>
      </c>
      <c r="B10">
        <v>11</v>
      </c>
      <c r="C10" s="2"/>
      <c r="E10">
        <v>0.05</v>
      </c>
      <c r="F10" s="2">
        <f>E10/5</f>
        <v>0.01</v>
      </c>
      <c r="H10">
        <v>5</v>
      </c>
      <c r="I10" s="1">
        <v>1000000</v>
      </c>
      <c r="J10" s="2"/>
    </row>
    <row r="11" spans="1:10" x14ac:dyDescent="0.4">
      <c r="A11">
        <v>4</v>
      </c>
      <c r="B11">
        <v>11</v>
      </c>
      <c r="C11" s="2"/>
      <c r="E11">
        <v>0.05</v>
      </c>
      <c r="F11" s="2">
        <f>E11/5</f>
        <v>0.01</v>
      </c>
      <c r="H11">
        <v>5</v>
      </c>
      <c r="I11" s="1">
        <v>1000000</v>
      </c>
      <c r="J1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15</v>
      </c>
    </row>
    <row r="2" spans="1:7" x14ac:dyDescent="0.4">
      <c r="A2" s="3" t="s">
        <v>5</v>
      </c>
    </row>
    <row r="3" spans="1:7" x14ac:dyDescent="0.4">
      <c r="A3" s="5" t="s">
        <v>61</v>
      </c>
    </row>
    <row r="4" spans="1:7" x14ac:dyDescent="0.4">
      <c r="A4" s="5" t="s">
        <v>53</v>
      </c>
    </row>
    <row r="5" spans="1:7" x14ac:dyDescent="0.4">
      <c r="A5" s="5" t="s">
        <v>59</v>
      </c>
    </row>
    <row r="6" spans="1:7" x14ac:dyDescent="0.4">
      <c r="A6" s="5" t="s">
        <v>54</v>
      </c>
    </row>
    <row r="7" spans="1:7" x14ac:dyDescent="0.4">
      <c r="A7" t="s">
        <v>32</v>
      </c>
    </row>
    <row r="8" spans="1:7" x14ac:dyDescent="0.4">
      <c r="A8" s="3" t="s">
        <v>16</v>
      </c>
    </row>
    <row r="9" spans="1:7" x14ac:dyDescent="0.4">
      <c r="A9" s="5">
        <v>0</v>
      </c>
    </row>
    <row r="10" spans="1:7" x14ac:dyDescent="0.4">
      <c r="A10" s="3" t="s">
        <v>60</v>
      </c>
    </row>
    <row r="11" spans="1:7" x14ac:dyDescent="0.4">
      <c r="A11" s="3" t="s">
        <v>46</v>
      </c>
      <c r="B11" s="3" t="s">
        <v>47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6"/>
  <sheetViews>
    <sheetView workbookViewId="0">
      <selection activeCell="G16" sqref="G1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62</v>
      </c>
    </row>
    <row r="4" spans="1:7" x14ac:dyDescent="0.4">
      <c r="A4" s="5" t="s">
        <v>55</v>
      </c>
    </row>
    <row r="5" spans="1:7" x14ac:dyDescent="0.4">
      <c r="A5" s="5" t="s">
        <v>6</v>
      </c>
    </row>
    <row r="6" spans="1:7" x14ac:dyDescent="0.4">
      <c r="A6" s="5" t="s">
        <v>13</v>
      </c>
    </row>
    <row r="7" spans="1:7" x14ac:dyDescent="0.4">
      <c r="A7" s="5" t="s">
        <v>12</v>
      </c>
    </row>
    <row r="8" spans="1:7" x14ac:dyDescent="0.4">
      <c r="A8" s="3" t="s">
        <v>60</v>
      </c>
    </row>
    <row r="9" spans="1:7" x14ac:dyDescent="0.4">
      <c r="A9" s="3" t="s">
        <v>46</v>
      </c>
      <c r="B9" s="3" t="s">
        <v>47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45</v>
      </c>
    </row>
    <row r="10" spans="1:7" x14ac:dyDescent="0.4">
      <c r="A10">
        <v>1</v>
      </c>
      <c r="B10">
        <v>2</v>
      </c>
      <c r="C10">
        <v>0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v>0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>
        <v>0</v>
      </c>
      <c r="F13">
        <v>0.5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>
        <v>0</v>
      </c>
      <c r="F14">
        <v>1E-3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>
        <v>0</v>
      </c>
      <c r="F15">
        <v>1E-3</v>
      </c>
      <c r="G15">
        <v>1</v>
      </c>
    </row>
    <row r="16" spans="1:7" x14ac:dyDescent="0.4">
      <c r="A16">
        <v>4</v>
      </c>
      <c r="B16">
        <v>4</v>
      </c>
      <c r="C16">
        <v>0</v>
      </c>
      <c r="D16">
        <v>0</v>
      </c>
      <c r="E16">
        <v>0</v>
      </c>
      <c r="F16">
        <v>1E-3</v>
      </c>
      <c r="G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19</v>
      </c>
    </row>
    <row r="2" spans="1:2" x14ac:dyDescent="0.4">
      <c r="A2" s="3" t="s">
        <v>60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42</v>
      </c>
      <c r="B4" s="2">
        <v>50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29</v>
      </c>
    </row>
    <row r="2" spans="1:4" x14ac:dyDescent="0.4">
      <c r="A2" s="3" t="s">
        <v>71</v>
      </c>
    </row>
    <row r="3" spans="1:4" x14ac:dyDescent="0.4">
      <c r="A3" s="5" t="s">
        <v>73</v>
      </c>
    </row>
    <row r="4" spans="1:4" x14ac:dyDescent="0.4">
      <c r="A4" s="3" t="s">
        <v>60</v>
      </c>
    </row>
    <row r="5" spans="1:4" x14ac:dyDescent="0.4">
      <c r="A5" s="3" t="s">
        <v>49</v>
      </c>
      <c r="B5" s="3" t="s">
        <v>50</v>
      </c>
      <c r="C5" s="3"/>
      <c r="D5" s="3" t="s">
        <v>51</v>
      </c>
    </row>
    <row r="6" spans="1:4" x14ac:dyDescent="0.4">
      <c r="A6" t="s">
        <v>38</v>
      </c>
      <c r="B6">
        <v>2</v>
      </c>
      <c r="D6" t="s">
        <v>52</v>
      </c>
    </row>
    <row r="7" spans="1:4" x14ac:dyDescent="0.4">
      <c r="A7" t="s">
        <v>39</v>
      </c>
      <c r="B7">
        <v>1</v>
      </c>
      <c r="D7" t="s">
        <v>17</v>
      </c>
    </row>
    <row r="8" spans="1:4" x14ac:dyDescent="0.4">
      <c r="A8" t="s">
        <v>37</v>
      </c>
      <c r="B8">
        <v>1</v>
      </c>
      <c r="D8" t="s">
        <v>18</v>
      </c>
    </row>
    <row r="9" spans="1:4" x14ac:dyDescent="0.4">
      <c r="A9" t="s">
        <v>40</v>
      </c>
      <c r="B9">
        <v>0</v>
      </c>
      <c r="D9" t="s">
        <v>27</v>
      </c>
    </row>
    <row r="10" spans="1:4" x14ac:dyDescent="0.4">
      <c r="A10" t="s">
        <v>41</v>
      </c>
      <c r="B10">
        <v>1</v>
      </c>
      <c r="D10" t="s">
        <v>72</v>
      </c>
    </row>
    <row r="11" spans="1:4" x14ac:dyDescent="0.4">
      <c r="A11" t="s">
        <v>33</v>
      </c>
      <c r="B11">
        <v>0</v>
      </c>
      <c r="D11" t="s">
        <v>28</v>
      </c>
    </row>
    <row r="12" spans="1:4" x14ac:dyDescent="0.4">
      <c r="A12" t="s">
        <v>34</v>
      </c>
      <c r="B12">
        <v>1</v>
      </c>
      <c r="D12" t="s">
        <v>28</v>
      </c>
    </row>
    <row r="13" spans="1:4" x14ac:dyDescent="0.4">
      <c r="A13" t="s">
        <v>35</v>
      </c>
      <c r="B13">
        <v>0</v>
      </c>
      <c r="D13" t="s">
        <v>28</v>
      </c>
    </row>
    <row r="14" spans="1:4" x14ac:dyDescent="0.4">
      <c r="A14" t="s">
        <v>36</v>
      </c>
      <c r="B14">
        <v>1</v>
      </c>
      <c r="D14" t="s">
        <v>28</v>
      </c>
    </row>
    <row r="15" spans="1:4" x14ac:dyDescent="0.4">
      <c r="A15" t="s">
        <v>57</v>
      </c>
      <c r="B15">
        <v>0</v>
      </c>
      <c r="D1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5"/>
  <sheetViews>
    <sheetView workbookViewId="0">
      <selection activeCell="D9" sqref="D9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  <row r="4" spans="1:8" x14ac:dyDescent="0.4">
      <c r="A4">
        <v>1</v>
      </c>
      <c r="B4" s="2">
        <v>3.5</v>
      </c>
      <c r="C4" s="1">
        <v>5</v>
      </c>
      <c r="D4" s="1">
        <v>1E-4</v>
      </c>
      <c r="E4" s="2">
        <f>D4/5</f>
        <v>2.0000000000000002E-5</v>
      </c>
    </row>
    <row r="5" spans="1:8" x14ac:dyDescent="0.4">
      <c r="A5">
        <v>11</v>
      </c>
      <c r="B5" s="2"/>
      <c r="D5">
        <v>0.05</v>
      </c>
      <c r="E5" s="2">
        <f>D5/5</f>
        <v>0.01</v>
      </c>
      <c r="G5">
        <v>5</v>
      </c>
      <c r="H5" s="1">
        <v>1000000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2021-08-20T17:55:57Z</dcterms:modified>
</cp:coreProperties>
</file>