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Examples\HybridPowerSystem\"/>
    </mc:Choice>
  </mc:AlternateContent>
  <xr:revisionPtr revIDLastSave="0" documentId="13_ncr:1_{07C5BDB9-378A-49AE-AA9D-60CF6642339C}" xr6:coauthVersionLast="46" xr6:coauthVersionMax="46" xr10:uidLastSave="{00000000-0000-0000-0000-000000000000}"/>
  <bookViews>
    <workbookView xWindow="-98" yWindow="-98" windowWidth="19396" windowHeight="10395" activeTab="1" xr2:uid="{00000000-000D-0000-FFFF-FFFF00000000}"/>
  </bookViews>
  <sheets>
    <sheet name="Bus" sheetId="1" r:id="rId1"/>
    <sheet name="Apparatus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4" l="1"/>
</calcChain>
</file>

<file path=xl/sharedStrings.xml><?xml version="1.0" encoding="utf-8"?>
<sst xmlns="http://schemas.openxmlformats.org/spreadsheetml/2006/main" count="82" uniqueCount="66">
  <si>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</si>
  <si>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</si>
  <si>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</si>
  <si>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</si>
  <si>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inf</t>
    <phoneticPr fontId="1" type="noConversion"/>
  </si>
  <si>
    <t>Notes:</t>
    <phoneticPr fontId="1" type="noConversion"/>
  </si>
  <si>
    <t>The branches can be listed in arbitrary order.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</si>
  <si>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</si>
  <si>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</si>
  <si>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The bus 1 HAVE TO be the slack bus, i.e., type-1 bus.</t>
    <phoneticPr fontId="1" type="noConversion"/>
  </si>
  <si>
    <t>Samping frequency (Hz)</t>
    <phoneticPr fontId="1" type="noConversion"/>
  </si>
  <si>
    <t>PGi and QGi are in generator convention. PLi and QLi are in load convention.</t>
    <phoneticPr fontId="1" type="noConversion"/>
  </si>
  <si>
    <t>Self branch HAS TO be GC.</t>
    <phoneticPr fontId="1" type="noConversion"/>
  </si>
  <si>
    <t>Mutual branch HAS TO be RL.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</si>
  <si>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</si>
  <si>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</si>
  <si>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</si>
  <si>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</si>
  <si>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</si>
  <si>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</si>
  <si>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</si>
  <si>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</si>
  <si>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</si>
  <si>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</si>
  <si>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</si>
  <si>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For using this sheet, please set enable from 0 to 1, then this sheet will over-write "NetworkLine"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</si>
  <si>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</si>
  <si>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</si>
  <si>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</si>
  <si>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</si>
  <si>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</si>
  <si>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</si>
  <si>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</si>
  <si>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</si>
  <si>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</si>
  <si>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</si>
  <si>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</si>
  <si>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</si>
  <si>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</si>
  <si>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</si>
  <si>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</si>
  <si>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</si>
  <si>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</si>
  <si>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</si>
  <si>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The transformer is added between FromBus and branch.</t>
    <phoneticPr fontId="1" type="noConversion"/>
  </si>
  <si>
    <t>FromBus should NOT equal to ToBus in this list.</t>
    <phoneticPr fontId="1" type="noConversion"/>
  </si>
  <si>
    <t>The transformer is added by turn ratio, which is connected between FromBus and Zbranch in the layout.</t>
    <phoneticPr fontId="1" type="noConversion"/>
  </si>
  <si>
    <t>For active device (SG, VSI, etc), please use PGi and QGi. For load, please use PLi and QLi.</t>
    <phoneticPr fontId="1" type="noConversion"/>
  </si>
  <si>
    <t>Enable (participation)</t>
    <phoneticPr fontId="1" type="noConversion"/>
  </si>
  <si>
    <t>The branches can be listed in arbitrary order.</t>
    <phoneticPr fontId="1" type="noConversion"/>
  </si>
  <si>
    <t>User data:</t>
    <phoneticPr fontId="1" type="noConversion"/>
  </si>
  <si>
    <t>In this form, a pi-circuit between two buses, i.e., series R+jX impedance with parallel G/2+jB/2 admittance at two terminals.</t>
    <phoneticPr fontId="1" type="noConversion"/>
  </si>
  <si>
    <t>In this form, Zbranch = R+jwL+1/(G+jwC)</t>
    <phoneticPr fontId="1" type="noConversion"/>
  </si>
  <si>
    <t>AC bus type: 1-slack bus, 2-PV bus, 3-PQ bus</t>
    <phoneticPr fontId="1" type="noConversion"/>
  </si>
  <si>
    <t>DC bus type: 1-slack bus (V bus), 2-NaN, 3-P bus (I bus)</t>
    <phoneticPr fontId="1" type="noConversion"/>
  </si>
  <si>
    <t>Bus No.</t>
    <phoneticPr fontId="1" type="noConversion"/>
  </si>
  <si>
    <t>Bus type</t>
    <phoneticPr fontId="1" type="noConversion"/>
  </si>
  <si>
    <t>Turns ratio</t>
    <phoneticPr fontId="1" type="noConversion"/>
  </si>
  <si>
    <t>Area type: 1-AC, 2-DC.</t>
    <phoneticPr fontId="1" type="noConversion"/>
  </si>
  <si>
    <t>AC or DC</t>
    <phoneticPr fontId="1" type="noConversion"/>
  </si>
  <si>
    <t>Area No.</t>
    <phoneticPr fontId="1" type="noConversion"/>
  </si>
  <si>
    <t>4, 5</t>
    <phoneticPr fontId="1" type="noConversion"/>
  </si>
  <si>
    <t>2, 3</t>
    <phoneticPr fontId="1" type="noConversion"/>
  </si>
  <si>
    <t>This sheet summarizes the apparatuses connected to buses.</t>
    <phoneticPr fontId="1" type="noConversion"/>
  </si>
  <si>
    <t>Type</t>
    <phoneticPr fontId="1" type="noConversion"/>
  </si>
  <si>
    <t>Parameters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</si>
</sst>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workbookViewId="0">
      <selection activeCell="E16" sqref="E16"/>
    </sheetView>
  </sheetViews>
  <sheetFormatPr defaultRowHeight="13.9" x14ac:dyDescent="0.4"/>
  <cols>
    <col min="4" max="4" width="9.46484375" customWidth="1"/>
    <col min="6" max="6" width="10.9296875" customWidth="1"/>
    <col min="9" max="9" width="10.73046875" customWidth="1"/>
    <col min="10" max="10" width="11.1328125" customWidth="1"/>
    <col min="11" max="11" width="10.1328125" customWidth="1"/>
    <col min="12" max="12" width="10.3984375" customWidth="1"/>
  </cols>
  <sheetData>
    <row r="1" spans="1:12" x14ac:dyDescent="0.4">
      <c r="A1" s="4" t="s">
        <v>8</v>
      </c>
    </row>
    <row r="2" spans="1:12" x14ac:dyDescent="0.4">
      <c r="A2" s="4" t="s">
        <v>5</v>
      </c>
    </row>
    <row r="3" spans="1:12" x14ac:dyDescent="0.4">
      <c r="A3" s="6" t="s">
        <v>58</v>
      </c>
    </row>
    <row r="4" spans="1:12" x14ac:dyDescent="0.4">
      <c r="A4" t="s">
        <v>53</v>
      </c>
    </row>
    <row r="5" spans="1:12" x14ac:dyDescent="0.4">
      <c r="A5" t="s">
        <v>54</v>
      </c>
    </row>
    <row r="6" spans="1:12" x14ac:dyDescent="0.4">
      <c r="A6" t="s">
        <v>9</v>
      </c>
    </row>
    <row r="7" spans="1:12" x14ac:dyDescent="0.4">
      <c r="A7" t="s">
        <v>11</v>
      </c>
    </row>
    <row r="8" spans="1:12" x14ac:dyDescent="0.4">
      <c r="A8" t="s">
        <v>47</v>
      </c>
    </row>
    <row r="9" spans="1:12" x14ac:dyDescent="0.4">
      <c r="A9" s="4" t="s">
        <v>50</v>
      </c>
    </row>
    <row r="10" spans="1:12" x14ac:dyDescent="0.4">
      <c r="A10" s="3" t="s">
        <v>55</v>
      </c>
      <c r="B10" s="3" t="s">
        <v>56</v>
      </c>
      <c r="C10" s="3" t="s">
        <v>23</v>
      </c>
      <c r="D10" s="3" t="s">
        <v>41</v>
      </c>
      <c r="E10" s="3" t="s">
        <v>17</v>
      </c>
      <c r="F10" s="3" t="s">
        <v>18</v>
      </c>
      <c r="G10" s="3" t="s">
        <v>19</v>
      </c>
      <c r="H10" s="3" t="s">
        <v>20</v>
      </c>
      <c r="I10" s="3" t="s">
        <v>21</v>
      </c>
      <c r="J10" s="3" t="s">
        <v>22</v>
      </c>
      <c r="K10" s="3" t="s">
        <v>60</v>
      </c>
      <c r="L10" s="3" t="s">
        <v>59</v>
      </c>
    </row>
    <row r="11" spans="1:12" x14ac:dyDescent="0.4">
      <c r="A11">
        <v>1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-1</v>
      </c>
      <c r="J11">
        <v>1</v>
      </c>
      <c r="K11">
        <v>1</v>
      </c>
      <c r="L11">
        <v>1</v>
      </c>
    </row>
    <row r="12" spans="1:12" x14ac:dyDescent="0.4">
      <c r="A12">
        <v>2</v>
      </c>
      <c r="B12">
        <v>3</v>
      </c>
      <c r="C12">
        <v>1</v>
      </c>
      <c r="D12">
        <v>0</v>
      </c>
      <c r="E12">
        <v>-0.8</v>
      </c>
      <c r="F12">
        <v>0</v>
      </c>
      <c r="G12">
        <v>0.2</v>
      </c>
      <c r="H12">
        <v>0</v>
      </c>
      <c r="I12">
        <v>-1</v>
      </c>
      <c r="J12">
        <v>1</v>
      </c>
      <c r="K12">
        <v>1</v>
      </c>
      <c r="L12">
        <v>1</v>
      </c>
    </row>
    <row r="13" spans="1:12" x14ac:dyDescent="0.4">
      <c r="A13">
        <v>3</v>
      </c>
      <c r="B13">
        <v>1</v>
      </c>
      <c r="C13">
        <v>1</v>
      </c>
      <c r="D13">
        <v>0</v>
      </c>
      <c r="E13">
        <v>0.8</v>
      </c>
      <c r="F13">
        <v>0</v>
      </c>
      <c r="G13">
        <v>0.3</v>
      </c>
      <c r="H13">
        <v>0</v>
      </c>
      <c r="I13">
        <v>-1</v>
      </c>
      <c r="J13">
        <v>1</v>
      </c>
      <c r="K13">
        <v>2</v>
      </c>
      <c r="L13">
        <v>2</v>
      </c>
    </row>
    <row r="14" spans="1:12" x14ac:dyDescent="0.4">
      <c r="A14">
        <v>4</v>
      </c>
      <c r="B14">
        <v>3</v>
      </c>
      <c r="C14">
        <v>1</v>
      </c>
      <c r="D14">
        <v>0</v>
      </c>
      <c r="E14">
        <v>-0.5</v>
      </c>
      <c r="F14">
        <v>0</v>
      </c>
      <c r="G14">
        <v>0</v>
      </c>
      <c r="H14">
        <v>0</v>
      </c>
      <c r="I14">
        <v>-1</v>
      </c>
      <c r="J14">
        <v>1</v>
      </c>
      <c r="K14">
        <v>2</v>
      </c>
      <c r="L14">
        <v>2</v>
      </c>
    </row>
    <row r="15" spans="1:12" x14ac:dyDescent="0.4">
      <c r="A15">
        <v>5</v>
      </c>
      <c r="B15">
        <v>1</v>
      </c>
      <c r="C15">
        <v>1</v>
      </c>
      <c r="D15">
        <v>0</v>
      </c>
      <c r="E15">
        <v>0.5</v>
      </c>
      <c r="F15">
        <v>0</v>
      </c>
      <c r="G15">
        <v>0</v>
      </c>
      <c r="H15">
        <v>0</v>
      </c>
      <c r="I15">
        <v>-1</v>
      </c>
      <c r="J15">
        <v>1</v>
      </c>
      <c r="K15">
        <v>3</v>
      </c>
      <c r="L15">
        <v>1</v>
      </c>
    </row>
    <row r="16" spans="1:12" x14ac:dyDescent="0.4">
      <c r="A16">
        <v>6</v>
      </c>
      <c r="B16">
        <v>3</v>
      </c>
      <c r="C16">
        <v>1</v>
      </c>
      <c r="D16">
        <v>0</v>
      </c>
      <c r="E16">
        <v>0</v>
      </c>
      <c r="F16">
        <v>0</v>
      </c>
      <c r="G16">
        <v>0.5</v>
      </c>
      <c r="H16">
        <v>0</v>
      </c>
      <c r="I16">
        <v>-1</v>
      </c>
      <c r="J16">
        <v>1</v>
      </c>
      <c r="K16">
        <v>3</v>
      </c>
      <c r="L1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J7"/>
  <sheetViews>
    <sheetView tabSelected="1" workbookViewId="0">
      <selection activeCell="C4" sqref="C4"/>
    </sheetView>
  </sheetViews>
  <sheetFormatPr defaultRowHeight="13.9" x14ac:dyDescent="0.4"/>
  <cols>
    <col min="1" max="1" width="9.86328125" customWidth="1"/>
    <col min="2" max="2" width="39.53125" customWidth="1"/>
    <col min="3" max="3" width="14" customWidth="1"/>
    <col min="4" max="4" width="15.265625" customWidth="1"/>
    <col min="5" max="5" width="12.3984375" customWidth="1"/>
    <col min="6" max="6" width="13.59765625" customWidth="1"/>
    <col min="7" max="7" width="13.796875" customWidth="1"/>
    <col min="8" max="8" width="15.1328125" customWidth="1"/>
    <col min="9" max="9" width="18.73046875" customWidth="1"/>
    <col min="10" max="10" width="18.59765625" customWidth="1"/>
    <col min="11" max="11" width="17.1328125" customWidth="1"/>
    <col min="12" max="12" width="17.9296875" customWidth="1"/>
    <col min="13" max="13" width="14.46484375" customWidth="1"/>
    <col min="14" max="14" width="13.1328125" customWidth="1"/>
  </cols>
  <sheetData>
    <row r="1" spans="1:10" x14ac:dyDescent="0.4">
      <c r="A1" s="3" t="s">
        <v>63</v>
      </c>
    </row>
    <row r="2" spans="1:10" x14ac:dyDescent="0.4">
      <c r="A2" s="3" t="s">
        <v>50</v>
      </c>
    </row>
    <row r="3" spans="1:10" x14ac:dyDescent="0.4">
      <c r="A3" s="3" t="s">
        <v>55</v>
      </c>
      <c r="B3" s="3" t="s">
        <v>64</v>
      </c>
      <c r="C3" s="3" t="s">
        <v>65</v>
      </c>
    </row>
    <row r="4" spans="1:10" x14ac:dyDescent="0.4">
      <c r="A4">
        <v>1</v>
      </c>
      <c r="B4">
        <v>0</v>
      </c>
      <c r="C4" s="2"/>
      <c r="F4" s="2"/>
      <c r="G4" s="2"/>
      <c r="H4" s="2"/>
      <c r="I4" s="2"/>
      <c r="J4" s="2"/>
    </row>
    <row r="5" spans="1:10" x14ac:dyDescent="0.4">
      <c r="A5" t="s">
        <v>62</v>
      </c>
      <c r="B5">
        <v>2001</v>
      </c>
      <c r="C5" s="2"/>
      <c r="F5" s="2"/>
      <c r="G5" s="2"/>
      <c r="H5" s="2"/>
      <c r="I5" s="2"/>
      <c r="J5" s="2"/>
    </row>
    <row r="6" spans="1:10" x14ac:dyDescent="0.4">
      <c r="A6" t="s">
        <v>61</v>
      </c>
      <c r="B6">
        <v>2000</v>
      </c>
    </row>
    <row r="7" spans="1:10" x14ac:dyDescent="0.4">
      <c r="A7">
        <v>6</v>
      </c>
      <c r="B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11"/>
  <sheetViews>
    <sheetView workbookViewId="0">
      <selection activeCell="D16" sqref="D16"/>
    </sheetView>
  </sheetViews>
  <sheetFormatPr defaultRowHeight="13.9" x14ac:dyDescent="0.4"/>
  <cols>
    <col min="7" max="7" width="12.3984375" customWidth="1"/>
  </cols>
  <sheetData>
    <row r="1" spans="1:7" x14ac:dyDescent="0.4">
      <c r="A1" s="3" t="s">
        <v>14</v>
      </c>
    </row>
    <row r="2" spans="1:7" x14ac:dyDescent="0.4">
      <c r="A2" s="3" t="s">
        <v>5</v>
      </c>
    </row>
    <row r="3" spans="1:7" x14ac:dyDescent="0.4">
      <c r="A3" s="5" t="s">
        <v>51</v>
      </c>
    </row>
    <row r="4" spans="1:7" x14ac:dyDescent="0.4">
      <c r="A4" s="5" t="s">
        <v>44</v>
      </c>
    </row>
    <row r="5" spans="1:7" x14ac:dyDescent="0.4">
      <c r="A5" s="5" t="s">
        <v>49</v>
      </c>
    </row>
    <row r="6" spans="1:7" x14ac:dyDescent="0.4">
      <c r="A6" s="5" t="s">
        <v>45</v>
      </c>
    </row>
    <row r="7" spans="1:7" x14ac:dyDescent="0.4">
      <c r="A7" t="s">
        <v>25</v>
      </c>
    </row>
    <row r="8" spans="1:7" x14ac:dyDescent="0.4">
      <c r="A8" s="3" t="s">
        <v>15</v>
      </c>
    </row>
    <row r="9" spans="1:7" x14ac:dyDescent="0.4">
      <c r="A9" s="5">
        <v>0</v>
      </c>
    </row>
    <row r="10" spans="1:7" x14ac:dyDescent="0.4">
      <c r="A10" s="3" t="s">
        <v>50</v>
      </c>
    </row>
    <row r="11" spans="1:7" x14ac:dyDescent="0.4">
      <c r="A11" s="3" t="s">
        <v>39</v>
      </c>
      <c r="B11" s="3" t="s">
        <v>40</v>
      </c>
      <c r="C11" s="3" t="s">
        <v>0</v>
      </c>
      <c r="D11" s="3" t="s">
        <v>1</v>
      </c>
      <c r="E11" s="3" t="s">
        <v>2</v>
      </c>
      <c r="F11" s="3" t="s">
        <v>3</v>
      </c>
      <c r="G11" s="3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18"/>
  <sheetViews>
    <sheetView workbookViewId="0">
      <selection activeCell="B19" sqref="B19"/>
    </sheetView>
  </sheetViews>
  <sheetFormatPr defaultRowHeight="13.9" x14ac:dyDescent="0.4"/>
  <cols>
    <col min="1" max="1" width="10" customWidth="1"/>
    <col min="7" max="7" width="14.86328125" customWidth="1"/>
  </cols>
  <sheetData>
    <row r="1" spans="1:7" x14ac:dyDescent="0.4">
      <c r="A1" s="3" t="s">
        <v>7</v>
      </c>
    </row>
    <row r="2" spans="1:7" x14ac:dyDescent="0.4">
      <c r="A2" s="3" t="s">
        <v>5</v>
      </c>
    </row>
    <row r="3" spans="1:7" x14ac:dyDescent="0.4">
      <c r="A3" s="5" t="s">
        <v>52</v>
      </c>
    </row>
    <row r="4" spans="1:7" x14ac:dyDescent="0.4">
      <c r="A4" s="5" t="s">
        <v>46</v>
      </c>
    </row>
    <row r="5" spans="1:7" x14ac:dyDescent="0.4">
      <c r="A5" s="5" t="s">
        <v>6</v>
      </c>
    </row>
    <row r="6" spans="1:7" x14ac:dyDescent="0.4">
      <c r="A6" s="5" t="s">
        <v>13</v>
      </c>
    </row>
    <row r="7" spans="1:7" x14ac:dyDescent="0.4">
      <c r="A7" s="5" t="s">
        <v>12</v>
      </c>
    </row>
    <row r="8" spans="1:7" x14ac:dyDescent="0.4">
      <c r="A8" s="3" t="s">
        <v>50</v>
      </c>
    </row>
    <row r="9" spans="1:7" x14ac:dyDescent="0.4">
      <c r="A9" s="3" t="s">
        <v>39</v>
      </c>
      <c r="B9" s="3" t="s">
        <v>40</v>
      </c>
      <c r="C9" s="3" t="s">
        <v>0</v>
      </c>
      <c r="D9" s="3" t="s">
        <v>1</v>
      </c>
      <c r="E9" s="3" t="s">
        <v>2</v>
      </c>
      <c r="F9" s="3" t="s">
        <v>3</v>
      </c>
      <c r="G9" s="3" t="s">
        <v>38</v>
      </c>
    </row>
    <row r="10" spans="1:7" x14ac:dyDescent="0.4">
      <c r="A10">
        <v>1</v>
      </c>
      <c r="B10">
        <v>2</v>
      </c>
      <c r="C10">
        <v>0.01</v>
      </c>
      <c r="D10">
        <v>0.3</v>
      </c>
      <c r="E10">
        <v>0</v>
      </c>
      <c r="F10" t="s">
        <v>4</v>
      </c>
      <c r="G10">
        <v>1</v>
      </c>
    </row>
    <row r="11" spans="1:7" x14ac:dyDescent="0.4">
      <c r="A11">
        <v>3</v>
      </c>
      <c r="B11">
        <v>4</v>
      </c>
      <c r="C11">
        <v>0.01</v>
      </c>
      <c r="D11">
        <v>0.3</v>
      </c>
      <c r="E11">
        <v>0</v>
      </c>
      <c r="F11" t="s">
        <v>4</v>
      </c>
      <c r="G11">
        <v>1</v>
      </c>
    </row>
    <row r="12" spans="1:7" x14ac:dyDescent="0.4">
      <c r="A12">
        <v>5</v>
      </c>
      <c r="B12">
        <v>6</v>
      </c>
      <c r="C12">
        <v>0.01</v>
      </c>
      <c r="D12">
        <v>0.3</v>
      </c>
      <c r="E12">
        <v>0</v>
      </c>
      <c r="F12" t="s">
        <v>4</v>
      </c>
      <c r="G12">
        <v>1</v>
      </c>
    </row>
    <row r="13" spans="1:7" x14ac:dyDescent="0.4">
      <c r="A13">
        <v>1</v>
      </c>
      <c r="B13">
        <v>1</v>
      </c>
      <c r="C13">
        <v>0</v>
      </c>
      <c r="D13">
        <v>0</v>
      </c>
      <c r="E13" s="1">
        <v>1E-4</v>
      </c>
      <c r="F13">
        <v>0</v>
      </c>
      <c r="G13">
        <v>1</v>
      </c>
    </row>
    <row r="14" spans="1:7" x14ac:dyDescent="0.4">
      <c r="A14">
        <v>2</v>
      </c>
      <c r="B14">
        <v>2</v>
      </c>
      <c r="C14">
        <v>0</v>
      </c>
      <c r="D14">
        <v>0</v>
      </c>
      <c r="E14" s="1">
        <v>1E-4</v>
      </c>
      <c r="F14">
        <v>0</v>
      </c>
      <c r="G14">
        <v>1</v>
      </c>
    </row>
    <row r="15" spans="1:7" x14ac:dyDescent="0.4">
      <c r="A15">
        <v>3</v>
      </c>
      <c r="B15">
        <v>3</v>
      </c>
      <c r="C15">
        <v>0</v>
      </c>
      <c r="D15">
        <v>0</v>
      </c>
      <c r="E15" s="1">
        <v>1E-4</v>
      </c>
      <c r="F15">
        <v>0</v>
      </c>
      <c r="G15">
        <v>1</v>
      </c>
    </row>
    <row r="16" spans="1:7" x14ac:dyDescent="0.4">
      <c r="A16">
        <v>4</v>
      </c>
      <c r="B16">
        <v>4</v>
      </c>
      <c r="C16">
        <v>0</v>
      </c>
      <c r="D16">
        <v>0</v>
      </c>
      <c r="E16" s="1">
        <v>1E-4</v>
      </c>
      <c r="F16">
        <v>0</v>
      </c>
      <c r="G16">
        <v>1</v>
      </c>
    </row>
    <row r="17" spans="1:7" x14ac:dyDescent="0.4">
      <c r="A17">
        <v>5</v>
      </c>
      <c r="B17">
        <v>5</v>
      </c>
      <c r="C17">
        <v>0</v>
      </c>
      <c r="D17">
        <v>0</v>
      </c>
      <c r="E17" s="1">
        <v>1E-4</v>
      </c>
      <c r="F17">
        <v>0</v>
      </c>
      <c r="G17">
        <v>1</v>
      </c>
    </row>
    <row r="18" spans="1:7" x14ac:dyDescent="0.4">
      <c r="A18">
        <v>6</v>
      </c>
      <c r="B18">
        <v>6</v>
      </c>
      <c r="C18">
        <v>0</v>
      </c>
      <c r="D18">
        <v>0</v>
      </c>
      <c r="E18" s="1">
        <v>1E-4</v>
      </c>
      <c r="F18">
        <v>0</v>
      </c>
      <c r="G1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6"/>
  <sheetViews>
    <sheetView workbookViewId="0">
      <selection activeCell="B3" sqref="B3"/>
    </sheetView>
  </sheetViews>
  <sheetFormatPr defaultRowHeight="13.9" x14ac:dyDescent="0.4"/>
  <cols>
    <col min="1" max="1" width="22" customWidth="1"/>
    <col min="2" max="2" width="18.59765625" customWidth="1"/>
    <col min="3" max="3" width="15" customWidth="1"/>
    <col min="4" max="4" width="15.73046875" customWidth="1"/>
  </cols>
  <sheetData>
    <row r="1" spans="1:2" x14ac:dyDescent="0.4">
      <c r="A1" s="3" t="s">
        <v>16</v>
      </c>
    </row>
    <row r="2" spans="1:2" x14ac:dyDescent="0.4">
      <c r="A2" s="3" t="s">
        <v>50</v>
      </c>
    </row>
    <row r="3" spans="1:2" x14ac:dyDescent="0.4">
      <c r="A3" s="5" t="s">
        <v>10</v>
      </c>
      <c r="B3" s="1">
        <f>B4*1000/2*5</f>
        <v>125000</v>
      </c>
    </row>
    <row r="4" spans="1:2" x14ac:dyDescent="0.4">
      <c r="A4" t="s">
        <v>35</v>
      </c>
      <c r="B4" s="2">
        <v>50</v>
      </c>
    </row>
    <row r="5" spans="1:2" x14ac:dyDescent="0.4">
      <c r="A5" t="s">
        <v>36</v>
      </c>
      <c r="B5">
        <v>1</v>
      </c>
    </row>
    <row r="6" spans="1:2" x14ac:dyDescent="0.4">
      <c r="A6" t="s">
        <v>37</v>
      </c>
      <c r="B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3"/>
  <sheetViews>
    <sheetView workbookViewId="0">
      <selection activeCell="D1" sqref="D1:D1048576"/>
    </sheetView>
  </sheetViews>
  <sheetFormatPr defaultRowHeight="13.9" x14ac:dyDescent="0.4"/>
  <cols>
    <col min="1" max="1" width="30.1328125" customWidth="1"/>
  </cols>
  <sheetData>
    <row r="1" spans="1:3" x14ac:dyDescent="0.4">
      <c r="A1" s="3" t="s">
        <v>24</v>
      </c>
    </row>
    <row r="2" spans="1:3" x14ac:dyDescent="0.4">
      <c r="A2" s="3" t="s">
        <v>50</v>
      </c>
    </row>
    <row r="3" spans="1:3" x14ac:dyDescent="0.4">
      <c r="A3" s="3" t="s">
        <v>42</v>
      </c>
      <c r="B3" s="3" t="s">
        <v>43</v>
      </c>
      <c r="C3" s="3"/>
    </row>
    <row r="4" spans="1:3" x14ac:dyDescent="0.4">
      <c r="A4" t="s">
        <v>31</v>
      </c>
      <c r="B4">
        <v>2</v>
      </c>
    </row>
    <row r="5" spans="1:3" x14ac:dyDescent="0.4">
      <c r="A5" t="s">
        <v>32</v>
      </c>
      <c r="B5">
        <v>1</v>
      </c>
    </row>
    <row r="6" spans="1:3" x14ac:dyDescent="0.4">
      <c r="A6" t="s">
        <v>30</v>
      </c>
      <c r="B6">
        <v>1</v>
      </c>
    </row>
    <row r="7" spans="1:3" x14ac:dyDescent="0.4">
      <c r="A7" t="s">
        <v>33</v>
      </c>
      <c r="B7">
        <v>0</v>
      </c>
    </row>
    <row r="8" spans="1:3" x14ac:dyDescent="0.4">
      <c r="A8" t="s">
        <v>34</v>
      </c>
      <c r="B8">
        <v>1</v>
      </c>
    </row>
    <row r="9" spans="1:3" x14ac:dyDescent="0.4">
      <c r="A9" t="s">
        <v>26</v>
      </c>
      <c r="B9">
        <v>1</v>
      </c>
    </row>
    <row r="10" spans="1:3" x14ac:dyDescent="0.4">
      <c r="A10" t="s">
        <v>27</v>
      </c>
      <c r="B10">
        <v>1</v>
      </c>
    </row>
    <row r="11" spans="1:3" x14ac:dyDescent="0.4">
      <c r="A11" t="s">
        <v>28</v>
      </c>
      <c r="B11">
        <v>1</v>
      </c>
    </row>
    <row r="12" spans="1:3" x14ac:dyDescent="0.4">
      <c r="A12" t="s">
        <v>29</v>
      </c>
      <c r="B12">
        <v>1</v>
      </c>
    </row>
    <row r="13" spans="1:3" x14ac:dyDescent="0.4">
      <c r="A13" t="s">
        <v>48</v>
      </c>
      <c r="B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Apparatus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2021-05-21T14:39:21Z</dcterms:modified>
</cp:coreProperties>
</file>