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1CC71501-042C-49CF-B2EE-0010739F121B}" xr6:coauthVersionLast="47" xr6:coauthVersionMax="47" xr10:uidLastSave="{00000000-0000-0000-0000-000000000000}"/>
  <bookViews>
    <workbookView xWindow="-28920" yWindow="-120" windowWidth="29040" windowHeight="15840" activeTab="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3" l="1"/>
  <c r="D5" i="3"/>
  <c r="C12" i="2"/>
  <c r="C11" i="2"/>
  <c r="B3" i="4" l="1"/>
</calcChain>
</file>

<file path=xl/sharedStrings.xml><?xml version="1.0" encoding="utf-8"?>
<sst xmlns="http://schemas.openxmlformats.org/spreadsheetml/2006/main" count="69" uniqueCount="57">
  <si>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</si>
  <si>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</si>
  <si>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</si>
  <si>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</si>
  <si>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</si>
  <si>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</si>
  <si>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</si>
  <si>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</si>
  <si>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</si>
  <si>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</si>
  <si>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</si>
  <si>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</si>
  <si>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</si>
  <si>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</si>
  <si>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</si>
  <si>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</si>
  <si>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</si>
  <si>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Data: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</si>
  <si>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</si>
  <si>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</si>
  <si>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</si>
  <si>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</si>
  <si>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</si>
  <si>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</si>
  <si>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</si>
  <si>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</si>
  <si>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Zbranch = R+wL+1/(wC+G)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</si>
  <si>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</si>
  <si>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</si>
  <si>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</si>
  <si>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</si>
  <si>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</si>
  <si>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</si>
  <si>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</si>
  <si>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</si>
  <si>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</si>
  <si>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</si>
  <si>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</si>
  <si>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</si>
  <si>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</si>
  <si>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</si>
  <si>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</si>
  <si>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</si>
  <si>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</si>
  <si>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</si>
  <si>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</si>
  <si>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</si>
  <si>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</si>
  <si>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</si>
  <si>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</si>
  <si>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</si>
  <si>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Enable_Parcitipation</t>
    <phoneticPr fontId="1" type="noConversion"/>
  </si>
  <si>
    <t>This sheet summarizes the apparatuses connected to buses.</t>
    <phoneticPr fontId="1" type="noConversion"/>
  </si>
  <si>
    <t>Bus number</t>
    <phoneticPr fontId="1" type="noConversion"/>
  </si>
  <si>
    <t>Type</t>
    <phoneticPr fontId="1" type="noConversion"/>
  </si>
  <si>
    <t>Parameters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</si>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</sst>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workbookViewId="0">
      <selection activeCell="E6" sqref="E6"/>
    </sheetView>
  </sheetViews>
  <sheetFormatPr defaultRowHeight="13.9" x14ac:dyDescent="0.4"/>
  <sheetData>
    <row r="1" spans="1:12" x14ac:dyDescent="0.4">
      <c r="A1" s="4" t="s">
        <v>20</v>
      </c>
    </row>
    <row r="2" spans="1:12" x14ac:dyDescent="0.4">
      <c r="A2" s="4" t="s">
        <v>17</v>
      </c>
    </row>
    <row r="3" spans="1:12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49</v>
      </c>
      <c r="L3" t="s">
        <v>50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-999</v>
      </c>
      <c r="J4">
        <v>999</v>
      </c>
      <c r="K4">
        <v>1</v>
      </c>
      <c r="L4">
        <v>1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0.3</v>
      </c>
      <c r="F5">
        <v>0</v>
      </c>
      <c r="G5">
        <v>0</v>
      </c>
      <c r="H5">
        <v>0</v>
      </c>
      <c r="I5">
        <v>-999</v>
      </c>
      <c r="J5">
        <v>999</v>
      </c>
      <c r="K5">
        <v>1</v>
      </c>
      <c r="L5">
        <v>1</v>
      </c>
    </row>
    <row r="6" spans="1:12" x14ac:dyDescent="0.4">
      <c r="A6">
        <v>3</v>
      </c>
      <c r="B6">
        <v>3</v>
      </c>
      <c r="C6">
        <v>1</v>
      </c>
      <c r="D6">
        <v>0</v>
      </c>
      <c r="E6">
        <v>0.3</v>
      </c>
      <c r="F6">
        <v>0</v>
      </c>
      <c r="G6">
        <v>0</v>
      </c>
      <c r="H6">
        <v>0</v>
      </c>
      <c r="I6">
        <v>-999</v>
      </c>
      <c r="J6">
        <v>999</v>
      </c>
      <c r="K6">
        <v>1</v>
      </c>
      <c r="L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K6"/>
  <sheetViews>
    <sheetView workbookViewId="0">
      <selection activeCell="B5" sqref="B5:K5"/>
    </sheetView>
  </sheetViews>
  <sheetFormatPr defaultRowHeight="13.9" x14ac:dyDescent="0.4"/>
  <cols>
    <col min="1" max="1" width="12.929687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11" x14ac:dyDescent="0.4">
      <c r="A1" s="3" t="s">
        <v>52</v>
      </c>
    </row>
    <row r="2" spans="1:11" x14ac:dyDescent="0.4">
      <c r="A2" s="3" t="s">
        <v>17</v>
      </c>
    </row>
    <row r="3" spans="1:11" x14ac:dyDescent="0.4">
      <c r="A3" s="3" t="s">
        <v>53</v>
      </c>
      <c r="B3" s="3" t="s">
        <v>54</v>
      </c>
      <c r="C3" s="3" t="s">
        <v>55</v>
      </c>
    </row>
    <row r="4" spans="1:11" x14ac:dyDescent="0.4">
      <c r="A4">
        <v>1</v>
      </c>
      <c r="B4">
        <v>90</v>
      </c>
      <c r="C4" s="2"/>
      <c r="D4" s="2"/>
      <c r="E4" s="2"/>
      <c r="F4" s="2"/>
      <c r="G4" s="2"/>
      <c r="H4" s="2"/>
      <c r="I4" s="2"/>
    </row>
    <row r="5" spans="1:11" x14ac:dyDescent="0.4">
      <c r="A5">
        <v>2</v>
      </c>
      <c r="B5">
        <v>20</v>
      </c>
      <c r="C5" s="2">
        <v>0.05</v>
      </c>
      <c r="D5" s="2">
        <f>C5/5</f>
        <v>0.01</v>
      </c>
      <c r="E5" s="2">
        <v>0.02</v>
      </c>
      <c r="F5" s="2">
        <v>0.01</v>
      </c>
      <c r="G5" s="2">
        <f>F5/5</f>
        <v>2E-3</v>
      </c>
      <c r="H5" s="2">
        <v>0</v>
      </c>
      <c r="I5" s="2">
        <v>0.05</v>
      </c>
      <c r="J5" s="2">
        <v>5</v>
      </c>
      <c r="K5" s="2">
        <v>300</v>
      </c>
    </row>
    <row r="6" spans="1:11" x14ac:dyDescent="0.4">
      <c r="A6">
        <v>3</v>
      </c>
      <c r="B6">
        <v>11</v>
      </c>
      <c r="C6" s="2">
        <v>2.5</v>
      </c>
      <c r="D6" s="2">
        <v>1.25</v>
      </c>
      <c r="E6" s="2">
        <v>0.05</v>
      </c>
      <c r="F6" s="2">
        <v>1E-3</v>
      </c>
      <c r="G6" s="2">
        <v>20</v>
      </c>
      <c r="H6" s="2">
        <v>20</v>
      </c>
      <c r="I6" s="2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30</v>
      </c>
    </row>
    <row r="2" spans="1:7" x14ac:dyDescent="0.4">
      <c r="A2" s="3" t="s">
        <v>16</v>
      </c>
    </row>
    <row r="3" spans="1:7" x14ac:dyDescent="0.4">
      <c r="A3" t="s">
        <v>38</v>
      </c>
    </row>
    <row r="4" spans="1:7" x14ac:dyDescent="0.4">
      <c r="A4" s="3" t="s">
        <v>31</v>
      </c>
    </row>
    <row r="5" spans="1:7" x14ac:dyDescent="0.4">
      <c r="A5" s="5">
        <v>0</v>
      </c>
    </row>
    <row r="6" spans="1:7" x14ac:dyDescent="0.4">
      <c r="A6" s="3" t="s">
        <v>17</v>
      </c>
    </row>
    <row r="7" spans="1:7" x14ac:dyDescent="0.4">
      <c r="A7" t="s">
        <v>10</v>
      </c>
      <c r="B7" t="s">
        <v>11</v>
      </c>
      <c r="C7" t="s">
        <v>12</v>
      </c>
      <c r="D7" t="s">
        <v>33</v>
      </c>
      <c r="E7" t="s">
        <v>32</v>
      </c>
      <c r="F7" t="s">
        <v>35</v>
      </c>
      <c r="G7" t="s">
        <v>34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4"/>
  <sheetViews>
    <sheetView workbookViewId="0">
      <selection activeCell="D16" sqref="D16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19</v>
      </c>
    </row>
    <row r="2" spans="1:7" x14ac:dyDescent="0.4">
      <c r="A2" s="3" t="s">
        <v>16</v>
      </c>
    </row>
    <row r="3" spans="1:7" x14ac:dyDescent="0.4">
      <c r="A3" s="5" t="s">
        <v>26</v>
      </c>
    </row>
    <row r="4" spans="1:7" x14ac:dyDescent="0.4">
      <c r="A4" s="5" t="s">
        <v>36</v>
      </c>
    </row>
    <row r="5" spans="1:7" x14ac:dyDescent="0.4">
      <c r="A5" s="5" t="s">
        <v>18</v>
      </c>
    </row>
    <row r="6" spans="1:7" x14ac:dyDescent="0.4">
      <c r="A6" s="5" t="s">
        <v>28</v>
      </c>
    </row>
    <row r="7" spans="1:7" x14ac:dyDescent="0.4">
      <c r="A7" s="5" t="s">
        <v>27</v>
      </c>
    </row>
    <row r="8" spans="1:7" x14ac:dyDescent="0.4">
      <c r="A8" s="5" t="s">
        <v>29</v>
      </c>
    </row>
    <row r="9" spans="1:7" x14ac:dyDescent="0.4">
      <c r="A9" s="3" t="s">
        <v>17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37</v>
      </c>
    </row>
    <row r="11" spans="1:7" x14ac:dyDescent="0.4">
      <c r="A11">
        <v>1</v>
      </c>
      <c r="B11">
        <v>2</v>
      </c>
      <c r="C11">
        <f>D11/5</f>
        <v>0.06</v>
      </c>
      <c r="D11">
        <v>0.3</v>
      </c>
      <c r="E11">
        <v>0</v>
      </c>
      <c r="F11">
        <v>0</v>
      </c>
      <c r="G11">
        <v>1</v>
      </c>
    </row>
    <row r="12" spans="1:7" x14ac:dyDescent="0.4">
      <c r="A12">
        <v>2</v>
      </c>
      <c r="B12">
        <v>3</v>
      </c>
      <c r="C12">
        <f>D12/5</f>
        <v>0.06</v>
      </c>
      <c r="D12">
        <v>0.3</v>
      </c>
      <c r="E12">
        <v>0</v>
      </c>
      <c r="F12">
        <v>0</v>
      </c>
      <c r="G12">
        <v>1</v>
      </c>
    </row>
    <row r="13" spans="1:7" x14ac:dyDescent="0.4">
      <c r="A13">
        <v>2</v>
      </c>
      <c r="B13">
        <v>2</v>
      </c>
      <c r="C13" t="s">
        <v>56</v>
      </c>
      <c r="D13" t="s">
        <v>56</v>
      </c>
      <c r="E13" s="1">
        <v>0.02</v>
      </c>
      <c r="F13">
        <v>0</v>
      </c>
      <c r="G13">
        <v>1</v>
      </c>
    </row>
    <row r="14" spans="1:7" x14ac:dyDescent="0.4">
      <c r="A14">
        <v>3</v>
      </c>
      <c r="B14">
        <v>3</v>
      </c>
      <c r="C14" t="s">
        <v>56</v>
      </c>
      <c r="D14" t="s">
        <v>56</v>
      </c>
      <c r="E14" s="1">
        <v>0.02</v>
      </c>
      <c r="F14">
        <v>0</v>
      </c>
      <c r="G1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46</v>
      </c>
    </row>
    <row r="2" spans="1:2" x14ac:dyDescent="0.4">
      <c r="A2" s="3" t="s">
        <v>17</v>
      </c>
    </row>
    <row r="3" spans="1:2" x14ac:dyDescent="0.4">
      <c r="A3" s="5" t="s">
        <v>22</v>
      </c>
      <c r="B3" s="1">
        <f>B4*1000</f>
        <v>50000</v>
      </c>
    </row>
    <row r="4" spans="1:2" x14ac:dyDescent="0.4">
      <c r="A4" t="s">
        <v>43</v>
      </c>
      <c r="B4" s="2">
        <v>50</v>
      </c>
    </row>
    <row r="5" spans="1:2" x14ac:dyDescent="0.4">
      <c r="A5" t="s">
        <v>44</v>
      </c>
      <c r="B5">
        <v>1</v>
      </c>
    </row>
    <row r="6" spans="1:2" x14ac:dyDescent="0.4">
      <c r="A6" t="s">
        <v>45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tabSelected="1" workbookViewId="0">
      <selection activeCell="B9" sqref="B9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42</v>
      </c>
    </row>
    <row r="2" spans="1:2" x14ac:dyDescent="0.4">
      <c r="A2" s="3" t="s">
        <v>17</v>
      </c>
    </row>
    <row r="3" spans="1:2" x14ac:dyDescent="0.4">
      <c r="A3" t="s">
        <v>21</v>
      </c>
      <c r="B3">
        <v>2</v>
      </c>
    </row>
    <row r="4" spans="1:2" x14ac:dyDescent="0.4">
      <c r="A4" t="s">
        <v>23</v>
      </c>
      <c r="B4">
        <v>1</v>
      </c>
    </row>
    <row r="5" spans="1:2" x14ac:dyDescent="0.4">
      <c r="A5" t="s">
        <v>24</v>
      </c>
      <c r="B5">
        <v>1</v>
      </c>
    </row>
    <row r="6" spans="1:2" x14ac:dyDescent="0.4">
      <c r="A6" t="s">
        <v>25</v>
      </c>
      <c r="B6">
        <v>0</v>
      </c>
    </row>
    <row r="7" spans="1:2" x14ac:dyDescent="0.4">
      <c r="A7" t="s">
        <v>48</v>
      </c>
      <c r="B7">
        <v>1</v>
      </c>
    </row>
    <row r="8" spans="1:2" x14ac:dyDescent="0.4">
      <c r="A8" t="s">
        <v>39</v>
      </c>
      <c r="B8">
        <v>1</v>
      </c>
    </row>
    <row r="9" spans="1:2" x14ac:dyDescent="0.4">
      <c r="A9" t="s">
        <v>40</v>
      </c>
      <c r="B9">
        <v>1</v>
      </c>
    </row>
    <row r="10" spans="1:2" x14ac:dyDescent="0.4">
      <c r="A10" t="s">
        <v>41</v>
      </c>
      <c r="B10">
        <v>1</v>
      </c>
    </row>
    <row r="11" spans="1:2" x14ac:dyDescent="0.4">
      <c r="A11" t="s">
        <v>47</v>
      </c>
      <c r="B11">
        <v>1</v>
      </c>
    </row>
    <row r="12" spans="1:2" x14ac:dyDescent="0.4">
      <c r="A12" t="s">
        <v>51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Yitong Li</cp:lastModifiedBy>
  <dcterms:created xsi:type="dcterms:W3CDTF">2015-06-05T18:17:20Z</dcterms:created>
  <dcterms:modified xsi:type="dcterms:W3CDTF">2023-10-27T08:19:41Z</dcterms:modified>
</cp:coreProperties>
</file>