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IEEE_14Bus\"/>
    </mc:Choice>
  </mc:AlternateContent>
  <xr:revisionPtr revIDLastSave="0" documentId="13_ncr:1_{0A7876F3-A452-4D08-865C-605E4D021F9A}" xr6:coauthVersionLast="47" xr6:coauthVersionMax="47" xr10:uidLastSave="{00000000-0000-0000-0000-000000000000}"/>
  <bookViews>
    <workbookView xWindow="38280" yWindow="-120" windowWidth="38640" windowHeight="15840" activeTab="2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5" l="1"/>
  <c r="C19" i="5"/>
  <c r="C14" i="5"/>
  <c r="C15" i="5"/>
  <c r="C13" i="5"/>
  <c r="B2" i="4"/>
  <c r="E11" i="5"/>
  <c r="E10" i="5"/>
  <c r="E9" i="5"/>
  <c r="E8" i="5"/>
  <c r="E7" i="5"/>
  <c r="E6" i="5"/>
  <c r="H16" i="1"/>
  <c r="G16" i="1"/>
  <c r="H15" i="1"/>
  <c r="G15" i="1"/>
  <c r="H14" i="1"/>
  <c r="G14" i="1"/>
  <c r="H13" i="1"/>
  <c r="G13" i="1"/>
  <c r="H12" i="1"/>
  <c r="G12" i="1"/>
  <c r="H11" i="1"/>
  <c r="G11" i="1"/>
  <c r="F10" i="1"/>
  <c r="H8" i="1"/>
  <c r="G8" i="1"/>
  <c r="F8" i="1"/>
  <c r="H7" i="1"/>
  <c r="G7" i="1"/>
  <c r="H6" i="1"/>
  <c r="G6" i="1"/>
  <c r="H5" i="1"/>
  <c r="G5" i="1"/>
  <c r="F5" i="1"/>
  <c r="H4" i="1"/>
  <c r="G4" i="1"/>
  <c r="F4" i="1"/>
</calcChain>
</file>

<file path=xl/sharedStrings.xml><?xml version="1.0" encoding="utf-8"?>
<sst xmlns="http://schemas.openxmlformats.org/spreadsheetml/2006/main" count="71" uniqueCount="51">
  <si>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</si>
  <si>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</si>
  <si>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</si>
  <si>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</si>
  <si>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</si>
  <si>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</si>
  <si>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</si>
  <si>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</si>
  <si>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</si>
  <si>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</si>
  <si>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</si>
  <si>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</si>
  <si>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</si>
  <si>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</si>
  <si>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</si>
  <si>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</si>
  <si>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</si>
  <si>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</si>
  <si>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</si>
  <si>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</si>
  <si>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</si>
  <si>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</si>
  <si>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</si>
  <si>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</si>
  <si>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</si>
  <si>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</si>
  <si>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</si>
  <si>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</si>
  <si>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</si>
  <si>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</si>
  <si>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</si>
  <si>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</si>
  <si>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</si>
  <si>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</si>
  <si>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</si>
  <si>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</si>
  <si>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</si>
  <si>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</si>
  <si>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</si>
  <si>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</si>
  <si>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</si>
  <si>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</si>
  <si>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</si>
  <si>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</si>
  <si>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  <phoneticPr fontId="1" type="noConversion"/>
  </si>
  <si>
    <t>AC or DC</t>
    <phoneticPr fontId="1" type="noConversion"/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</si>
  <si>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</si>
  <si>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</si>
  <si>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</si>
  <si>
    <t>inf</t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</si>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</sst>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E12" sqref="E12"/>
    </sheetView>
  </sheetViews>
  <sheetFormatPr defaultRowHeight="13.9" x14ac:dyDescent="0.4"/>
  <cols>
    <col min="4" max="4" width="11.1328125" customWidth="1"/>
    <col min="9" max="9" width="10.8632812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 x14ac:dyDescent="0.4">
      <c r="A4" s="6">
        <v>2</v>
      </c>
      <c r="B4">
        <v>2</v>
      </c>
      <c r="C4">
        <v>1.0449999999999999</v>
      </c>
      <c r="D4">
        <v>0</v>
      </c>
      <c r="E4">
        <v>0.2</v>
      </c>
      <c r="F4">
        <f>42.4/100</f>
        <v>0.42399999999999999</v>
      </c>
      <c r="G4">
        <f>21.7/100</f>
        <v>0.217</v>
      </c>
      <c r="H4">
        <f>12.7/100</f>
        <v>0.127</v>
      </c>
      <c r="I4">
        <v>-999</v>
      </c>
      <c r="J4">
        <v>999</v>
      </c>
      <c r="K4">
        <v>1</v>
      </c>
      <c r="L4">
        <v>1</v>
      </c>
    </row>
    <row r="5" spans="1:12" x14ac:dyDescent="0.4">
      <c r="A5" s="6">
        <v>3</v>
      </c>
      <c r="B5">
        <v>2</v>
      </c>
      <c r="C5">
        <v>1.01</v>
      </c>
      <c r="D5">
        <v>0</v>
      </c>
      <c r="E5">
        <v>0.1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-999</v>
      </c>
      <c r="J5">
        <v>999</v>
      </c>
      <c r="K5">
        <v>1</v>
      </c>
      <c r="L5">
        <v>1</v>
      </c>
    </row>
    <row r="6" spans="1:12" x14ac:dyDescent="0.4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 x14ac:dyDescent="0.4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 x14ac:dyDescent="0.4">
      <c r="A8" s="6">
        <v>6</v>
      </c>
      <c r="B8">
        <v>2</v>
      </c>
      <c r="C8">
        <v>1.07</v>
      </c>
      <c r="D8">
        <v>0</v>
      </c>
      <c r="E8">
        <v>0.1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v>-999</v>
      </c>
      <c r="J8">
        <v>999</v>
      </c>
      <c r="K8">
        <v>1</v>
      </c>
      <c r="L8">
        <v>1</v>
      </c>
    </row>
    <row r="9" spans="1:12" x14ac:dyDescent="0.4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4">
      <c r="A10" s="6">
        <v>8</v>
      </c>
      <c r="B10">
        <v>2</v>
      </c>
      <c r="C10">
        <v>1.0900000000000001</v>
      </c>
      <c r="D10">
        <v>0</v>
      </c>
      <c r="E10">
        <v>0.1</v>
      </c>
      <c r="F10">
        <f>17.4/100</f>
        <v>0.17399999999999999</v>
      </c>
      <c r="G10">
        <v>0</v>
      </c>
      <c r="H10">
        <v>0</v>
      </c>
      <c r="I10">
        <v>-999</v>
      </c>
      <c r="J10">
        <v>999</v>
      </c>
      <c r="K10">
        <v>1</v>
      </c>
      <c r="L10">
        <v>1</v>
      </c>
    </row>
    <row r="11" spans="1:12" x14ac:dyDescent="0.4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 x14ac:dyDescent="0.4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 x14ac:dyDescent="0.4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 x14ac:dyDescent="0.4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 x14ac:dyDescent="0.4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 x14ac:dyDescent="0.4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"/>
  <sheetViews>
    <sheetView workbookViewId="0">
      <selection activeCell="E3" sqref="E3"/>
    </sheetView>
  </sheetViews>
  <sheetFormatPr defaultRowHeight="13.9" x14ac:dyDescent="0.4"/>
  <cols>
    <col min="1" max="1" width="12.86328125" customWidth="1"/>
    <col min="2" max="2" width="29.59765625" customWidth="1"/>
    <col min="3" max="3" width="14" customWidth="1"/>
    <col min="4" max="4" width="15.1328125" customWidth="1"/>
    <col min="5" max="5" width="12.3984375" customWidth="1"/>
    <col min="6" max="6" width="13.59765625" customWidth="1"/>
    <col min="7" max="7" width="13.86328125" customWidth="1"/>
    <col min="8" max="8" width="15.1328125" customWidth="1"/>
    <col min="9" max="9" width="18.86328125" customWidth="1"/>
    <col min="10" max="10" width="18.59765625" customWidth="1"/>
    <col min="11" max="11" width="17.1328125" customWidth="1"/>
    <col min="12" max="12" width="17.86328125" customWidth="1"/>
    <col min="13" max="13" width="14.39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7">
        <v>1</v>
      </c>
      <c r="B3">
        <v>0</v>
      </c>
      <c r="C3">
        <v>3.5</v>
      </c>
      <c r="D3">
        <v>5</v>
      </c>
      <c r="E3">
        <v>0.1</v>
      </c>
      <c r="F3">
        <v>0.01</v>
      </c>
      <c r="G3" s="8"/>
      <c r="H3" s="8"/>
      <c r="I3" s="8"/>
      <c r="J3" s="2"/>
    </row>
    <row r="4" spans="1:10" x14ac:dyDescent="0.4">
      <c r="A4" s="7">
        <v>2</v>
      </c>
      <c r="B4">
        <v>0</v>
      </c>
      <c r="C4">
        <v>3.5</v>
      </c>
      <c r="D4">
        <v>5</v>
      </c>
      <c r="E4">
        <v>0.1</v>
      </c>
      <c r="F4">
        <v>0.01</v>
      </c>
      <c r="G4" s="8"/>
      <c r="H4" s="8"/>
      <c r="I4" s="8"/>
      <c r="J4" s="2"/>
    </row>
    <row r="5" spans="1:10" x14ac:dyDescent="0.4">
      <c r="A5" s="7">
        <v>3</v>
      </c>
      <c r="B5">
        <v>0</v>
      </c>
      <c r="C5">
        <v>3.5</v>
      </c>
      <c r="D5">
        <v>5</v>
      </c>
      <c r="E5">
        <v>0.1</v>
      </c>
      <c r="F5">
        <v>0.01</v>
      </c>
      <c r="G5" s="8"/>
      <c r="H5" s="8"/>
      <c r="I5" s="8"/>
    </row>
    <row r="6" spans="1:10" x14ac:dyDescent="0.4">
      <c r="A6" s="7">
        <v>6</v>
      </c>
      <c r="B6">
        <v>0</v>
      </c>
      <c r="C6">
        <v>3.5</v>
      </c>
      <c r="D6">
        <v>5</v>
      </c>
      <c r="E6">
        <v>0.1</v>
      </c>
      <c r="F6">
        <v>0.01</v>
      </c>
      <c r="G6" s="8"/>
      <c r="H6" s="8"/>
      <c r="I6" s="8"/>
    </row>
    <row r="7" spans="1:10" x14ac:dyDescent="0.4">
      <c r="A7" s="7">
        <v>8</v>
      </c>
      <c r="B7">
        <v>0</v>
      </c>
      <c r="C7">
        <v>3.5</v>
      </c>
      <c r="D7">
        <v>5</v>
      </c>
      <c r="E7">
        <v>0.1</v>
      </c>
      <c r="F7">
        <v>0.01</v>
      </c>
      <c r="G7" s="8"/>
      <c r="H7" s="8"/>
      <c r="I7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34"/>
  <sheetViews>
    <sheetView tabSelected="1" workbookViewId="0">
      <selection activeCell="C20" sqref="C20"/>
    </sheetView>
  </sheetViews>
  <sheetFormatPr defaultRowHeight="13.9" x14ac:dyDescent="0.4"/>
  <cols>
    <col min="5" max="5" width="10.1328125" bestFit="1" customWidth="1"/>
    <col min="7" max="7" width="15.597656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 x14ac:dyDescent="0.4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 x14ac:dyDescent="0.4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 x14ac:dyDescent="0.4">
      <c r="A12">
        <v>4</v>
      </c>
      <c r="B12">
        <v>5</v>
      </c>
      <c r="C12"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 x14ac:dyDescent="0.4">
      <c r="A13">
        <v>4</v>
      </c>
      <c r="B13">
        <v>7</v>
      </c>
      <c r="C13" s="6">
        <f>D13/10</f>
        <v>2.0912E-2</v>
      </c>
      <c r="D13">
        <v>0.20912</v>
      </c>
      <c r="E13">
        <v>0</v>
      </c>
      <c r="F13">
        <v>0</v>
      </c>
      <c r="G13">
        <v>1</v>
      </c>
    </row>
    <row r="14" spans="1:7" x14ac:dyDescent="0.4">
      <c r="A14">
        <v>4</v>
      </c>
      <c r="B14">
        <v>9</v>
      </c>
      <c r="C14" s="6">
        <f t="shared" ref="C14:C15" si="0">D14/10</f>
        <v>5.5618000000000001E-2</v>
      </c>
      <c r="D14">
        <v>0.55618000000000001</v>
      </c>
      <c r="E14">
        <v>0</v>
      </c>
      <c r="F14">
        <v>0</v>
      </c>
      <c r="G14">
        <v>1</v>
      </c>
    </row>
    <row r="15" spans="1:7" x14ac:dyDescent="0.4">
      <c r="A15">
        <v>5</v>
      </c>
      <c r="B15">
        <v>6</v>
      </c>
      <c r="C15" s="6">
        <f t="shared" si="0"/>
        <v>2.5202000000000002E-2</v>
      </c>
      <c r="D15">
        <v>0.25202000000000002</v>
      </c>
      <c r="E15">
        <v>0</v>
      </c>
      <c r="F15">
        <v>0</v>
      </c>
      <c r="G15">
        <v>1</v>
      </c>
    </row>
    <row r="16" spans="1:7" x14ac:dyDescent="0.4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 x14ac:dyDescent="0.4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 x14ac:dyDescent="0.4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 x14ac:dyDescent="0.4">
      <c r="A19">
        <v>7</v>
      </c>
      <c r="B19">
        <v>8</v>
      </c>
      <c r="C19" s="6">
        <f t="shared" ref="C19:C20" si="1">D19/10</f>
        <v>1.7614999999999999E-2</v>
      </c>
      <c r="D19">
        <v>0.17615</v>
      </c>
      <c r="E19">
        <v>0</v>
      </c>
      <c r="F19">
        <v>0</v>
      </c>
      <c r="G19">
        <v>1</v>
      </c>
    </row>
    <row r="20" spans="1:7" x14ac:dyDescent="0.4">
      <c r="A20">
        <v>7</v>
      </c>
      <c r="B20">
        <v>9</v>
      </c>
      <c r="C20" s="6">
        <f t="shared" si="1"/>
        <v>1.1001E-2</v>
      </c>
      <c r="D20">
        <v>0.11001</v>
      </c>
      <c r="E20">
        <v>0</v>
      </c>
      <c r="F20">
        <v>0</v>
      </c>
      <c r="G20">
        <v>1</v>
      </c>
    </row>
    <row r="21" spans="1:7" x14ac:dyDescent="0.4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 x14ac:dyDescent="0.4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 x14ac:dyDescent="0.4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 x14ac:dyDescent="0.4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  <row r="26" spans="1:7" x14ac:dyDescent="0.4">
      <c r="A26">
        <v>9</v>
      </c>
      <c r="B26">
        <v>9</v>
      </c>
      <c r="C26" t="s">
        <v>49</v>
      </c>
      <c r="D26" t="s">
        <v>49</v>
      </c>
      <c r="E26">
        <v>0.19</v>
      </c>
      <c r="F26">
        <v>0</v>
      </c>
      <c r="G26">
        <v>1</v>
      </c>
    </row>
    <row r="27" spans="1:7" x14ac:dyDescent="0.4">
      <c r="A27">
        <v>6</v>
      </c>
      <c r="B27">
        <v>6</v>
      </c>
      <c r="C27" t="s">
        <v>50</v>
      </c>
      <c r="D27" t="s">
        <v>50</v>
      </c>
      <c r="E27" s="1">
        <v>1E-3</v>
      </c>
      <c r="F27">
        <v>0</v>
      </c>
      <c r="G27">
        <v>1</v>
      </c>
    </row>
    <row r="28" spans="1:7" x14ac:dyDescent="0.4">
      <c r="A28">
        <v>7</v>
      </c>
      <c r="B28">
        <v>7</v>
      </c>
      <c r="C28" t="s">
        <v>50</v>
      </c>
      <c r="D28" t="s">
        <v>50</v>
      </c>
      <c r="E28" s="1">
        <v>1E-3</v>
      </c>
      <c r="F28">
        <v>0</v>
      </c>
      <c r="G28">
        <v>1</v>
      </c>
    </row>
    <row r="29" spans="1:7" x14ac:dyDescent="0.4">
      <c r="A29">
        <v>8</v>
      </c>
      <c r="B29">
        <v>8</v>
      </c>
      <c r="C29" t="s">
        <v>50</v>
      </c>
      <c r="D29" t="s">
        <v>50</v>
      </c>
      <c r="E29" s="1">
        <v>1E-3</v>
      </c>
      <c r="F29">
        <v>0</v>
      </c>
      <c r="G29">
        <v>1</v>
      </c>
    </row>
    <row r="30" spans="1:7" x14ac:dyDescent="0.4">
      <c r="A30">
        <v>10</v>
      </c>
      <c r="B30">
        <v>10</v>
      </c>
      <c r="C30" t="s">
        <v>50</v>
      </c>
      <c r="D30" t="s">
        <v>50</v>
      </c>
      <c r="E30" s="1">
        <v>1E-3</v>
      </c>
      <c r="F30">
        <v>0</v>
      </c>
      <c r="G30">
        <v>1</v>
      </c>
    </row>
    <row r="31" spans="1:7" x14ac:dyDescent="0.4">
      <c r="A31">
        <v>11</v>
      </c>
      <c r="B31">
        <v>11</v>
      </c>
      <c r="C31" t="s">
        <v>50</v>
      </c>
      <c r="D31" t="s">
        <v>50</v>
      </c>
      <c r="E31" s="1">
        <v>1E-3</v>
      </c>
      <c r="F31">
        <v>0</v>
      </c>
      <c r="G31">
        <v>1</v>
      </c>
    </row>
    <row r="32" spans="1:7" x14ac:dyDescent="0.4">
      <c r="A32">
        <v>12</v>
      </c>
      <c r="B32">
        <v>12</v>
      </c>
      <c r="C32" t="s">
        <v>50</v>
      </c>
      <c r="D32" t="s">
        <v>50</v>
      </c>
      <c r="E32" s="1">
        <v>1E-3</v>
      </c>
      <c r="F32">
        <v>0</v>
      </c>
      <c r="G32">
        <v>1</v>
      </c>
    </row>
    <row r="33" spans="1:7" x14ac:dyDescent="0.4">
      <c r="A33">
        <v>13</v>
      </c>
      <c r="B33">
        <v>13</v>
      </c>
      <c r="C33" t="s">
        <v>50</v>
      </c>
      <c r="D33" t="s">
        <v>50</v>
      </c>
      <c r="E33" s="1">
        <v>1E-3</v>
      </c>
      <c r="F33">
        <v>0</v>
      </c>
      <c r="G33">
        <v>1</v>
      </c>
    </row>
    <row r="34" spans="1:7" x14ac:dyDescent="0.4">
      <c r="A34">
        <v>14</v>
      </c>
      <c r="B34">
        <v>14</v>
      </c>
      <c r="C34" t="s">
        <v>50</v>
      </c>
      <c r="D34" t="s">
        <v>50</v>
      </c>
      <c r="E34" s="1">
        <v>1E-3</v>
      </c>
      <c r="F34">
        <v>0</v>
      </c>
      <c r="G3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8632812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2022-11-09T20:14:18Z</dcterms:modified>
</cp:coreProperties>
</file>