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st\Dropbox\W2I_Demo\MODEL\WatCam2016\Param\NEW_Param\"/>
    </mc:Choice>
  </mc:AlternateContent>
  <bookViews>
    <workbookView xWindow="720" yWindow="465" windowWidth="27555" windowHeight="122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9" i="1" l="1"/>
  <c r="D21" i="1"/>
  <c r="D22" i="1"/>
  <c r="D23" i="1"/>
  <c r="D24" i="1"/>
  <c r="D25" i="1"/>
  <c r="D26" i="1"/>
  <c r="D27" i="1"/>
  <c r="D28" i="1"/>
  <c r="D20" i="1"/>
  <c r="J26" i="1" l="1"/>
  <c r="J27" i="1"/>
  <c r="J28" i="1"/>
  <c r="J29" i="1"/>
  <c r="J30" i="1"/>
  <c r="J25" i="1"/>
</calcChain>
</file>

<file path=xl/sharedStrings.xml><?xml version="1.0" encoding="utf-8"?>
<sst xmlns="http://schemas.openxmlformats.org/spreadsheetml/2006/main" count="53" uniqueCount="47">
  <si>
    <t>Adaptation runs</t>
  </si>
  <si>
    <t>Measure</t>
  </si>
  <si>
    <t>run name</t>
  </si>
  <si>
    <t>None</t>
  </si>
  <si>
    <t>Impr. Agr.</t>
  </si>
  <si>
    <t>Reservoir (small)</t>
  </si>
  <si>
    <t>Reuse Irr.</t>
  </si>
  <si>
    <t>Reservoir (large)</t>
  </si>
  <si>
    <t>Reduce Irr.</t>
  </si>
  <si>
    <t>Reuse Urb-Ind</t>
  </si>
  <si>
    <t>Desal. Solar</t>
  </si>
  <si>
    <t>Desal. Osmosis</t>
  </si>
  <si>
    <t>Reduce Urb-Ind</t>
  </si>
  <si>
    <t>MENA measure</t>
  </si>
  <si>
    <t>Cost US$/m3</t>
  </si>
  <si>
    <t>1+ reservoir</t>
  </si>
  <si>
    <t>2 + Reuse Irr</t>
  </si>
  <si>
    <t>3 + reuse Urb_ind</t>
  </si>
  <si>
    <t>4+ desalination</t>
  </si>
  <si>
    <t>5 + Reduce Urb-Ind</t>
  </si>
  <si>
    <t>Voor de maatregelen pakketten heb ik de volgende waardes gebruikt:</t>
  </si>
  <si>
    <t>Limiting demand (LD)</t>
  </si>
  <si>
    <t>Reduced Urb-Ind-Irr met 10%</t>
  </si>
  <si>
    <t>Increase Supply (IS)</t>
  </si>
  <si>
    <t>Small &amp; large reservoir all WP + 500MCM</t>
  </si>
  <si>
    <t>Desalination (solar+osmosis) 6MCM/month only WP 992 for Nile</t>
  </si>
  <si>
    <t>Reuse Urb-ind van 0.5 --&gt; 0.7</t>
  </si>
  <si>
    <t>Reuse Irrigation van 0.2 --&gt; 0.4</t>
  </si>
  <si>
    <t>Improved agriculture Efficiency (IE)</t>
  </si>
  <si>
    <t>(1-current eff)*0.2+current efficiency</t>
  </si>
  <si>
    <t>Reduce irr area</t>
  </si>
  <si>
    <t>+40%</t>
  </si>
  <si>
    <t>+1000MCM</t>
  </si>
  <si>
    <t>0.2 -&gt; 0.6</t>
  </si>
  <si>
    <t>0.5 --&gt; 0.8</t>
  </si>
  <si>
    <t>-15%</t>
  </si>
  <si>
    <t>+100MCM</t>
  </si>
  <si>
    <t>Cost</t>
  </si>
  <si>
    <t>Run</t>
  </si>
  <si>
    <t>5 + reduce irr area</t>
  </si>
  <si>
    <t>6 + Reduce Urb-Ind</t>
  </si>
  <si>
    <t>=area*(old/new)</t>
  </si>
  <si>
    <t>(1-old)*0.4+old ++ reduce irr area</t>
  </si>
  <si>
    <t>-10%</t>
  </si>
  <si>
    <t>fac</t>
  </si>
  <si>
    <t>(1-old)*0.5+old</t>
  </si>
  <si>
    <t>(1-old)*0.6+old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</si>
</sst>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9" fontId="0" fillId="0" borderId="0" xfId="0" applyNumberFormat="1"/>
    <xf numFmtId="0" fontId="0" fillId="0" borderId="0" xfId="0" quotePrefix="1"/>
    <xf numFmtId="9" fontId="0" fillId="0" borderId="0" xfId="0" quotePrefix="1" applyNumberFormat="1"/>
    <xf numFmtId="2" fontId="0" fillId="0" borderId="0" xfId="0" applyNumberFormat="1"/>
    <xf numFmtId="0" fontId="1" fillId="0" borderId="0" xfId="0" applyFont="1"/>
    <xf numFmtId="0" fontId="2" fillId="3" borderId="0" xfId="1"/>
    <xf numFmtId="9" fontId="2" fillId="3" borderId="0" xfId="1" quotePrefix="1" applyNumberFormat="1"/>
    <xf numFmtId="0" fontId="2" fillId="3" borderId="0" xfId="1" quotePrefix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4" workbookViewId="0">
      <selection activeCell="D10" sqref="D10"/>
    </sheetView>
  </sheetViews>
  <sheetFormatPr defaultRowHeight="15" x14ac:dyDescent="0.25"/>
  <cols>
    <col min="1" max="1" width="17.85546875" bestFit="1" customWidth="1"/>
    <col min="4" max="4" width="14.5703125" bestFit="1" customWidth="1"/>
    <col min="9" max="9" width="16.140625" bestFit="1" customWidth="1"/>
    <col min="10" max="10" width="12.140625" bestFit="1" customWidth="1"/>
  </cols>
  <sheetData>
    <row r="1" spans="1:14" x14ac:dyDescent="0.25">
      <c r="A1" t="s">
        <v>0</v>
      </c>
    </row>
    <row r="3" spans="1:14" x14ac:dyDescent="0.25">
      <c r="A3" t="s">
        <v>1</v>
      </c>
      <c r="B3" t="s">
        <v>2</v>
      </c>
      <c r="E3" t="s">
        <v>37</v>
      </c>
    </row>
    <row r="4" spans="1:14" x14ac:dyDescent="0.25">
      <c r="A4" t="s">
        <v>3</v>
      </c>
      <c r="B4">
        <v>0</v>
      </c>
      <c r="E4">
        <v>0</v>
      </c>
    </row>
    <row r="5" spans="1:14" x14ac:dyDescent="0.25">
      <c r="A5" s="7" t="s">
        <v>30</v>
      </c>
      <c r="B5" s="7"/>
      <c r="C5" s="8" t="s">
        <v>41</v>
      </c>
      <c r="D5" s="7"/>
      <c r="E5" s="7"/>
      <c r="I5" s="1" t="s">
        <v>13</v>
      </c>
      <c r="J5" s="1" t="s">
        <v>14</v>
      </c>
    </row>
    <row r="6" spans="1:14" x14ac:dyDescent="0.25">
      <c r="A6" t="s">
        <v>4</v>
      </c>
      <c r="B6">
        <v>1</v>
      </c>
      <c r="C6" s="4" t="s">
        <v>31</v>
      </c>
      <c r="D6" s="2" t="s">
        <v>42</v>
      </c>
      <c r="E6" s="5">
        <v>0.02</v>
      </c>
      <c r="F6" s="2"/>
      <c r="G6" s="2"/>
      <c r="I6" s="1" t="s">
        <v>4</v>
      </c>
      <c r="J6" s="1">
        <v>0.02</v>
      </c>
      <c r="L6" t="s">
        <v>38</v>
      </c>
      <c r="M6" t="s">
        <v>20</v>
      </c>
    </row>
    <row r="7" spans="1:14" x14ac:dyDescent="0.25">
      <c r="A7" t="s">
        <v>15</v>
      </c>
      <c r="B7">
        <v>2</v>
      </c>
      <c r="C7" s="3" t="s">
        <v>32</v>
      </c>
      <c r="E7">
        <v>0.03</v>
      </c>
      <c r="I7" s="1" t="s">
        <v>5</v>
      </c>
      <c r="J7" s="1">
        <v>0.03</v>
      </c>
      <c r="L7" s="6">
        <v>6</v>
      </c>
      <c r="M7" t="s">
        <v>21</v>
      </c>
    </row>
    <row r="8" spans="1:14" x14ac:dyDescent="0.25">
      <c r="A8" t="s">
        <v>16</v>
      </c>
      <c r="B8">
        <v>3</v>
      </c>
      <c r="C8" t="s">
        <v>33</v>
      </c>
      <c r="D8" t="s">
        <v>45</v>
      </c>
      <c r="E8">
        <v>0.04</v>
      </c>
      <c r="I8" s="1" t="s">
        <v>6</v>
      </c>
      <c r="J8" s="1">
        <v>0.04</v>
      </c>
      <c r="L8" s="6"/>
      <c r="N8" t="s">
        <v>22</v>
      </c>
    </row>
    <row r="9" spans="1:14" x14ac:dyDescent="0.25">
      <c r="A9" t="s">
        <v>17</v>
      </c>
      <c r="B9">
        <v>4</v>
      </c>
      <c r="C9" t="s">
        <v>34</v>
      </c>
      <c r="D9" t="s">
        <v>46</v>
      </c>
      <c r="E9">
        <v>0.3</v>
      </c>
      <c r="I9" s="1" t="s">
        <v>7</v>
      </c>
      <c r="J9" s="1">
        <v>0.05</v>
      </c>
      <c r="L9" s="6">
        <v>5</v>
      </c>
      <c r="M9" t="s">
        <v>23</v>
      </c>
    </row>
    <row r="10" spans="1:14" x14ac:dyDescent="0.25">
      <c r="A10" t="s">
        <v>18</v>
      </c>
      <c r="B10">
        <v>5</v>
      </c>
      <c r="C10" s="3" t="s">
        <v>36</v>
      </c>
      <c r="E10">
        <v>0.9</v>
      </c>
      <c r="I10" s="1" t="s">
        <v>8</v>
      </c>
      <c r="J10" s="1">
        <v>0.1</v>
      </c>
      <c r="L10" s="6"/>
      <c r="N10" t="s">
        <v>24</v>
      </c>
    </row>
    <row r="11" spans="1:14" x14ac:dyDescent="0.25">
      <c r="A11" t="s">
        <v>39</v>
      </c>
      <c r="B11">
        <v>6</v>
      </c>
      <c r="C11" s="9" t="s">
        <v>43</v>
      </c>
      <c r="E11" s="7">
        <v>1.5</v>
      </c>
      <c r="I11" s="1" t="s">
        <v>9</v>
      </c>
      <c r="J11" s="1">
        <v>0.3</v>
      </c>
      <c r="L11" s="6"/>
      <c r="N11" t="s">
        <v>25</v>
      </c>
    </row>
    <row r="12" spans="1:14" x14ac:dyDescent="0.25">
      <c r="A12" t="s">
        <v>40</v>
      </c>
      <c r="B12">
        <v>7</v>
      </c>
      <c r="C12" s="3" t="s">
        <v>35</v>
      </c>
      <c r="E12">
        <v>2</v>
      </c>
      <c r="I12" s="1" t="s">
        <v>10</v>
      </c>
      <c r="J12" s="1">
        <v>0.9</v>
      </c>
      <c r="L12" s="6"/>
      <c r="N12" t="s">
        <v>26</v>
      </c>
    </row>
    <row r="13" spans="1:14" x14ac:dyDescent="0.25">
      <c r="B13">
        <v>8</v>
      </c>
      <c r="I13" s="1" t="s">
        <v>11</v>
      </c>
      <c r="J13" s="1">
        <v>1.2</v>
      </c>
      <c r="L13" s="6"/>
      <c r="N13" t="s">
        <v>27</v>
      </c>
    </row>
    <row r="14" spans="1:14" x14ac:dyDescent="0.25">
      <c r="B14">
        <v>9</v>
      </c>
      <c r="I14" s="1" t="s">
        <v>12</v>
      </c>
      <c r="J14" s="1">
        <v>2</v>
      </c>
      <c r="L14" s="6">
        <v>1</v>
      </c>
      <c r="M14" t="s">
        <v>28</v>
      </c>
    </row>
    <row r="15" spans="1:14" x14ac:dyDescent="0.25">
      <c r="N15" t="s">
        <v>29</v>
      </c>
    </row>
    <row r="18" spans="3:15" x14ac:dyDescent="0.25">
      <c r="C18" t="s">
        <v>44</v>
      </c>
      <c r="D18">
        <v>0.6</v>
      </c>
    </row>
    <row r="19" spans="3:15" x14ac:dyDescent="0.25">
      <c r="C19">
        <v>0.1</v>
      </c>
      <c r="D19">
        <f>(1-C19)*$D$18+C19</f>
        <v>0.64</v>
      </c>
      <c r="J19" s="1">
        <v>0.02</v>
      </c>
      <c r="K19" s="1">
        <v>0.03</v>
      </c>
      <c r="L19" s="1">
        <v>0.04</v>
      </c>
      <c r="M19" s="1">
        <v>0.3</v>
      </c>
      <c r="N19" s="1">
        <v>0.9</v>
      </c>
      <c r="O19" s="1">
        <v>2</v>
      </c>
    </row>
    <row r="20" spans="3:15" x14ac:dyDescent="0.25">
      <c r="C20">
        <v>0.2</v>
      </c>
      <c r="D20">
        <f>(1-C20)*$D$18+C20</f>
        <v>0.67999999999999994</v>
      </c>
      <c r="J20" t="s">
        <v>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</row>
    <row r="21" spans="3:15" x14ac:dyDescent="0.25">
      <c r="C21">
        <v>0.3</v>
      </c>
      <c r="D21">
        <f t="shared" ref="D21:D28" si="0">(1-C21)*$D$18+C21</f>
        <v>0.72</v>
      </c>
    </row>
    <row r="22" spans="3:15" x14ac:dyDescent="0.25">
      <c r="C22">
        <v>0.4</v>
      </c>
      <c r="D22">
        <f t="shared" si="0"/>
        <v>0.76</v>
      </c>
    </row>
    <row r="23" spans="3:15" x14ac:dyDescent="0.25">
      <c r="C23">
        <v>0.5</v>
      </c>
      <c r="D23">
        <f t="shared" si="0"/>
        <v>0.8</v>
      </c>
    </row>
    <row r="24" spans="3:15" x14ac:dyDescent="0.25">
      <c r="C24">
        <v>0.6</v>
      </c>
      <c r="D24">
        <f t="shared" si="0"/>
        <v>0.84</v>
      </c>
    </row>
    <row r="25" spans="3:15" x14ac:dyDescent="0.25">
      <c r="C25">
        <v>0.7</v>
      </c>
      <c r="D25">
        <f t="shared" si="0"/>
        <v>0.88</v>
      </c>
      <c r="I25">
        <v>0</v>
      </c>
      <c r="J25">
        <f>I25*0.8</f>
        <v>0</v>
      </c>
    </row>
    <row r="26" spans="3:15" x14ac:dyDescent="0.25">
      <c r="C26">
        <v>0.8</v>
      </c>
      <c r="D26">
        <f t="shared" si="0"/>
        <v>0.92</v>
      </c>
      <c r="I26">
        <v>0.2</v>
      </c>
      <c r="J26">
        <f t="shared" ref="J26:J30" si="1">I26*0.8</f>
        <v>0.16000000000000003</v>
      </c>
    </row>
    <row r="27" spans="3:15" x14ac:dyDescent="0.25">
      <c r="C27">
        <v>0.9</v>
      </c>
      <c r="D27">
        <f t="shared" si="0"/>
        <v>0.96</v>
      </c>
      <c r="I27">
        <v>0.4</v>
      </c>
      <c r="J27">
        <f t="shared" si="1"/>
        <v>0.32000000000000006</v>
      </c>
    </row>
    <row r="28" spans="3:15" x14ac:dyDescent="0.25">
      <c r="C28">
        <v>1</v>
      </c>
      <c r="D28">
        <f t="shared" si="0"/>
        <v>1</v>
      </c>
      <c r="I28">
        <v>0.6</v>
      </c>
      <c r="J28">
        <f t="shared" si="1"/>
        <v>0.48</v>
      </c>
    </row>
    <row r="29" spans="3:15" x14ac:dyDescent="0.25">
      <c r="I29">
        <v>0.8</v>
      </c>
      <c r="J29">
        <f t="shared" si="1"/>
        <v>0.64000000000000012</v>
      </c>
    </row>
    <row r="30" spans="3:15" x14ac:dyDescent="0.25">
      <c r="I30">
        <v>1</v>
      </c>
      <c r="J30">
        <f t="shared" si="1"/>
        <v>0.8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J.E.Brandsma</dc:creator>
  <cp:lastModifiedBy>Joost Buitink</cp:lastModifiedBy>
  <dcterms:created xsi:type="dcterms:W3CDTF">2014-11-11T13:41:53Z</dcterms:created>
  <dcterms:modified xsi:type="dcterms:W3CDTF">2016-06-02T11:49:22Z</dcterms:modified>
</cp:coreProperties>
</file>