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aseghi\Desktop\"/>
    </mc:Choice>
  </mc:AlternateContent>
  <xr:revisionPtr revIDLastSave="0" documentId="8_{B826053F-27C0-42E6-A8DA-BDA8A8A38A68}" xr6:coauthVersionLast="47" xr6:coauthVersionMax="47" xr10:uidLastSave="{00000000-0000-0000-0000-000000000000}"/>
  <bookViews>
    <workbookView xWindow="-108" yWindow="-108" windowWidth="23256" windowHeight="12576"/>
  </bookViews>
  <sheets>
    <sheet name="si_traffic_prediction_check_111" sheetId="1" r:id="rId1"/>
  </sheets>
  <calcPr calcId="0"/>
</workbook>
</file>

<file path=xl/calcChain.xml><?xml version="1.0" encoding="utf-8"?>
<calcChain xmlns="http://schemas.openxmlformats.org/spreadsheetml/2006/main">
  <c r="J227" i="1" l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<sst xmlns="http://schemas.openxmlformats.org/spreadsheetml/2006/main" count="462" uniqueCount="52">
  <si>
    <t>si</t>
  </si>
  <si>
    <t>day</t>
  </si>
  <si>
    <t>actual</t>
  </si>
  <si>
    <t>predicted</t>
  </si>
  <si>
    <t>error</t>
  </si>
  <si>
    <t>71bcd2720e5011e79bc8fa163e05184e</t>
  </si>
  <si>
    <t>66bcd2720e5011e79bc8fa163e05184e</t>
  </si>
  <si>
    <t>w9fmyd5r0i</t>
  </si>
  <si>
    <t>5cd1c663263511e6af7500163e291137</t>
  </si>
  <si>
    <t>e351de37263311e6af7500163e291137</t>
  </si>
  <si>
    <t>w3wx3nv9ow5i97</t>
  </si>
  <si>
    <t>d9jucwkpr3</t>
  </si>
  <si>
    <t>f1iprgyl13</t>
  </si>
  <si>
    <t>a8syykhszz</t>
  </si>
  <si>
    <t>b6le0s4qo8</t>
  </si>
  <si>
    <t>j1430itab9wj3b</t>
  </si>
  <si>
    <t>a290af82884e11e5bdec00163e291137</t>
  </si>
  <si>
    <t>7b0d7b55ab0c11e68b7900163e3e481d</t>
  </si>
  <si>
    <t>x0ej5xhk60kjwq</t>
  </si>
  <si>
    <t>x2fpfbm8rt</t>
  </si>
  <si>
    <t>k4werqx13k</t>
  </si>
  <si>
    <t>d4d7362e879511e5bdec00163e291137</t>
  </si>
  <si>
    <t>a47eavw7ex</t>
  </si>
  <si>
    <t>z041bf6g4s</t>
  </si>
  <si>
    <t>l03493p0r3</t>
  </si>
  <si>
    <t>s4z85pd1h8</t>
  </si>
  <si>
    <t>17dd6d8098bf11e5bdec00163e291137</t>
  </si>
  <si>
    <t>d971z9825e</t>
  </si>
  <si>
    <t>68bcd2720e5011e79bc8fa163e05184e</t>
  </si>
  <si>
    <t>l2d4ec6csv</t>
  </si>
  <si>
    <t>date</t>
  </si>
  <si>
    <t>slot</t>
  </si>
  <si>
    <t>Predicted</t>
  </si>
  <si>
    <t>Error%</t>
  </si>
  <si>
    <t xml:space="preserve">a47eavw7ex                      </t>
  </si>
  <si>
    <t xml:space="preserve">a8syykhszz                      </t>
  </si>
  <si>
    <t xml:space="preserve">b6le0s4qo8                      </t>
  </si>
  <si>
    <t xml:space="preserve">d971z9825e                      </t>
  </si>
  <si>
    <t xml:space="preserve">d9jucwkpr3                      </t>
  </si>
  <si>
    <t xml:space="preserve">f1iprgyl13                      </t>
  </si>
  <si>
    <t xml:space="preserve">j1430itab9wj3b                  </t>
  </si>
  <si>
    <t xml:space="preserve">k4werqx13k                      </t>
  </si>
  <si>
    <t xml:space="preserve">l03493p0r3                      </t>
  </si>
  <si>
    <t xml:space="preserve">l2d4ec6csv                      </t>
  </si>
  <si>
    <t xml:space="preserve">s4z85pd1h8                      </t>
  </si>
  <si>
    <t xml:space="preserve">w3wx3nv9ow5i97                  </t>
  </si>
  <si>
    <t xml:space="preserve">w9fmyd5r0i                      </t>
  </si>
  <si>
    <t xml:space="preserve">x0ej5xhk60kjwq                  </t>
  </si>
  <si>
    <t xml:space="preserve">x2fpfbm8rt                      </t>
  </si>
  <si>
    <t xml:space="preserve">z041bf6g4s                      </t>
  </si>
  <si>
    <t>US TEAM</t>
  </si>
  <si>
    <t>INDIA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</si>
</sst>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/>
    <xf numFmtId="0" fontId="0" fillId="0" borderId="10" xfId="0" applyBorder="1"/>
    <xf numFmtId="164" fontId="0" fillId="0" borderId="10" xfId="1" applyNumberFormat="1" applyFont="1" applyBorder="1"/>
    <xf numFmtId="14" fontId="0" fillId="33" borderId="10" xfId="0" applyNumberFormat="1" applyFill="1" applyBorder="1"/>
    <xf numFmtId="14" fontId="0" fillId="0" borderId="10" xfId="0" applyNumberFormat="1" applyBorder="1"/>
    <xf numFmtId="9" fontId="0" fillId="0" borderId="10" xfId="2" applyFont="1" applyBorder="1"/>
    <xf numFmtId="164" fontId="0" fillId="0" borderId="10" xfId="1" applyNumberFormat="1" applyFon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abSelected="1" workbookViewId="0">
      <selection activeCell="F11" sqref="F11"/>
    </sheetView>
  </sheetViews>
  <sheetFormatPr defaultRowHeight="14.4" x14ac:dyDescent="0.3"/>
  <cols>
    <col min="1" max="1" width="14.5546875" customWidth="1"/>
    <col min="2" max="2" width="33.44140625" bestFit="1" customWidth="1"/>
    <col min="6" max="6" width="9.44140625" bestFit="1" customWidth="1"/>
    <col min="7" max="7" width="33.77734375" bestFit="1" customWidth="1"/>
    <col min="8" max="9" width="13.6640625" style="2" bestFit="1" customWidth="1"/>
    <col min="10" max="10" width="11.77734375" customWidth="1"/>
  </cols>
  <sheetData>
    <row r="1" spans="1:10" x14ac:dyDescent="0.3">
      <c r="A1" s="4" t="s">
        <v>50</v>
      </c>
      <c r="B1" s="4"/>
      <c r="C1" s="4"/>
      <c r="D1" s="4"/>
      <c r="E1" s="4"/>
      <c r="F1" s="5" t="s">
        <v>51</v>
      </c>
      <c r="G1" s="5"/>
      <c r="H1" s="5"/>
      <c r="I1" s="5"/>
      <c r="J1" s="5"/>
    </row>
    <row r="2" spans="1:10" x14ac:dyDescent="0.3">
      <c r="A2" s="6" t="s">
        <v>1</v>
      </c>
      <c r="B2" s="6" t="s">
        <v>0</v>
      </c>
      <c r="C2" s="6" t="s">
        <v>2</v>
      </c>
      <c r="D2" s="6" t="s">
        <v>3</v>
      </c>
      <c r="E2" s="6" t="s">
        <v>4</v>
      </c>
      <c r="F2" s="7" t="s">
        <v>30</v>
      </c>
      <c r="G2" s="7" t="s">
        <v>31</v>
      </c>
      <c r="H2" s="8" t="s">
        <v>2</v>
      </c>
      <c r="I2" s="8" t="s">
        <v>32</v>
      </c>
      <c r="J2" s="8" t="s">
        <v>33</v>
      </c>
    </row>
    <row r="3" spans="1:10" x14ac:dyDescent="0.3">
      <c r="A3" s="9">
        <v>44399</v>
      </c>
      <c r="B3" s="6" t="s">
        <v>26</v>
      </c>
      <c r="C3" s="6">
        <v>20228</v>
      </c>
      <c r="D3" s="6">
        <v>6767</v>
      </c>
      <c r="E3" s="6">
        <v>66.5</v>
      </c>
      <c r="F3" s="10">
        <v>44399</v>
      </c>
      <c r="G3" s="7" t="s">
        <v>26</v>
      </c>
      <c r="H3" s="8">
        <v>20228</v>
      </c>
      <c r="I3" s="8">
        <v>792</v>
      </c>
      <c r="J3" s="11">
        <f>(H3-I3)/H3</f>
        <v>0.96084635159185283</v>
      </c>
    </row>
    <row r="4" spans="1:10" x14ac:dyDescent="0.3">
      <c r="A4" s="9">
        <v>44399</v>
      </c>
      <c r="B4" s="6" t="s">
        <v>8</v>
      </c>
      <c r="C4" s="6">
        <v>843661</v>
      </c>
      <c r="D4" s="6">
        <v>625044</v>
      </c>
      <c r="E4" s="6">
        <v>25.9</v>
      </c>
      <c r="F4" s="10">
        <v>44399</v>
      </c>
      <c r="G4" s="7" t="s">
        <v>8</v>
      </c>
      <c r="H4" s="8">
        <v>843661</v>
      </c>
      <c r="I4" s="8">
        <v>624799</v>
      </c>
      <c r="J4" s="11">
        <f>(H4-I4)/H4</f>
        <v>0.25941936393883325</v>
      </c>
    </row>
    <row r="5" spans="1:10" x14ac:dyDescent="0.3">
      <c r="A5" s="9">
        <v>44399</v>
      </c>
      <c r="B5" s="6" t="s">
        <v>6</v>
      </c>
      <c r="C5" s="6">
        <v>15781021</v>
      </c>
      <c r="D5" s="6">
        <v>15682972</v>
      </c>
      <c r="E5" s="6">
        <v>0.6</v>
      </c>
      <c r="F5" s="10">
        <v>44399</v>
      </c>
      <c r="G5" s="7" t="s">
        <v>6</v>
      </c>
      <c r="H5" s="8">
        <v>15781021</v>
      </c>
      <c r="I5" s="8">
        <v>18519258</v>
      </c>
      <c r="J5" s="11">
        <f>(H5-I5)/H5</f>
        <v>-0.17351456537571303</v>
      </c>
    </row>
    <row r="6" spans="1:10" x14ac:dyDescent="0.3">
      <c r="A6" s="9">
        <v>44399</v>
      </c>
      <c r="B6" s="6" t="s">
        <v>28</v>
      </c>
      <c r="C6" s="6">
        <v>5252574</v>
      </c>
      <c r="D6" s="6">
        <v>5173193</v>
      </c>
      <c r="E6" s="6">
        <v>1.5</v>
      </c>
      <c r="F6" s="10">
        <v>44399</v>
      </c>
      <c r="G6" s="7" t="s">
        <v>28</v>
      </c>
      <c r="H6" s="8">
        <v>5252574</v>
      </c>
      <c r="I6" s="8">
        <v>5796812</v>
      </c>
      <c r="J6" s="11">
        <f>(H6-I6)/H6</f>
        <v>-0.10361358069396072</v>
      </c>
    </row>
    <row r="7" spans="1:10" x14ac:dyDescent="0.3">
      <c r="A7" s="9">
        <v>44399</v>
      </c>
      <c r="B7" s="6" t="s">
        <v>5</v>
      </c>
      <c r="C7" s="6">
        <v>1338333</v>
      </c>
      <c r="D7" s="6">
        <v>1094626</v>
      </c>
      <c r="E7" s="6">
        <v>18.2</v>
      </c>
      <c r="F7" s="10">
        <v>44399</v>
      </c>
      <c r="G7" s="7" t="s">
        <v>5</v>
      </c>
      <c r="H7" s="8">
        <v>1338333</v>
      </c>
      <c r="I7" s="8">
        <v>1226997</v>
      </c>
      <c r="J7" s="11">
        <f>(H7-I7)/H7</f>
        <v>8.3190058079715593E-2</v>
      </c>
    </row>
    <row r="8" spans="1:10" x14ac:dyDescent="0.3">
      <c r="A8" s="9">
        <v>44399</v>
      </c>
      <c r="B8" s="6" t="s">
        <v>17</v>
      </c>
      <c r="C8" s="6">
        <v>11621395</v>
      </c>
      <c r="D8" s="6">
        <v>9626235</v>
      </c>
      <c r="E8" s="6">
        <v>17.2</v>
      </c>
      <c r="F8" s="10">
        <v>44399</v>
      </c>
      <c r="G8" s="7" t="s">
        <v>17</v>
      </c>
      <c r="H8" s="8">
        <v>11621395</v>
      </c>
      <c r="I8" s="8">
        <v>10773320</v>
      </c>
      <c r="J8" s="11">
        <f>(H8-I8)/H8</f>
        <v>7.297531836754538E-2</v>
      </c>
    </row>
    <row r="9" spans="1:10" x14ac:dyDescent="0.3">
      <c r="A9" s="9">
        <v>44399</v>
      </c>
      <c r="B9" s="6" t="s">
        <v>16</v>
      </c>
      <c r="C9" s="6">
        <v>8329232</v>
      </c>
      <c r="D9" s="6">
        <v>7043574</v>
      </c>
      <c r="E9" s="6">
        <v>15.4</v>
      </c>
      <c r="F9" s="10">
        <v>44399</v>
      </c>
      <c r="G9" s="7" t="s">
        <v>16</v>
      </c>
      <c r="H9" s="8">
        <v>8329232</v>
      </c>
      <c r="I9" s="8">
        <v>7833269</v>
      </c>
      <c r="J9" s="11">
        <f>(H9-I9)/H9</f>
        <v>5.9544865601054216E-2</v>
      </c>
    </row>
    <row r="10" spans="1:10" x14ac:dyDescent="0.3">
      <c r="A10" s="9">
        <v>44399</v>
      </c>
      <c r="B10" s="6" t="s">
        <v>22</v>
      </c>
      <c r="C10" s="6">
        <v>69360585</v>
      </c>
      <c r="D10" s="6">
        <v>74065399</v>
      </c>
      <c r="E10" s="6">
        <v>6.8</v>
      </c>
      <c r="F10" s="10">
        <v>44399</v>
      </c>
      <c r="G10" s="7" t="s">
        <v>34</v>
      </c>
      <c r="H10" s="8">
        <v>69360585</v>
      </c>
      <c r="I10" s="8">
        <v>86237364</v>
      </c>
      <c r="J10" s="11">
        <f>(H10-I10)/H10</f>
        <v>-0.24331944432129574</v>
      </c>
    </row>
    <row r="11" spans="1:10" x14ac:dyDescent="0.3">
      <c r="A11" s="9">
        <v>44399</v>
      </c>
      <c r="B11" s="6" t="s">
        <v>13</v>
      </c>
      <c r="C11" s="6">
        <v>90462</v>
      </c>
      <c r="D11" s="6">
        <v>95904</v>
      </c>
      <c r="E11" s="6">
        <v>6</v>
      </c>
      <c r="F11" s="10">
        <v>44399</v>
      </c>
      <c r="G11" s="7" t="s">
        <v>35</v>
      </c>
      <c r="H11" s="8">
        <v>90462</v>
      </c>
      <c r="I11" s="8">
        <v>87729</v>
      </c>
      <c r="J11" s="11">
        <f>(H11-I11)/H11</f>
        <v>3.0211580553160443E-2</v>
      </c>
    </row>
    <row r="12" spans="1:10" x14ac:dyDescent="0.3">
      <c r="A12" s="9">
        <v>44399</v>
      </c>
      <c r="B12" s="6" t="s">
        <v>14</v>
      </c>
      <c r="C12" s="6">
        <v>11544732</v>
      </c>
      <c r="D12" s="6">
        <v>11902905</v>
      </c>
      <c r="E12" s="6">
        <v>3.1</v>
      </c>
      <c r="F12" s="10">
        <v>44399</v>
      </c>
      <c r="G12" s="7" t="s">
        <v>36</v>
      </c>
      <c r="H12" s="8">
        <v>11544732</v>
      </c>
      <c r="I12" s="8">
        <v>14787236</v>
      </c>
      <c r="J12" s="11">
        <f>(H12-I12)/H12</f>
        <v>-0.28086438039445177</v>
      </c>
    </row>
    <row r="13" spans="1:10" x14ac:dyDescent="0.3">
      <c r="A13" s="9">
        <v>44399</v>
      </c>
      <c r="B13" s="6" t="s">
        <v>21</v>
      </c>
      <c r="C13" s="6">
        <v>20457</v>
      </c>
      <c r="D13" s="6">
        <v>3804</v>
      </c>
      <c r="E13" s="6">
        <v>81.400000000000006</v>
      </c>
      <c r="F13" s="10">
        <v>44399</v>
      </c>
      <c r="G13" s="7" t="s">
        <v>21</v>
      </c>
      <c r="H13" s="8">
        <v>20457</v>
      </c>
      <c r="I13" s="8">
        <v>2038</v>
      </c>
      <c r="J13" s="11">
        <f>(H13-I13)/H13</f>
        <v>0.90037639927653124</v>
      </c>
    </row>
    <row r="14" spans="1:10" x14ac:dyDescent="0.3">
      <c r="A14" s="9">
        <v>44399</v>
      </c>
      <c r="B14" s="6" t="s">
        <v>27</v>
      </c>
      <c r="C14" s="6">
        <v>3145120</v>
      </c>
      <c r="D14" s="6">
        <v>2363282</v>
      </c>
      <c r="E14" s="6">
        <v>24.9</v>
      </c>
      <c r="F14" s="10">
        <v>44399</v>
      </c>
      <c r="G14" s="7" t="s">
        <v>37</v>
      </c>
      <c r="H14" s="8">
        <v>3145120</v>
      </c>
      <c r="I14" s="8">
        <v>2674076</v>
      </c>
      <c r="J14" s="11">
        <f>(H14-I14)/H14</f>
        <v>0.14976980210611995</v>
      </c>
    </row>
    <row r="15" spans="1:10" x14ac:dyDescent="0.3">
      <c r="A15" s="9">
        <v>44399</v>
      </c>
      <c r="B15" s="6" t="s">
        <v>11</v>
      </c>
      <c r="C15" s="6">
        <v>504731</v>
      </c>
      <c r="D15" s="6">
        <v>471388</v>
      </c>
      <c r="E15" s="6">
        <v>6.6</v>
      </c>
      <c r="F15" s="10">
        <v>44399</v>
      </c>
      <c r="G15" s="7" t="s">
        <v>38</v>
      </c>
      <c r="H15" s="8">
        <v>504731</v>
      </c>
      <c r="I15" s="8">
        <v>499148</v>
      </c>
      <c r="J15" s="11">
        <f>(H15-I15)/H15</f>
        <v>1.106133762340732E-2</v>
      </c>
    </row>
    <row r="16" spans="1:10" x14ac:dyDescent="0.3">
      <c r="A16" s="9">
        <v>44399</v>
      </c>
      <c r="B16" s="6" t="s">
        <v>9</v>
      </c>
      <c r="C16" s="6">
        <v>8801480</v>
      </c>
      <c r="D16" s="6">
        <v>7289401</v>
      </c>
      <c r="E16" s="6">
        <v>17.2</v>
      </c>
      <c r="F16" s="10">
        <v>44399</v>
      </c>
      <c r="G16" s="7" t="s">
        <v>9</v>
      </c>
      <c r="H16" s="8">
        <v>8801480</v>
      </c>
      <c r="I16" s="8">
        <v>8179945</v>
      </c>
      <c r="J16" s="11">
        <f>(H16-I16)/H16</f>
        <v>7.0617100760326679E-2</v>
      </c>
    </row>
    <row r="17" spans="1:10" x14ac:dyDescent="0.3">
      <c r="A17" s="9">
        <v>44399</v>
      </c>
      <c r="B17" s="6" t="s">
        <v>12</v>
      </c>
      <c r="C17" s="6">
        <v>4220535</v>
      </c>
      <c r="D17" s="6">
        <v>3658822</v>
      </c>
      <c r="E17" s="6">
        <v>13.3</v>
      </c>
      <c r="F17" s="10">
        <v>44399</v>
      </c>
      <c r="G17" s="7" t="s">
        <v>39</v>
      </c>
      <c r="H17" s="8">
        <v>4220535</v>
      </c>
      <c r="I17" s="8">
        <v>4293200</v>
      </c>
      <c r="J17" s="11">
        <f>(H17-I17)/H17</f>
        <v>-1.7217011587393541E-2</v>
      </c>
    </row>
    <row r="18" spans="1:10" x14ac:dyDescent="0.3">
      <c r="A18" s="9">
        <v>44399</v>
      </c>
      <c r="B18" s="6" t="s">
        <v>15</v>
      </c>
      <c r="C18" s="6">
        <v>96838</v>
      </c>
      <c r="D18" s="6">
        <v>91439</v>
      </c>
      <c r="E18" s="6">
        <v>5.6</v>
      </c>
      <c r="F18" s="10">
        <v>44399</v>
      </c>
      <c r="G18" s="7" t="s">
        <v>40</v>
      </c>
      <c r="H18" s="12">
        <v>96838</v>
      </c>
      <c r="I18" s="8">
        <v>67716</v>
      </c>
      <c r="J18" s="11">
        <f>(H18-I18)/H18</f>
        <v>0.30072905264462296</v>
      </c>
    </row>
    <row r="19" spans="1:10" x14ac:dyDescent="0.3">
      <c r="A19" s="9">
        <v>44399</v>
      </c>
      <c r="B19" s="6" t="s">
        <v>20</v>
      </c>
      <c r="C19" s="6">
        <v>599257</v>
      </c>
      <c r="D19" s="6">
        <v>445577</v>
      </c>
      <c r="E19" s="6">
        <v>25.6</v>
      </c>
      <c r="F19" s="10">
        <v>44399</v>
      </c>
      <c r="G19" s="7" t="s">
        <v>41</v>
      </c>
      <c r="H19" s="8">
        <v>599257</v>
      </c>
      <c r="I19" s="8">
        <v>487886</v>
      </c>
      <c r="J19" s="11">
        <f>(H19-I19)/H19</f>
        <v>0.18584847569573656</v>
      </c>
    </row>
    <row r="20" spans="1:10" x14ac:dyDescent="0.3">
      <c r="A20" s="9">
        <v>44399</v>
      </c>
      <c r="B20" s="6" t="s">
        <v>24</v>
      </c>
      <c r="C20" s="6">
        <v>11269964</v>
      </c>
      <c r="D20" s="6">
        <v>10849768</v>
      </c>
      <c r="E20" s="6">
        <v>3.7</v>
      </c>
      <c r="F20" s="10">
        <v>44399</v>
      </c>
      <c r="G20" s="7" t="s">
        <v>42</v>
      </c>
      <c r="H20" s="8">
        <v>11269964</v>
      </c>
      <c r="I20" s="8">
        <v>10751782</v>
      </c>
      <c r="J20" s="11">
        <f>(H20-I20)/H20</f>
        <v>4.5979028859364592E-2</v>
      </c>
    </row>
    <row r="21" spans="1:10" x14ac:dyDescent="0.3">
      <c r="A21" s="9">
        <v>44399</v>
      </c>
      <c r="B21" s="6" t="s">
        <v>29</v>
      </c>
      <c r="C21" s="6">
        <v>2683983</v>
      </c>
      <c r="D21" s="6">
        <v>1909390</v>
      </c>
      <c r="E21" s="6">
        <v>28.9</v>
      </c>
      <c r="F21" s="10">
        <v>44399</v>
      </c>
      <c r="G21" s="7" t="s">
        <v>43</v>
      </c>
      <c r="H21" s="8">
        <v>2683983</v>
      </c>
      <c r="I21" s="8">
        <v>2381338</v>
      </c>
      <c r="J21" s="11">
        <f>(H21-I21)/H21</f>
        <v>0.11275965607829856</v>
      </c>
    </row>
    <row r="22" spans="1:10" x14ac:dyDescent="0.3">
      <c r="A22" s="9">
        <v>44399</v>
      </c>
      <c r="B22" s="6" t="s">
        <v>25</v>
      </c>
      <c r="C22" s="6">
        <v>66942</v>
      </c>
      <c r="D22" s="6">
        <v>61576</v>
      </c>
      <c r="E22" s="6">
        <v>8</v>
      </c>
      <c r="F22" s="10">
        <v>44399</v>
      </c>
      <c r="G22" s="7" t="s">
        <v>44</v>
      </c>
      <c r="H22" s="8">
        <v>66942</v>
      </c>
      <c r="I22" s="8">
        <v>52025</v>
      </c>
      <c r="J22" s="11">
        <f>(H22-I22)/H22</f>
        <v>0.22283469271907025</v>
      </c>
    </row>
    <row r="23" spans="1:10" x14ac:dyDescent="0.3">
      <c r="A23" s="9">
        <v>44399</v>
      </c>
      <c r="B23" s="6" t="s">
        <v>10</v>
      </c>
      <c r="C23" s="6">
        <v>3866130</v>
      </c>
      <c r="D23" s="6">
        <v>4063677</v>
      </c>
      <c r="E23" s="6">
        <v>5.0999999999999996</v>
      </c>
      <c r="F23" s="10">
        <v>44399</v>
      </c>
      <c r="G23" s="7" t="s">
        <v>45</v>
      </c>
      <c r="H23" s="8">
        <v>3866130</v>
      </c>
      <c r="I23" s="8">
        <v>3915506</v>
      </c>
      <c r="J23" s="11">
        <f>(H23-I23)/H23</f>
        <v>-1.2771427758507863E-2</v>
      </c>
    </row>
    <row r="24" spans="1:10" x14ac:dyDescent="0.3">
      <c r="A24" s="9">
        <v>44399</v>
      </c>
      <c r="B24" s="6" t="s">
        <v>7</v>
      </c>
      <c r="C24" s="6">
        <v>3871443</v>
      </c>
      <c r="D24" s="6">
        <v>3320092</v>
      </c>
      <c r="E24" s="6">
        <v>14.2</v>
      </c>
      <c r="F24" s="10">
        <v>44399</v>
      </c>
      <c r="G24" s="7" t="s">
        <v>46</v>
      </c>
      <c r="H24" s="8">
        <v>3871443</v>
      </c>
      <c r="I24" s="8">
        <v>3151140</v>
      </c>
      <c r="J24" s="11">
        <f>(H24-I24)/H24</f>
        <v>0.18605543204433075</v>
      </c>
    </row>
    <row r="25" spans="1:10" x14ac:dyDescent="0.3">
      <c r="A25" s="9">
        <v>44399</v>
      </c>
      <c r="B25" s="6" t="s">
        <v>18</v>
      </c>
      <c r="C25" s="6">
        <v>16012777</v>
      </c>
      <c r="D25" s="6">
        <v>15844033</v>
      </c>
      <c r="E25" s="6">
        <v>1.1000000000000001</v>
      </c>
      <c r="F25" s="10">
        <v>44399</v>
      </c>
      <c r="G25" s="7" t="s">
        <v>47</v>
      </c>
      <c r="H25" s="8">
        <v>16012777</v>
      </c>
      <c r="I25" s="8">
        <v>18337676</v>
      </c>
      <c r="J25" s="11">
        <f>(H25-I25)/H25</f>
        <v>-0.14519024401576316</v>
      </c>
    </row>
    <row r="26" spans="1:10" x14ac:dyDescent="0.3">
      <c r="A26" s="9">
        <v>44399</v>
      </c>
      <c r="B26" s="6" t="s">
        <v>19</v>
      </c>
      <c r="C26" s="6">
        <v>731064</v>
      </c>
      <c r="D26" s="6">
        <v>530539</v>
      </c>
      <c r="E26" s="6">
        <v>27.4</v>
      </c>
      <c r="F26" s="10">
        <v>44399</v>
      </c>
      <c r="G26" s="7" t="s">
        <v>48</v>
      </c>
      <c r="H26" s="8">
        <v>731064</v>
      </c>
      <c r="I26" s="8">
        <v>519440</v>
      </c>
      <c r="J26" s="11">
        <f>(H26-I26)/H26</f>
        <v>0.28947397218300996</v>
      </c>
    </row>
    <row r="27" spans="1:10" x14ac:dyDescent="0.3">
      <c r="A27" s="9">
        <v>44399</v>
      </c>
      <c r="B27" s="6" t="s">
        <v>23</v>
      </c>
      <c r="C27" s="6">
        <v>782843</v>
      </c>
      <c r="D27" s="6">
        <v>1099356</v>
      </c>
      <c r="E27" s="6">
        <v>40.4</v>
      </c>
      <c r="F27" s="10">
        <v>44399</v>
      </c>
      <c r="G27" s="7" t="s">
        <v>49</v>
      </c>
      <c r="H27" s="8">
        <v>782843</v>
      </c>
      <c r="I27" s="8">
        <v>1710106</v>
      </c>
      <c r="J27" s="11">
        <f>(H27-I27)/H27</f>
        <v>-1.1844814349748289</v>
      </c>
    </row>
    <row r="28" spans="1:10" x14ac:dyDescent="0.3">
      <c r="A28" s="9">
        <v>44400</v>
      </c>
      <c r="B28" s="6" t="s">
        <v>26</v>
      </c>
      <c r="C28" s="6">
        <v>19743</v>
      </c>
      <c r="D28" s="6">
        <v>5551</v>
      </c>
      <c r="E28" s="6">
        <v>71.900000000000006</v>
      </c>
      <c r="F28" s="10">
        <v>44400</v>
      </c>
      <c r="G28" s="7" t="s">
        <v>26</v>
      </c>
      <c r="H28" s="8">
        <v>19743</v>
      </c>
      <c r="I28" s="8">
        <v>792</v>
      </c>
      <c r="J28" s="11">
        <f>(H28-I28)/H28</f>
        <v>0.95988451603099834</v>
      </c>
    </row>
    <row r="29" spans="1:10" x14ac:dyDescent="0.3">
      <c r="A29" s="9">
        <v>44400</v>
      </c>
      <c r="B29" s="6" t="s">
        <v>8</v>
      </c>
      <c r="C29" s="6">
        <v>827056</v>
      </c>
      <c r="D29" s="6">
        <v>662677</v>
      </c>
      <c r="E29" s="6">
        <v>19.899999999999999</v>
      </c>
      <c r="F29" s="10">
        <v>44400</v>
      </c>
      <c r="G29" s="7" t="s">
        <v>8</v>
      </c>
      <c r="H29" s="8">
        <v>827056</v>
      </c>
      <c r="I29" s="8">
        <v>655899</v>
      </c>
      <c r="J29" s="11">
        <f>(H29-I29)/H29</f>
        <v>0.20694729256543692</v>
      </c>
    </row>
    <row r="30" spans="1:10" x14ac:dyDescent="0.3">
      <c r="A30" s="9">
        <v>44400</v>
      </c>
      <c r="B30" s="6" t="s">
        <v>6</v>
      </c>
      <c r="C30" s="6">
        <v>15340738</v>
      </c>
      <c r="D30" s="6">
        <v>15033180</v>
      </c>
      <c r="E30" s="6">
        <v>2</v>
      </c>
      <c r="F30" s="10">
        <v>44400</v>
      </c>
      <c r="G30" s="7" t="s">
        <v>6</v>
      </c>
      <c r="H30" s="8">
        <v>15340738</v>
      </c>
      <c r="I30" s="8">
        <v>19579878</v>
      </c>
      <c r="J30" s="11">
        <f>(H30-I30)/H30</f>
        <v>-0.27633220774645911</v>
      </c>
    </row>
    <row r="31" spans="1:10" x14ac:dyDescent="0.3">
      <c r="A31" s="9">
        <v>44400</v>
      </c>
      <c r="B31" s="6" t="s">
        <v>28</v>
      </c>
      <c r="C31" s="6">
        <v>5152564</v>
      </c>
      <c r="D31" s="6">
        <v>4579801</v>
      </c>
      <c r="E31" s="6">
        <v>11.1</v>
      </c>
      <c r="F31" s="10">
        <v>44400</v>
      </c>
      <c r="G31" s="7" t="s">
        <v>28</v>
      </c>
      <c r="H31" s="8">
        <v>5152564</v>
      </c>
      <c r="I31" s="8">
        <v>5993232</v>
      </c>
      <c r="J31" s="11">
        <f>(H31-I31)/H31</f>
        <v>-0.16315527570351382</v>
      </c>
    </row>
    <row r="32" spans="1:10" x14ac:dyDescent="0.3">
      <c r="A32" s="9">
        <v>44400</v>
      </c>
      <c r="B32" s="6" t="s">
        <v>5</v>
      </c>
      <c r="C32" s="6">
        <v>1316387</v>
      </c>
      <c r="D32" s="6">
        <v>1142603</v>
      </c>
      <c r="E32" s="6">
        <v>13.2</v>
      </c>
      <c r="F32" s="10">
        <v>44400</v>
      </c>
      <c r="G32" s="7" t="s">
        <v>5</v>
      </c>
      <c r="H32" s="8">
        <v>1316387</v>
      </c>
      <c r="I32" s="8">
        <v>1352643</v>
      </c>
      <c r="J32" s="11">
        <f>(H32-I32)/H32</f>
        <v>-2.7542052603071892E-2</v>
      </c>
    </row>
    <row r="33" spans="1:10" x14ac:dyDescent="0.3">
      <c r="A33" s="9">
        <v>44400</v>
      </c>
      <c r="B33" s="6" t="s">
        <v>17</v>
      </c>
      <c r="C33" s="6">
        <v>11550166</v>
      </c>
      <c r="D33" s="6">
        <v>10495139</v>
      </c>
      <c r="E33" s="6">
        <v>9.1</v>
      </c>
      <c r="F33" s="10">
        <v>44400</v>
      </c>
      <c r="G33" s="7" t="s">
        <v>17</v>
      </c>
      <c r="H33" s="8">
        <v>11550166</v>
      </c>
      <c r="I33" s="8">
        <v>12726473</v>
      </c>
      <c r="J33" s="11">
        <f>(H33-I33)/H33</f>
        <v>-0.10184329818290057</v>
      </c>
    </row>
    <row r="34" spans="1:10" x14ac:dyDescent="0.3">
      <c r="A34" s="9">
        <v>44400</v>
      </c>
      <c r="B34" s="6" t="s">
        <v>16</v>
      </c>
      <c r="C34" s="6">
        <v>8436680</v>
      </c>
      <c r="D34" s="6">
        <v>7185150</v>
      </c>
      <c r="E34" s="6">
        <v>14.8</v>
      </c>
      <c r="F34" s="10">
        <v>44400</v>
      </c>
      <c r="G34" s="7" t="s">
        <v>16</v>
      </c>
      <c r="H34" s="8">
        <v>8436680</v>
      </c>
      <c r="I34" s="8">
        <v>9694506</v>
      </c>
      <c r="J34" s="11">
        <f>(H34-I34)/H34</f>
        <v>-0.14909016342921624</v>
      </c>
    </row>
    <row r="35" spans="1:10" x14ac:dyDescent="0.3">
      <c r="A35" s="9">
        <v>44400</v>
      </c>
      <c r="B35" s="6" t="s">
        <v>22</v>
      </c>
      <c r="C35" s="6">
        <v>69407841</v>
      </c>
      <c r="D35" s="6">
        <v>75582893</v>
      </c>
      <c r="E35" s="6">
        <v>8.9</v>
      </c>
      <c r="F35" s="10">
        <v>44400</v>
      </c>
      <c r="G35" s="7" t="s">
        <v>34</v>
      </c>
      <c r="H35" s="8">
        <v>69407841</v>
      </c>
      <c r="I35" s="8">
        <v>82259001</v>
      </c>
      <c r="J35" s="11">
        <f>(H35-I35)/H35</f>
        <v>-0.18515429690429355</v>
      </c>
    </row>
    <row r="36" spans="1:10" x14ac:dyDescent="0.3">
      <c r="A36" s="9">
        <v>44400</v>
      </c>
      <c r="B36" s="6" t="s">
        <v>13</v>
      </c>
      <c r="C36" s="6">
        <v>116493</v>
      </c>
      <c r="D36" s="6">
        <v>109699</v>
      </c>
      <c r="E36" s="6">
        <v>5.8</v>
      </c>
      <c r="F36" s="10">
        <v>44400</v>
      </c>
      <c r="G36" s="7" t="s">
        <v>35</v>
      </c>
      <c r="H36" s="8">
        <v>116493</v>
      </c>
      <c r="I36" s="8">
        <v>67475</v>
      </c>
      <c r="J36" s="11">
        <f>(H36-I36)/H36</f>
        <v>0.42078064776424334</v>
      </c>
    </row>
    <row r="37" spans="1:10" x14ac:dyDescent="0.3">
      <c r="A37" s="9">
        <v>44400</v>
      </c>
      <c r="B37" s="6" t="s">
        <v>14</v>
      </c>
      <c r="C37" s="6">
        <v>11499934</v>
      </c>
      <c r="D37" s="6">
        <v>11641239</v>
      </c>
      <c r="E37" s="6">
        <v>1.2</v>
      </c>
      <c r="F37" s="10">
        <v>44400</v>
      </c>
      <c r="G37" s="7" t="s">
        <v>36</v>
      </c>
      <c r="H37" s="8">
        <v>11499934</v>
      </c>
      <c r="I37" s="8">
        <v>16648252</v>
      </c>
      <c r="J37" s="11">
        <f>(H37-I37)/H37</f>
        <v>-0.44768239539461707</v>
      </c>
    </row>
    <row r="38" spans="1:10" x14ac:dyDescent="0.3">
      <c r="A38" s="9">
        <v>44400</v>
      </c>
      <c r="B38" s="6" t="s">
        <v>21</v>
      </c>
      <c r="C38" s="6">
        <v>18460</v>
      </c>
      <c r="D38" s="6">
        <v>4485</v>
      </c>
      <c r="E38" s="6">
        <v>75.7</v>
      </c>
      <c r="F38" s="10">
        <v>44400</v>
      </c>
      <c r="G38" s="7" t="s">
        <v>21</v>
      </c>
      <c r="H38" s="8">
        <v>18460</v>
      </c>
      <c r="I38" s="8">
        <v>1929</v>
      </c>
      <c r="J38" s="11">
        <f>(H38-I38)/H38</f>
        <v>0.89550379198266528</v>
      </c>
    </row>
    <row r="39" spans="1:10" x14ac:dyDescent="0.3">
      <c r="A39" s="9">
        <v>44400</v>
      </c>
      <c r="B39" s="6" t="s">
        <v>27</v>
      </c>
      <c r="C39" s="6">
        <v>2952029</v>
      </c>
      <c r="D39" s="6">
        <v>2629331</v>
      </c>
      <c r="E39" s="6">
        <v>10.9</v>
      </c>
      <c r="F39" s="10">
        <v>44400</v>
      </c>
      <c r="G39" s="7" t="s">
        <v>37</v>
      </c>
      <c r="H39" s="8">
        <v>2952029</v>
      </c>
      <c r="I39" s="8">
        <v>3342295</v>
      </c>
      <c r="J39" s="11">
        <f>(H39-I39)/H39</f>
        <v>-0.13220263080071368</v>
      </c>
    </row>
    <row r="40" spans="1:10" x14ac:dyDescent="0.3">
      <c r="A40" s="9">
        <v>44400</v>
      </c>
      <c r="B40" s="6" t="s">
        <v>11</v>
      </c>
      <c r="C40" s="6">
        <v>504952</v>
      </c>
      <c r="D40" s="6">
        <v>482152</v>
      </c>
      <c r="E40" s="6">
        <v>4.5</v>
      </c>
      <c r="F40" s="10">
        <v>44400</v>
      </c>
      <c r="G40" s="7" t="s">
        <v>38</v>
      </c>
      <c r="H40" s="8">
        <v>504952</v>
      </c>
      <c r="I40" s="8">
        <v>572411</v>
      </c>
      <c r="J40" s="11">
        <f>(H40-I40)/H40</f>
        <v>-0.13359487634468226</v>
      </c>
    </row>
    <row r="41" spans="1:10" x14ac:dyDescent="0.3">
      <c r="A41" s="9">
        <v>44400</v>
      </c>
      <c r="B41" s="6" t="s">
        <v>9</v>
      </c>
      <c r="C41" s="6">
        <v>8870546</v>
      </c>
      <c r="D41" s="6">
        <v>8504543</v>
      </c>
      <c r="E41" s="6">
        <v>4.0999999999999996</v>
      </c>
      <c r="F41" s="10">
        <v>44400</v>
      </c>
      <c r="G41" s="7" t="s">
        <v>9</v>
      </c>
      <c r="H41" s="8">
        <v>8870546</v>
      </c>
      <c r="I41" s="8">
        <v>9626799</v>
      </c>
      <c r="J41" s="11">
        <f>(H41-I41)/H41</f>
        <v>-8.5254391330590026E-2</v>
      </c>
    </row>
    <row r="42" spans="1:10" x14ac:dyDescent="0.3">
      <c r="A42" s="9">
        <v>44400</v>
      </c>
      <c r="B42" s="6" t="s">
        <v>12</v>
      </c>
      <c r="C42" s="6">
        <v>4119404</v>
      </c>
      <c r="D42" s="6">
        <v>4872880</v>
      </c>
      <c r="E42" s="6">
        <v>18.3</v>
      </c>
      <c r="F42" s="10">
        <v>44400</v>
      </c>
      <c r="G42" s="7" t="s">
        <v>39</v>
      </c>
      <c r="H42" s="8">
        <v>4119404</v>
      </c>
      <c r="I42" s="8">
        <v>4297585</v>
      </c>
      <c r="J42" s="11">
        <f>(H42-I42)/H42</f>
        <v>-4.325407267653282E-2</v>
      </c>
    </row>
    <row r="43" spans="1:10" x14ac:dyDescent="0.3">
      <c r="A43" s="9">
        <v>44400</v>
      </c>
      <c r="B43" s="6" t="s">
        <v>15</v>
      </c>
      <c r="C43" s="6">
        <v>93955</v>
      </c>
      <c r="D43" s="6">
        <v>85051</v>
      </c>
      <c r="E43" s="6">
        <v>9.5</v>
      </c>
      <c r="F43" s="10">
        <v>44400</v>
      </c>
      <c r="G43" s="7" t="s">
        <v>40</v>
      </c>
      <c r="H43" s="8">
        <v>93955</v>
      </c>
      <c r="I43" s="8">
        <v>67736</v>
      </c>
      <c r="J43" s="11">
        <f>(H43-I43)/H43</f>
        <v>0.27905912404874672</v>
      </c>
    </row>
    <row r="44" spans="1:10" x14ac:dyDescent="0.3">
      <c r="A44" s="9">
        <v>44400</v>
      </c>
      <c r="B44" s="6" t="s">
        <v>20</v>
      </c>
      <c r="C44" s="6">
        <v>502926</v>
      </c>
      <c r="D44" s="6">
        <v>428785</v>
      </c>
      <c r="E44" s="6">
        <v>14.7</v>
      </c>
      <c r="F44" s="10">
        <v>44400</v>
      </c>
      <c r="G44" s="7" t="s">
        <v>41</v>
      </c>
      <c r="H44" s="8">
        <v>502926</v>
      </c>
      <c r="I44" s="8">
        <v>486229</v>
      </c>
      <c r="J44" s="11">
        <f>(H44-I44)/H44</f>
        <v>3.3199715266261837E-2</v>
      </c>
    </row>
    <row r="45" spans="1:10" x14ac:dyDescent="0.3">
      <c r="A45" s="9">
        <v>44400</v>
      </c>
      <c r="B45" s="6" t="s">
        <v>24</v>
      </c>
      <c r="C45" s="6">
        <v>11811743</v>
      </c>
      <c r="D45" s="6">
        <v>10317208</v>
      </c>
      <c r="E45" s="6">
        <v>12.7</v>
      </c>
      <c r="F45" s="10">
        <v>44400</v>
      </c>
      <c r="G45" s="7" t="s">
        <v>42</v>
      </c>
      <c r="H45" s="8">
        <v>11811743</v>
      </c>
      <c r="I45" s="8">
        <v>10603037</v>
      </c>
      <c r="J45" s="11">
        <f>(H45-I45)/H45</f>
        <v>0.10233087529926786</v>
      </c>
    </row>
    <row r="46" spans="1:10" x14ac:dyDescent="0.3">
      <c r="A46" s="9">
        <v>44400</v>
      </c>
      <c r="B46" s="6" t="s">
        <v>29</v>
      </c>
      <c r="C46" s="6">
        <v>2553835</v>
      </c>
      <c r="D46" s="6">
        <v>2407089</v>
      </c>
      <c r="E46" s="6">
        <v>5.7</v>
      </c>
      <c r="F46" s="10">
        <v>44400</v>
      </c>
      <c r="G46" s="7" t="s">
        <v>43</v>
      </c>
      <c r="H46" s="8">
        <v>2553835</v>
      </c>
      <c r="I46" s="8">
        <v>2503849</v>
      </c>
      <c r="J46" s="11">
        <f>(H46-I46)/H46</f>
        <v>1.9572916809425824E-2</v>
      </c>
    </row>
    <row r="47" spans="1:10" x14ac:dyDescent="0.3">
      <c r="A47" s="9">
        <v>44400</v>
      </c>
      <c r="B47" s="6" t="s">
        <v>25</v>
      </c>
      <c r="C47" s="6">
        <v>68458</v>
      </c>
      <c r="D47" s="6">
        <v>59171</v>
      </c>
      <c r="E47" s="6">
        <v>13.6</v>
      </c>
      <c r="F47" s="10">
        <v>44400</v>
      </c>
      <c r="G47" s="7" t="s">
        <v>44</v>
      </c>
      <c r="H47" s="8">
        <v>68458</v>
      </c>
      <c r="I47" s="8">
        <v>67605</v>
      </c>
      <c r="J47" s="11">
        <f>(H47-I47)/H47</f>
        <v>1.2460194571854275E-2</v>
      </c>
    </row>
    <row r="48" spans="1:10" x14ac:dyDescent="0.3">
      <c r="A48" s="9">
        <v>44400</v>
      </c>
      <c r="B48" s="6" t="s">
        <v>10</v>
      </c>
      <c r="C48" s="6">
        <v>3975001</v>
      </c>
      <c r="D48" s="6">
        <v>3514666</v>
      </c>
      <c r="E48" s="6">
        <v>11.6</v>
      </c>
      <c r="F48" s="10">
        <v>44400</v>
      </c>
      <c r="G48" s="7" t="s">
        <v>45</v>
      </c>
      <c r="H48" s="8">
        <v>3975001</v>
      </c>
      <c r="I48" s="8">
        <v>4002506</v>
      </c>
      <c r="J48" s="11">
        <f>(H48-I48)/H48</f>
        <v>-6.9194951145924244E-3</v>
      </c>
    </row>
    <row r="49" spans="1:10" x14ac:dyDescent="0.3">
      <c r="A49" s="9">
        <v>44400</v>
      </c>
      <c r="B49" s="6" t="s">
        <v>7</v>
      </c>
      <c r="C49" s="6">
        <v>4154075</v>
      </c>
      <c r="D49" s="6">
        <v>3740226</v>
      </c>
      <c r="E49" s="6">
        <v>10</v>
      </c>
      <c r="F49" s="10">
        <v>44400</v>
      </c>
      <c r="G49" s="7" t="s">
        <v>46</v>
      </c>
      <c r="H49" s="8">
        <v>4154075</v>
      </c>
      <c r="I49" s="8">
        <v>3542338</v>
      </c>
      <c r="J49" s="11">
        <f>(H49-I49)/H49</f>
        <v>0.1472619054783556</v>
      </c>
    </row>
    <row r="50" spans="1:10" x14ac:dyDescent="0.3">
      <c r="A50" s="9">
        <v>44400</v>
      </c>
      <c r="B50" s="6" t="s">
        <v>18</v>
      </c>
      <c r="C50" s="6">
        <v>14825527</v>
      </c>
      <c r="D50" s="6">
        <v>15482864</v>
      </c>
      <c r="E50" s="6">
        <v>4.4000000000000004</v>
      </c>
      <c r="F50" s="10">
        <v>44400</v>
      </c>
      <c r="G50" s="7" t="s">
        <v>47</v>
      </c>
      <c r="H50" s="8">
        <v>14825527</v>
      </c>
      <c r="I50" s="8">
        <v>18502635</v>
      </c>
      <c r="J50" s="11">
        <f>(H50-I50)/H50</f>
        <v>-0.24802544961808104</v>
      </c>
    </row>
    <row r="51" spans="1:10" x14ac:dyDescent="0.3">
      <c r="A51" s="9">
        <v>44400</v>
      </c>
      <c r="B51" s="6" t="s">
        <v>19</v>
      </c>
      <c r="C51" s="6">
        <v>717616</v>
      </c>
      <c r="D51" s="6">
        <v>515990</v>
      </c>
      <c r="E51" s="6">
        <v>28.1</v>
      </c>
      <c r="F51" s="10">
        <v>44400</v>
      </c>
      <c r="G51" s="7" t="s">
        <v>48</v>
      </c>
      <c r="H51" s="8">
        <v>717616</v>
      </c>
      <c r="I51" s="8">
        <v>565968</v>
      </c>
      <c r="J51" s="11">
        <f>(H51-I51)/H51</f>
        <v>0.21132193262134624</v>
      </c>
    </row>
    <row r="52" spans="1:10" x14ac:dyDescent="0.3">
      <c r="A52" s="9">
        <v>44400</v>
      </c>
      <c r="B52" s="6" t="s">
        <v>23</v>
      </c>
      <c r="C52" s="6">
        <v>827608</v>
      </c>
      <c r="D52" s="6">
        <v>958778</v>
      </c>
      <c r="E52" s="6">
        <v>15.8</v>
      </c>
      <c r="F52" s="10">
        <v>44400</v>
      </c>
      <c r="G52" s="7" t="s">
        <v>49</v>
      </c>
      <c r="H52" s="8">
        <v>827608</v>
      </c>
      <c r="I52" s="8">
        <v>2696280</v>
      </c>
      <c r="J52" s="11">
        <f>(H52-I52)/H52</f>
        <v>-2.2579192081275195</v>
      </c>
    </row>
    <row r="53" spans="1:10" x14ac:dyDescent="0.3">
      <c r="A53" s="9">
        <v>44401</v>
      </c>
      <c r="B53" s="6" t="s">
        <v>26</v>
      </c>
      <c r="C53" s="6">
        <v>18537</v>
      </c>
      <c r="D53" s="6">
        <v>5547</v>
      </c>
      <c r="E53" s="6">
        <v>70.099999999999994</v>
      </c>
      <c r="F53" s="10">
        <v>44401</v>
      </c>
      <c r="G53" s="7" t="s">
        <v>26</v>
      </c>
      <c r="H53" s="8">
        <v>18537</v>
      </c>
      <c r="I53" s="8">
        <v>792</v>
      </c>
      <c r="J53" s="11">
        <f>(H53-I53)/H53</f>
        <v>0.95727463990937045</v>
      </c>
    </row>
    <row r="54" spans="1:10" x14ac:dyDescent="0.3">
      <c r="A54" s="9">
        <v>44401</v>
      </c>
      <c r="B54" s="6" t="s">
        <v>8</v>
      </c>
      <c r="C54" s="6">
        <v>756247</v>
      </c>
      <c r="D54" s="6">
        <v>725245</v>
      </c>
      <c r="E54" s="6">
        <v>4.0999999999999996</v>
      </c>
      <c r="F54" s="10">
        <v>44401</v>
      </c>
      <c r="G54" s="7" t="s">
        <v>8</v>
      </c>
      <c r="H54" s="8">
        <v>756247</v>
      </c>
      <c r="I54" s="8">
        <v>692177</v>
      </c>
      <c r="J54" s="11">
        <f>(H54-I54)/H54</f>
        <v>8.4720997240319632E-2</v>
      </c>
    </row>
    <row r="55" spans="1:10" x14ac:dyDescent="0.3">
      <c r="A55" s="9">
        <v>44401</v>
      </c>
      <c r="B55" s="6" t="s">
        <v>6</v>
      </c>
      <c r="C55" s="6">
        <v>15254517</v>
      </c>
      <c r="D55" s="6">
        <v>14202429</v>
      </c>
      <c r="E55" s="6">
        <v>6.9</v>
      </c>
      <c r="F55" s="10">
        <v>44401</v>
      </c>
      <c r="G55" s="7" t="s">
        <v>6</v>
      </c>
      <c r="H55" s="8">
        <v>15254517</v>
      </c>
      <c r="I55" s="8">
        <v>19643806</v>
      </c>
      <c r="J55" s="11">
        <f>(H55-I55)/H55</f>
        <v>-0.28773700275138175</v>
      </c>
    </row>
    <row r="56" spans="1:10" x14ac:dyDescent="0.3">
      <c r="A56" s="9">
        <v>44401</v>
      </c>
      <c r="B56" s="6" t="s">
        <v>28</v>
      </c>
      <c r="C56" s="6">
        <v>5150014</v>
      </c>
      <c r="D56" s="6">
        <v>4526661</v>
      </c>
      <c r="E56" s="6">
        <v>12.1</v>
      </c>
      <c r="F56" s="10">
        <v>44401</v>
      </c>
      <c r="G56" s="7" t="s">
        <v>28</v>
      </c>
      <c r="H56" s="8">
        <v>5150014</v>
      </c>
      <c r="I56" s="8">
        <v>6120780</v>
      </c>
      <c r="J56" s="11">
        <f>(H56-I56)/H56</f>
        <v>-0.18849774000614367</v>
      </c>
    </row>
    <row r="57" spans="1:10" x14ac:dyDescent="0.3">
      <c r="A57" s="9">
        <v>44401</v>
      </c>
      <c r="B57" s="6" t="s">
        <v>5</v>
      </c>
      <c r="C57" s="6">
        <v>1352602</v>
      </c>
      <c r="D57" s="6">
        <v>1080236</v>
      </c>
      <c r="E57" s="6">
        <v>20.100000000000001</v>
      </c>
      <c r="F57" s="10">
        <v>44401</v>
      </c>
      <c r="G57" s="7" t="s">
        <v>5</v>
      </c>
      <c r="H57" s="8">
        <v>1352602</v>
      </c>
      <c r="I57" s="8">
        <v>1359513</v>
      </c>
      <c r="J57" s="11">
        <f>(H57-I57)/H57</f>
        <v>-5.1094113419912143E-3</v>
      </c>
    </row>
    <row r="58" spans="1:10" x14ac:dyDescent="0.3">
      <c r="A58" s="9">
        <v>44401</v>
      </c>
      <c r="B58" s="6" t="s">
        <v>17</v>
      </c>
      <c r="C58" s="6">
        <v>11368053</v>
      </c>
      <c r="D58" s="6">
        <v>12254702</v>
      </c>
      <c r="E58" s="6">
        <v>7.8</v>
      </c>
      <c r="F58" s="10">
        <v>44401</v>
      </c>
      <c r="G58" s="7" t="s">
        <v>17</v>
      </c>
      <c r="H58" s="8">
        <v>11368053</v>
      </c>
      <c r="I58" s="8">
        <v>14355118</v>
      </c>
      <c r="J58" s="11">
        <f>(H58-I58)/H58</f>
        <v>-0.26275959480484479</v>
      </c>
    </row>
    <row r="59" spans="1:10" x14ac:dyDescent="0.3">
      <c r="A59" s="9">
        <v>44401</v>
      </c>
      <c r="B59" s="6" t="s">
        <v>16</v>
      </c>
      <c r="C59" s="6">
        <v>7667224</v>
      </c>
      <c r="D59" s="6">
        <v>7840530</v>
      </c>
      <c r="E59" s="6">
        <v>2.2999999999999998</v>
      </c>
      <c r="F59" s="10">
        <v>44401</v>
      </c>
      <c r="G59" s="7" t="s">
        <v>16</v>
      </c>
      <c r="H59" s="8">
        <v>7667224</v>
      </c>
      <c r="I59" s="8">
        <v>10834467</v>
      </c>
      <c r="J59" s="11">
        <f>(H59-I59)/H59</f>
        <v>-0.41308862242710009</v>
      </c>
    </row>
    <row r="60" spans="1:10" x14ac:dyDescent="0.3">
      <c r="A60" s="9">
        <v>44401</v>
      </c>
      <c r="B60" s="6" t="s">
        <v>22</v>
      </c>
      <c r="C60" s="6">
        <v>66652553</v>
      </c>
      <c r="D60" s="6">
        <v>70786481</v>
      </c>
      <c r="E60" s="6">
        <v>6.2</v>
      </c>
      <c r="F60" s="10">
        <v>44401</v>
      </c>
      <c r="G60" s="7" t="s">
        <v>34</v>
      </c>
      <c r="H60" s="8">
        <v>66652553</v>
      </c>
      <c r="I60" s="8">
        <v>87534025</v>
      </c>
      <c r="J60" s="11">
        <f>(H60-I60)/H60</f>
        <v>-0.31328840472172159</v>
      </c>
    </row>
    <row r="61" spans="1:10" x14ac:dyDescent="0.3">
      <c r="A61" s="9">
        <v>44401</v>
      </c>
      <c r="B61" s="6" t="s">
        <v>13</v>
      </c>
      <c r="C61" s="6">
        <v>91459</v>
      </c>
      <c r="D61" s="6">
        <v>88492</v>
      </c>
      <c r="E61" s="6">
        <v>3.2</v>
      </c>
      <c r="F61" s="10">
        <v>44401</v>
      </c>
      <c r="G61" s="7" t="s">
        <v>35</v>
      </c>
      <c r="H61" s="8">
        <v>91459</v>
      </c>
      <c r="I61" s="8">
        <v>83117</v>
      </c>
      <c r="J61" s="11">
        <f>(H61-I61)/H61</f>
        <v>9.1210269082321035E-2</v>
      </c>
    </row>
    <row r="62" spans="1:10" x14ac:dyDescent="0.3">
      <c r="A62" s="9">
        <v>44401</v>
      </c>
      <c r="B62" s="6" t="s">
        <v>14</v>
      </c>
      <c r="C62" s="6">
        <v>12326813</v>
      </c>
      <c r="D62" s="6">
        <v>11518252</v>
      </c>
      <c r="E62" s="6">
        <v>6.6</v>
      </c>
      <c r="F62" s="10">
        <v>44401</v>
      </c>
      <c r="G62" s="7" t="s">
        <v>36</v>
      </c>
      <c r="H62" s="8">
        <v>12326813</v>
      </c>
      <c r="I62" s="8">
        <v>16800835</v>
      </c>
      <c r="J62" s="11">
        <f>(H62-I62)/H62</f>
        <v>-0.36295042360097457</v>
      </c>
    </row>
    <row r="63" spans="1:10" x14ac:dyDescent="0.3">
      <c r="A63" s="9">
        <v>44401</v>
      </c>
      <c r="B63" s="6" t="s">
        <v>21</v>
      </c>
      <c r="C63" s="6">
        <v>21414</v>
      </c>
      <c r="D63" s="6">
        <v>4477</v>
      </c>
      <c r="E63" s="6">
        <v>79.099999999999994</v>
      </c>
      <c r="F63" s="10">
        <v>44401</v>
      </c>
      <c r="G63" s="7" t="s">
        <v>21</v>
      </c>
      <c r="H63" s="8">
        <v>21414</v>
      </c>
      <c r="I63" s="8">
        <v>1929</v>
      </c>
      <c r="J63" s="11">
        <f>(H63-I63)/H63</f>
        <v>0.90991874474642753</v>
      </c>
    </row>
    <row r="64" spans="1:10" x14ac:dyDescent="0.3">
      <c r="A64" s="9">
        <v>44401</v>
      </c>
      <c r="B64" s="6" t="s">
        <v>27</v>
      </c>
      <c r="C64" s="6">
        <v>2852882</v>
      </c>
      <c r="D64" s="6">
        <v>2757020</v>
      </c>
      <c r="E64" s="6">
        <v>3.4</v>
      </c>
      <c r="F64" s="10">
        <v>44401</v>
      </c>
      <c r="G64" s="7" t="s">
        <v>37</v>
      </c>
      <c r="H64" s="8">
        <v>2852882</v>
      </c>
      <c r="I64" s="8">
        <v>3599608</v>
      </c>
      <c r="J64" s="11">
        <f>(H64-I64)/H64</f>
        <v>-0.2617444394826004</v>
      </c>
    </row>
    <row r="65" spans="1:10" x14ac:dyDescent="0.3">
      <c r="A65" s="9">
        <v>44401</v>
      </c>
      <c r="B65" s="6" t="s">
        <v>11</v>
      </c>
      <c r="C65" s="6">
        <v>500530</v>
      </c>
      <c r="D65" s="6">
        <v>472741</v>
      </c>
      <c r="E65" s="6">
        <v>5.6</v>
      </c>
      <c r="F65" s="10">
        <v>44401</v>
      </c>
      <c r="G65" s="7" t="s">
        <v>38</v>
      </c>
      <c r="H65" s="8">
        <v>500530</v>
      </c>
      <c r="I65" s="8">
        <v>582009</v>
      </c>
      <c r="J65" s="11">
        <f>(H65-I65)/H65</f>
        <v>-0.16278544742572873</v>
      </c>
    </row>
    <row r="66" spans="1:10" x14ac:dyDescent="0.3">
      <c r="A66" s="9">
        <v>44401</v>
      </c>
      <c r="B66" s="6" t="s">
        <v>9</v>
      </c>
      <c r="C66" s="6">
        <v>8042624</v>
      </c>
      <c r="D66" s="6">
        <v>9136078</v>
      </c>
      <c r="E66" s="6">
        <v>13.6</v>
      </c>
      <c r="F66" s="10">
        <v>44401</v>
      </c>
      <c r="G66" s="7" t="s">
        <v>9</v>
      </c>
      <c r="H66" s="8">
        <v>8042624</v>
      </c>
      <c r="I66" s="8">
        <v>10110739</v>
      </c>
      <c r="J66" s="11">
        <f>(H66-I66)/H66</f>
        <v>-0.25714431011570354</v>
      </c>
    </row>
    <row r="67" spans="1:10" x14ac:dyDescent="0.3">
      <c r="A67" s="9">
        <v>44401</v>
      </c>
      <c r="B67" s="6" t="s">
        <v>12</v>
      </c>
      <c r="C67" s="6">
        <v>4672770</v>
      </c>
      <c r="D67" s="6">
        <v>4001707</v>
      </c>
      <c r="E67" s="6">
        <v>14.4</v>
      </c>
      <c r="F67" s="10">
        <v>44401</v>
      </c>
      <c r="G67" s="7" t="s">
        <v>39</v>
      </c>
      <c r="H67" s="8">
        <v>4672770</v>
      </c>
      <c r="I67" s="8">
        <v>4868209</v>
      </c>
      <c r="J67" s="11">
        <f>(H67-I67)/H67</f>
        <v>-4.1825084478799512E-2</v>
      </c>
    </row>
    <row r="68" spans="1:10" x14ac:dyDescent="0.3">
      <c r="A68" s="9">
        <v>44401</v>
      </c>
      <c r="B68" s="6" t="s">
        <v>15</v>
      </c>
      <c r="C68" s="6">
        <v>93155</v>
      </c>
      <c r="D68" s="6">
        <v>83190</v>
      </c>
      <c r="E68" s="6">
        <v>10.7</v>
      </c>
      <c r="F68" s="10">
        <v>44401</v>
      </c>
      <c r="G68" s="7" t="s">
        <v>40</v>
      </c>
      <c r="H68" s="8">
        <v>93155</v>
      </c>
      <c r="I68" s="8">
        <v>72785</v>
      </c>
      <c r="J68" s="11">
        <f>(H68-I68)/H68</f>
        <v>0.21866781171166336</v>
      </c>
    </row>
    <row r="69" spans="1:10" x14ac:dyDescent="0.3">
      <c r="A69" s="9">
        <v>44401</v>
      </c>
      <c r="B69" s="6" t="s">
        <v>20</v>
      </c>
      <c r="C69" s="6">
        <v>462194</v>
      </c>
      <c r="D69" s="6">
        <v>441598</v>
      </c>
      <c r="E69" s="6">
        <v>4.5</v>
      </c>
      <c r="F69" s="10">
        <v>44401</v>
      </c>
      <c r="G69" s="7" t="s">
        <v>41</v>
      </c>
      <c r="H69" s="8">
        <v>462194</v>
      </c>
      <c r="I69" s="8">
        <v>513474</v>
      </c>
      <c r="J69" s="11">
        <f>(H69-I69)/H69</f>
        <v>-0.11094908198721749</v>
      </c>
    </row>
    <row r="70" spans="1:10" x14ac:dyDescent="0.3">
      <c r="A70" s="9">
        <v>44401</v>
      </c>
      <c r="B70" s="6" t="s">
        <v>24</v>
      </c>
      <c r="C70" s="6">
        <v>12315390</v>
      </c>
      <c r="D70" s="6">
        <v>10311249</v>
      </c>
      <c r="E70" s="6">
        <v>16.3</v>
      </c>
      <c r="F70" s="10">
        <v>44401</v>
      </c>
      <c r="G70" s="7" t="s">
        <v>42</v>
      </c>
      <c r="H70" s="8">
        <v>12315390</v>
      </c>
      <c r="I70" s="8">
        <v>11001559</v>
      </c>
      <c r="J70" s="11">
        <f>(H70-I70)/H70</f>
        <v>0.10668204579798123</v>
      </c>
    </row>
    <row r="71" spans="1:10" x14ac:dyDescent="0.3">
      <c r="A71" s="9">
        <v>44401</v>
      </c>
      <c r="B71" s="6" t="s">
        <v>29</v>
      </c>
      <c r="C71" s="6">
        <v>2569279</v>
      </c>
      <c r="D71" s="6">
        <v>3770391</v>
      </c>
      <c r="E71" s="6">
        <v>46.7</v>
      </c>
      <c r="F71" s="10">
        <v>44401</v>
      </c>
      <c r="G71" s="7" t="s">
        <v>43</v>
      </c>
      <c r="H71" s="8">
        <v>2569279</v>
      </c>
      <c r="I71" s="8">
        <v>2566692</v>
      </c>
      <c r="J71" s="11">
        <f>(H71-I71)/H71</f>
        <v>1.0068972657309697E-3</v>
      </c>
    </row>
    <row r="72" spans="1:10" x14ac:dyDescent="0.3">
      <c r="A72" s="9">
        <v>44401</v>
      </c>
      <c r="B72" s="6" t="s">
        <v>25</v>
      </c>
      <c r="C72" s="6">
        <v>74571</v>
      </c>
      <c r="D72" s="6">
        <v>63586</v>
      </c>
      <c r="E72" s="6">
        <v>14.7</v>
      </c>
      <c r="F72" s="10">
        <v>44401</v>
      </c>
      <c r="G72" s="7" t="s">
        <v>44</v>
      </c>
      <c r="H72" s="8">
        <v>74571</v>
      </c>
      <c r="I72" s="8">
        <v>57345</v>
      </c>
      <c r="J72" s="11">
        <f>(H72-I72)/H72</f>
        <v>0.23100132759383674</v>
      </c>
    </row>
    <row r="73" spans="1:10" x14ac:dyDescent="0.3">
      <c r="A73" s="9">
        <v>44401</v>
      </c>
      <c r="B73" s="6" t="s">
        <v>10</v>
      </c>
      <c r="C73" s="6">
        <v>4147896</v>
      </c>
      <c r="D73" s="6">
        <v>3511490</v>
      </c>
      <c r="E73" s="6">
        <v>15.3</v>
      </c>
      <c r="F73" s="10">
        <v>44401</v>
      </c>
      <c r="G73" s="7" t="s">
        <v>45</v>
      </c>
      <c r="H73" s="8">
        <v>4147896</v>
      </c>
      <c r="I73" s="8">
        <v>4670249</v>
      </c>
      <c r="J73" s="11">
        <f>(H73-I73)/H73</f>
        <v>-0.1259320387975012</v>
      </c>
    </row>
    <row r="74" spans="1:10" x14ac:dyDescent="0.3">
      <c r="A74" s="9">
        <v>44401</v>
      </c>
      <c r="B74" s="6" t="s">
        <v>7</v>
      </c>
      <c r="C74" s="6">
        <v>3598229</v>
      </c>
      <c r="D74" s="6">
        <v>4004182</v>
      </c>
      <c r="E74" s="6">
        <v>11.3</v>
      </c>
      <c r="F74" s="10">
        <v>44401</v>
      </c>
      <c r="G74" s="7" t="s">
        <v>46</v>
      </c>
      <c r="H74" s="8">
        <v>3598229</v>
      </c>
      <c r="I74" s="8">
        <v>4039018</v>
      </c>
      <c r="J74" s="11">
        <f>(H74-I74)/H74</f>
        <v>-0.12250165289646657</v>
      </c>
    </row>
    <row r="75" spans="1:10" x14ac:dyDescent="0.3">
      <c r="A75" s="9">
        <v>44401</v>
      </c>
      <c r="B75" s="6" t="s">
        <v>18</v>
      </c>
      <c r="C75" s="6">
        <v>15868374</v>
      </c>
      <c r="D75" s="6">
        <v>15389634</v>
      </c>
      <c r="E75" s="6">
        <v>3</v>
      </c>
      <c r="F75" s="10">
        <v>44401</v>
      </c>
      <c r="G75" s="7" t="s">
        <v>47</v>
      </c>
      <c r="H75" s="8">
        <v>15868374</v>
      </c>
      <c r="I75" s="8">
        <v>20234627</v>
      </c>
      <c r="J75" s="11">
        <f>(H75-I75)/H75</f>
        <v>-0.27515440460377349</v>
      </c>
    </row>
    <row r="76" spans="1:10" x14ac:dyDescent="0.3">
      <c r="A76" s="9">
        <v>44401</v>
      </c>
      <c r="B76" s="6" t="s">
        <v>19</v>
      </c>
      <c r="C76" s="6">
        <v>674411</v>
      </c>
      <c r="D76" s="6">
        <v>540489</v>
      </c>
      <c r="E76" s="6">
        <v>19.899999999999999</v>
      </c>
      <c r="F76" s="10">
        <v>44401</v>
      </c>
      <c r="G76" s="7" t="s">
        <v>48</v>
      </c>
      <c r="H76" s="8">
        <v>674411</v>
      </c>
      <c r="I76" s="8">
        <v>594784</v>
      </c>
      <c r="J76" s="11">
        <f>(H76-I76)/H76</f>
        <v>0.11806895201887277</v>
      </c>
    </row>
    <row r="77" spans="1:10" x14ac:dyDescent="0.3">
      <c r="A77" s="9">
        <v>44401</v>
      </c>
      <c r="B77" s="6" t="s">
        <v>23</v>
      </c>
      <c r="C77" s="6">
        <v>1072925</v>
      </c>
      <c r="D77" s="6">
        <v>570591</v>
      </c>
      <c r="E77" s="6">
        <v>46.8</v>
      </c>
      <c r="F77" s="10">
        <v>44401</v>
      </c>
      <c r="G77" s="7" t="s">
        <v>49</v>
      </c>
      <c r="H77" s="8">
        <v>1072925</v>
      </c>
      <c r="I77" s="8">
        <v>2189346</v>
      </c>
      <c r="J77" s="11">
        <f>(H77-I77)/H77</f>
        <v>-1.0405396462940093</v>
      </c>
    </row>
    <row r="78" spans="1:10" x14ac:dyDescent="0.3">
      <c r="A78" s="9">
        <v>44402</v>
      </c>
      <c r="B78" s="6" t="s">
        <v>26</v>
      </c>
      <c r="C78" s="6">
        <v>18872</v>
      </c>
      <c r="D78" s="6">
        <v>5546</v>
      </c>
      <c r="E78" s="6">
        <v>70.599999999999994</v>
      </c>
      <c r="F78" s="10">
        <v>44402</v>
      </c>
      <c r="G78" s="7" t="s">
        <v>26</v>
      </c>
      <c r="H78" s="8">
        <v>18872</v>
      </c>
      <c r="I78" s="8">
        <v>792</v>
      </c>
      <c r="J78" s="11">
        <f>(H78-I78)/H78</f>
        <v>0.95803306485799067</v>
      </c>
    </row>
    <row r="79" spans="1:10" x14ac:dyDescent="0.3">
      <c r="A79" s="9">
        <v>44402</v>
      </c>
      <c r="B79" s="6" t="s">
        <v>8</v>
      </c>
      <c r="C79" s="6">
        <v>748797</v>
      </c>
      <c r="D79" s="6">
        <v>665362</v>
      </c>
      <c r="E79" s="6">
        <v>11.1</v>
      </c>
      <c r="F79" s="10">
        <v>44402</v>
      </c>
      <c r="G79" s="7" t="s">
        <v>8</v>
      </c>
      <c r="H79" s="8">
        <v>748797</v>
      </c>
      <c r="I79" s="8">
        <v>784768</v>
      </c>
      <c r="J79" s="11">
        <f>(H79-I79)/H79</f>
        <v>-4.8038386905930444E-2</v>
      </c>
    </row>
    <row r="80" spans="1:10" x14ac:dyDescent="0.3">
      <c r="A80" s="9">
        <v>44402</v>
      </c>
      <c r="B80" s="6" t="s">
        <v>6</v>
      </c>
      <c r="C80" s="6">
        <v>15569435</v>
      </c>
      <c r="D80" s="6">
        <v>14767686</v>
      </c>
      <c r="E80" s="6">
        <v>5.0999999999999996</v>
      </c>
      <c r="F80" s="10">
        <v>44402</v>
      </c>
      <c r="G80" s="7" t="s">
        <v>6</v>
      </c>
      <c r="H80" s="8">
        <v>15569435</v>
      </c>
      <c r="I80" s="8">
        <v>21883660</v>
      </c>
      <c r="J80" s="11">
        <f>(H80-I80)/H80</f>
        <v>-0.40555260996946901</v>
      </c>
    </row>
    <row r="81" spans="1:10" x14ac:dyDescent="0.3">
      <c r="A81" s="9">
        <v>44402</v>
      </c>
      <c r="B81" s="6" t="s">
        <v>28</v>
      </c>
      <c r="C81" s="6">
        <v>5321784</v>
      </c>
      <c r="D81" s="6">
        <v>4528427</v>
      </c>
      <c r="E81" s="6">
        <v>14.9</v>
      </c>
      <c r="F81" s="10">
        <v>44402</v>
      </c>
      <c r="G81" s="7" t="s">
        <v>28</v>
      </c>
      <c r="H81" s="8">
        <v>5321784</v>
      </c>
      <c r="I81" s="8">
        <v>6570147</v>
      </c>
      <c r="J81" s="11">
        <f>(H81-I81)/H81</f>
        <v>-0.23457603690792411</v>
      </c>
    </row>
    <row r="82" spans="1:10" x14ac:dyDescent="0.3">
      <c r="A82" s="9">
        <v>44402</v>
      </c>
      <c r="B82" s="6" t="s">
        <v>5</v>
      </c>
      <c r="C82" s="6">
        <v>1348824</v>
      </c>
      <c r="D82" s="6">
        <v>1004863</v>
      </c>
      <c r="E82" s="6">
        <v>25.5</v>
      </c>
      <c r="F82" s="10">
        <v>44402</v>
      </c>
      <c r="G82" s="7" t="s">
        <v>5</v>
      </c>
      <c r="H82" s="8">
        <v>1348824</v>
      </c>
      <c r="I82" s="8">
        <v>1497965</v>
      </c>
      <c r="J82" s="11">
        <f>(H82-I82)/H82</f>
        <v>-0.11057113455869706</v>
      </c>
    </row>
    <row r="83" spans="1:10" x14ac:dyDescent="0.3">
      <c r="A83" s="9">
        <v>44402</v>
      </c>
      <c r="B83" s="6" t="s">
        <v>17</v>
      </c>
      <c r="C83" s="6">
        <v>11600655</v>
      </c>
      <c r="D83" s="6">
        <v>11199777</v>
      </c>
      <c r="E83" s="6">
        <v>3.5</v>
      </c>
      <c r="F83" s="10">
        <v>44402</v>
      </c>
      <c r="G83" s="7" t="s">
        <v>17</v>
      </c>
      <c r="H83" s="8">
        <v>11600655</v>
      </c>
      <c r="I83" s="8">
        <v>15511868</v>
      </c>
      <c r="J83" s="11">
        <f>(H83-I83)/H83</f>
        <v>-0.33715449687970206</v>
      </c>
    </row>
    <row r="84" spans="1:10" x14ac:dyDescent="0.3">
      <c r="A84" s="9">
        <v>44402</v>
      </c>
      <c r="B84" s="6" t="s">
        <v>16</v>
      </c>
      <c r="C84" s="6">
        <v>7796556</v>
      </c>
      <c r="D84" s="6">
        <v>7627192</v>
      </c>
      <c r="E84" s="6">
        <v>2.2000000000000002</v>
      </c>
      <c r="F84" s="10">
        <v>44402</v>
      </c>
      <c r="G84" s="7" t="s">
        <v>16</v>
      </c>
      <c r="H84" s="8">
        <v>7796556</v>
      </c>
      <c r="I84" s="8">
        <v>11505450</v>
      </c>
      <c r="J84" s="11">
        <f>(H84-I84)/H84</f>
        <v>-0.47570927471052604</v>
      </c>
    </row>
    <row r="85" spans="1:10" x14ac:dyDescent="0.3">
      <c r="A85" s="9">
        <v>44402</v>
      </c>
      <c r="B85" s="6" t="s">
        <v>22</v>
      </c>
      <c r="C85" s="6">
        <v>65385719</v>
      </c>
      <c r="D85" s="6">
        <v>73027064</v>
      </c>
      <c r="E85" s="6">
        <v>11.7</v>
      </c>
      <c r="F85" s="10">
        <v>44402</v>
      </c>
      <c r="G85" s="7" t="s">
        <v>34</v>
      </c>
      <c r="H85" s="8">
        <v>65385719</v>
      </c>
      <c r="I85" s="8">
        <v>88744191</v>
      </c>
      <c r="J85" s="11">
        <f>(H85-I85)/H85</f>
        <v>-0.35724118901254265</v>
      </c>
    </row>
    <row r="86" spans="1:10" x14ac:dyDescent="0.3">
      <c r="A86" s="9">
        <v>44402</v>
      </c>
      <c r="B86" s="6" t="s">
        <v>13</v>
      </c>
      <c r="C86" s="6">
        <v>89695</v>
      </c>
      <c r="D86" s="6">
        <v>87405</v>
      </c>
      <c r="E86" s="6">
        <v>2.6</v>
      </c>
      <c r="F86" s="10">
        <v>44402</v>
      </c>
      <c r="G86" s="7" t="s">
        <v>35</v>
      </c>
      <c r="H86" s="8">
        <v>89695</v>
      </c>
      <c r="I86" s="8">
        <v>72640</v>
      </c>
      <c r="J86" s="11">
        <f>(H86-I86)/H86</f>
        <v>0.19014437817046659</v>
      </c>
    </row>
    <row r="87" spans="1:10" x14ac:dyDescent="0.3">
      <c r="A87" s="9">
        <v>44402</v>
      </c>
      <c r="B87" s="6" t="s">
        <v>14</v>
      </c>
      <c r="C87" s="6">
        <v>11258677</v>
      </c>
      <c r="D87" s="6">
        <v>12262944</v>
      </c>
      <c r="E87" s="6">
        <v>8.9</v>
      </c>
      <c r="F87" s="10">
        <v>44402</v>
      </c>
      <c r="G87" s="7" t="s">
        <v>36</v>
      </c>
      <c r="H87" s="8">
        <v>11258677</v>
      </c>
      <c r="I87" s="8">
        <v>17878085</v>
      </c>
      <c r="J87" s="11">
        <f>(H87-I87)/H87</f>
        <v>-0.58793835190404697</v>
      </c>
    </row>
    <row r="88" spans="1:10" x14ac:dyDescent="0.3">
      <c r="A88" s="9">
        <v>44402</v>
      </c>
      <c r="B88" s="6" t="s">
        <v>21</v>
      </c>
      <c r="C88" s="6">
        <v>21631</v>
      </c>
      <c r="D88" s="6">
        <v>4501</v>
      </c>
      <c r="E88" s="6">
        <v>79.2</v>
      </c>
      <c r="F88" s="10">
        <v>44402</v>
      </c>
      <c r="G88" s="7" t="s">
        <v>21</v>
      </c>
      <c r="H88" s="8">
        <v>21631</v>
      </c>
      <c r="I88" s="8">
        <v>1929</v>
      </c>
      <c r="J88" s="11">
        <f>(H88-I88)/H88</f>
        <v>0.91082243077065328</v>
      </c>
    </row>
    <row r="89" spans="1:10" x14ac:dyDescent="0.3">
      <c r="A89" s="9">
        <v>44402</v>
      </c>
      <c r="B89" s="6" t="s">
        <v>27</v>
      </c>
      <c r="C89" s="6">
        <v>2889106</v>
      </c>
      <c r="D89" s="6">
        <v>2483194</v>
      </c>
      <c r="E89" s="6">
        <v>14</v>
      </c>
      <c r="F89" s="10">
        <v>44402</v>
      </c>
      <c r="G89" s="7" t="s">
        <v>37</v>
      </c>
      <c r="H89" s="8">
        <v>2889106</v>
      </c>
      <c r="I89" s="8">
        <v>3756012</v>
      </c>
      <c r="J89" s="11">
        <f>(H89-I89)/H89</f>
        <v>-0.30006029546856361</v>
      </c>
    </row>
    <row r="90" spans="1:10" x14ac:dyDescent="0.3">
      <c r="A90" s="9">
        <v>44402</v>
      </c>
      <c r="B90" s="6" t="s">
        <v>11</v>
      </c>
      <c r="C90" s="6">
        <v>516072</v>
      </c>
      <c r="D90" s="6">
        <v>586593</v>
      </c>
      <c r="E90" s="6">
        <v>13.7</v>
      </c>
      <c r="F90" s="10">
        <v>44402</v>
      </c>
      <c r="G90" s="7" t="s">
        <v>38</v>
      </c>
      <c r="H90" s="8">
        <v>516072</v>
      </c>
      <c r="I90" s="8">
        <v>579445</v>
      </c>
      <c r="J90" s="11">
        <f>(H90-I90)/H90</f>
        <v>-0.12279875676262227</v>
      </c>
    </row>
    <row r="91" spans="1:10" x14ac:dyDescent="0.3">
      <c r="A91" s="9">
        <v>44402</v>
      </c>
      <c r="B91" s="6" t="s">
        <v>9</v>
      </c>
      <c r="C91" s="6">
        <v>8006393</v>
      </c>
      <c r="D91" s="6">
        <v>8480672</v>
      </c>
      <c r="E91" s="6">
        <v>5.9</v>
      </c>
      <c r="F91" s="10">
        <v>44402</v>
      </c>
      <c r="G91" s="7" t="s">
        <v>9</v>
      </c>
      <c r="H91" s="8">
        <v>8006393</v>
      </c>
      <c r="I91" s="8">
        <v>10988026</v>
      </c>
      <c r="J91" s="11">
        <f>(H91-I91)/H91</f>
        <v>-0.37240652563520177</v>
      </c>
    </row>
    <row r="92" spans="1:10" x14ac:dyDescent="0.3">
      <c r="A92" s="9">
        <v>44402</v>
      </c>
      <c r="B92" s="6" t="s">
        <v>12</v>
      </c>
      <c r="C92" s="6">
        <v>4381027</v>
      </c>
      <c r="D92" s="6">
        <v>4417767</v>
      </c>
      <c r="E92" s="6">
        <v>0.8</v>
      </c>
      <c r="F92" s="10">
        <v>44402</v>
      </c>
      <c r="G92" s="7" t="s">
        <v>39</v>
      </c>
      <c r="H92" s="8">
        <v>4381027</v>
      </c>
      <c r="I92" s="8">
        <v>4717380</v>
      </c>
      <c r="J92" s="11">
        <f>(H92-I92)/H92</f>
        <v>-7.6774920583689621E-2</v>
      </c>
    </row>
    <row r="93" spans="1:10" x14ac:dyDescent="0.3">
      <c r="A93" s="9">
        <v>44402</v>
      </c>
      <c r="B93" s="6" t="s">
        <v>15</v>
      </c>
      <c r="C93" s="6">
        <v>85722</v>
      </c>
      <c r="D93" s="6">
        <v>83913</v>
      </c>
      <c r="E93" s="6">
        <v>2.1</v>
      </c>
      <c r="F93" s="10">
        <v>44402</v>
      </c>
      <c r="G93" s="7" t="s">
        <v>40</v>
      </c>
      <c r="H93" s="8">
        <v>85722</v>
      </c>
      <c r="I93" s="8">
        <v>69567</v>
      </c>
      <c r="J93" s="11">
        <f>(H93-I93)/H93</f>
        <v>0.1884580387765101</v>
      </c>
    </row>
    <row r="94" spans="1:10" x14ac:dyDescent="0.3">
      <c r="A94" s="9">
        <v>44402</v>
      </c>
      <c r="B94" s="6" t="s">
        <v>20</v>
      </c>
      <c r="C94" s="6">
        <v>477656</v>
      </c>
      <c r="D94" s="6">
        <v>389973</v>
      </c>
      <c r="E94" s="6">
        <v>18.399999999999999</v>
      </c>
      <c r="F94" s="10">
        <v>44402</v>
      </c>
      <c r="G94" s="7" t="s">
        <v>41</v>
      </c>
      <c r="H94" s="8">
        <v>477656</v>
      </c>
      <c r="I94" s="8">
        <v>563415</v>
      </c>
      <c r="J94" s="11">
        <f>(H94-I94)/H94</f>
        <v>-0.1795413435610565</v>
      </c>
    </row>
    <row r="95" spans="1:10" x14ac:dyDescent="0.3">
      <c r="A95" s="9">
        <v>44402</v>
      </c>
      <c r="B95" s="6" t="s">
        <v>24</v>
      </c>
      <c r="C95" s="6">
        <v>12054424</v>
      </c>
      <c r="D95" s="6">
        <v>10865029</v>
      </c>
      <c r="E95" s="6">
        <v>9.9</v>
      </c>
      <c r="F95" s="10">
        <v>44402</v>
      </c>
      <c r="G95" s="7" t="s">
        <v>42</v>
      </c>
      <c r="H95" s="8">
        <v>12054424</v>
      </c>
      <c r="I95" s="8">
        <v>11490430</v>
      </c>
      <c r="J95" s="11">
        <f>(H95-I95)/H95</f>
        <v>4.6787303980679623E-2</v>
      </c>
    </row>
    <row r="96" spans="1:10" x14ac:dyDescent="0.3">
      <c r="A96" s="9">
        <v>44402</v>
      </c>
      <c r="B96" s="6" t="s">
        <v>29</v>
      </c>
      <c r="C96" s="6">
        <v>2206115</v>
      </c>
      <c r="D96" s="6">
        <v>2676956</v>
      </c>
      <c r="E96" s="6">
        <v>21.3</v>
      </c>
      <c r="F96" s="10">
        <v>44402</v>
      </c>
      <c r="G96" s="7" t="s">
        <v>43</v>
      </c>
      <c r="H96" s="8">
        <v>2206115</v>
      </c>
      <c r="I96" s="8">
        <v>2455046</v>
      </c>
      <c r="J96" s="11">
        <f>(H96-I96)/H96</f>
        <v>-0.11283681947677252</v>
      </c>
    </row>
    <row r="97" spans="1:10" x14ac:dyDescent="0.3">
      <c r="A97" s="9">
        <v>44402</v>
      </c>
      <c r="B97" s="6" t="s">
        <v>25</v>
      </c>
      <c r="C97" s="6">
        <v>70694</v>
      </c>
      <c r="D97" s="6">
        <v>65176</v>
      </c>
      <c r="E97" s="6">
        <v>7.8</v>
      </c>
      <c r="F97" s="10">
        <v>44402</v>
      </c>
      <c r="G97" s="7" t="s">
        <v>44</v>
      </c>
      <c r="H97" s="8">
        <v>70694</v>
      </c>
      <c r="I97" s="8">
        <v>62269</v>
      </c>
      <c r="J97" s="11">
        <f>(H97-I97)/H97</f>
        <v>0.11917560188983506</v>
      </c>
    </row>
    <row r="98" spans="1:10" x14ac:dyDescent="0.3">
      <c r="A98" s="9">
        <v>44402</v>
      </c>
      <c r="B98" s="6" t="s">
        <v>10</v>
      </c>
      <c r="C98" s="6">
        <v>3800053</v>
      </c>
      <c r="D98" s="6">
        <v>3674369</v>
      </c>
      <c r="E98" s="6">
        <v>3.3</v>
      </c>
      <c r="F98" s="10">
        <v>44402</v>
      </c>
      <c r="G98" s="7" t="s">
        <v>45</v>
      </c>
      <c r="H98" s="8">
        <v>3800053</v>
      </c>
      <c r="I98" s="8">
        <v>5038735</v>
      </c>
      <c r="J98" s="11">
        <f>(H98-I98)/H98</f>
        <v>-0.32596440102282787</v>
      </c>
    </row>
    <row r="99" spans="1:10" x14ac:dyDescent="0.3">
      <c r="A99" s="9">
        <v>44402</v>
      </c>
      <c r="B99" s="6" t="s">
        <v>7</v>
      </c>
      <c r="C99" s="6">
        <v>3383883</v>
      </c>
      <c r="D99" s="6">
        <v>3500148</v>
      </c>
      <c r="E99" s="6">
        <v>3.4</v>
      </c>
      <c r="F99" s="10">
        <v>44402</v>
      </c>
      <c r="G99" s="7" t="s">
        <v>46</v>
      </c>
      <c r="H99" s="8">
        <v>3383883</v>
      </c>
      <c r="I99" s="8">
        <v>4502804</v>
      </c>
      <c r="J99" s="11">
        <f>(H99-I99)/H99</f>
        <v>-0.33066184616903127</v>
      </c>
    </row>
    <row r="100" spans="1:10" x14ac:dyDescent="0.3">
      <c r="A100" s="9">
        <v>44402</v>
      </c>
      <c r="B100" s="6" t="s">
        <v>18</v>
      </c>
      <c r="C100" s="6">
        <v>16318160</v>
      </c>
      <c r="D100" s="6">
        <v>16536051</v>
      </c>
      <c r="E100" s="6">
        <v>1.3</v>
      </c>
      <c r="F100" s="10">
        <v>44402</v>
      </c>
      <c r="G100" s="7" t="s">
        <v>47</v>
      </c>
      <c r="H100" s="8">
        <v>16318160</v>
      </c>
      <c r="I100" s="8">
        <v>23290134</v>
      </c>
      <c r="J100" s="11">
        <f>(H100-I100)/H100</f>
        <v>-0.42725245983615801</v>
      </c>
    </row>
    <row r="101" spans="1:10" x14ac:dyDescent="0.3">
      <c r="A101" s="9">
        <v>44402</v>
      </c>
      <c r="B101" s="6" t="s">
        <v>19</v>
      </c>
      <c r="C101" s="6">
        <v>733675</v>
      </c>
      <c r="D101" s="6">
        <v>462233</v>
      </c>
      <c r="E101" s="6">
        <v>37</v>
      </c>
      <c r="F101" s="10">
        <v>44402</v>
      </c>
      <c r="G101" s="7" t="s">
        <v>48</v>
      </c>
      <c r="H101" s="8">
        <v>733675</v>
      </c>
      <c r="I101" s="8">
        <v>622784</v>
      </c>
      <c r="J101" s="11">
        <f>(H101-I101)/H101</f>
        <v>0.15114458036596587</v>
      </c>
    </row>
    <row r="102" spans="1:10" x14ac:dyDescent="0.3">
      <c r="A102" s="9">
        <v>44402</v>
      </c>
      <c r="B102" s="6" t="s">
        <v>23</v>
      </c>
      <c r="C102" s="6">
        <v>1124110</v>
      </c>
      <c r="D102" s="6">
        <v>519184</v>
      </c>
      <c r="E102" s="6">
        <v>53.8</v>
      </c>
      <c r="F102" s="10">
        <v>44402</v>
      </c>
      <c r="G102" s="7" t="s">
        <v>49</v>
      </c>
      <c r="H102" s="8">
        <v>1124110</v>
      </c>
      <c r="I102" s="8">
        <v>2271159</v>
      </c>
      <c r="J102" s="11">
        <f>(H102-I102)/H102</f>
        <v>-1.0204063659250429</v>
      </c>
    </row>
    <row r="103" spans="1:10" x14ac:dyDescent="0.3">
      <c r="A103" s="9">
        <v>44403</v>
      </c>
      <c r="B103" s="6" t="s">
        <v>26</v>
      </c>
      <c r="C103" s="6">
        <v>18023</v>
      </c>
      <c r="D103" s="6">
        <v>5545</v>
      </c>
      <c r="E103" s="6">
        <v>69.2</v>
      </c>
      <c r="F103" s="10">
        <v>44403</v>
      </c>
      <c r="G103" s="7" t="s">
        <v>26</v>
      </c>
      <c r="H103" s="8">
        <v>18023</v>
      </c>
      <c r="I103" s="8">
        <v>792</v>
      </c>
      <c r="J103" s="11">
        <f>(H103-I103)/H103</f>
        <v>0.95605615047439385</v>
      </c>
    </row>
    <row r="104" spans="1:10" x14ac:dyDescent="0.3">
      <c r="A104" s="9">
        <v>44403</v>
      </c>
      <c r="B104" s="6" t="s">
        <v>8</v>
      </c>
      <c r="C104" s="6">
        <v>768863</v>
      </c>
      <c r="D104" s="6">
        <v>574901</v>
      </c>
      <c r="E104" s="6">
        <v>25.2</v>
      </c>
      <c r="F104" s="10">
        <v>44403</v>
      </c>
      <c r="G104" s="7" t="s">
        <v>8</v>
      </c>
      <c r="H104" s="8">
        <v>768863</v>
      </c>
      <c r="I104" s="8">
        <v>755774</v>
      </c>
      <c r="J104" s="11">
        <f>(H104-I104)/H104</f>
        <v>1.7023839097472501E-2</v>
      </c>
    </row>
    <row r="105" spans="1:10" x14ac:dyDescent="0.3">
      <c r="A105" s="9">
        <v>44403</v>
      </c>
      <c r="B105" s="6" t="s">
        <v>6</v>
      </c>
      <c r="C105" s="6">
        <v>16018228</v>
      </c>
      <c r="D105" s="6">
        <v>15320557</v>
      </c>
      <c r="E105" s="6">
        <v>4.4000000000000004</v>
      </c>
      <c r="F105" s="10">
        <v>44403</v>
      </c>
      <c r="G105" s="7" t="s">
        <v>6</v>
      </c>
      <c r="H105" s="8">
        <v>16018228</v>
      </c>
      <c r="I105" s="8">
        <v>18145596</v>
      </c>
      <c r="J105" s="11">
        <f>(H105-I105)/H105</f>
        <v>-0.13280919712217856</v>
      </c>
    </row>
    <row r="106" spans="1:10" x14ac:dyDescent="0.3">
      <c r="A106" s="9">
        <v>44403</v>
      </c>
      <c r="B106" s="6" t="s">
        <v>28</v>
      </c>
      <c r="C106" s="6">
        <v>5572603</v>
      </c>
      <c r="D106" s="6">
        <v>4542673</v>
      </c>
      <c r="E106" s="6">
        <v>18.5</v>
      </c>
      <c r="F106" s="10">
        <v>44403</v>
      </c>
      <c r="G106" s="7" t="s">
        <v>28</v>
      </c>
      <c r="H106" s="8">
        <v>5572603</v>
      </c>
      <c r="I106" s="8">
        <v>5876715</v>
      </c>
      <c r="J106" s="11">
        <f>(H106-I106)/H106</f>
        <v>-5.4572701482592606E-2</v>
      </c>
    </row>
    <row r="107" spans="1:10" x14ac:dyDescent="0.3">
      <c r="A107" s="9">
        <v>44403</v>
      </c>
      <c r="B107" s="6" t="s">
        <v>5</v>
      </c>
      <c r="C107" s="6">
        <v>1463175</v>
      </c>
      <c r="D107" s="6">
        <v>948937</v>
      </c>
      <c r="E107" s="6">
        <v>35.1</v>
      </c>
      <c r="F107" s="10">
        <v>44403</v>
      </c>
      <c r="G107" s="7" t="s">
        <v>5</v>
      </c>
      <c r="H107" s="8">
        <v>1463175</v>
      </c>
      <c r="I107" s="8">
        <v>1306073</v>
      </c>
      <c r="J107" s="11">
        <f>(H107-I107)/H107</f>
        <v>0.10737061527158405</v>
      </c>
    </row>
    <row r="108" spans="1:10" x14ac:dyDescent="0.3">
      <c r="A108" s="9">
        <v>44403</v>
      </c>
      <c r="B108" s="6" t="s">
        <v>17</v>
      </c>
      <c r="C108" s="6">
        <v>11637867</v>
      </c>
      <c r="D108" s="6">
        <v>10994642</v>
      </c>
      <c r="E108" s="6">
        <v>5.5</v>
      </c>
      <c r="F108" s="10">
        <v>44403</v>
      </c>
      <c r="G108" s="7" t="s">
        <v>17</v>
      </c>
      <c r="H108" s="8">
        <v>11637867</v>
      </c>
      <c r="I108" s="8">
        <v>14758155</v>
      </c>
      <c r="J108" s="11">
        <f>(H108-I108)/H108</f>
        <v>-0.26811511078447625</v>
      </c>
    </row>
    <row r="109" spans="1:10" x14ac:dyDescent="0.3">
      <c r="A109" s="9">
        <v>44403</v>
      </c>
      <c r="B109" s="6" t="s">
        <v>16</v>
      </c>
      <c r="C109" s="6">
        <v>8048352</v>
      </c>
      <c r="D109" s="6">
        <v>7301600</v>
      </c>
      <c r="E109" s="6">
        <v>9.3000000000000007</v>
      </c>
      <c r="F109" s="10">
        <v>44403</v>
      </c>
      <c r="G109" s="7" t="s">
        <v>16</v>
      </c>
      <c r="H109" s="8">
        <v>8048352</v>
      </c>
      <c r="I109" s="8">
        <v>10772981</v>
      </c>
      <c r="J109" s="11">
        <f>(H109-I109)/H109</f>
        <v>-0.33853253436231417</v>
      </c>
    </row>
    <row r="110" spans="1:10" x14ac:dyDescent="0.3">
      <c r="A110" s="9">
        <v>44403</v>
      </c>
      <c r="B110" s="6" t="s">
        <v>22</v>
      </c>
      <c r="C110" s="6">
        <v>69777146</v>
      </c>
      <c r="D110" s="6">
        <v>73890032</v>
      </c>
      <c r="E110" s="6">
        <v>5.9</v>
      </c>
      <c r="F110" s="10">
        <v>44403</v>
      </c>
      <c r="G110" s="7" t="s">
        <v>34</v>
      </c>
      <c r="H110" s="8">
        <v>69777146</v>
      </c>
      <c r="I110" s="8">
        <v>87171961</v>
      </c>
      <c r="J110" s="11">
        <f>(H110-I110)/H110</f>
        <v>-0.24929100711571092</v>
      </c>
    </row>
    <row r="111" spans="1:10" x14ac:dyDescent="0.3">
      <c r="A111" s="9">
        <v>44403</v>
      </c>
      <c r="B111" s="6" t="s">
        <v>13</v>
      </c>
      <c r="C111" s="6">
        <v>93596</v>
      </c>
      <c r="D111" s="6">
        <v>91580</v>
      </c>
      <c r="E111" s="6">
        <v>2.2000000000000002</v>
      </c>
      <c r="F111" s="10">
        <v>44403</v>
      </c>
      <c r="G111" s="7" t="s">
        <v>35</v>
      </c>
      <c r="H111" s="8">
        <v>93596</v>
      </c>
      <c r="I111" s="8">
        <v>80770</v>
      </c>
      <c r="J111" s="11">
        <f>(H111-I111)/H111</f>
        <v>0.13703577075943416</v>
      </c>
    </row>
    <row r="112" spans="1:10" x14ac:dyDescent="0.3">
      <c r="A112" s="9">
        <v>44403</v>
      </c>
      <c r="B112" s="6" t="s">
        <v>14</v>
      </c>
      <c r="C112" s="6">
        <v>10965406</v>
      </c>
      <c r="D112" s="6">
        <v>13208014</v>
      </c>
      <c r="E112" s="6">
        <v>20.5</v>
      </c>
      <c r="F112" s="10">
        <v>44403</v>
      </c>
      <c r="G112" s="7" t="s">
        <v>36</v>
      </c>
      <c r="H112" s="8">
        <v>10965406</v>
      </c>
      <c r="I112" s="8">
        <v>16955818</v>
      </c>
      <c r="J112" s="11">
        <f>(H112-I112)/H112</f>
        <v>-0.54630097599669358</v>
      </c>
    </row>
    <row r="113" spans="1:10" x14ac:dyDescent="0.3">
      <c r="A113" s="9">
        <v>44403</v>
      </c>
      <c r="B113" s="6" t="s">
        <v>21</v>
      </c>
      <c r="C113" s="6">
        <v>20166</v>
      </c>
      <c r="D113" s="6">
        <v>4485</v>
      </c>
      <c r="E113" s="6">
        <v>77.8</v>
      </c>
      <c r="F113" s="10">
        <v>44403</v>
      </c>
      <c r="G113" s="7" t="s">
        <v>21</v>
      </c>
      <c r="H113" s="8">
        <v>20166</v>
      </c>
      <c r="I113" s="8">
        <v>1929</v>
      </c>
      <c r="J113" s="11">
        <f>(H113-I113)/H113</f>
        <v>0.90434394525438855</v>
      </c>
    </row>
    <row r="114" spans="1:10" x14ac:dyDescent="0.3">
      <c r="A114" s="9">
        <v>44403</v>
      </c>
      <c r="B114" s="6" t="s">
        <v>27</v>
      </c>
      <c r="C114" s="6">
        <v>2701702</v>
      </c>
      <c r="D114" s="6">
        <v>2479669</v>
      </c>
      <c r="E114" s="6">
        <v>8.1999999999999993</v>
      </c>
      <c r="F114" s="10">
        <v>44403</v>
      </c>
      <c r="G114" s="7" t="s">
        <v>37</v>
      </c>
      <c r="H114" s="8">
        <v>2701702</v>
      </c>
      <c r="I114" s="8">
        <v>3649437</v>
      </c>
      <c r="J114" s="11">
        <f>(H114-I114)/H114</f>
        <v>-0.35079183418452514</v>
      </c>
    </row>
    <row r="115" spans="1:10" x14ac:dyDescent="0.3">
      <c r="A115" s="9">
        <v>44403</v>
      </c>
      <c r="B115" s="6" t="s">
        <v>11</v>
      </c>
      <c r="C115" s="6">
        <v>495825</v>
      </c>
      <c r="D115" s="6">
        <v>528617</v>
      </c>
      <c r="E115" s="6">
        <v>6.6</v>
      </c>
      <c r="F115" s="10">
        <v>44403</v>
      </c>
      <c r="G115" s="7" t="s">
        <v>38</v>
      </c>
      <c r="H115" s="8">
        <v>495825</v>
      </c>
      <c r="I115" s="8">
        <v>571350</v>
      </c>
      <c r="J115" s="11">
        <f>(H115-I115)/H115</f>
        <v>-0.15232188776281955</v>
      </c>
    </row>
    <row r="116" spans="1:10" x14ac:dyDescent="0.3">
      <c r="A116" s="9">
        <v>44403</v>
      </c>
      <c r="B116" s="6" t="s">
        <v>9</v>
      </c>
      <c r="C116" s="6">
        <v>8558964</v>
      </c>
      <c r="D116" s="6">
        <v>7681333</v>
      </c>
      <c r="E116" s="6">
        <v>10.3</v>
      </c>
      <c r="F116" s="10">
        <v>44403</v>
      </c>
      <c r="G116" s="7" t="s">
        <v>9</v>
      </c>
      <c r="H116" s="8">
        <v>8558964</v>
      </c>
      <c r="I116" s="8">
        <v>10787656</v>
      </c>
      <c r="J116" s="11">
        <f>(H116-I116)/H116</f>
        <v>-0.26039272977430444</v>
      </c>
    </row>
    <row r="117" spans="1:10" x14ac:dyDescent="0.3">
      <c r="A117" s="9">
        <v>44403</v>
      </c>
      <c r="B117" s="6" t="s">
        <v>12</v>
      </c>
      <c r="C117" s="6">
        <v>3771810</v>
      </c>
      <c r="D117" s="6">
        <v>3668625</v>
      </c>
      <c r="E117" s="6">
        <v>2.7</v>
      </c>
      <c r="F117" s="10">
        <v>44403</v>
      </c>
      <c r="G117" s="7" t="s">
        <v>39</v>
      </c>
      <c r="H117" s="8">
        <v>3771810</v>
      </c>
      <c r="I117" s="8">
        <v>4002267</v>
      </c>
      <c r="J117" s="11">
        <f>(H117-I117)/H117</f>
        <v>-6.1099843311301472E-2</v>
      </c>
    </row>
    <row r="118" spans="1:10" x14ac:dyDescent="0.3">
      <c r="A118" s="9">
        <v>44403</v>
      </c>
      <c r="B118" s="6" t="s">
        <v>15</v>
      </c>
      <c r="C118" s="6">
        <v>98005</v>
      </c>
      <c r="D118" s="6">
        <v>88008</v>
      </c>
      <c r="E118" s="6">
        <v>10.199999999999999</v>
      </c>
      <c r="F118" s="10">
        <v>44403</v>
      </c>
      <c r="G118" s="7" t="s">
        <v>40</v>
      </c>
      <c r="H118" s="8">
        <v>98005</v>
      </c>
      <c r="I118" s="8">
        <v>71370</v>
      </c>
      <c r="J118" s="11">
        <f>(H118-I118)/H118</f>
        <v>0.27177184837508289</v>
      </c>
    </row>
    <row r="119" spans="1:10" x14ac:dyDescent="0.3">
      <c r="A119" s="9">
        <v>44403</v>
      </c>
      <c r="B119" s="6" t="s">
        <v>20</v>
      </c>
      <c r="C119" s="6">
        <v>497020</v>
      </c>
      <c r="D119" s="6">
        <v>390890</v>
      </c>
      <c r="E119" s="6">
        <v>21.4</v>
      </c>
      <c r="F119" s="10">
        <v>44403</v>
      </c>
      <c r="G119" s="7" t="s">
        <v>41</v>
      </c>
      <c r="H119" s="8">
        <v>497020</v>
      </c>
      <c r="I119" s="8">
        <v>518289</v>
      </c>
      <c r="J119" s="11">
        <f>(H119-I119)/H119</f>
        <v>-4.2793046557482596E-2</v>
      </c>
    </row>
    <row r="120" spans="1:10" x14ac:dyDescent="0.3">
      <c r="A120" s="9">
        <v>44403</v>
      </c>
      <c r="B120" s="6" t="s">
        <v>24</v>
      </c>
      <c r="C120" s="6">
        <v>12314929</v>
      </c>
      <c r="D120" s="6">
        <v>11751393</v>
      </c>
      <c r="E120" s="6">
        <v>4.5999999999999996</v>
      </c>
      <c r="F120" s="10">
        <v>44403</v>
      </c>
      <c r="G120" s="7" t="s">
        <v>42</v>
      </c>
      <c r="H120" s="8">
        <v>12314929</v>
      </c>
      <c r="I120" s="8">
        <v>11652600</v>
      </c>
      <c r="J120" s="11">
        <f>(H120-I120)/H120</f>
        <v>5.3782608084869996E-2</v>
      </c>
    </row>
    <row r="121" spans="1:10" x14ac:dyDescent="0.3">
      <c r="A121" s="9">
        <v>44403</v>
      </c>
      <c r="B121" s="6" t="s">
        <v>29</v>
      </c>
      <c r="C121" s="6">
        <v>2550112</v>
      </c>
      <c r="D121" s="6">
        <v>2468945</v>
      </c>
      <c r="E121" s="6">
        <v>3.2</v>
      </c>
      <c r="F121" s="10">
        <v>44403</v>
      </c>
      <c r="G121" s="7" t="s">
        <v>43</v>
      </c>
      <c r="H121" s="8">
        <v>2550112</v>
      </c>
      <c r="I121" s="8">
        <v>2460517</v>
      </c>
      <c r="J121" s="11">
        <f>(H121-I121)/H121</f>
        <v>3.5133750988191888E-2</v>
      </c>
    </row>
    <row r="122" spans="1:10" x14ac:dyDescent="0.3">
      <c r="A122" s="9">
        <v>44403</v>
      </c>
      <c r="B122" s="6" t="s">
        <v>25</v>
      </c>
      <c r="C122" s="6">
        <v>72514</v>
      </c>
      <c r="D122" s="6">
        <v>62175</v>
      </c>
      <c r="E122" s="6">
        <v>14.3</v>
      </c>
      <c r="F122" s="10">
        <v>44403</v>
      </c>
      <c r="G122" s="7" t="s">
        <v>44</v>
      </c>
      <c r="H122" s="8">
        <v>72514</v>
      </c>
      <c r="I122" s="8">
        <v>58024</v>
      </c>
      <c r="J122" s="11">
        <f>(H122-I122)/H122</f>
        <v>0.19982348236202666</v>
      </c>
    </row>
    <row r="123" spans="1:10" x14ac:dyDescent="0.3">
      <c r="A123" s="9">
        <v>44403</v>
      </c>
      <c r="B123" s="6" t="s">
        <v>10</v>
      </c>
      <c r="C123" s="6">
        <v>3663123</v>
      </c>
      <c r="D123" s="6">
        <v>3632930</v>
      </c>
      <c r="E123" s="6">
        <v>0.8</v>
      </c>
      <c r="F123" s="10">
        <v>44403</v>
      </c>
      <c r="G123" s="7" t="s">
        <v>45</v>
      </c>
      <c r="H123" s="8">
        <v>3663123</v>
      </c>
      <c r="I123" s="8">
        <v>4454226</v>
      </c>
      <c r="J123" s="11">
        <f>(H123-I123)/H123</f>
        <v>-0.21596408310613649</v>
      </c>
    </row>
    <row r="124" spans="1:10" x14ac:dyDescent="0.3">
      <c r="A124" s="9">
        <v>44403</v>
      </c>
      <c r="B124" s="6" t="s">
        <v>7</v>
      </c>
      <c r="C124" s="6">
        <v>3745844</v>
      </c>
      <c r="D124" s="6">
        <v>3448641</v>
      </c>
      <c r="E124" s="6">
        <v>7.9</v>
      </c>
      <c r="F124" s="10">
        <v>44403</v>
      </c>
      <c r="G124" s="7" t="s">
        <v>46</v>
      </c>
      <c r="H124" s="8">
        <v>3745844</v>
      </c>
      <c r="I124" s="8">
        <v>4200681</v>
      </c>
      <c r="J124" s="11">
        <f>(H124-I124)/H124</f>
        <v>-0.12142443732307058</v>
      </c>
    </row>
    <row r="125" spans="1:10" x14ac:dyDescent="0.3">
      <c r="A125" s="9">
        <v>44403</v>
      </c>
      <c r="B125" s="6" t="s">
        <v>18</v>
      </c>
      <c r="C125" s="6">
        <v>15583694</v>
      </c>
      <c r="D125" s="6">
        <v>16962123</v>
      </c>
      <c r="E125" s="6">
        <v>8.8000000000000007</v>
      </c>
      <c r="F125" s="10">
        <v>44403</v>
      </c>
      <c r="G125" s="7" t="s">
        <v>47</v>
      </c>
      <c r="H125" s="8">
        <v>15583694</v>
      </c>
      <c r="I125" s="8">
        <v>19606208</v>
      </c>
      <c r="J125" s="11">
        <f>(H125-I125)/H125</f>
        <v>-0.25812326653744611</v>
      </c>
    </row>
    <row r="126" spans="1:10" x14ac:dyDescent="0.3">
      <c r="A126" s="9">
        <v>44403</v>
      </c>
      <c r="B126" s="6" t="s">
        <v>19</v>
      </c>
      <c r="C126" s="6">
        <v>696766</v>
      </c>
      <c r="D126" s="6">
        <v>471292</v>
      </c>
      <c r="E126" s="6">
        <v>32.4</v>
      </c>
      <c r="F126" s="10">
        <v>44403</v>
      </c>
      <c r="G126" s="7" t="s">
        <v>48</v>
      </c>
      <c r="H126" s="8">
        <v>696766</v>
      </c>
      <c r="I126" s="8">
        <v>615617</v>
      </c>
      <c r="J126" s="11">
        <f>(H126-I126)/H126</f>
        <v>0.11646521213721679</v>
      </c>
    </row>
    <row r="127" spans="1:10" x14ac:dyDescent="0.3">
      <c r="A127" s="9">
        <v>44403</v>
      </c>
      <c r="B127" s="6" t="s">
        <v>23</v>
      </c>
      <c r="C127" s="6">
        <v>1324115</v>
      </c>
      <c r="D127" s="6">
        <v>396292</v>
      </c>
      <c r="E127" s="6">
        <v>70.099999999999994</v>
      </c>
      <c r="F127" s="10">
        <v>44403</v>
      </c>
      <c r="G127" s="7" t="s">
        <v>49</v>
      </c>
      <c r="H127" s="8">
        <v>1324115</v>
      </c>
      <c r="I127" s="8">
        <v>1909746</v>
      </c>
      <c r="J127" s="11">
        <f>(H127-I127)/H127</f>
        <v>-0.442281070752918</v>
      </c>
    </row>
    <row r="128" spans="1:10" x14ac:dyDescent="0.3">
      <c r="A128" s="9">
        <v>44404</v>
      </c>
      <c r="B128" s="6" t="s">
        <v>26</v>
      </c>
      <c r="C128" s="6">
        <v>17400</v>
      </c>
      <c r="D128" s="6">
        <v>5545</v>
      </c>
      <c r="E128" s="6">
        <v>68.099999999999994</v>
      </c>
      <c r="F128" s="10">
        <v>44404</v>
      </c>
      <c r="G128" s="7" t="s">
        <v>26</v>
      </c>
      <c r="H128" s="8">
        <v>17400</v>
      </c>
      <c r="I128" s="8">
        <v>792</v>
      </c>
      <c r="J128" s="11">
        <f>(H128-I128)/H128</f>
        <v>0.95448275862068965</v>
      </c>
    </row>
    <row r="129" spans="1:10" x14ac:dyDescent="0.3">
      <c r="A129" s="9">
        <v>44404</v>
      </c>
      <c r="B129" s="6" t="s">
        <v>8</v>
      </c>
      <c r="C129" s="6">
        <v>793920</v>
      </c>
      <c r="D129" s="6">
        <v>576362</v>
      </c>
      <c r="E129" s="6">
        <v>27.4</v>
      </c>
      <c r="F129" s="10">
        <v>44404</v>
      </c>
      <c r="G129" s="7" t="s">
        <v>8</v>
      </c>
      <c r="H129" s="8">
        <v>793920</v>
      </c>
      <c r="I129" s="8">
        <v>686118</v>
      </c>
      <c r="J129" s="11">
        <f>(H129-I129)/H129</f>
        <v>0.13578446191051996</v>
      </c>
    </row>
    <row r="130" spans="1:10" x14ac:dyDescent="0.3">
      <c r="A130" s="9">
        <v>44404</v>
      </c>
      <c r="B130" s="6" t="s">
        <v>6</v>
      </c>
      <c r="C130" s="6">
        <v>15847483</v>
      </c>
      <c r="D130" s="6">
        <v>15532284</v>
      </c>
      <c r="E130" s="6">
        <v>2</v>
      </c>
      <c r="F130" s="10">
        <v>44404</v>
      </c>
      <c r="G130" s="7" t="s">
        <v>6</v>
      </c>
      <c r="H130" s="8">
        <v>15847483</v>
      </c>
      <c r="I130" s="8">
        <v>17534572</v>
      </c>
      <c r="J130" s="11">
        <f>(H130-I130)/H130</f>
        <v>-0.10645785201347116</v>
      </c>
    </row>
    <row r="131" spans="1:10" x14ac:dyDescent="0.3">
      <c r="A131" s="9">
        <v>44404</v>
      </c>
      <c r="B131" s="6" t="s">
        <v>28</v>
      </c>
      <c r="C131" s="6">
        <v>5476944</v>
      </c>
      <c r="D131" s="6">
        <v>4621556</v>
      </c>
      <c r="E131" s="6">
        <v>15.6</v>
      </c>
      <c r="F131" s="10">
        <v>44404</v>
      </c>
      <c r="G131" s="7" t="s">
        <v>28</v>
      </c>
      <c r="H131" s="8">
        <v>5476944</v>
      </c>
      <c r="I131" s="8">
        <v>5577828</v>
      </c>
      <c r="J131" s="11">
        <f>(H131-I131)/H131</f>
        <v>-1.841976109304751E-2</v>
      </c>
    </row>
    <row r="132" spans="1:10" x14ac:dyDescent="0.3">
      <c r="A132" s="9">
        <v>44404</v>
      </c>
      <c r="B132" s="6" t="s">
        <v>5</v>
      </c>
      <c r="C132" s="6">
        <v>1433248</v>
      </c>
      <c r="D132" s="6">
        <v>959149</v>
      </c>
      <c r="E132" s="6">
        <v>33.1</v>
      </c>
      <c r="F132" s="10">
        <v>44404</v>
      </c>
      <c r="G132" s="7" t="s">
        <v>5</v>
      </c>
      <c r="H132" s="8">
        <v>1433248</v>
      </c>
      <c r="I132" s="8">
        <v>1182314</v>
      </c>
      <c r="J132" s="11">
        <f>(H132-I132)/H132</f>
        <v>0.17508065596463418</v>
      </c>
    </row>
    <row r="133" spans="1:10" x14ac:dyDescent="0.3">
      <c r="A133" s="9">
        <v>44404</v>
      </c>
      <c r="B133" s="6" t="s">
        <v>17</v>
      </c>
      <c r="C133" s="6">
        <v>11922743</v>
      </c>
      <c r="D133" s="6">
        <v>9622396</v>
      </c>
      <c r="E133" s="6">
        <v>19.3</v>
      </c>
      <c r="F133" s="10">
        <v>44404</v>
      </c>
      <c r="G133" s="7" t="s">
        <v>17</v>
      </c>
      <c r="H133" s="8">
        <v>11922743</v>
      </c>
      <c r="I133" s="8">
        <v>13473959</v>
      </c>
      <c r="J133" s="11">
        <f>(H133-I133)/H133</f>
        <v>-0.1301056308938304</v>
      </c>
    </row>
    <row r="134" spans="1:10" x14ac:dyDescent="0.3">
      <c r="A134" s="9">
        <v>44404</v>
      </c>
      <c r="B134" s="6" t="s">
        <v>16</v>
      </c>
      <c r="C134" s="6">
        <v>8107777</v>
      </c>
      <c r="D134" s="6">
        <v>6736892</v>
      </c>
      <c r="E134" s="6">
        <v>16.899999999999999</v>
      </c>
      <c r="F134" s="10">
        <v>44404</v>
      </c>
      <c r="G134" s="7" t="s">
        <v>16</v>
      </c>
      <c r="H134" s="8">
        <v>8107777</v>
      </c>
      <c r="I134" s="8">
        <v>9886677</v>
      </c>
      <c r="J134" s="11">
        <f>(H134-I134)/H134</f>
        <v>-0.2194066265019376</v>
      </c>
    </row>
    <row r="135" spans="1:10" x14ac:dyDescent="0.3">
      <c r="A135" s="9">
        <v>44404</v>
      </c>
      <c r="B135" s="6" t="s">
        <v>22</v>
      </c>
      <c r="C135" s="6">
        <v>70173316</v>
      </c>
      <c r="D135" s="6">
        <v>73531806</v>
      </c>
      <c r="E135" s="6">
        <v>4.8</v>
      </c>
      <c r="F135" s="10">
        <v>44404</v>
      </c>
      <c r="G135" s="7" t="s">
        <v>34</v>
      </c>
      <c r="H135" s="8">
        <v>70173316</v>
      </c>
      <c r="I135" s="8">
        <v>83399276</v>
      </c>
      <c r="J135" s="11">
        <f>(H135-I135)/H135</f>
        <v>-0.18847563082240548</v>
      </c>
    </row>
    <row r="136" spans="1:10" x14ac:dyDescent="0.3">
      <c r="A136" s="9">
        <v>44404</v>
      </c>
      <c r="B136" s="6" t="s">
        <v>13</v>
      </c>
      <c r="C136" s="6">
        <v>89452</v>
      </c>
      <c r="D136" s="6">
        <v>82549</v>
      </c>
      <c r="E136" s="6">
        <v>7.7</v>
      </c>
      <c r="F136" s="10">
        <v>44404</v>
      </c>
      <c r="G136" s="7" t="s">
        <v>35</v>
      </c>
      <c r="H136" s="8">
        <v>89452</v>
      </c>
      <c r="I136" s="8">
        <v>85426</v>
      </c>
      <c r="J136" s="11">
        <f>(H136-I136)/H136</f>
        <v>4.500737825873094E-2</v>
      </c>
    </row>
    <row r="137" spans="1:10" x14ac:dyDescent="0.3">
      <c r="A137" s="9">
        <v>44404</v>
      </c>
      <c r="B137" s="6" t="s">
        <v>14</v>
      </c>
      <c r="C137" s="6">
        <v>11126997</v>
      </c>
      <c r="D137" s="6">
        <v>12996975</v>
      </c>
      <c r="E137" s="6">
        <v>16.8</v>
      </c>
      <c r="F137" s="10">
        <v>44404</v>
      </c>
      <c r="G137" s="7" t="s">
        <v>36</v>
      </c>
      <c r="H137" s="8">
        <v>11126997</v>
      </c>
      <c r="I137" s="8">
        <v>16324556</v>
      </c>
      <c r="J137" s="11">
        <f>(H137-I137)/H137</f>
        <v>-0.46711246529499378</v>
      </c>
    </row>
    <row r="138" spans="1:10" x14ac:dyDescent="0.3">
      <c r="A138" s="9">
        <v>44404</v>
      </c>
      <c r="B138" s="6" t="s">
        <v>21</v>
      </c>
      <c r="C138" s="6">
        <v>20222</v>
      </c>
      <c r="D138" s="6">
        <v>4507</v>
      </c>
      <c r="E138" s="6">
        <v>77.7</v>
      </c>
      <c r="F138" s="10">
        <v>44404</v>
      </c>
      <c r="G138" s="7" t="s">
        <v>21</v>
      </c>
      <c r="H138" s="8">
        <v>20222</v>
      </c>
      <c r="I138" s="8">
        <v>1929</v>
      </c>
      <c r="J138" s="11">
        <f>(H138-I138)/H138</f>
        <v>0.90460884185540502</v>
      </c>
    </row>
    <row r="139" spans="1:10" x14ac:dyDescent="0.3">
      <c r="A139" s="9">
        <v>44404</v>
      </c>
      <c r="B139" s="6" t="s">
        <v>27</v>
      </c>
      <c r="C139" s="6">
        <v>2791369</v>
      </c>
      <c r="D139" s="6">
        <v>2249483</v>
      </c>
      <c r="E139" s="6">
        <v>19.399999999999999</v>
      </c>
      <c r="F139" s="10">
        <v>44404</v>
      </c>
      <c r="G139" s="7" t="s">
        <v>37</v>
      </c>
      <c r="H139" s="8">
        <v>2791369</v>
      </c>
      <c r="I139" s="8">
        <v>3163423</v>
      </c>
      <c r="J139" s="11">
        <f>(H139-I139)/H139</f>
        <v>-0.13328728663247316</v>
      </c>
    </row>
    <row r="140" spans="1:10" x14ac:dyDescent="0.3">
      <c r="A140" s="9">
        <v>44404</v>
      </c>
      <c r="B140" s="6" t="s">
        <v>11</v>
      </c>
      <c r="C140" s="6">
        <v>511910</v>
      </c>
      <c r="D140" s="6">
        <v>518619</v>
      </c>
      <c r="E140" s="6">
        <v>1.3</v>
      </c>
      <c r="F140" s="10">
        <v>44404</v>
      </c>
      <c r="G140" s="7" t="s">
        <v>38</v>
      </c>
      <c r="H140" s="8">
        <v>511910</v>
      </c>
      <c r="I140" s="8">
        <v>596487</v>
      </c>
      <c r="J140" s="11">
        <f>(H140-I140)/H140</f>
        <v>-0.16521849543865133</v>
      </c>
    </row>
    <row r="141" spans="1:10" x14ac:dyDescent="0.3">
      <c r="A141" s="9">
        <v>44404</v>
      </c>
      <c r="B141" s="6" t="s">
        <v>9</v>
      </c>
      <c r="C141" s="6">
        <v>8989141</v>
      </c>
      <c r="D141" s="6">
        <v>6763063</v>
      </c>
      <c r="E141" s="6">
        <v>24.8</v>
      </c>
      <c r="F141" s="10">
        <v>44404</v>
      </c>
      <c r="G141" s="7" t="s">
        <v>9</v>
      </c>
      <c r="H141" s="8">
        <v>8989141</v>
      </c>
      <c r="I141" s="8">
        <v>9925214</v>
      </c>
      <c r="J141" s="11">
        <f>(H141-I141)/H141</f>
        <v>-0.10413375427084746</v>
      </c>
    </row>
    <row r="142" spans="1:10" x14ac:dyDescent="0.3">
      <c r="A142" s="9">
        <v>44404</v>
      </c>
      <c r="B142" s="6" t="s">
        <v>12</v>
      </c>
      <c r="C142" s="6">
        <v>3722988</v>
      </c>
      <c r="D142" s="6">
        <v>3632099</v>
      </c>
      <c r="E142" s="6">
        <v>2.4</v>
      </c>
      <c r="F142" s="10">
        <v>44404</v>
      </c>
      <c r="G142" s="7" t="s">
        <v>39</v>
      </c>
      <c r="H142" s="8">
        <v>3722988</v>
      </c>
      <c r="I142" s="8">
        <v>3754001</v>
      </c>
      <c r="J142" s="11">
        <f>(H142-I142)/H142</f>
        <v>-8.3301369759988479E-3</v>
      </c>
    </row>
    <row r="143" spans="1:10" x14ac:dyDescent="0.3">
      <c r="A143" s="9">
        <v>44404</v>
      </c>
      <c r="B143" s="6" t="s">
        <v>15</v>
      </c>
      <c r="C143" s="6">
        <v>98359</v>
      </c>
      <c r="D143" s="6">
        <v>92826</v>
      </c>
      <c r="E143" s="6">
        <v>5.6</v>
      </c>
      <c r="F143" s="10">
        <v>44404</v>
      </c>
      <c r="G143" s="7" t="s">
        <v>40</v>
      </c>
      <c r="H143" s="8">
        <v>98359</v>
      </c>
      <c r="I143" s="8">
        <v>67868</v>
      </c>
      <c r="J143" s="11">
        <f>(H143-I143)/H143</f>
        <v>0.30999705161703556</v>
      </c>
    </row>
    <row r="144" spans="1:10" x14ac:dyDescent="0.3">
      <c r="A144" s="9">
        <v>44404</v>
      </c>
      <c r="B144" s="6" t="s">
        <v>20</v>
      </c>
      <c r="C144" s="6">
        <v>526756</v>
      </c>
      <c r="D144" s="6">
        <v>398241</v>
      </c>
      <c r="E144" s="6">
        <v>24.4</v>
      </c>
      <c r="F144" s="10">
        <v>44404</v>
      </c>
      <c r="G144" s="7" t="s">
        <v>41</v>
      </c>
      <c r="H144" s="8">
        <v>526756</v>
      </c>
      <c r="I144" s="8">
        <v>497305</v>
      </c>
      <c r="J144" s="11">
        <f>(H144-I144)/H144</f>
        <v>5.5910136761612585E-2</v>
      </c>
    </row>
    <row r="145" spans="1:10" x14ac:dyDescent="0.3">
      <c r="A145" s="9">
        <v>44404</v>
      </c>
      <c r="B145" s="6" t="s">
        <v>24</v>
      </c>
      <c r="C145" s="6">
        <v>12537576</v>
      </c>
      <c r="D145" s="6">
        <v>12168240</v>
      </c>
      <c r="E145" s="6">
        <v>2.9</v>
      </c>
      <c r="F145" s="10">
        <v>44404</v>
      </c>
      <c r="G145" s="7" t="s">
        <v>42</v>
      </c>
      <c r="H145" s="8">
        <v>12537576</v>
      </c>
      <c r="I145" s="8">
        <v>10588723</v>
      </c>
      <c r="J145" s="11">
        <f>(H145-I145)/H145</f>
        <v>0.15544097200288157</v>
      </c>
    </row>
    <row r="146" spans="1:10" x14ac:dyDescent="0.3">
      <c r="A146" s="9">
        <v>44404</v>
      </c>
      <c r="B146" s="6" t="s">
        <v>29</v>
      </c>
      <c r="C146" s="6">
        <v>2770768</v>
      </c>
      <c r="D146" s="6">
        <v>2708815</v>
      </c>
      <c r="E146" s="6">
        <v>2.2000000000000002</v>
      </c>
      <c r="F146" s="10">
        <v>44404</v>
      </c>
      <c r="G146" s="7" t="s">
        <v>43</v>
      </c>
      <c r="H146" s="8">
        <v>2770768</v>
      </c>
      <c r="I146" s="8">
        <v>2641203</v>
      </c>
      <c r="J146" s="11">
        <f>(H146-I146)/H146</f>
        <v>4.6761403336547845E-2</v>
      </c>
    </row>
    <row r="147" spans="1:10" x14ac:dyDescent="0.3">
      <c r="A147" s="9">
        <v>44404</v>
      </c>
      <c r="B147" s="6" t="s">
        <v>25</v>
      </c>
      <c r="C147" s="6">
        <v>70710</v>
      </c>
      <c r="D147" s="6">
        <v>62794</v>
      </c>
      <c r="E147" s="6">
        <v>11.2</v>
      </c>
      <c r="F147" s="10">
        <v>44404</v>
      </c>
      <c r="G147" s="7" t="s">
        <v>44</v>
      </c>
      <c r="H147" s="8">
        <v>70710</v>
      </c>
      <c r="I147" s="8">
        <v>62064</v>
      </c>
      <c r="J147" s="11">
        <f>(H147-I147)/H147</f>
        <v>0.12227407721680102</v>
      </c>
    </row>
    <row r="148" spans="1:10" x14ac:dyDescent="0.3">
      <c r="A148" s="9">
        <v>44404</v>
      </c>
      <c r="B148" s="6" t="s">
        <v>10</v>
      </c>
      <c r="C148" s="6">
        <v>3883367</v>
      </c>
      <c r="D148" s="6">
        <v>3675104</v>
      </c>
      <c r="E148" s="6">
        <v>5.4</v>
      </c>
      <c r="F148" s="10">
        <v>44404</v>
      </c>
      <c r="G148" s="7" t="s">
        <v>45</v>
      </c>
      <c r="H148" s="8">
        <v>3883367</v>
      </c>
      <c r="I148" s="8">
        <v>3934608</v>
      </c>
      <c r="J148" s="11">
        <f>(H148-I148)/H148</f>
        <v>-1.3194992901778276E-2</v>
      </c>
    </row>
    <row r="149" spans="1:10" x14ac:dyDescent="0.3">
      <c r="A149" s="9">
        <v>44404</v>
      </c>
      <c r="B149" s="6" t="s">
        <v>7</v>
      </c>
      <c r="C149" s="6">
        <v>3752879</v>
      </c>
      <c r="D149" s="6">
        <v>3061845</v>
      </c>
      <c r="E149" s="6">
        <v>18.399999999999999</v>
      </c>
      <c r="F149" s="10">
        <v>44404</v>
      </c>
      <c r="G149" s="7" t="s">
        <v>46</v>
      </c>
      <c r="H149" s="8">
        <v>3752879</v>
      </c>
      <c r="I149" s="8">
        <v>3786846</v>
      </c>
      <c r="J149" s="11">
        <f>(H149-I149)/H149</f>
        <v>-9.0509179752398094E-3</v>
      </c>
    </row>
    <row r="150" spans="1:10" x14ac:dyDescent="0.3">
      <c r="A150" s="9">
        <v>44404</v>
      </c>
      <c r="B150" s="6" t="s">
        <v>18</v>
      </c>
      <c r="C150" s="6">
        <v>15716067</v>
      </c>
      <c r="D150" s="6">
        <v>17336500</v>
      </c>
      <c r="E150" s="6">
        <v>10.3</v>
      </c>
      <c r="F150" s="10">
        <v>44404</v>
      </c>
      <c r="G150" s="7" t="s">
        <v>47</v>
      </c>
      <c r="H150" s="8">
        <v>15716067</v>
      </c>
      <c r="I150" s="8">
        <v>18842718</v>
      </c>
      <c r="J150" s="11">
        <f>(H150-I150)/H150</f>
        <v>-0.1989461485497612</v>
      </c>
    </row>
    <row r="151" spans="1:10" x14ac:dyDescent="0.3">
      <c r="A151" s="9">
        <v>44404</v>
      </c>
      <c r="B151" s="6" t="s">
        <v>19</v>
      </c>
      <c r="C151" s="6">
        <v>706393</v>
      </c>
      <c r="D151" s="6">
        <v>430617</v>
      </c>
      <c r="E151" s="6">
        <v>39</v>
      </c>
      <c r="F151" s="10">
        <v>44404</v>
      </c>
      <c r="G151" s="7" t="s">
        <v>48</v>
      </c>
      <c r="H151" s="8">
        <v>706393</v>
      </c>
      <c r="I151" s="8">
        <v>539708</v>
      </c>
      <c r="J151" s="11">
        <f>(H151-I151)/H151</f>
        <v>0.2359663813203132</v>
      </c>
    </row>
    <row r="152" spans="1:10" x14ac:dyDescent="0.3">
      <c r="A152" s="9">
        <v>44404</v>
      </c>
      <c r="B152" s="6" t="s">
        <v>23</v>
      </c>
      <c r="C152" s="6">
        <v>2112162</v>
      </c>
      <c r="D152" s="6">
        <v>365321</v>
      </c>
      <c r="E152" s="6">
        <v>82.7</v>
      </c>
      <c r="F152" s="10">
        <v>44404</v>
      </c>
      <c r="G152" s="7" t="s">
        <v>49</v>
      </c>
      <c r="H152" s="8">
        <v>2112162</v>
      </c>
      <c r="I152" s="8">
        <v>1699656</v>
      </c>
      <c r="J152" s="11">
        <f>(H152-I152)/H152</f>
        <v>0.19530036048371291</v>
      </c>
    </row>
    <row r="153" spans="1:10" x14ac:dyDescent="0.3">
      <c r="A153" s="9">
        <v>44405</v>
      </c>
      <c r="B153" s="6" t="s">
        <v>26</v>
      </c>
      <c r="C153" s="6">
        <v>18691</v>
      </c>
      <c r="D153" s="6">
        <v>5538</v>
      </c>
      <c r="E153" s="6">
        <v>70.400000000000006</v>
      </c>
      <c r="F153" s="10">
        <v>44405</v>
      </c>
      <c r="G153" s="7" t="s">
        <v>26</v>
      </c>
      <c r="H153" s="8">
        <v>18691</v>
      </c>
      <c r="I153" s="8">
        <v>792</v>
      </c>
      <c r="J153" s="11">
        <f>(H153-I153)/H153</f>
        <v>0.9576266652399551</v>
      </c>
    </row>
    <row r="154" spans="1:10" x14ac:dyDescent="0.3">
      <c r="A154" s="9">
        <v>44405</v>
      </c>
      <c r="B154" s="6" t="s">
        <v>8</v>
      </c>
      <c r="C154" s="6">
        <v>806092</v>
      </c>
      <c r="D154" s="6">
        <v>529544</v>
      </c>
      <c r="E154" s="6">
        <v>34.299999999999997</v>
      </c>
      <c r="F154" s="10">
        <v>44405</v>
      </c>
      <c r="G154" s="7" t="s">
        <v>8</v>
      </c>
      <c r="H154" s="8">
        <v>806092</v>
      </c>
      <c r="I154" s="8">
        <v>686592</v>
      </c>
      <c r="J154" s="11">
        <f>(H154-I154)/H154</f>
        <v>0.14824610590354451</v>
      </c>
    </row>
    <row r="155" spans="1:10" x14ac:dyDescent="0.3">
      <c r="A155" s="9">
        <v>44405</v>
      </c>
      <c r="B155" s="6" t="s">
        <v>6</v>
      </c>
      <c r="C155" s="6">
        <v>15989560</v>
      </c>
      <c r="D155" s="6">
        <v>14793220</v>
      </c>
      <c r="E155" s="6">
        <v>7.5</v>
      </c>
      <c r="F155" s="10">
        <v>44405</v>
      </c>
      <c r="G155" s="7" t="s">
        <v>6</v>
      </c>
      <c r="H155" s="8">
        <v>15989560</v>
      </c>
      <c r="I155" s="8">
        <v>18084844</v>
      </c>
      <c r="J155" s="11">
        <f>(H155-I155)/H155</f>
        <v>-0.13104075409204505</v>
      </c>
    </row>
    <row r="156" spans="1:10" x14ac:dyDescent="0.3">
      <c r="A156" s="9">
        <v>44405</v>
      </c>
      <c r="B156" s="6" t="s">
        <v>28</v>
      </c>
      <c r="C156" s="6">
        <v>5581351</v>
      </c>
      <c r="D156" s="6">
        <v>4994923</v>
      </c>
      <c r="E156" s="6">
        <v>10.5</v>
      </c>
      <c r="F156" s="10">
        <v>44405</v>
      </c>
      <c r="G156" s="7" t="s">
        <v>28</v>
      </c>
      <c r="H156" s="8">
        <v>5581351</v>
      </c>
      <c r="I156" s="8">
        <v>5449953</v>
      </c>
      <c r="J156" s="11">
        <f>(H156-I156)/H156</f>
        <v>2.3542328730087034E-2</v>
      </c>
    </row>
    <row r="157" spans="1:10" x14ac:dyDescent="0.3">
      <c r="A157" s="9">
        <v>44405</v>
      </c>
      <c r="B157" s="6" t="s">
        <v>5</v>
      </c>
      <c r="C157" s="6">
        <v>1431915</v>
      </c>
      <c r="D157" s="6">
        <v>941194</v>
      </c>
      <c r="E157" s="6">
        <v>34.299999999999997</v>
      </c>
      <c r="F157" s="10">
        <v>44405</v>
      </c>
      <c r="G157" s="7" t="s">
        <v>5</v>
      </c>
      <c r="H157" s="8">
        <v>1431915</v>
      </c>
      <c r="I157" s="8">
        <v>1131747</v>
      </c>
      <c r="J157" s="11">
        <f>(H157-I157)/H157</f>
        <v>0.20962696808120593</v>
      </c>
    </row>
    <row r="158" spans="1:10" x14ac:dyDescent="0.3">
      <c r="A158" s="9">
        <v>44405</v>
      </c>
      <c r="B158" s="6" t="s">
        <v>17</v>
      </c>
      <c r="C158" s="6">
        <v>12170604</v>
      </c>
      <c r="D158" s="6">
        <v>8806292</v>
      </c>
      <c r="E158" s="6">
        <v>27.6</v>
      </c>
      <c r="F158" s="10">
        <v>44405</v>
      </c>
      <c r="G158" s="7" t="s">
        <v>17</v>
      </c>
      <c r="H158" s="8">
        <v>12170604</v>
      </c>
      <c r="I158" s="8">
        <v>13002254</v>
      </c>
      <c r="J158" s="11">
        <f>(H158-I158)/H158</f>
        <v>-6.8332680941718252E-2</v>
      </c>
    </row>
    <row r="159" spans="1:10" x14ac:dyDescent="0.3">
      <c r="A159" s="9">
        <v>44405</v>
      </c>
      <c r="B159" s="6" t="s">
        <v>16</v>
      </c>
      <c r="C159" s="6">
        <v>8238075</v>
      </c>
      <c r="D159" s="6">
        <v>5629169</v>
      </c>
      <c r="E159" s="6">
        <v>31.7</v>
      </c>
      <c r="F159" s="10">
        <v>44405</v>
      </c>
      <c r="G159" s="7" t="s">
        <v>16</v>
      </c>
      <c r="H159" s="8">
        <v>8238075</v>
      </c>
      <c r="I159" s="8">
        <v>8730663</v>
      </c>
      <c r="J159" s="11">
        <f>(H159-I159)/H159</f>
        <v>-5.9794065968081136E-2</v>
      </c>
    </row>
    <row r="160" spans="1:10" x14ac:dyDescent="0.3">
      <c r="A160" s="9">
        <v>44405</v>
      </c>
      <c r="B160" s="6" t="s">
        <v>22</v>
      </c>
      <c r="C160" s="6">
        <v>69984013</v>
      </c>
      <c r="D160" s="6">
        <v>73850899</v>
      </c>
      <c r="E160" s="6">
        <v>5.5</v>
      </c>
      <c r="F160" s="10">
        <v>44405</v>
      </c>
      <c r="G160" s="7" t="s">
        <v>34</v>
      </c>
      <c r="H160" s="8">
        <v>69984013</v>
      </c>
      <c r="I160" s="8">
        <v>97545915</v>
      </c>
      <c r="J160" s="11">
        <f>(H160-I160)/H160</f>
        <v>-0.39383140260905014</v>
      </c>
    </row>
    <row r="161" spans="1:10" x14ac:dyDescent="0.3">
      <c r="A161" s="9">
        <v>44405</v>
      </c>
      <c r="B161" s="6" t="s">
        <v>13</v>
      </c>
      <c r="C161" s="6">
        <v>96846</v>
      </c>
      <c r="D161" s="6">
        <v>86663</v>
      </c>
      <c r="E161" s="6">
        <v>10.5</v>
      </c>
      <c r="F161" s="10">
        <v>44405</v>
      </c>
      <c r="G161" s="7" t="s">
        <v>35</v>
      </c>
      <c r="H161" s="8">
        <v>96846</v>
      </c>
      <c r="I161" s="8">
        <v>84042</v>
      </c>
      <c r="J161" s="11">
        <f>(H161-I161)/H161</f>
        <v>0.13220990025401153</v>
      </c>
    </row>
    <row r="162" spans="1:10" x14ac:dyDescent="0.3">
      <c r="A162" s="9">
        <v>44405</v>
      </c>
      <c r="B162" s="6" t="s">
        <v>14</v>
      </c>
      <c r="C162" s="6">
        <v>11069069</v>
      </c>
      <c r="D162" s="6">
        <v>12264172</v>
      </c>
      <c r="E162" s="6">
        <v>10.8</v>
      </c>
      <c r="F162" s="10">
        <v>44405</v>
      </c>
      <c r="G162" s="7" t="s">
        <v>36</v>
      </c>
      <c r="H162" s="8">
        <v>11069069</v>
      </c>
      <c r="I162" s="8">
        <v>17566151</v>
      </c>
      <c r="J162" s="11">
        <f>(H162-I162)/H162</f>
        <v>-0.58695830697233886</v>
      </c>
    </row>
    <row r="163" spans="1:10" x14ac:dyDescent="0.3">
      <c r="A163" s="9">
        <v>44405</v>
      </c>
      <c r="B163" s="6" t="s">
        <v>21</v>
      </c>
      <c r="C163" s="6">
        <v>21145</v>
      </c>
      <c r="D163" s="6">
        <v>4495</v>
      </c>
      <c r="E163" s="6">
        <v>78.7</v>
      </c>
      <c r="F163" s="10">
        <v>44405</v>
      </c>
      <c r="G163" s="7" t="s">
        <v>21</v>
      </c>
      <c r="H163" s="8">
        <v>21145</v>
      </c>
      <c r="I163" s="8">
        <v>1929</v>
      </c>
      <c r="J163" s="11">
        <f>(H163-I163)/H163</f>
        <v>0.90877275951761649</v>
      </c>
    </row>
    <row r="164" spans="1:10" x14ac:dyDescent="0.3">
      <c r="A164" s="9">
        <v>44405</v>
      </c>
      <c r="B164" s="6" t="s">
        <v>27</v>
      </c>
      <c r="C164" s="6">
        <v>2924989</v>
      </c>
      <c r="D164" s="6">
        <v>1918434</v>
      </c>
      <c r="E164" s="6">
        <v>34.4</v>
      </c>
      <c r="F164" s="10">
        <v>44405</v>
      </c>
      <c r="G164" s="7" t="s">
        <v>37</v>
      </c>
      <c r="H164" s="8">
        <v>2924989</v>
      </c>
      <c r="I164" s="8">
        <v>3010044</v>
      </c>
      <c r="J164" s="11">
        <f>(H164-I164)/H164</f>
        <v>-2.9078741834584677E-2</v>
      </c>
    </row>
    <row r="165" spans="1:10" x14ac:dyDescent="0.3">
      <c r="A165" s="9">
        <v>44405</v>
      </c>
      <c r="B165" s="6" t="s">
        <v>11</v>
      </c>
      <c r="C165" s="6">
        <v>486787</v>
      </c>
      <c r="D165" s="6">
        <v>540856</v>
      </c>
      <c r="E165" s="6">
        <v>11.1</v>
      </c>
      <c r="F165" s="10">
        <v>44405</v>
      </c>
      <c r="G165" s="7" t="s">
        <v>38</v>
      </c>
      <c r="H165" s="8">
        <v>486787</v>
      </c>
      <c r="I165" s="8">
        <v>585193</v>
      </c>
      <c r="J165" s="11">
        <f>(H165-I165)/H165</f>
        <v>-0.20215412490473245</v>
      </c>
    </row>
    <row r="166" spans="1:10" x14ac:dyDescent="0.3">
      <c r="A166" s="9">
        <v>44405</v>
      </c>
      <c r="B166" s="6" t="s">
        <v>9</v>
      </c>
      <c r="C166" s="6">
        <v>8806068</v>
      </c>
      <c r="D166" s="6">
        <v>6026449</v>
      </c>
      <c r="E166" s="6">
        <v>31.6</v>
      </c>
      <c r="F166" s="10">
        <v>44405</v>
      </c>
      <c r="G166" s="7" t="s">
        <v>9</v>
      </c>
      <c r="H166" s="8">
        <v>8806068</v>
      </c>
      <c r="I166" s="8">
        <v>9321697</v>
      </c>
      <c r="J166" s="11">
        <f>(H166-I166)/H166</f>
        <v>-5.8553829018808394E-2</v>
      </c>
    </row>
    <row r="167" spans="1:10" x14ac:dyDescent="0.3">
      <c r="A167" s="9">
        <v>44405</v>
      </c>
      <c r="B167" s="6" t="s">
        <v>12</v>
      </c>
      <c r="C167" s="6">
        <v>4925967</v>
      </c>
      <c r="D167" s="6">
        <v>3736836</v>
      </c>
      <c r="E167" s="6">
        <v>24.1</v>
      </c>
      <c r="F167" s="10">
        <v>44405</v>
      </c>
      <c r="G167" s="7" t="s">
        <v>39</v>
      </c>
      <c r="H167" s="8">
        <v>4925967</v>
      </c>
      <c r="I167" s="8">
        <v>4001259</v>
      </c>
      <c r="J167" s="11">
        <f>(H167-I167)/H167</f>
        <v>0.18772111140817629</v>
      </c>
    </row>
    <row r="168" spans="1:10" x14ac:dyDescent="0.3">
      <c r="A168" s="9">
        <v>44405</v>
      </c>
      <c r="B168" s="6" t="s">
        <v>15</v>
      </c>
      <c r="C168" s="6">
        <v>101783</v>
      </c>
      <c r="D168" s="6">
        <v>103367</v>
      </c>
      <c r="E168" s="6">
        <v>1.6</v>
      </c>
      <c r="F168" s="10">
        <v>44405</v>
      </c>
      <c r="G168" s="7" t="s">
        <v>40</v>
      </c>
      <c r="H168" s="8">
        <v>101783</v>
      </c>
      <c r="I168" s="8">
        <v>73893</v>
      </c>
      <c r="J168" s="11">
        <f>(H168-I168)/H168</f>
        <v>0.27401432459251546</v>
      </c>
    </row>
    <row r="169" spans="1:10" x14ac:dyDescent="0.3">
      <c r="A169" s="9">
        <v>44405</v>
      </c>
      <c r="B169" s="6" t="s">
        <v>20</v>
      </c>
      <c r="C169" s="6">
        <v>527063</v>
      </c>
      <c r="D169" s="6">
        <v>354070</v>
      </c>
      <c r="E169" s="6">
        <v>32.799999999999997</v>
      </c>
      <c r="F169" s="10">
        <v>44405</v>
      </c>
      <c r="G169" s="7" t="s">
        <v>41</v>
      </c>
      <c r="H169" s="8">
        <v>527063</v>
      </c>
      <c r="I169" s="8">
        <v>421051</v>
      </c>
      <c r="J169" s="11">
        <f>(H169-I169)/H169</f>
        <v>0.2011372454526309</v>
      </c>
    </row>
    <row r="170" spans="1:10" x14ac:dyDescent="0.3">
      <c r="A170" s="9">
        <v>44405</v>
      </c>
      <c r="B170" s="6" t="s">
        <v>24</v>
      </c>
      <c r="C170" s="6">
        <v>12517462</v>
      </c>
      <c r="D170" s="6">
        <v>12450858</v>
      </c>
      <c r="E170" s="6">
        <v>0.5</v>
      </c>
      <c r="F170" s="10">
        <v>44405</v>
      </c>
      <c r="G170" s="7" t="s">
        <v>42</v>
      </c>
      <c r="H170" s="8">
        <v>12517462</v>
      </c>
      <c r="I170" s="8">
        <v>11916986</v>
      </c>
      <c r="J170" s="11">
        <f>(H170-I170)/H170</f>
        <v>4.797106633916684E-2</v>
      </c>
    </row>
    <row r="171" spans="1:10" x14ac:dyDescent="0.3">
      <c r="A171" s="9">
        <v>44405</v>
      </c>
      <c r="B171" s="6" t="s">
        <v>29</v>
      </c>
      <c r="C171" s="6">
        <v>2034140</v>
      </c>
      <c r="D171" s="6">
        <v>3138354</v>
      </c>
      <c r="E171" s="6">
        <v>54.3</v>
      </c>
      <c r="F171" s="10">
        <v>44405</v>
      </c>
      <c r="G171" s="7" t="s">
        <v>43</v>
      </c>
      <c r="H171" s="8">
        <v>2034140</v>
      </c>
      <c r="I171" s="8">
        <v>2411591</v>
      </c>
      <c r="J171" s="11">
        <f>(H171-I171)/H171</f>
        <v>-0.18555802452141937</v>
      </c>
    </row>
    <row r="172" spans="1:10" x14ac:dyDescent="0.3">
      <c r="A172" s="9">
        <v>44405</v>
      </c>
      <c r="B172" s="6" t="s">
        <v>25</v>
      </c>
      <c r="C172" s="6">
        <v>72298</v>
      </c>
      <c r="D172" s="6">
        <v>64186</v>
      </c>
      <c r="E172" s="6">
        <v>11.2</v>
      </c>
      <c r="F172" s="10">
        <v>44405</v>
      </c>
      <c r="G172" s="7" t="s">
        <v>44</v>
      </c>
      <c r="H172" s="8">
        <v>72298</v>
      </c>
      <c r="I172" s="8">
        <v>66185</v>
      </c>
      <c r="J172" s="11">
        <f>(H172-I172)/H172</f>
        <v>8.4552823037981686E-2</v>
      </c>
    </row>
    <row r="173" spans="1:10" x14ac:dyDescent="0.3">
      <c r="A173" s="9">
        <v>44405</v>
      </c>
      <c r="B173" s="6" t="s">
        <v>10</v>
      </c>
      <c r="C173" s="6">
        <v>4085924</v>
      </c>
      <c r="D173" s="6">
        <v>3734750</v>
      </c>
      <c r="E173" s="6">
        <v>8.6</v>
      </c>
      <c r="F173" s="10">
        <v>44405</v>
      </c>
      <c r="G173" s="7" t="s">
        <v>45</v>
      </c>
      <c r="H173" s="8">
        <v>4085924</v>
      </c>
      <c r="I173" s="8">
        <v>4048703</v>
      </c>
      <c r="J173" s="11">
        <f>(H173-I173)/H173</f>
        <v>9.1095673830448136E-3</v>
      </c>
    </row>
    <row r="174" spans="1:10" x14ac:dyDescent="0.3">
      <c r="A174" s="9">
        <v>44405</v>
      </c>
      <c r="B174" s="6" t="s">
        <v>7</v>
      </c>
      <c r="C174" s="6">
        <v>3692421</v>
      </c>
      <c r="D174" s="6">
        <v>2772322</v>
      </c>
      <c r="E174" s="6">
        <v>24.9</v>
      </c>
      <c r="F174" s="10">
        <v>44405</v>
      </c>
      <c r="G174" s="7" t="s">
        <v>46</v>
      </c>
      <c r="H174" s="8">
        <v>3692421</v>
      </c>
      <c r="I174" s="8">
        <v>3286827</v>
      </c>
      <c r="J174" s="11">
        <f>(H174-I174)/H174</f>
        <v>0.10984500413143572</v>
      </c>
    </row>
    <row r="175" spans="1:10" x14ac:dyDescent="0.3">
      <c r="A175" s="9">
        <v>44405</v>
      </c>
      <c r="B175" s="6" t="s">
        <v>18</v>
      </c>
      <c r="C175" s="6">
        <v>15641083</v>
      </c>
      <c r="D175" s="6">
        <v>18012553</v>
      </c>
      <c r="E175" s="6">
        <v>15.2</v>
      </c>
      <c r="F175" s="10">
        <v>44405</v>
      </c>
      <c r="G175" s="7" t="s">
        <v>47</v>
      </c>
      <c r="H175" s="8">
        <v>15641083</v>
      </c>
      <c r="I175" s="8">
        <v>21179954</v>
      </c>
      <c r="J175" s="11">
        <f>(H175-I175)/H175</f>
        <v>-0.35412324069886975</v>
      </c>
    </row>
    <row r="176" spans="1:10" x14ac:dyDescent="0.3">
      <c r="A176" s="9">
        <v>44405</v>
      </c>
      <c r="B176" s="6" t="s">
        <v>19</v>
      </c>
      <c r="C176" s="6">
        <v>748681</v>
      </c>
      <c r="D176" s="6">
        <v>397194</v>
      </c>
      <c r="E176" s="6">
        <v>46.9</v>
      </c>
      <c r="F176" s="10">
        <v>44405</v>
      </c>
      <c r="G176" s="7" t="s">
        <v>48</v>
      </c>
      <c r="H176" s="8">
        <v>748681</v>
      </c>
      <c r="I176" s="8">
        <v>463875</v>
      </c>
      <c r="J176" s="11">
        <f>(H176-I176)/H176</f>
        <v>0.38041034833260096</v>
      </c>
    </row>
    <row r="177" spans="1:10" x14ac:dyDescent="0.3">
      <c r="A177" s="9">
        <v>44405</v>
      </c>
      <c r="B177" s="6" t="s">
        <v>23</v>
      </c>
      <c r="C177" s="6">
        <v>2487044</v>
      </c>
      <c r="D177" s="6">
        <v>388505</v>
      </c>
      <c r="E177" s="6">
        <v>84.4</v>
      </c>
      <c r="F177" s="10">
        <v>44405</v>
      </c>
      <c r="G177" s="7" t="s">
        <v>49</v>
      </c>
      <c r="H177" s="8">
        <v>2487044</v>
      </c>
      <c r="I177" s="8">
        <v>991217</v>
      </c>
      <c r="J177" s="11">
        <f>(H177-I177)/H177</f>
        <v>0.60144774278219448</v>
      </c>
    </row>
    <row r="178" spans="1:10" x14ac:dyDescent="0.3">
      <c r="A178" s="9">
        <v>44406</v>
      </c>
      <c r="B178" s="6" t="s">
        <v>26</v>
      </c>
      <c r="C178" s="6">
        <v>18801</v>
      </c>
      <c r="D178" s="6">
        <v>5544</v>
      </c>
      <c r="E178" s="6">
        <v>70.5</v>
      </c>
      <c r="F178" s="10">
        <v>44406</v>
      </c>
      <c r="G178" s="7" t="s">
        <v>26</v>
      </c>
      <c r="H178" s="8">
        <v>18801</v>
      </c>
      <c r="I178" s="8">
        <v>792</v>
      </c>
      <c r="J178" s="11">
        <f>(H178-I178)/H178</f>
        <v>0.95787458113930113</v>
      </c>
    </row>
    <row r="179" spans="1:10" x14ac:dyDescent="0.3">
      <c r="A179" s="9">
        <v>44406</v>
      </c>
      <c r="B179" s="6" t="s">
        <v>8</v>
      </c>
      <c r="C179" s="6">
        <v>777949</v>
      </c>
      <c r="D179" s="6">
        <v>571967</v>
      </c>
      <c r="E179" s="6">
        <v>26.5</v>
      </c>
      <c r="F179" s="10">
        <v>44406</v>
      </c>
      <c r="G179" s="7" t="s">
        <v>8</v>
      </c>
      <c r="H179" s="8">
        <v>777949</v>
      </c>
      <c r="I179" s="8">
        <v>660082</v>
      </c>
      <c r="J179" s="11">
        <f>(H179-I179)/H179</f>
        <v>0.15150993188499504</v>
      </c>
    </row>
    <row r="180" spans="1:10" x14ac:dyDescent="0.3">
      <c r="A180" s="9">
        <v>44406</v>
      </c>
      <c r="B180" s="6" t="s">
        <v>6</v>
      </c>
      <c r="C180" s="6">
        <v>16135350</v>
      </c>
      <c r="D180" s="6">
        <v>16755751</v>
      </c>
      <c r="E180" s="6">
        <v>3.8</v>
      </c>
      <c r="F180" s="10">
        <v>44406</v>
      </c>
      <c r="G180" s="7" t="s">
        <v>6</v>
      </c>
      <c r="H180" s="8">
        <v>16135350</v>
      </c>
      <c r="I180" s="8">
        <v>18068749</v>
      </c>
      <c r="J180" s="11">
        <f>(H180-I180)/H180</f>
        <v>-0.11982380301635849</v>
      </c>
    </row>
    <row r="181" spans="1:10" x14ac:dyDescent="0.3">
      <c r="A181" s="9">
        <v>44406</v>
      </c>
      <c r="B181" s="6" t="s">
        <v>28</v>
      </c>
      <c r="C181" s="6">
        <v>5660297</v>
      </c>
      <c r="D181" s="6">
        <v>5193800</v>
      </c>
      <c r="E181" s="6">
        <v>8.1999999999999993</v>
      </c>
      <c r="F181" s="10">
        <v>44406</v>
      </c>
      <c r="G181" s="7" t="s">
        <v>28</v>
      </c>
      <c r="H181" s="8">
        <v>5660297</v>
      </c>
      <c r="I181" s="8">
        <v>5268991</v>
      </c>
      <c r="J181" s="11">
        <f>(H181-I181)/H181</f>
        <v>6.9131708106482753E-2</v>
      </c>
    </row>
    <row r="182" spans="1:10" x14ac:dyDescent="0.3">
      <c r="A182" s="9">
        <v>44406</v>
      </c>
      <c r="B182" s="6" t="s">
        <v>5</v>
      </c>
      <c r="C182" s="6">
        <v>1399368</v>
      </c>
      <c r="D182" s="6">
        <v>1049021</v>
      </c>
      <c r="E182" s="6">
        <v>25</v>
      </c>
      <c r="F182" s="10">
        <v>44406</v>
      </c>
      <c r="G182" s="7" t="s">
        <v>5</v>
      </c>
      <c r="H182" s="8">
        <v>1399368</v>
      </c>
      <c r="I182" s="8">
        <v>1130019</v>
      </c>
      <c r="J182" s="11">
        <f>(H182-I182)/H182</f>
        <v>0.19247903339221706</v>
      </c>
    </row>
    <row r="183" spans="1:10" x14ac:dyDescent="0.3">
      <c r="A183" s="9">
        <v>44406</v>
      </c>
      <c r="B183" s="6" t="s">
        <v>17</v>
      </c>
      <c r="C183" s="6">
        <v>12154901</v>
      </c>
      <c r="D183" s="6">
        <v>9585830</v>
      </c>
      <c r="E183" s="6">
        <v>21.1</v>
      </c>
      <c r="F183" s="10">
        <v>44406</v>
      </c>
      <c r="G183" s="7" t="s">
        <v>17</v>
      </c>
      <c r="H183" s="8">
        <v>12154901</v>
      </c>
      <c r="I183" s="8">
        <v>11659882</v>
      </c>
      <c r="J183" s="11">
        <f>(H183-I183)/H183</f>
        <v>4.0725876747165608E-2</v>
      </c>
    </row>
    <row r="184" spans="1:10" x14ac:dyDescent="0.3">
      <c r="A184" s="9">
        <v>44406</v>
      </c>
      <c r="B184" s="6" t="s">
        <v>16</v>
      </c>
      <c r="C184" s="6">
        <v>8035758</v>
      </c>
      <c r="D184" s="6">
        <v>6143354</v>
      </c>
      <c r="E184" s="6">
        <v>23.5</v>
      </c>
      <c r="F184" s="10">
        <v>44406</v>
      </c>
      <c r="G184" s="7" t="s">
        <v>16</v>
      </c>
      <c r="H184" s="8">
        <v>8035758</v>
      </c>
      <c r="I184" s="8">
        <v>8715284</v>
      </c>
      <c r="J184" s="11">
        <f>(H184-I184)/H184</f>
        <v>-8.4562775534056653E-2</v>
      </c>
    </row>
    <row r="185" spans="1:10" x14ac:dyDescent="0.3">
      <c r="A185" s="9">
        <v>44406</v>
      </c>
      <c r="B185" s="6" t="s">
        <v>22</v>
      </c>
      <c r="C185" s="6">
        <v>70183372</v>
      </c>
      <c r="D185" s="6">
        <v>76397722</v>
      </c>
      <c r="E185" s="6">
        <v>8.9</v>
      </c>
      <c r="F185" s="10">
        <v>44406</v>
      </c>
      <c r="G185" s="7" t="s">
        <v>34</v>
      </c>
      <c r="H185" s="8">
        <v>70183372</v>
      </c>
      <c r="I185" s="8">
        <v>86835988</v>
      </c>
      <c r="J185" s="11">
        <f>(H185-I185)/H185</f>
        <v>-0.2372729540552711</v>
      </c>
    </row>
    <row r="186" spans="1:10" x14ac:dyDescent="0.3">
      <c r="A186" s="9">
        <v>44406</v>
      </c>
      <c r="B186" s="6" t="s">
        <v>13</v>
      </c>
      <c r="C186" s="6">
        <v>94184</v>
      </c>
      <c r="D186" s="6">
        <v>83847</v>
      </c>
      <c r="E186" s="6">
        <v>11</v>
      </c>
      <c r="F186" s="10">
        <v>44406</v>
      </c>
      <c r="G186" s="7" t="s">
        <v>35</v>
      </c>
      <c r="H186" s="8">
        <v>94184</v>
      </c>
      <c r="I186" s="8">
        <v>76406</v>
      </c>
      <c r="J186" s="11">
        <f>(H186-I186)/H186</f>
        <v>0.18875817548628218</v>
      </c>
    </row>
    <row r="187" spans="1:10" x14ac:dyDescent="0.3">
      <c r="A187" s="9">
        <v>44406</v>
      </c>
      <c r="B187" s="6" t="s">
        <v>14</v>
      </c>
      <c r="C187" s="6">
        <v>11096598</v>
      </c>
      <c r="D187" s="6">
        <v>13688815</v>
      </c>
      <c r="E187" s="6">
        <v>23.4</v>
      </c>
      <c r="F187" s="10">
        <v>44406</v>
      </c>
      <c r="G187" s="7" t="s">
        <v>36</v>
      </c>
      <c r="H187" s="8">
        <v>11096598</v>
      </c>
      <c r="I187" s="8">
        <v>15192376</v>
      </c>
      <c r="J187" s="11">
        <f>(H187-I187)/H187</f>
        <v>-0.36910213382515977</v>
      </c>
    </row>
    <row r="188" spans="1:10" x14ac:dyDescent="0.3">
      <c r="A188" s="9">
        <v>44406</v>
      </c>
      <c r="B188" s="6" t="s">
        <v>21</v>
      </c>
      <c r="C188" s="6">
        <v>23275</v>
      </c>
      <c r="D188" s="6">
        <v>4525</v>
      </c>
      <c r="E188" s="6">
        <v>80.599999999999994</v>
      </c>
      <c r="F188" s="10">
        <v>44406</v>
      </c>
      <c r="G188" s="7" t="s">
        <v>21</v>
      </c>
      <c r="H188" s="8">
        <v>23275</v>
      </c>
      <c r="I188" s="8">
        <v>1929</v>
      </c>
      <c r="J188" s="11">
        <f>(H188-I188)/H188</f>
        <v>0.91712137486573575</v>
      </c>
    </row>
    <row r="189" spans="1:10" x14ac:dyDescent="0.3">
      <c r="A189" s="9">
        <v>44406</v>
      </c>
      <c r="B189" s="6" t="s">
        <v>27</v>
      </c>
      <c r="C189" s="6">
        <v>3039310</v>
      </c>
      <c r="D189" s="6">
        <v>2182667</v>
      </c>
      <c r="E189" s="6">
        <v>28.2</v>
      </c>
      <c r="F189" s="10">
        <v>44406</v>
      </c>
      <c r="G189" s="7" t="s">
        <v>37</v>
      </c>
      <c r="H189" s="8">
        <v>3039310</v>
      </c>
      <c r="I189" s="8">
        <v>3022518</v>
      </c>
      <c r="J189" s="11">
        <f>(H189-I189)/H189</f>
        <v>5.5249382261105314E-3</v>
      </c>
    </row>
    <row r="190" spans="1:10" x14ac:dyDescent="0.3">
      <c r="A190" s="9">
        <v>44406</v>
      </c>
      <c r="B190" s="6" t="s">
        <v>11</v>
      </c>
      <c r="C190" s="6">
        <v>489618</v>
      </c>
      <c r="D190" s="6">
        <v>578940</v>
      </c>
      <c r="E190" s="6">
        <v>18.2</v>
      </c>
      <c r="F190" s="10">
        <v>44406</v>
      </c>
      <c r="G190" s="7" t="s">
        <v>38</v>
      </c>
      <c r="H190" s="8">
        <v>489618</v>
      </c>
      <c r="I190" s="8">
        <v>561793</v>
      </c>
      <c r="J190" s="11">
        <f>(H190-I190)/H190</f>
        <v>-0.14741083865380766</v>
      </c>
    </row>
    <row r="191" spans="1:10" x14ac:dyDescent="0.3">
      <c r="A191" s="9">
        <v>44406</v>
      </c>
      <c r="B191" s="6" t="s">
        <v>9</v>
      </c>
      <c r="C191" s="6">
        <v>8533163</v>
      </c>
      <c r="D191" s="6">
        <v>7158418</v>
      </c>
      <c r="E191" s="6">
        <v>16.100000000000001</v>
      </c>
      <c r="F191" s="10">
        <v>44406</v>
      </c>
      <c r="G191" s="7" t="s">
        <v>9</v>
      </c>
      <c r="H191" s="8">
        <v>8533163</v>
      </c>
      <c r="I191" s="8">
        <v>8889057</v>
      </c>
      <c r="J191" s="11">
        <f>(H191-I191)/H191</f>
        <v>-4.1707160639026818E-2</v>
      </c>
    </row>
    <row r="192" spans="1:10" x14ac:dyDescent="0.3">
      <c r="A192" s="9">
        <v>44406</v>
      </c>
      <c r="B192" s="6" t="s">
        <v>12</v>
      </c>
      <c r="C192" s="6">
        <v>5046140</v>
      </c>
      <c r="D192" s="6">
        <v>4094254</v>
      </c>
      <c r="E192" s="6">
        <v>18.899999999999999</v>
      </c>
      <c r="F192" s="10">
        <v>44406</v>
      </c>
      <c r="G192" s="7" t="s">
        <v>39</v>
      </c>
      <c r="H192" s="8">
        <v>5046140</v>
      </c>
      <c r="I192" s="8">
        <v>4858673</v>
      </c>
      <c r="J192" s="11">
        <f>(H192-I192)/H192</f>
        <v>3.7150574498527586E-2</v>
      </c>
    </row>
    <row r="193" spans="1:10" x14ac:dyDescent="0.3">
      <c r="A193" s="9">
        <v>44406</v>
      </c>
      <c r="B193" s="6" t="s">
        <v>15</v>
      </c>
      <c r="C193" s="6">
        <v>100662</v>
      </c>
      <c r="D193" s="6">
        <v>94857</v>
      </c>
      <c r="E193" s="6">
        <v>5.8</v>
      </c>
      <c r="F193" s="10">
        <v>44406</v>
      </c>
      <c r="G193" s="7" t="s">
        <v>40</v>
      </c>
      <c r="H193" s="8">
        <v>100662</v>
      </c>
      <c r="I193" s="8">
        <v>68287</v>
      </c>
      <c r="J193" s="11">
        <f>(H193-I193)/H193</f>
        <v>0.32162086984164828</v>
      </c>
    </row>
    <row r="194" spans="1:10" x14ac:dyDescent="0.3">
      <c r="A194" s="9">
        <v>44406</v>
      </c>
      <c r="B194" s="6" t="s">
        <v>20</v>
      </c>
      <c r="C194" s="6">
        <v>451105</v>
      </c>
      <c r="D194" s="6">
        <v>370284</v>
      </c>
      <c r="E194" s="6">
        <v>17.899999999999999</v>
      </c>
      <c r="F194" s="10">
        <v>44406</v>
      </c>
      <c r="G194" s="7" t="s">
        <v>41</v>
      </c>
      <c r="H194" s="8">
        <v>451105</v>
      </c>
      <c r="I194" s="8">
        <v>385670</v>
      </c>
      <c r="J194" s="11">
        <f>(H194-I194)/H194</f>
        <v>0.14505492069473847</v>
      </c>
    </row>
    <row r="195" spans="1:10" x14ac:dyDescent="0.3">
      <c r="A195" s="9">
        <v>44406</v>
      </c>
      <c r="B195" s="6" t="s">
        <v>24</v>
      </c>
      <c r="C195" s="6">
        <v>13521673</v>
      </c>
      <c r="D195" s="6">
        <v>12362460</v>
      </c>
      <c r="E195" s="6">
        <v>8.6</v>
      </c>
      <c r="F195" s="10">
        <v>44406</v>
      </c>
      <c r="G195" s="7" t="s">
        <v>42</v>
      </c>
      <c r="H195" s="8">
        <v>13521673</v>
      </c>
      <c r="I195" s="8">
        <v>11310443</v>
      </c>
      <c r="J195" s="11">
        <f>(H195-I195)/H195</f>
        <v>0.16353227888294591</v>
      </c>
    </row>
    <row r="196" spans="1:10" x14ac:dyDescent="0.3">
      <c r="A196" s="9">
        <v>44406</v>
      </c>
      <c r="B196" s="6" t="s">
        <v>29</v>
      </c>
      <c r="C196" s="6">
        <v>2436979</v>
      </c>
      <c r="D196" s="6">
        <v>4023360</v>
      </c>
      <c r="E196" s="6">
        <v>65.099999999999994</v>
      </c>
      <c r="F196" s="10">
        <v>44406</v>
      </c>
      <c r="G196" s="7" t="s">
        <v>43</v>
      </c>
      <c r="H196" s="8">
        <v>2436979</v>
      </c>
      <c r="I196" s="8">
        <v>3437295</v>
      </c>
      <c r="J196" s="11">
        <f>(H196-I196)/H196</f>
        <v>-0.41047378742287072</v>
      </c>
    </row>
    <row r="197" spans="1:10" x14ac:dyDescent="0.3">
      <c r="A197" s="9">
        <v>44406</v>
      </c>
      <c r="B197" s="6" t="s">
        <v>25</v>
      </c>
      <c r="C197" s="6">
        <v>73430</v>
      </c>
      <c r="D197" s="6">
        <v>56844</v>
      </c>
      <c r="E197" s="6">
        <v>22.6</v>
      </c>
      <c r="F197" s="10">
        <v>44406</v>
      </c>
      <c r="G197" s="7" t="s">
        <v>44</v>
      </c>
      <c r="H197" s="8">
        <v>73430</v>
      </c>
      <c r="I197" s="8">
        <v>58953</v>
      </c>
      <c r="J197" s="11">
        <f>(H197-I197)/H197</f>
        <v>0.19715375187253167</v>
      </c>
    </row>
    <row r="198" spans="1:10" x14ac:dyDescent="0.3">
      <c r="A198" s="9">
        <v>44406</v>
      </c>
      <c r="B198" s="6" t="s">
        <v>10</v>
      </c>
      <c r="C198" s="6">
        <v>4141500</v>
      </c>
      <c r="D198" s="6">
        <v>3460011</v>
      </c>
      <c r="E198" s="6">
        <v>16.5</v>
      </c>
      <c r="F198" s="10">
        <v>44406</v>
      </c>
      <c r="G198" s="7" t="s">
        <v>45</v>
      </c>
      <c r="H198" s="8">
        <v>4141500</v>
      </c>
      <c r="I198" s="8">
        <v>3518791</v>
      </c>
      <c r="J198" s="11">
        <f>(H198-I198)/H198</f>
        <v>0.15035832427864301</v>
      </c>
    </row>
    <row r="199" spans="1:10" x14ac:dyDescent="0.3">
      <c r="A199" s="9">
        <v>44406</v>
      </c>
      <c r="B199" s="6" t="s">
        <v>7</v>
      </c>
      <c r="C199" s="6">
        <v>3631846</v>
      </c>
      <c r="D199" s="6">
        <v>3139618</v>
      </c>
      <c r="E199" s="6">
        <v>13.6</v>
      </c>
      <c r="F199" s="10">
        <v>44406</v>
      </c>
      <c r="G199" s="7" t="s">
        <v>46</v>
      </c>
      <c r="H199" s="8">
        <v>3631846</v>
      </c>
      <c r="I199" s="8">
        <v>3249880</v>
      </c>
      <c r="J199" s="11">
        <f>(H199-I199)/H199</f>
        <v>0.10517130957645231</v>
      </c>
    </row>
    <row r="200" spans="1:10" x14ac:dyDescent="0.3">
      <c r="A200" s="9">
        <v>44406</v>
      </c>
      <c r="B200" s="6" t="s">
        <v>18</v>
      </c>
      <c r="C200" s="6">
        <v>15697208</v>
      </c>
      <c r="D200" s="6">
        <v>18635377</v>
      </c>
      <c r="E200" s="6">
        <v>18.7</v>
      </c>
      <c r="F200" s="10">
        <v>44406</v>
      </c>
      <c r="G200" s="7" t="s">
        <v>47</v>
      </c>
      <c r="H200" s="8">
        <v>15697208</v>
      </c>
      <c r="I200" s="8">
        <v>18249697</v>
      </c>
      <c r="J200" s="11">
        <f>(H200-I200)/H200</f>
        <v>-0.16260783446330074</v>
      </c>
    </row>
    <row r="201" spans="1:10" x14ac:dyDescent="0.3">
      <c r="A201" s="9">
        <v>44406</v>
      </c>
      <c r="B201" s="6" t="s">
        <v>19</v>
      </c>
      <c r="C201" s="6">
        <v>658421</v>
      </c>
      <c r="D201" s="6">
        <v>417001</v>
      </c>
      <c r="E201" s="6">
        <v>36.700000000000003</v>
      </c>
      <c r="F201" s="10">
        <v>44406</v>
      </c>
      <c r="G201" s="7" t="s">
        <v>48</v>
      </c>
      <c r="H201" s="8">
        <v>658421</v>
      </c>
      <c r="I201" s="8">
        <v>420323</v>
      </c>
      <c r="J201" s="11">
        <f>(H201-I201)/H201</f>
        <v>0.36161969317503545</v>
      </c>
    </row>
    <row r="202" spans="1:10" x14ac:dyDescent="0.3">
      <c r="A202" s="9">
        <v>44406</v>
      </c>
      <c r="B202" s="6" t="s">
        <v>23</v>
      </c>
      <c r="C202" s="6">
        <v>3783958</v>
      </c>
      <c r="D202" s="6">
        <v>421356</v>
      </c>
      <c r="E202" s="6">
        <v>88.9</v>
      </c>
      <c r="F202" s="10">
        <v>44406</v>
      </c>
      <c r="G202" s="7" t="s">
        <v>49</v>
      </c>
      <c r="H202" s="8">
        <v>3783958</v>
      </c>
      <c r="I202" s="8">
        <v>536024</v>
      </c>
      <c r="J202" s="11">
        <f>(H202-I202)/H202</f>
        <v>0.85834303657704447</v>
      </c>
    </row>
    <row r="203" spans="1:10" x14ac:dyDescent="0.3">
      <c r="A203" s="9">
        <v>44407</v>
      </c>
      <c r="B203" s="6" t="s">
        <v>26</v>
      </c>
      <c r="C203" s="6">
        <v>18287</v>
      </c>
      <c r="D203" s="6">
        <v>5546</v>
      </c>
      <c r="E203" s="6">
        <v>69.7</v>
      </c>
      <c r="F203" s="10">
        <v>44407</v>
      </c>
      <c r="G203" s="7" t="s">
        <v>26</v>
      </c>
      <c r="H203" s="8">
        <v>18287</v>
      </c>
      <c r="I203" s="8">
        <v>792</v>
      </c>
      <c r="J203" s="11">
        <f>(H203-I203)/H203</f>
        <v>0.95669054519604091</v>
      </c>
    </row>
    <row r="204" spans="1:10" x14ac:dyDescent="0.3">
      <c r="A204" s="9">
        <v>44407</v>
      </c>
      <c r="B204" s="6" t="s">
        <v>8</v>
      </c>
      <c r="C204" s="6">
        <v>774000</v>
      </c>
      <c r="D204" s="6">
        <v>640073</v>
      </c>
      <c r="E204" s="6">
        <v>17.3</v>
      </c>
      <c r="F204" s="10">
        <v>44407</v>
      </c>
      <c r="G204" s="7" t="s">
        <v>8</v>
      </c>
      <c r="H204" s="8">
        <v>774000</v>
      </c>
      <c r="I204" s="8">
        <v>647748</v>
      </c>
      <c r="J204" s="11">
        <f>(H204-I204)/H204</f>
        <v>0.16311627906976744</v>
      </c>
    </row>
    <row r="205" spans="1:10" x14ac:dyDescent="0.3">
      <c r="A205" s="9">
        <v>44407</v>
      </c>
      <c r="B205" s="6" t="s">
        <v>6</v>
      </c>
      <c r="C205" s="6">
        <v>15835445</v>
      </c>
      <c r="D205" s="6">
        <v>16081509</v>
      </c>
      <c r="E205" s="6">
        <v>1.6</v>
      </c>
      <c r="F205" s="10">
        <v>44407</v>
      </c>
      <c r="G205" s="7" t="s">
        <v>6</v>
      </c>
      <c r="H205" s="8">
        <v>15835445</v>
      </c>
      <c r="I205" s="8">
        <v>17354355</v>
      </c>
      <c r="J205" s="11">
        <f>(H205-I205)/H205</f>
        <v>-9.5918365413791659E-2</v>
      </c>
    </row>
    <row r="206" spans="1:10" x14ac:dyDescent="0.3">
      <c r="A206" s="9">
        <v>44407</v>
      </c>
      <c r="B206" s="6" t="s">
        <v>28</v>
      </c>
      <c r="C206" s="6">
        <v>5531522</v>
      </c>
      <c r="D206" s="6">
        <v>5048871</v>
      </c>
      <c r="E206" s="6">
        <v>8.6999999999999993</v>
      </c>
      <c r="F206" s="10">
        <v>44407</v>
      </c>
      <c r="G206" s="7" t="s">
        <v>28</v>
      </c>
      <c r="H206" s="8">
        <v>5531522</v>
      </c>
      <c r="I206" s="8">
        <v>5384464</v>
      </c>
      <c r="J206" s="11">
        <f>(H206-I206)/H206</f>
        <v>2.6585449718901959E-2</v>
      </c>
    </row>
    <row r="207" spans="1:10" x14ac:dyDescent="0.3">
      <c r="A207" s="9">
        <v>44407</v>
      </c>
      <c r="B207" s="6" t="s">
        <v>5</v>
      </c>
      <c r="C207" s="6">
        <v>1375772</v>
      </c>
      <c r="D207" s="6">
        <v>1018304</v>
      </c>
      <c r="E207" s="6">
        <v>26</v>
      </c>
      <c r="F207" s="10">
        <v>44407</v>
      </c>
      <c r="G207" s="7" t="s">
        <v>5</v>
      </c>
      <c r="H207" s="8">
        <v>1375772</v>
      </c>
      <c r="I207" s="8">
        <v>1185434</v>
      </c>
      <c r="J207" s="11">
        <f>(H207-I207)/H207</f>
        <v>0.13834995915020804</v>
      </c>
    </row>
    <row r="208" spans="1:10" x14ac:dyDescent="0.3">
      <c r="A208" s="9">
        <v>44407</v>
      </c>
      <c r="B208" s="6" t="s">
        <v>17</v>
      </c>
      <c r="C208" s="6">
        <v>11728350</v>
      </c>
      <c r="D208" s="6">
        <v>10584781</v>
      </c>
      <c r="E208" s="6">
        <v>9.8000000000000007</v>
      </c>
      <c r="F208" s="10">
        <v>44407</v>
      </c>
      <c r="G208" s="7" t="s">
        <v>17</v>
      </c>
      <c r="H208" s="8">
        <v>11728350</v>
      </c>
      <c r="I208" s="8">
        <v>13248936</v>
      </c>
      <c r="J208" s="11">
        <f>(H208-I208)/H208</f>
        <v>-0.12965046234125005</v>
      </c>
    </row>
    <row r="209" spans="1:10" x14ac:dyDescent="0.3">
      <c r="A209" s="9">
        <v>44407</v>
      </c>
      <c r="B209" s="6" t="s">
        <v>16</v>
      </c>
      <c r="C209" s="6">
        <v>7933472</v>
      </c>
      <c r="D209" s="6">
        <v>7262386</v>
      </c>
      <c r="E209" s="6">
        <v>8.5</v>
      </c>
      <c r="F209" s="10">
        <v>44407</v>
      </c>
      <c r="G209" s="7" t="s">
        <v>16</v>
      </c>
      <c r="H209" s="8">
        <v>7933472</v>
      </c>
      <c r="I209" s="8">
        <v>9892485</v>
      </c>
      <c r="J209" s="11">
        <f>(H209-I209)/H209</f>
        <v>-0.24693009567563862</v>
      </c>
    </row>
    <row r="210" spans="1:10" x14ac:dyDescent="0.3">
      <c r="A210" s="9">
        <v>44407</v>
      </c>
      <c r="B210" s="6" t="s">
        <v>22</v>
      </c>
      <c r="C210" s="6">
        <v>67949880</v>
      </c>
      <c r="D210" s="6">
        <v>75982843</v>
      </c>
      <c r="E210" s="6">
        <v>11.8</v>
      </c>
      <c r="F210" s="10">
        <v>44407</v>
      </c>
      <c r="G210" s="7" t="s">
        <v>34</v>
      </c>
      <c r="H210" s="8">
        <v>67949880</v>
      </c>
      <c r="I210" s="8">
        <v>97315195</v>
      </c>
      <c r="J210" s="11">
        <f>(H210-I210)/H210</f>
        <v>-0.43216139601718206</v>
      </c>
    </row>
    <row r="211" spans="1:10" x14ac:dyDescent="0.3">
      <c r="A211" s="9">
        <v>44407</v>
      </c>
      <c r="B211" s="6" t="s">
        <v>13</v>
      </c>
      <c r="C211" s="6">
        <v>124158</v>
      </c>
      <c r="D211" s="6">
        <v>87691</v>
      </c>
      <c r="E211" s="6">
        <v>29.4</v>
      </c>
      <c r="F211" s="10">
        <v>44407</v>
      </c>
      <c r="G211" s="7" t="s">
        <v>35</v>
      </c>
      <c r="H211" s="8">
        <v>124158</v>
      </c>
      <c r="I211" s="8">
        <v>73033</v>
      </c>
      <c r="J211" s="11">
        <f>(H211-I211)/H211</f>
        <v>0.41177370769503374</v>
      </c>
    </row>
    <row r="212" spans="1:10" x14ac:dyDescent="0.3">
      <c r="A212" s="9">
        <v>44407</v>
      </c>
      <c r="B212" s="6" t="s">
        <v>14</v>
      </c>
      <c r="C212" s="6">
        <v>10796363</v>
      </c>
      <c r="D212" s="6">
        <v>12651936</v>
      </c>
      <c r="E212" s="6">
        <v>17.2</v>
      </c>
      <c r="F212" s="10">
        <v>44407</v>
      </c>
      <c r="G212" s="7" t="s">
        <v>36</v>
      </c>
      <c r="H212" s="8">
        <v>10796363</v>
      </c>
      <c r="I212" s="8">
        <v>15258920</v>
      </c>
      <c r="J212" s="11">
        <f>(H212-I212)/H212</f>
        <v>-0.41333891793004734</v>
      </c>
    </row>
    <row r="213" spans="1:10" x14ac:dyDescent="0.3">
      <c r="A213" s="9">
        <v>44407</v>
      </c>
      <c r="B213" s="6" t="s">
        <v>21</v>
      </c>
      <c r="C213" s="6">
        <v>22152</v>
      </c>
      <c r="D213" s="6">
        <v>4510</v>
      </c>
      <c r="E213" s="6">
        <v>79.599999999999994</v>
      </c>
      <c r="F213" s="10">
        <v>44407</v>
      </c>
      <c r="G213" s="7" t="s">
        <v>21</v>
      </c>
      <c r="H213" s="8">
        <v>22152</v>
      </c>
      <c r="I213" s="8">
        <v>1929</v>
      </c>
      <c r="J213" s="11">
        <f>(H213-I213)/H213</f>
        <v>0.91291982665222104</v>
      </c>
    </row>
    <row r="214" spans="1:10" x14ac:dyDescent="0.3">
      <c r="A214" s="9">
        <v>44407</v>
      </c>
      <c r="B214" s="6" t="s">
        <v>27</v>
      </c>
      <c r="C214" s="6">
        <v>3079955</v>
      </c>
      <c r="D214" s="6">
        <v>2359680</v>
      </c>
      <c r="E214" s="6">
        <v>23.4</v>
      </c>
      <c r="F214" s="10">
        <v>44407</v>
      </c>
      <c r="G214" s="7" t="s">
        <v>37</v>
      </c>
      <c r="H214" s="8">
        <v>3079955</v>
      </c>
      <c r="I214" s="8">
        <v>3282787</v>
      </c>
      <c r="J214" s="11">
        <f>(H214-I214)/H214</f>
        <v>-6.5855507629169904E-2</v>
      </c>
    </row>
    <row r="215" spans="1:10" x14ac:dyDescent="0.3">
      <c r="A215" s="9">
        <v>44407</v>
      </c>
      <c r="B215" s="6" t="s">
        <v>11</v>
      </c>
      <c r="C215" s="6">
        <v>465031</v>
      </c>
      <c r="D215" s="6">
        <v>508857</v>
      </c>
      <c r="E215" s="6">
        <v>9.4</v>
      </c>
      <c r="F215" s="10">
        <v>44407</v>
      </c>
      <c r="G215" s="7" t="s">
        <v>38</v>
      </c>
      <c r="H215" s="8">
        <v>465031</v>
      </c>
      <c r="I215" s="8">
        <v>537766</v>
      </c>
      <c r="J215" s="11">
        <f>(H215-I215)/H215</f>
        <v>-0.15640892757687122</v>
      </c>
    </row>
    <row r="216" spans="1:10" x14ac:dyDescent="0.3">
      <c r="A216" s="9">
        <v>44407</v>
      </c>
      <c r="B216" s="6" t="s">
        <v>9</v>
      </c>
      <c r="C216" s="6">
        <v>8940559</v>
      </c>
      <c r="D216" s="6">
        <v>7970302</v>
      </c>
      <c r="E216" s="6">
        <v>10.9</v>
      </c>
      <c r="F216" s="10">
        <v>44407</v>
      </c>
      <c r="G216" s="7" t="s">
        <v>9</v>
      </c>
      <c r="H216" s="8">
        <v>8940559</v>
      </c>
      <c r="I216" s="8">
        <v>9335205</v>
      </c>
      <c r="J216" s="11">
        <f>(H216-I216)/H216</f>
        <v>-4.4141087822360994E-2</v>
      </c>
    </row>
    <row r="217" spans="1:10" x14ac:dyDescent="0.3">
      <c r="A217" s="9">
        <v>44407</v>
      </c>
      <c r="B217" s="6" t="s">
        <v>12</v>
      </c>
      <c r="C217" s="6">
        <v>3742654</v>
      </c>
      <c r="D217" s="6">
        <v>4406604</v>
      </c>
      <c r="E217" s="6">
        <v>17.7</v>
      </c>
      <c r="F217" s="10">
        <v>44407</v>
      </c>
      <c r="G217" s="7" t="s">
        <v>39</v>
      </c>
      <c r="H217" s="8">
        <v>3742654</v>
      </c>
      <c r="I217" s="8">
        <v>4334806</v>
      </c>
      <c r="J217" s="11">
        <f>(H217-I217)/H217</f>
        <v>-0.15821713682322758</v>
      </c>
    </row>
    <row r="218" spans="1:10" x14ac:dyDescent="0.3">
      <c r="A218" s="9">
        <v>44407</v>
      </c>
      <c r="B218" s="6" t="s">
        <v>15</v>
      </c>
      <c r="C218" s="6">
        <v>96088</v>
      </c>
      <c r="D218" s="6">
        <v>91476</v>
      </c>
      <c r="E218" s="6">
        <v>4.8</v>
      </c>
      <c r="F218" s="10">
        <v>44407</v>
      </c>
      <c r="G218" s="7" t="s">
        <v>40</v>
      </c>
      <c r="H218" s="8">
        <v>96088</v>
      </c>
      <c r="I218" s="8">
        <v>81201</v>
      </c>
      <c r="J218" s="11">
        <f>(H218-I218)/H218</f>
        <v>0.15493089667804513</v>
      </c>
    </row>
    <row r="219" spans="1:10" x14ac:dyDescent="0.3">
      <c r="A219" s="9">
        <v>44407</v>
      </c>
      <c r="B219" s="6" t="s">
        <v>20</v>
      </c>
      <c r="C219" s="6">
        <v>420380</v>
      </c>
      <c r="D219" s="6">
        <v>395236</v>
      </c>
      <c r="E219" s="6">
        <v>6</v>
      </c>
      <c r="F219" s="10">
        <v>44407</v>
      </c>
      <c r="G219" s="7" t="s">
        <v>41</v>
      </c>
      <c r="H219" s="8">
        <v>420380</v>
      </c>
      <c r="I219" s="8">
        <v>478066</v>
      </c>
      <c r="J219" s="11">
        <f>(H219-I219)/H219</f>
        <v>-0.137223464484514</v>
      </c>
    </row>
    <row r="220" spans="1:10" x14ac:dyDescent="0.3">
      <c r="A220" s="9">
        <v>44407</v>
      </c>
      <c r="B220" s="6" t="s">
        <v>24</v>
      </c>
      <c r="C220" s="6">
        <v>13102754</v>
      </c>
      <c r="D220" s="6">
        <v>11334860</v>
      </c>
      <c r="E220" s="6">
        <v>13.5</v>
      </c>
      <c r="F220" s="10">
        <v>44407</v>
      </c>
      <c r="G220" s="7" t="s">
        <v>42</v>
      </c>
      <c r="H220" s="8">
        <v>13102754</v>
      </c>
      <c r="I220" s="8">
        <v>11001149</v>
      </c>
      <c r="J220" s="11">
        <f>(H220-I220)/H220</f>
        <v>0.16039414309388697</v>
      </c>
    </row>
    <row r="221" spans="1:10" x14ac:dyDescent="0.3">
      <c r="A221" s="9">
        <v>44407</v>
      </c>
      <c r="B221" s="6" t="s">
        <v>29</v>
      </c>
      <c r="C221" s="6">
        <v>1750932</v>
      </c>
      <c r="D221" s="6">
        <v>4004924</v>
      </c>
      <c r="E221" s="6">
        <v>128.69999999999999</v>
      </c>
      <c r="F221" s="10">
        <v>44407</v>
      </c>
      <c r="G221" s="7" t="s">
        <v>43</v>
      </c>
      <c r="H221" s="8">
        <v>1750932</v>
      </c>
      <c r="I221" s="8">
        <v>4084206</v>
      </c>
      <c r="J221" s="11">
        <f>(H221-I221)/H221</f>
        <v>-1.332589729355566</v>
      </c>
    </row>
    <row r="222" spans="1:10" x14ac:dyDescent="0.3">
      <c r="A222" s="9">
        <v>44407</v>
      </c>
      <c r="B222" s="6" t="s">
        <v>25</v>
      </c>
      <c r="C222" s="6">
        <v>67646</v>
      </c>
      <c r="D222" s="6">
        <v>67198</v>
      </c>
      <c r="E222" s="6">
        <v>0.7</v>
      </c>
      <c r="F222" s="10">
        <v>44407</v>
      </c>
      <c r="G222" s="7" t="s">
        <v>44</v>
      </c>
      <c r="H222" s="8">
        <v>67646</v>
      </c>
      <c r="I222" s="8">
        <v>58776</v>
      </c>
      <c r="J222" s="11">
        <f>(H222-I222)/H222</f>
        <v>0.13112379150282352</v>
      </c>
    </row>
    <row r="223" spans="1:10" x14ac:dyDescent="0.3">
      <c r="A223" s="9">
        <v>44407</v>
      </c>
      <c r="B223" s="6" t="s">
        <v>10</v>
      </c>
      <c r="C223" s="6">
        <v>3649400</v>
      </c>
      <c r="D223" s="6">
        <v>3324216</v>
      </c>
      <c r="E223" s="6">
        <v>8.9</v>
      </c>
      <c r="F223" s="10">
        <v>44407</v>
      </c>
      <c r="G223" s="7" t="s">
        <v>45</v>
      </c>
      <c r="H223" s="8">
        <v>3649400</v>
      </c>
      <c r="I223" s="8">
        <v>3626838</v>
      </c>
      <c r="J223" s="11">
        <f>(H223-I223)/H223</f>
        <v>6.1823861456677806E-3</v>
      </c>
    </row>
    <row r="224" spans="1:10" x14ac:dyDescent="0.3">
      <c r="A224" s="9">
        <v>44407</v>
      </c>
      <c r="B224" s="6" t="s">
        <v>7</v>
      </c>
      <c r="C224" s="6">
        <v>3702962</v>
      </c>
      <c r="D224" s="6">
        <v>3365964</v>
      </c>
      <c r="E224" s="6">
        <v>9.1</v>
      </c>
      <c r="F224" s="10">
        <v>44407</v>
      </c>
      <c r="G224" s="7" t="s">
        <v>46</v>
      </c>
      <c r="H224" s="8">
        <v>3702962</v>
      </c>
      <c r="I224" s="8">
        <v>3844848</v>
      </c>
      <c r="J224" s="11">
        <f>(H224-I224)/H224</f>
        <v>-3.8316893341060483E-2</v>
      </c>
    </row>
    <row r="225" spans="1:10" x14ac:dyDescent="0.3">
      <c r="A225" s="9">
        <v>44407</v>
      </c>
      <c r="B225" s="6" t="s">
        <v>18</v>
      </c>
      <c r="C225" s="6">
        <v>15175815</v>
      </c>
      <c r="D225" s="6">
        <v>16935306</v>
      </c>
      <c r="E225" s="6">
        <v>11.6</v>
      </c>
      <c r="F225" s="10">
        <v>44407</v>
      </c>
      <c r="G225" s="7" t="s">
        <v>47</v>
      </c>
      <c r="H225" s="8">
        <v>15175815</v>
      </c>
      <c r="I225" s="8">
        <v>17479514</v>
      </c>
      <c r="J225" s="11">
        <f>(H225-I225)/H225</f>
        <v>-0.15180067759128588</v>
      </c>
    </row>
    <row r="226" spans="1:10" x14ac:dyDescent="0.3">
      <c r="A226" s="9">
        <v>44407</v>
      </c>
      <c r="B226" s="6" t="s">
        <v>19</v>
      </c>
      <c r="C226" s="6">
        <v>723337</v>
      </c>
      <c r="D226" s="6">
        <v>459575</v>
      </c>
      <c r="E226" s="6">
        <v>36.5</v>
      </c>
      <c r="F226" s="10">
        <v>44407</v>
      </c>
      <c r="G226" s="7" t="s">
        <v>48</v>
      </c>
      <c r="H226" s="8">
        <v>723337</v>
      </c>
      <c r="I226" s="8">
        <v>505558</v>
      </c>
      <c r="J226" s="11">
        <f>(H226-I226)/H226</f>
        <v>0.30107543233651812</v>
      </c>
    </row>
    <row r="227" spans="1:10" x14ac:dyDescent="0.3">
      <c r="A227" s="9">
        <v>44407</v>
      </c>
      <c r="B227" s="6" t="s">
        <v>23</v>
      </c>
      <c r="C227" s="6">
        <v>3925403</v>
      </c>
      <c r="D227" s="6">
        <v>417191</v>
      </c>
      <c r="E227" s="6">
        <v>89.4</v>
      </c>
      <c r="F227" s="10">
        <v>44407</v>
      </c>
      <c r="G227" s="7" t="s">
        <v>49</v>
      </c>
      <c r="H227" s="8">
        <v>3925403</v>
      </c>
      <c r="I227" s="8">
        <v>541511</v>
      </c>
      <c r="J227" s="11">
        <f>(H227-I227)/H227</f>
        <v>0.86204957809427463</v>
      </c>
    </row>
    <row r="228" spans="1:10" x14ac:dyDescent="0.3">
      <c r="F228" s="1"/>
      <c r="J228" s="3"/>
    </row>
    <row r="229" spans="1:10" x14ac:dyDescent="0.3">
      <c r="F229" s="1"/>
      <c r="J229" s="3"/>
    </row>
    <row r="230" spans="1:10" x14ac:dyDescent="0.3">
      <c r="F230" s="1"/>
      <c r="J230" s="3"/>
    </row>
    <row r="231" spans="1:10" x14ac:dyDescent="0.3">
      <c r="F231" s="1"/>
      <c r="J231" s="3"/>
    </row>
    <row r="232" spans="1:10" x14ac:dyDescent="0.3">
      <c r="F232" s="1"/>
      <c r="J232" s="3"/>
    </row>
    <row r="233" spans="1:10" x14ac:dyDescent="0.3">
      <c r="F233" s="1"/>
      <c r="J233" s="3"/>
    </row>
    <row r="234" spans="1:10" x14ac:dyDescent="0.3">
      <c r="F234" s="1"/>
      <c r="J234" s="3"/>
    </row>
    <row r="235" spans="1:10" x14ac:dyDescent="0.3">
      <c r="F235" s="1"/>
      <c r="J235" s="3"/>
    </row>
    <row r="236" spans="1:10" x14ac:dyDescent="0.3">
      <c r="F236" s="1"/>
      <c r="J236" s="3"/>
    </row>
    <row r="237" spans="1:10" x14ac:dyDescent="0.3">
      <c r="F237" s="1"/>
      <c r="J237" s="3"/>
    </row>
    <row r="238" spans="1:10" x14ac:dyDescent="0.3">
      <c r="F238" s="1"/>
      <c r="J238" s="3"/>
    </row>
    <row r="239" spans="1:10" x14ac:dyDescent="0.3">
      <c r="F239" s="1"/>
      <c r="J239" s="3"/>
    </row>
    <row r="240" spans="1:10" x14ac:dyDescent="0.3">
      <c r="F240" s="1"/>
      <c r="J240" s="3"/>
    </row>
    <row r="241" spans="6:10" x14ac:dyDescent="0.3">
      <c r="F241" s="1"/>
      <c r="J241" s="3"/>
    </row>
    <row r="242" spans="6:10" x14ac:dyDescent="0.3">
      <c r="F242" s="1"/>
      <c r="J242" s="3"/>
    </row>
    <row r="243" spans="6:10" x14ac:dyDescent="0.3">
      <c r="F243" s="1"/>
      <c r="J243" s="3"/>
    </row>
    <row r="244" spans="6:10" x14ac:dyDescent="0.3">
      <c r="F244" s="1"/>
      <c r="J244" s="3"/>
    </row>
    <row r="245" spans="6:10" x14ac:dyDescent="0.3">
      <c r="F245" s="1"/>
      <c r="J245" s="3"/>
    </row>
    <row r="246" spans="6:10" x14ac:dyDescent="0.3">
      <c r="F246" s="1"/>
      <c r="J246" s="3"/>
    </row>
    <row r="247" spans="6:10" x14ac:dyDescent="0.3">
      <c r="F247" s="1"/>
      <c r="J247" s="3"/>
    </row>
    <row r="248" spans="6:10" x14ac:dyDescent="0.3">
      <c r="F248" s="1"/>
      <c r="J248" s="3"/>
    </row>
    <row r="249" spans="6:10" x14ac:dyDescent="0.3">
      <c r="F249" s="1"/>
      <c r="J249" s="3"/>
    </row>
    <row r="250" spans="6:10" x14ac:dyDescent="0.3">
      <c r="F250" s="1"/>
      <c r="J250" s="3"/>
    </row>
    <row r="251" spans="6:10" x14ac:dyDescent="0.3">
      <c r="F251" s="1"/>
      <c r="J251" s="3"/>
    </row>
    <row r="252" spans="6:10" x14ac:dyDescent="0.3">
      <c r="F252" s="1"/>
      <c r="J252" s="3"/>
    </row>
  </sheetData>
  <sortState xmlns:xlrd2="http://schemas.microsoft.com/office/spreadsheetml/2017/richdata2" ref="A3:E255">
    <sortCondition ref="A2:A255"/>
  </sortState>
  <mergeCells count="2">
    <mergeCell ref="A1:E1"/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si_traffic_prediction_check_111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Faezeh Vaseghiamiri</dc:creator>
  <cp:lastModifiedBy>Faezeh Vaseghiamin</cp:lastModifiedBy>
  <dcterms:created xsi:type="dcterms:W3CDTF">2021-12-01T20:19:41Z</dcterms:created>
  <dcterms:modified xsi:type="dcterms:W3CDTF">2021-12-01T20:19:41Z</dcterms:modified>
</cp:coreProperties>
</file>