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fuyu2\GameCreate\メモリサーチ\MemorySearch\Assets\Resources\Data\"/>
    </mc:Choice>
  </mc:AlternateContent>
  <xr:revisionPtr revIDLastSave="0" documentId="13_ncr:1_{84FE0FBD-B91B-4FD3-8183-76416B0665B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メモリデータ設定用" sheetId="1" r:id="rId1"/>
    <sheet name="敵データ設定用" sheetId="2" r:id="rId2"/>
    <sheet name="プレイヤーデータ設定用" sheetId="3" r:id="rId3"/>
    <sheet name="メモリデータ読み込み用" sheetId="4" r:id="rId4"/>
    <sheet name="プレイヤーデータ読み込み用" sheetId="5" r:id="rId5"/>
    <sheet name="敵データ読み込み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FN5X5TL8dc2TMZIy3Ax8AauI+qA=="/>
    </ext>
  </extLst>
</workbook>
</file>

<file path=xl/calcChain.xml><?xml version="1.0" encoding="utf-8"?>
<calcChain xmlns="http://schemas.openxmlformats.org/spreadsheetml/2006/main">
  <c r="A4" i="4" l="1"/>
  <c r="A5" i="4"/>
  <c r="G5" i="4" s="1"/>
  <c r="A6" i="4"/>
  <c r="A7" i="4"/>
  <c r="A8" i="4"/>
  <c r="F8" i="4" s="1"/>
  <c r="A9" i="4"/>
  <c r="A10" i="4"/>
  <c r="A11" i="4"/>
  <c r="A12" i="4"/>
  <c r="G12" i="4" s="1"/>
  <c r="A13" i="4"/>
  <c r="B13" i="4" s="1"/>
  <c r="A14" i="4"/>
  <c r="B14" i="4" s="1"/>
  <c r="A15" i="4"/>
  <c r="G15" i="4" s="1"/>
  <c r="A16" i="4"/>
  <c r="F16" i="4" s="1"/>
  <c r="A17" i="4"/>
  <c r="G17" i="4" s="1"/>
  <c r="A18" i="4"/>
  <c r="C18" i="4" s="1"/>
  <c r="A19" i="4"/>
  <c r="F19" i="4" s="1"/>
  <c r="A20" i="4"/>
  <c r="A21" i="4"/>
  <c r="A22" i="4"/>
  <c r="A23" i="4"/>
  <c r="A24" i="4"/>
  <c r="G24" i="4" s="1"/>
  <c r="A25" i="4"/>
  <c r="A26" i="4"/>
  <c r="A27" i="4"/>
  <c r="A28" i="4"/>
  <c r="G23" i="4"/>
  <c r="F25" i="4"/>
  <c r="G26" i="4"/>
  <c r="E27" i="4"/>
  <c r="G28" i="4"/>
  <c r="C10" i="4"/>
  <c r="G11" i="4"/>
  <c r="B13" i="1"/>
  <c r="B14" i="1"/>
  <c r="G18" i="6"/>
  <c r="F18" i="6"/>
  <c r="E18" i="6"/>
  <c r="D18" i="6"/>
  <c r="C18" i="6"/>
  <c r="B18" i="6"/>
  <c r="A18" i="6"/>
  <c r="G15" i="6"/>
  <c r="F15" i="6"/>
  <c r="E15" i="6"/>
  <c r="D15" i="6"/>
  <c r="C15" i="6"/>
  <c r="B15" i="6"/>
  <c r="A15" i="6"/>
  <c r="F12" i="6"/>
  <c r="E12" i="6"/>
  <c r="D12" i="6"/>
  <c r="C12" i="6"/>
  <c r="B12" i="6"/>
  <c r="A12" i="6"/>
  <c r="G9" i="6"/>
  <c r="F9" i="6"/>
  <c r="E9" i="6"/>
  <c r="D9" i="6"/>
  <c r="C9" i="6"/>
  <c r="B9" i="6"/>
  <c r="A9" i="6"/>
  <c r="G6" i="6"/>
  <c r="F6" i="6"/>
  <c r="E6" i="6"/>
  <c r="D6" i="6"/>
  <c r="C6" i="6"/>
  <c r="B6" i="6"/>
  <c r="A6" i="6"/>
  <c r="G3" i="6"/>
  <c r="F3" i="6"/>
  <c r="E3" i="6"/>
  <c r="D3" i="6"/>
  <c r="C3" i="6"/>
  <c r="B3" i="6"/>
  <c r="A3" i="6"/>
  <c r="F22" i="4"/>
  <c r="G21" i="4"/>
  <c r="D20" i="4"/>
  <c r="F9" i="4"/>
  <c r="E7" i="4"/>
  <c r="F6" i="4"/>
  <c r="D4" i="4"/>
  <c r="A3" i="4"/>
  <c r="C3" i="4" s="1"/>
  <c r="A2" i="4"/>
  <c r="C2" i="4" s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2" i="1"/>
  <c r="B11" i="1"/>
  <c r="B10" i="1"/>
  <c r="B9" i="1"/>
  <c r="B8" i="1"/>
  <c r="B7" i="1"/>
  <c r="B6" i="1"/>
  <c r="B5" i="1"/>
  <c r="B4" i="1"/>
  <c r="B3" i="1"/>
  <c r="B2" i="1"/>
  <c r="G25" i="4" l="1"/>
  <c r="E25" i="4"/>
  <c r="F14" i="4"/>
  <c r="E14" i="4"/>
  <c r="C14" i="4"/>
  <c r="G13" i="4"/>
  <c r="E13" i="4"/>
  <c r="D13" i="4"/>
  <c r="G14" i="4"/>
  <c r="D14" i="4"/>
  <c r="C13" i="4"/>
  <c r="F13" i="4"/>
  <c r="C11" i="4"/>
  <c r="D11" i="4"/>
  <c r="E11" i="4"/>
  <c r="F11" i="4"/>
  <c r="B11" i="4"/>
  <c r="B12" i="4"/>
  <c r="C12" i="4"/>
  <c r="D12" i="4"/>
  <c r="E12" i="4"/>
  <c r="F12" i="4"/>
  <c r="F4" i="4"/>
  <c r="G4" i="4"/>
  <c r="B19" i="4"/>
  <c r="B25" i="4"/>
  <c r="F20" i="4"/>
  <c r="G20" i="4"/>
  <c r="D22" i="4"/>
  <c r="F24" i="4"/>
  <c r="C25" i="4"/>
  <c r="D25" i="4"/>
  <c r="D5" i="4"/>
  <c r="D6" i="4"/>
  <c r="B20" i="4"/>
  <c r="E4" i="4"/>
  <c r="G7" i="4"/>
  <c r="E20" i="4"/>
  <c r="B5" i="4"/>
  <c r="B9" i="4"/>
  <c r="C5" i="4"/>
  <c r="C9" i="4"/>
  <c r="B22" i="4"/>
  <c r="E5" i="4"/>
  <c r="E9" i="4"/>
  <c r="E22" i="4"/>
  <c r="G8" i="4"/>
  <c r="G22" i="4"/>
  <c r="D9" i="4"/>
  <c r="G9" i="4"/>
  <c r="B6" i="4"/>
  <c r="C19" i="4"/>
  <c r="F5" i="4"/>
  <c r="E6" i="4"/>
  <c r="G19" i="4"/>
  <c r="D19" i="4"/>
  <c r="G6" i="4"/>
  <c r="B4" i="4"/>
  <c r="C4" i="4"/>
  <c r="F7" i="4"/>
  <c r="C20" i="4"/>
  <c r="F15" i="4"/>
  <c r="C15" i="4"/>
  <c r="E15" i="4"/>
  <c r="G16" i="4"/>
  <c r="B16" i="4"/>
  <c r="E2" i="4"/>
  <c r="C16" i="4"/>
  <c r="E18" i="4"/>
  <c r="B23" i="4"/>
  <c r="F27" i="4"/>
  <c r="D2" i="4"/>
  <c r="D18" i="4"/>
  <c r="B7" i="4"/>
  <c r="F2" i="4"/>
  <c r="C7" i="4"/>
  <c r="D16" i="4"/>
  <c r="F18" i="4"/>
  <c r="C23" i="4"/>
  <c r="G27" i="4"/>
  <c r="G2" i="4"/>
  <c r="D7" i="4"/>
  <c r="E16" i="4"/>
  <c r="G18" i="4"/>
  <c r="B21" i="4"/>
  <c r="D23" i="4"/>
  <c r="C21" i="4"/>
  <c r="E23" i="4"/>
  <c r="B28" i="4"/>
  <c r="D21" i="4"/>
  <c r="F23" i="4"/>
  <c r="C28" i="4"/>
  <c r="E21" i="4"/>
  <c r="B26" i="4"/>
  <c r="D28" i="4"/>
  <c r="F21" i="4"/>
  <c r="C26" i="4"/>
  <c r="E28" i="4"/>
  <c r="B3" i="4"/>
  <c r="B10" i="4"/>
  <c r="D3" i="4"/>
  <c r="B17" i="4"/>
  <c r="E3" i="4"/>
  <c r="B8" i="4"/>
  <c r="D10" i="4"/>
  <c r="C17" i="4"/>
  <c r="E19" i="4"/>
  <c r="B24" i="4"/>
  <c r="D26" i="4"/>
  <c r="F28" i="4"/>
  <c r="F3" i="4"/>
  <c r="C8" i="4"/>
  <c r="E10" i="4"/>
  <c r="B15" i="4"/>
  <c r="D17" i="4"/>
  <c r="C24" i="4"/>
  <c r="E26" i="4"/>
  <c r="D24" i="4"/>
  <c r="F26" i="4"/>
  <c r="G3" i="4"/>
  <c r="D8" i="4"/>
  <c r="F10" i="4"/>
  <c r="E17" i="4"/>
  <c r="C6" i="4"/>
  <c r="E8" i="4"/>
  <c r="G10" i="4"/>
  <c r="D15" i="4"/>
  <c r="F17" i="4"/>
  <c r="C22" i="4"/>
  <c r="E24" i="4"/>
  <c r="B27" i="4"/>
  <c r="B2" i="4"/>
  <c r="B18" i="4"/>
  <c r="C27" i="4"/>
  <c r="D27" i="4"/>
</calcChain>
</file>

<file path=xl/sharedStrings.xml><?xml version="1.0" encoding="utf-8"?>
<sst xmlns="http://schemas.openxmlformats.org/spreadsheetml/2006/main" count="314" uniqueCount="80">
  <si>
    <t>メモリの種類</t>
  </si>
  <si>
    <t>id</t>
  </si>
  <si>
    <t>説明</t>
  </si>
  <si>
    <t>素材1</t>
  </si>
  <si>
    <t>素材2</t>
  </si>
  <si>
    <t>素材3</t>
  </si>
  <si>
    <t>合成コスト</t>
  </si>
  <si>
    <t>None</t>
  </si>
  <si>
    <t>存在しない</t>
  </si>
  <si>
    <t>使い方
■列Kでメモリの種類を追加
（名前英語にしてますが、読み込みの際にはidしか使ってないので日本語でも大丈夫です）
■列Aのプルダウンメニューからメモリの種類を選択
■列Cで説明追加
■列DEFの素材はプルダウンメニューから選択
//プログラマー用↓
※読み込む際の注意
必ず列Kのメモリの種類を主キーとして、コード内で同じ並びのEnumを作成し使用してください。
そうしないと、読み込みの順番がバラバラになってしまいます。</t>
  </si>
  <si>
    <t>Jump</t>
  </si>
  <si>
    <t>ジャンプのデータが入ったメモリ
飛んで段差を飛び越えれる ピョーン！</t>
  </si>
  <si>
    <t>DowbleJump</t>
  </si>
  <si>
    <t>ダブルジャンプのデータが入ったメモリ
空中でジャンプが可能 タカクトベ！</t>
  </si>
  <si>
    <t>Tackle</t>
  </si>
  <si>
    <t>タックルのデータが入ったメモリ
ダッシュの速さで突撃する チョトツモウシン！</t>
  </si>
  <si>
    <t>Dush</t>
  </si>
  <si>
    <t>Punch</t>
  </si>
  <si>
    <t>AirDush</t>
  </si>
  <si>
    <t>エアダッシュのデータが入ったメモリ
空中で進みたい方向に突進 クウチュウホコウ！</t>
  </si>
  <si>
    <t>ダッシュのデータが入ったメモリ
通常の移動より素早く移動できる ハシレハシレ！</t>
  </si>
  <si>
    <t>パンチのデータが入ったメモリ
鉄の拳で敵を殴打するこれが テッケン！</t>
  </si>
  <si>
    <t>Slam</t>
  </si>
  <si>
    <t>スラムのデータが入ったメモリ
飛んで拳を地面に叩きつける ダンクヲイメージ！</t>
  </si>
  <si>
    <t>Guard</t>
  </si>
  <si>
    <t>ガードのデータが入ったメモリ
敵の攻撃を受け止める盾となる タテトナレ！</t>
  </si>
  <si>
    <t>カエル</t>
  </si>
  <si>
    <t>取得コスト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</si>
  <si>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</si>
  <si>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</si>
  <si>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</si>
  <si>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</si>
  <si>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</si>
  <si>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</si>
  <si>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</si>
  <si>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</si>
  <si>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</si>
  <si>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ウシ</t>
  </si>
  <si>
    <t>タックルインターバル</t>
  </si>
  <si>
    <t>ゴリラ</t>
  </si>
  <si>
    <t>鳥</t>
  </si>
  <si>
    <t>射撃インターバル</t>
  </si>
  <si>
    <t>行動変化体力</t>
  </si>
  <si>
    <t>オオカミ</t>
  </si>
  <si>
    <t>パラメータ</t>
  </si>
  <si>
    <t>key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</si>
  <si>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</si>
  <si>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</si>
  <si>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</si>
  <si>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</si>
  <si>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</si>
  <si>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</si>
  <si>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</si>
  <si>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</si>
  <si>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</si>
  <si>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</si>
  <si>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</si>
  <si>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</si>
  <si>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</si>
  <si>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</si>
  <si>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</si>
  <si>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</si>
  <si>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</si>
  <si>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</si>
  <si>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</si>
  <si>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</si>
  <si>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</si>
  <si>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</si>
  <si>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</si>
  <si>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</si>
  <si>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</si>
  <si>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</si>
  <si>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</si>
  <si>
    <t>combineCost</t>
  </si>
  <si>
    <t>３連続ラッシュ！</t>
    <rPh sb="1" eb="3">
      <t>レンゾク</t>
    </rPh>
    <phoneticPr fontId="5"/>
  </si>
  <si>
    <t>５連続ラッシュ！</t>
    <phoneticPr fontId="5"/>
  </si>
  <si>
    <t>Rush_Five</t>
  </si>
  <si>
    <t>Rush_Five</t>
    <phoneticPr fontId="5"/>
  </si>
  <si>
    <t>Rush_Three</t>
  </si>
  <si>
    <t>Rush_Three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</si>
</sst>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Calibri"/>
      <scheme val="minor"/>
    </font>
    <font>
      <sz val="11"/>
      <color theme="1"/>
      <name val="Yu gothic"/>
      <family val="3"/>
      <charset val="128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ＭＳ ゴシック"/>
      <family val="3"/>
      <charset val="128"/>
    </font>
    <font>
      <sz val="6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49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176" fontId="1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/>
    <xf numFmtId="176" fontId="1" fillId="0" borderId="0" xfId="0" applyNumberFormat="1" applyFont="1"/>
    <xf numFmtId="0" fontId="1" fillId="0" borderId="3" xfId="0" applyFont="1" applyBorder="1"/>
    <xf numFmtId="0" fontId="4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176" fontId="1" fillId="0" borderId="2" xfId="0" applyNumberFormat="1" applyFont="1" applyBorder="1"/>
    <xf numFmtId="49" fontId="1" fillId="0" borderId="0" xfId="0" applyNumberFormat="1" applyFont="1"/>
    <xf numFmtId="0" fontId="2" fillId="2" borderId="4" xfId="0" applyFont="1" applyFill="1" applyBorder="1"/>
    <xf numFmtId="0" fontId="1" fillId="2" borderId="4" xfId="0" applyFont="1" applyFill="1" applyBorder="1"/>
    <xf numFmtId="0" fontId="3" fillId="2" borderId="4" xfId="0" applyFont="1" applyFill="1" applyBorder="1"/>
    <xf numFmtId="0" fontId="1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8"/>
  <sheetViews>
    <sheetView tabSelected="1" workbookViewId="0">
      <selection activeCell="C6" sqref="C6"/>
    </sheetView>
  </sheetViews>
  <sheetFormatPr defaultColWidth="14.42578125" defaultRowHeight="15" customHeight="1"/>
  <cols>
    <col min="1" max="1" width="15.140625" customWidth="1"/>
    <col min="2" max="2" width="4.5703125" customWidth="1"/>
    <col min="3" max="3" width="106.7109375" customWidth="1"/>
    <col min="4" max="4" width="7.7109375" customWidth="1"/>
    <col min="5" max="5" width="9.140625" customWidth="1"/>
    <col min="6" max="6" width="7.85546875" customWidth="1"/>
    <col min="7" max="7" width="12.7109375" customWidth="1"/>
    <col min="8" max="10" width="8.7109375" customWidth="1"/>
    <col min="11" max="11" width="15.140625" customWidth="1"/>
    <col min="12" max="12" width="4.5703125" customWidth="1"/>
    <col min="13" max="26" width="8.7109375" customWidth="1"/>
  </cols>
  <sheetData>
    <row r="1" spans="1:2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K1" s="4" t="s">
        <v>0</v>
      </c>
      <c r="L1" s="5" t="s">
        <v>1</v>
      </c>
    </row>
    <row r="2" spans="1:27" ht="15" customHeight="1">
      <c r="A2" s="1" t="s">
        <v>7</v>
      </c>
      <c r="B2" s="6">
        <f t="shared" ref="B2:B28" si="0">VLOOKUP($A2,$K:$L,2,FALSE)</f>
        <v>0</v>
      </c>
      <c r="C2" s="7" t="s">
        <v>8</v>
      </c>
      <c r="D2" s="1" t="s">
        <v>7</v>
      </c>
      <c r="E2" s="1" t="s">
        <v>7</v>
      </c>
      <c r="F2" s="2" t="s">
        <v>7</v>
      </c>
      <c r="G2" s="8">
        <v>0</v>
      </c>
      <c r="H2" s="3"/>
      <c r="I2" s="3"/>
      <c r="K2" s="4" t="s">
        <v>7</v>
      </c>
      <c r="L2" s="9">
        <v>0</v>
      </c>
      <c r="O2" s="25" t="s">
        <v>9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5" customHeight="1">
      <c r="A3" s="1" t="s">
        <v>10</v>
      </c>
      <c r="B3" s="6">
        <f t="shared" si="0"/>
        <v>1</v>
      </c>
      <c r="C3" s="8" t="s">
        <v>11</v>
      </c>
      <c r="D3" s="1" t="s">
        <v>7</v>
      </c>
      <c r="E3" s="1" t="s">
        <v>7</v>
      </c>
      <c r="F3" s="2" t="s">
        <v>7</v>
      </c>
      <c r="G3" s="1">
        <v>0</v>
      </c>
      <c r="H3" s="3"/>
      <c r="I3" s="3"/>
      <c r="K3" s="4" t="s">
        <v>10</v>
      </c>
      <c r="L3" s="9">
        <v>1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15" customHeight="1">
      <c r="A4" s="1" t="s">
        <v>12</v>
      </c>
      <c r="B4" s="6">
        <f t="shared" si="0"/>
        <v>2</v>
      </c>
      <c r="C4" s="8" t="s">
        <v>13</v>
      </c>
      <c r="D4" s="1" t="s">
        <v>10</v>
      </c>
      <c r="E4" s="1" t="s">
        <v>10</v>
      </c>
      <c r="F4" s="2" t="s">
        <v>7</v>
      </c>
      <c r="G4" s="8">
        <v>1</v>
      </c>
      <c r="H4" s="3"/>
      <c r="I4" s="3"/>
      <c r="K4" s="4" t="s">
        <v>12</v>
      </c>
      <c r="L4" s="9">
        <v>2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5" customHeight="1">
      <c r="A5" s="1" t="s">
        <v>14</v>
      </c>
      <c r="B5" s="6">
        <f t="shared" si="0"/>
        <v>7</v>
      </c>
      <c r="C5" s="8" t="s">
        <v>15</v>
      </c>
      <c r="D5" s="1" t="s">
        <v>16</v>
      </c>
      <c r="E5" s="1" t="s">
        <v>16</v>
      </c>
      <c r="F5" s="2" t="s">
        <v>16</v>
      </c>
      <c r="G5" s="8">
        <v>5</v>
      </c>
      <c r="H5" s="3"/>
      <c r="I5" s="3"/>
      <c r="K5" s="4" t="s">
        <v>17</v>
      </c>
      <c r="L5" s="9">
        <v>3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5" customHeight="1">
      <c r="A6" s="1" t="s">
        <v>18</v>
      </c>
      <c r="B6" s="6">
        <f t="shared" si="0"/>
        <v>4</v>
      </c>
      <c r="C6" s="8" t="s">
        <v>19</v>
      </c>
      <c r="D6" s="1" t="s">
        <v>10</v>
      </c>
      <c r="E6" s="1" t="s">
        <v>16</v>
      </c>
      <c r="F6" s="2" t="s">
        <v>7</v>
      </c>
      <c r="G6" s="8">
        <v>2</v>
      </c>
      <c r="H6" s="3"/>
      <c r="I6" s="3"/>
      <c r="K6" s="4" t="s">
        <v>18</v>
      </c>
      <c r="L6" s="9">
        <v>4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" customHeight="1">
      <c r="A7" s="1" t="s">
        <v>16</v>
      </c>
      <c r="B7" s="6">
        <f t="shared" si="0"/>
        <v>5</v>
      </c>
      <c r="C7" s="8" t="s">
        <v>20</v>
      </c>
      <c r="D7" s="1" t="s">
        <v>7</v>
      </c>
      <c r="E7" s="1" t="s">
        <v>7</v>
      </c>
      <c r="F7" s="2" t="s">
        <v>7</v>
      </c>
      <c r="G7" s="8">
        <v>0</v>
      </c>
      <c r="H7" s="3"/>
      <c r="I7" s="3"/>
      <c r="K7" s="4" t="s">
        <v>16</v>
      </c>
      <c r="L7" s="9">
        <v>5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" customHeight="1">
      <c r="A8" s="1" t="s">
        <v>17</v>
      </c>
      <c r="B8" s="6">
        <f t="shared" si="0"/>
        <v>3</v>
      </c>
      <c r="C8" s="8" t="s">
        <v>21</v>
      </c>
      <c r="D8" s="1" t="s">
        <v>7</v>
      </c>
      <c r="E8" s="1" t="s">
        <v>7</v>
      </c>
      <c r="F8" s="2" t="s">
        <v>7</v>
      </c>
      <c r="G8" s="1">
        <v>0</v>
      </c>
      <c r="H8" s="3"/>
      <c r="I8" s="3"/>
      <c r="K8" s="10" t="s">
        <v>22</v>
      </c>
      <c r="L8" s="9">
        <v>6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" customHeight="1">
      <c r="A9" s="8" t="s">
        <v>22</v>
      </c>
      <c r="B9" s="6">
        <f t="shared" si="0"/>
        <v>6</v>
      </c>
      <c r="C9" s="8" t="s">
        <v>23</v>
      </c>
      <c r="D9" s="8" t="s">
        <v>17</v>
      </c>
      <c r="E9" s="8" t="s">
        <v>10</v>
      </c>
      <c r="F9" s="2" t="s">
        <v>7</v>
      </c>
      <c r="G9" s="8">
        <v>3</v>
      </c>
      <c r="H9" s="3"/>
      <c r="I9" s="3"/>
      <c r="K9" s="4" t="s">
        <v>14</v>
      </c>
      <c r="L9" s="9">
        <v>7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" customHeight="1">
      <c r="A10" s="8" t="s">
        <v>24</v>
      </c>
      <c r="B10" s="6">
        <f t="shared" si="0"/>
        <v>8</v>
      </c>
      <c r="C10" s="8" t="s">
        <v>25</v>
      </c>
      <c r="D10" s="1" t="s">
        <v>7</v>
      </c>
      <c r="E10" s="1" t="s">
        <v>7</v>
      </c>
      <c r="F10" s="2" t="s">
        <v>7</v>
      </c>
      <c r="G10" s="1">
        <v>0</v>
      </c>
      <c r="H10" s="3"/>
      <c r="I10" s="3"/>
      <c r="K10" s="10" t="s">
        <v>24</v>
      </c>
      <c r="L10" s="9">
        <v>8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" customHeight="1">
      <c r="A11" s="1" t="s">
        <v>78</v>
      </c>
      <c r="B11" s="6">
        <f t="shared" si="0"/>
        <v>9</v>
      </c>
      <c r="C11" s="1" t="s">
        <v>74</v>
      </c>
      <c r="D11" s="1" t="s">
        <v>17</v>
      </c>
      <c r="E11" s="1" t="s">
        <v>17</v>
      </c>
      <c r="F11" s="2" t="s">
        <v>7</v>
      </c>
      <c r="G11" s="1">
        <v>3</v>
      </c>
      <c r="H11" s="3"/>
      <c r="I11" s="3"/>
      <c r="K11" s="4" t="s">
        <v>79</v>
      </c>
      <c r="L11" s="9">
        <v>9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" customHeight="1">
      <c r="A12" s="1" t="s">
        <v>76</v>
      </c>
      <c r="B12" s="6">
        <f t="shared" si="0"/>
        <v>10</v>
      </c>
      <c r="C12" s="1" t="s">
        <v>75</v>
      </c>
      <c r="D12" s="1" t="s">
        <v>17</v>
      </c>
      <c r="E12" s="1" t="s">
        <v>17</v>
      </c>
      <c r="F12" s="2" t="s">
        <v>17</v>
      </c>
      <c r="G12" s="8">
        <v>5</v>
      </c>
      <c r="H12" s="3"/>
      <c r="I12" s="3"/>
      <c r="K12" s="4" t="s">
        <v>77</v>
      </c>
      <c r="L12" s="9">
        <v>10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" customHeight="1">
      <c r="A13" s="1" t="s">
        <v>7</v>
      </c>
      <c r="B13" s="6">
        <f t="shared" si="0"/>
        <v>0</v>
      </c>
      <c r="C13" s="1"/>
      <c r="D13" s="1" t="s">
        <v>7</v>
      </c>
      <c r="E13" s="1" t="s">
        <v>7</v>
      </c>
      <c r="F13" s="2" t="s">
        <v>7</v>
      </c>
      <c r="G13" s="1">
        <v>0</v>
      </c>
      <c r="H13" s="3"/>
      <c r="I13" s="3"/>
      <c r="K13" s="10"/>
      <c r="L13" s="9">
        <v>11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" customHeight="1">
      <c r="A14" s="1" t="s">
        <v>7</v>
      </c>
      <c r="B14" s="6">
        <f t="shared" si="0"/>
        <v>0</v>
      </c>
      <c r="C14" s="1"/>
      <c r="D14" s="1" t="s">
        <v>7</v>
      </c>
      <c r="E14" s="1" t="s">
        <v>7</v>
      </c>
      <c r="F14" s="2" t="s">
        <v>7</v>
      </c>
      <c r="G14" s="1">
        <v>0</v>
      </c>
      <c r="H14" s="3"/>
      <c r="I14" s="3"/>
      <c r="K14" s="10"/>
      <c r="L14" s="9">
        <v>12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" customHeight="1">
      <c r="A15" s="1" t="s">
        <v>7</v>
      </c>
      <c r="B15" s="6">
        <f t="shared" si="0"/>
        <v>0</v>
      </c>
      <c r="C15" s="1"/>
      <c r="D15" s="1" t="s">
        <v>7</v>
      </c>
      <c r="E15" s="1" t="s">
        <v>7</v>
      </c>
      <c r="F15" s="2" t="s">
        <v>7</v>
      </c>
      <c r="G15" s="1">
        <v>0</v>
      </c>
      <c r="H15" s="3"/>
      <c r="I15" s="3"/>
      <c r="K15" s="4"/>
      <c r="L15" s="9">
        <v>13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" customHeight="1">
      <c r="A16" s="1" t="s">
        <v>7</v>
      </c>
      <c r="B16" s="6">
        <f t="shared" si="0"/>
        <v>0</v>
      </c>
      <c r="C16" s="1"/>
      <c r="D16" s="1" t="s">
        <v>7</v>
      </c>
      <c r="E16" s="1" t="s">
        <v>7</v>
      </c>
      <c r="F16" s="2" t="s">
        <v>7</v>
      </c>
      <c r="G16" s="1">
        <v>0</v>
      </c>
      <c r="H16" s="3"/>
      <c r="I16" s="3"/>
      <c r="K16" s="4"/>
      <c r="L16" s="9">
        <v>14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" customHeight="1">
      <c r="A17" s="1" t="s">
        <v>7</v>
      </c>
      <c r="B17" s="6">
        <f t="shared" si="0"/>
        <v>0</v>
      </c>
      <c r="C17" s="1"/>
      <c r="D17" s="1" t="s">
        <v>7</v>
      </c>
      <c r="E17" s="1" t="s">
        <v>7</v>
      </c>
      <c r="F17" s="2" t="s">
        <v>7</v>
      </c>
      <c r="G17" s="1">
        <v>0</v>
      </c>
      <c r="H17" s="3"/>
      <c r="I17" s="3"/>
      <c r="K17" s="4"/>
      <c r="L17" s="9">
        <v>15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" customHeight="1">
      <c r="A18" s="1" t="s">
        <v>7</v>
      </c>
      <c r="B18" s="6">
        <f t="shared" si="0"/>
        <v>0</v>
      </c>
      <c r="C18" s="1"/>
      <c r="D18" s="1" t="s">
        <v>7</v>
      </c>
      <c r="E18" s="1" t="s">
        <v>7</v>
      </c>
      <c r="F18" s="2" t="s">
        <v>7</v>
      </c>
      <c r="G18" s="1">
        <v>0</v>
      </c>
      <c r="H18" s="3"/>
      <c r="I18" s="3"/>
      <c r="K18" s="4"/>
      <c r="L18" s="9">
        <v>16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" customHeight="1">
      <c r="A19" s="1" t="s">
        <v>7</v>
      </c>
      <c r="B19" s="6">
        <f t="shared" si="0"/>
        <v>0</v>
      </c>
      <c r="C19" s="1"/>
      <c r="D19" s="1" t="s">
        <v>7</v>
      </c>
      <c r="E19" s="1" t="s">
        <v>7</v>
      </c>
      <c r="F19" s="2" t="s">
        <v>7</v>
      </c>
      <c r="G19" s="1">
        <v>0</v>
      </c>
      <c r="H19" s="3"/>
      <c r="I19" s="3"/>
      <c r="K19" s="4"/>
      <c r="L19" s="9">
        <v>17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" customHeight="1">
      <c r="A20" s="1" t="s">
        <v>7</v>
      </c>
      <c r="B20" s="6">
        <f t="shared" si="0"/>
        <v>0</v>
      </c>
      <c r="C20" s="1"/>
      <c r="D20" s="1" t="s">
        <v>7</v>
      </c>
      <c r="E20" s="1" t="s">
        <v>7</v>
      </c>
      <c r="F20" s="2" t="s">
        <v>7</v>
      </c>
      <c r="G20" s="1">
        <v>0</v>
      </c>
      <c r="H20" s="3"/>
      <c r="I20" s="3"/>
      <c r="K20" s="4"/>
      <c r="L20" s="9">
        <v>18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" customHeight="1">
      <c r="A21" s="1" t="s">
        <v>7</v>
      </c>
      <c r="B21" s="6">
        <f t="shared" si="0"/>
        <v>0</v>
      </c>
      <c r="C21" s="1"/>
      <c r="D21" s="1" t="s">
        <v>7</v>
      </c>
      <c r="E21" s="1" t="s">
        <v>7</v>
      </c>
      <c r="F21" s="2" t="s">
        <v>7</v>
      </c>
      <c r="G21" s="1">
        <v>0</v>
      </c>
      <c r="H21" s="3"/>
      <c r="I21" s="3"/>
      <c r="K21" s="4"/>
      <c r="L21" s="9">
        <v>19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" customHeight="1">
      <c r="A22" s="1" t="s">
        <v>7</v>
      </c>
      <c r="B22" s="6">
        <f t="shared" si="0"/>
        <v>0</v>
      </c>
      <c r="C22" s="1"/>
      <c r="D22" s="1" t="s">
        <v>7</v>
      </c>
      <c r="E22" s="1" t="s">
        <v>7</v>
      </c>
      <c r="F22" s="2" t="s">
        <v>7</v>
      </c>
      <c r="G22" s="1">
        <v>0</v>
      </c>
      <c r="H22" s="3"/>
      <c r="I22" s="3"/>
      <c r="K22" s="4"/>
      <c r="L22" s="9">
        <v>20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" customHeight="1">
      <c r="A23" s="1" t="s">
        <v>7</v>
      </c>
      <c r="B23" s="6">
        <f t="shared" si="0"/>
        <v>0</v>
      </c>
      <c r="C23" s="1"/>
      <c r="D23" s="1" t="s">
        <v>7</v>
      </c>
      <c r="E23" s="1" t="s">
        <v>7</v>
      </c>
      <c r="F23" s="2" t="s">
        <v>7</v>
      </c>
      <c r="G23" s="1">
        <v>0</v>
      </c>
      <c r="H23" s="3"/>
      <c r="I23" s="3"/>
      <c r="K23" s="4"/>
      <c r="L23" s="9">
        <v>21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8.75">
      <c r="A24" s="1" t="s">
        <v>7</v>
      </c>
      <c r="B24" s="6">
        <f t="shared" si="0"/>
        <v>0</v>
      </c>
      <c r="C24" s="1"/>
      <c r="D24" s="1" t="s">
        <v>7</v>
      </c>
      <c r="E24" s="8" t="s">
        <v>7</v>
      </c>
      <c r="F24" s="2" t="s">
        <v>7</v>
      </c>
      <c r="G24" s="1">
        <v>0</v>
      </c>
      <c r="H24" s="3"/>
      <c r="I24" s="3"/>
      <c r="K24" s="4"/>
      <c r="L24" s="9">
        <v>22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8.75">
      <c r="A25" s="1" t="s">
        <v>7</v>
      </c>
      <c r="B25" s="6">
        <f t="shared" si="0"/>
        <v>0</v>
      </c>
      <c r="C25" s="1"/>
      <c r="D25" s="1" t="s">
        <v>7</v>
      </c>
      <c r="E25" s="1" t="s">
        <v>7</v>
      </c>
      <c r="F25" s="2" t="s">
        <v>7</v>
      </c>
      <c r="G25" s="1">
        <v>0</v>
      </c>
      <c r="H25" s="3"/>
      <c r="I25" s="3"/>
      <c r="K25" s="4"/>
      <c r="L25" s="9">
        <v>23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8.75">
      <c r="A26" s="1" t="s">
        <v>7</v>
      </c>
      <c r="B26" s="6">
        <f t="shared" si="0"/>
        <v>0</v>
      </c>
      <c r="C26" s="1"/>
      <c r="D26" s="1" t="s">
        <v>7</v>
      </c>
      <c r="E26" s="1" t="s">
        <v>7</v>
      </c>
      <c r="F26" s="2" t="s">
        <v>7</v>
      </c>
      <c r="G26" s="1">
        <v>0</v>
      </c>
      <c r="H26" s="3"/>
      <c r="I26" s="3"/>
      <c r="K26" s="4"/>
      <c r="L26" s="9">
        <v>24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8.75">
      <c r="A27" s="1" t="s">
        <v>7</v>
      </c>
      <c r="B27" s="6">
        <f t="shared" si="0"/>
        <v>0</v>
      </c>
      <c r="C27" s="1"/>
      <c r="D27" s="1" t="s">
        <v>7</v>
      </c>
      <c r="E27" s="1" t="s">
        <v>7</v>
      </c>
      <c r="F27" s="2" t="s">
        <v>7</v>
      </c>
      <c r="G27" s="1">
        <v>0</v>
      </c>
      <c r="H27" s="3"/>
      <c r="I27" s="3"/>
      <c r="K27" s="4"/>
      <c r="L27" s="9">
        <v>25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8.75">
      <c r="A28" s="1" t="s">
        <v>7</v>
      </c>
      <c r="B28" s="6">
        <f t="shared" si="0"/>
        <v>0</v>
      </c>
      <c r="C28" s="1"/>
      <c r="D28" s="1" t="s">
        <v>7</v>
      </c>
      <c r="E28" s="1" t="s">
        <v>7</v>
      </c>
      <c r="F28" s="2" t="s">
        <v>7</v>
      </c>
      <c r="G28" s="1">
        <v>0</v>
      </c>
      <c r="H28" s="3"/>
      <c r="I28" s="3"/>
      <c r="K28" s="4"/>
      <c r="L28" s="9">
        <v>26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8.75">
      <c r="L29" s="11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 ht="18.75">
      <c r="L30" s="11"/>
    </row>
    <row r="31" spans="1:27" ht="18.75">
      <c r="L31" s="11"/>
    </row>
    <row r="32" spans="1:27" ht="18.75">
      <c r="L32" s="11"/>
    </row>
    <row r="33" spans="12:12" ht="18.75">
      <c r="L33" s="11"/>
    </row>
    <row r="34" spans="12:12" ht="18.75">
      <c r="L34" s="11"/>
    </row>
    <row r="35" spans="12:12" ht="18.75">
      <c r="L35" s="11"/>
    </row>
    <row r="36" spans="12:12" ht="18.75">
      <c r="L36" s="11"/>
    </row>
    <row r="37" spans="12:12" ht="18.75">
      <c r="L37" s="11"/>
    </row>
    <row r="38" spans="12:12" ht="18.75">
      <c r="L38" s="11"/>
    </row>
    <row r="39" spans="12:12" ht="18.75">
      <c r="L39" s="11"/>
    </row>
    <row r="40" spans="12:12" ht="18.75">
      <c r="L40" s="11"/>
    </row>
    <row r="41" spans="12:12" ht="18.75">
      <c r="L41" s="11"/>
    </row>
    <row r="42" spans="12:12" ht="18.75">
      <c r="L42" s="11"/>
    </row>
    <row r="43" spans="12:12" ht="18.75">
      <c r="L43" s="11"/>
    </row>
    <row r="44" spans="12:12" ht="18.75">
      <c r="L44" s="11"/>
    </row>
    <row r="45" spans="12:12" ht="18.75">
      <c r="L45" s="11"/>
    </row>
    <row r="46" spans="12:12" ht="18.75">
      <c r="L46" s="11"/>
    </row>
    <row r="47" spans="12:12" ht="18.75">
      <c r="L47" s="11"/>
    </row>
    <row r="48" spans="12:12" ht="18.75">
      <c r="L48" s="11"/>
    </row>
    <row r="49" spans="12:12" ht="18.75">
      <c r="L49" s="11"/>
    </row>
    <row r="50" spans="12:12" ht="18.75">
      <c r="L50" s="11"/>
    </row>
    <row r="51" spans="12:12" ht="18.75">
      <c r="L51" s="11"/>
    </row>
    <row r="52" spans="12:12" ht="18.75">
      <c r="L52" s="11"/>
    </row>
    <row r="53" spans="12:12" ht="18.75">
      <c r="L53" s="11"/>
    </row>
    <row r="54" spans="12:12" ht="18.75">
      <c r="L54" s="11"/>
    </row>
    <row r="55" spans="12:12" ht="18.75">
      <c r="L55" s="11"/>
    </row>
    <row r="56" spans="12:12" ht="18.75">
      <c r="L56" s="11"/>
    </row>
    <row r="57" spans="12:12" ht="18.75">
      <c r="L57" s="11"/>
    </row>
    <row r="58" spans="12:12" ht="18.75">
      <c r="L58" s="11"/>
    </row>
    <row r="59" spans="12:12" ht="18.75">
      <c r="L59" s="11"/>
    </row>
    <row r="60" spans="12:12" ht="18.75">
      <c r="L60" s="11"/>
    </row>
    <row r="61" spans="12:12" ht="18.75">
      <c r="L61" s="11"/>
    </row>
    <row r="62" spans="12:12" ht="18.75">
      <c r="L62" s="11"/>
    </row>
    <row r="63" spans="12:12" ht="18.75">
      <c r="L63" s="11"/>
    </row>
    <row r="64" spans="12:12" ht="18.75">
      <c r="L64" s="11"/>
    </row>
    <row r="65" spans="12:12" ht="18.75">
      <c r="L65" s="11"/>
    </row>
    <row r="66" spans="12:12" ht="18.75">
      <c r="L66" s="11"/>
    </row>
    <row r="67" spans="12:12" ht="18.75">
      <c r="L67" s="11"/>
    </row>
    <row r="68" spans="12:12" ht="18.75">
      <c r="L68" s="11"/>
    </row>
    <row r="69" spans="12:12" ht="18.75">
      <c r="L69" s="11"/>
    </row>
    <row r="70" spans="12:12" ht="18.75">
      <c r="L70" s="11"/>
    </row>
    <row r="71" spans="12:12" ht="18.75">
      <c r="L71" s="11"/>
    </row>
    <row r="72" spans="12:12" ht="18.75">
      <c r="L72" s="11"/>
    </row>
    <row r="73" spans="12:12" ht="18.75">
      <c r="L73" s="11"/>
    </row>
    <row r="74" spans="12:12" ht="18.75">
      <c r="L74" s="11"/>
    </row>
    <row r="75" spans="12:12" ht="18.75">
      <c r="L75" s="11"/>
    </row>
    <row r="76" spans="12:12" ht="18.75">
      <c r="L76" s="11"/>
    </row>
    <row r="77" spans="12:12" ht="18.75">
      <c r="L77" s="11"/>
    </row>
    <row r="78" spans="12:12" ht="18.75">
      <c r="L78" s="11"/>
    </row>
    <row r="79" spans="12:12" ht="18.75">
      <c r="L79" s="11"/>
    </row>
    <row r="80" spans="12:12" ht="18.75">
      <c r="L80" s="11"/>
    </row>
    <row r="81" spans="12:12" ht="18.75">
      <c r="L81" s="11"/>
    </row>
    <row r="82" spans="12:12" ht="18.75">
      <c r="L82" s="11"/>
    </row>
    <row r="83" spans="12:12" ht="18.75">
      <c r="L83" s="11"/>
    </row>
    <row r="84" spans="12:12" ht="18.75">
      <c r="L84" s="11"/>
    </row>
    <row r="85" spans="12:12" ht="18.75">
      <c r="L85" s="11"/>
    </row>
    <row r="86" spans="12:12" ht="18.75">
      <c r="L86" s="11"/>
    </row>
    <row r="87" spans="12:12" ht="18.75">
      <c r="L87" s="11"/>
    </row>
    <row r="88" spans="12:12" ht="18.75">
      <c r="L88" s="11"/>
    </row>
    <row r="89" spans="12:12" ht="18.75">
      <c r="L89" s="11"/>
    </row>
    <row r="90" spans="12:12" ht="18.75">
      <c r="L90" s="11"/>
    </row>
    <row r="91" spans="12:12" ht="18.75">
      <c r="L91" s="11"/>
    </row>
    <row r="92" spans="12:12" ht="18.75">
      <c r="L92" s="11"/>
    </row>
    <row r="93" spans="12:12" ht="18.75">
      <c r="L93" s="11"/>
    </row>
    <row r="94" spans="12:12" ht="18.75">
      <c r="L94" s="11"/>
    </row>
    <row r="95" spans="12:12" ht="18.75">
      <c r="L95" s="11"/>
    </row>
    <row r="96" spans="12:12" ht="18.75">
      <c r="L96" s="11"/>
    </row>
    <row r="97" spans="12:12" ht="18.75">
      <c r="L97" s="11"/>
    </row>
    <row r="98" spans="12:12" ht="18.75">
      <c r="L98" s="11"/>
    </row>
    <row r="99" spans="12:12" ht="18.75">
      <c r="L99" s="11"/>
    </row>
    <row r="100" spans="12:12" ht="18.75">
      <c r="L100" s="11"/>
    </row>
    <row r="101" spans="12:12" ht="18.75">
      <c r="L101" s="11"/>
    </row>
    <row r="102" spans="12:12" ht="18.75">
      <c r="L102" s="11"/>
    </row>
    <row r="103" spans="12:12" ht="18.75">
      <c r="L103" s="11"/>
    </row>
    <row r="104" spans="12:12" ht="18.75">
      <c r="L104" s="11"/>
    </row>
    <row r="105" spans="12:12" ht="18.75">
      <c r="L105" s="11"/>
    </row>
    <row r="106" spans="12:12" ht="18.75">
      <c r="L106" s="11"/>
    </row>
    <row r="107" spans="12:12" ht="18.75">
      <c r="L107" s="11"/>
    </row>
    <row r="108" spans="12:12" ht="18.75">
      <c r="L108" s="11"/>
    </row>
    <row r="109" spans="12:12" ht="18.75">
      <c r="L109" s="11"/>
    </row>
    <row r="110" spans="12:12" ht="18.75">
      <c r="L110" s="11"/>
    </row>
    <row r="111" spans="12:12" ht="18.75">
      <c r="L111" s="11"/>
    </row>
    <row r="112" spans="12:12" ht="18.75">
      <c r="L112" s="11"/>
    </row>
    <row r="113" spans="12:12" ht="18.75">
      <c r="L113" s="11"/>
    </row>
    <row r="114" spans="12:12" ht="18.75">
      <c r="L114" s="11"/>
    </row>
    <row r="115" spans="12:12" ht="18.75">
      <c r="L115" s="11"/>
    </row>
    <row r="116" spans="12:12" ht="18.75">
      <c r="L116" s="11"/>
    </row>
    <row r="117" spans="12:12" ht="18.75">
      <c r="L117" s="11"/>
    </row>
    <row r="118" spans="12:12" ht="18.75">
      <c r="L118" s="11"/>
    </row>
    <row r="119" spans="12:12" ht="18.75">
      <c r="L119" s="11"/>
    </row>
    <row r="120" spans="12:12" ht="18.75">
      <c r="L120" s="11"/>
    </row>
    <row r="121" spans="12:12" ht="18.75">
      <c r="L121" s="11"/>
    </row>
    <row r="122" spans="12:12" ht="18.75">
      <c r="L122" s="11"/>
    </row>
    <row r="123" spans="12:12" ht="18.75">
      <c r="L123" s="11"/>
    </row>
    <row r="124" spans="12:12" ht="18.75">
      <c r="L124" s="11"/>
    </row>
    <row r="125" spans="12:12" ht="18.75">
      <c r="L125" s="11"/>
    </row>
    <row r="126" spans="12:12" ht="18.75">
      <c r="L126" s="11"/>
    </row>
    <row r="127" spans="12:12" ht="18.75">
      <c r="L127" s="11"/>
    </row>
    <row r="128" spans="12:12" ht="18.75">
      <c r="L128" s="11"/>
    </row>
    <row r="129" spans="12:12" ht="18.75">
      <c r="L129" s="11"/>
    </row>
    <row r="130" spans="12:12" ht="18.75">
      <c r="L130" s="11"/>
    </row>
    <row r="131" spans="12:12" ht="18.75">
      <c r="L131" s="11"/>
    </row>
    <row r="132" spans="12:12" ht="18.75">
      <c r="L132" s="11"/>
    </row>
    <row r="133" spans="12:12" ht="18.75">
      <c r="L133" s="11"/>
    </row>
    <row r="134" spans="12:12" ht="18.75">
      <c r="L134" s="11"/>
    </row>
    <row r="135" spans="12:12" ht="18.75">
      <c r="L135" s="11"/>
    </row>
    <row r="136" spans="12:12" ht="18.75">
      <c r="L136" s="11"/>
    </row>
    <row r="137" spans="12:12" ht="18.75">
      <c r="L137" s="11"/>
    </row>
    <row r="138" spans="12:12" ht="18.75">
      <c r="L138" s="11"/>
    </row>
    <row r="139" spans="12:12" ht="18.75">
      <c r="L139" s="11"/>
    </row>
    <row r="140" spans="12:12" ht="18.75">
      <c r="L140" s="11"/>
    </row>
    <row r="141" spans="12:12" ht="18.75">
      <c r="L141" s="11"/>
    </row>
    <row r="142" spans="12:12" ht="18.75">
      <c r="L142" s="11"/>
    </row>
    <row r="143" spans="12:12" ht="18.75">
      <c r="L143" s="11"/>
    </row>
    <row r="144" spans="12:12" ht="18.75">
      <c r="L144" s="11"/>
    </row>
    <row r="145" spans="12:12" ht="18.75">
      <c r="L145" s="11"/>
    </row>
    <row r="146" spans="12:12" ht="18.75">
      <c r="L146" s="11"/>
    </row>
    <row r="147" spans="12:12" ht="18.75">
      <c r="L147" s="11"/>
    </row>
    <row r="148" spans="12:12" ht="18.75">
      <c r="L148" s="11"/>
    </row>
    <row r="149" spans="12:12" ht="18.75">
      <c r="L149" s="11"/>
    </row>
    <row r="150" spans="12:12" ht="18.75">
      <c r="L150" s="11"/>
    </row>
    <row r="151" spans="12:12" ht="18.75">
      <c r="L151" s="11"/>
    </row>
    <row r="152" spans="12:12" ht="18.75">
      <c r="L152" s="11"/>
    </row>
    <row r="153" spans="12:12" ht="18.75">
      <c r="L153" s="11"/>
    </row>
    <row r="154" spans="12:12" ht="18.75">
      <c r="L154" s="11"/>
    </row>
    <row r="155" spans="12:12" ht="18.75">
      <c r="L155" s="11"/>
    </row>
    <row r="156" spans="12:12" ht="18.75">
      <c r="L156" s="11"/>
    </row>
    <row r="157" spans="12:12" ht="18.75">
      <c r="L157" s="11"/>
    </row>
    <row r="158" spans="12:12" ht="18.75">
      <c r="L158" s="11"/>
    </row>
    <row r="159" spans="12:12" ht="18.75">
      <c r="L159" s="11"/>
    </row>
    <row r="160" spans="12:12" ht="18.75">
      <c r="L160" s="11"/>
    </row>
    <row r="161" spans="12:12" ht="18.75">
      <c r="L161" s="11"/>
    </row>
    <row r="162" spans="12:12" ht="18.75">
      <c r="L162" s="11"/>
    </row>
    <row r="163" spans="12:12" ht="18.75">
      <c r="L163" s="11"/>
    </row>
    <row r="164" spans="12:12" ht="18.75">
      <c r="L164" s="11"/>
    </row>
    <row r="165" spans="12:12" ht="18.75">
      <c r="L165" s="11"/>
    </row>
    <row r="166" spans="12:12" ht="18.75">
      <c r="L166" s="11"/>
    </row>
    <row r="167" spans="12:12" ht="18.75">
      <c r="L167" s="11"/>
    </row>
    <row r="168" spans="12:12" ht="18.75">
      <c r="L168" s="11"/>
    </row>
    <row r="169" spans="12:12" ht="18.75">
      <c r="L169" s="11"/>
    </row>
    <row r="170" spans="12:12" ht="18.75">
      <c r="L170" s="11"/>
    </row>
    <row r="171" spans="12:12" ht="18.75">
      <c r="L171" s="11"/>
    </row>
    <row r="172" spans="12:12" ht="18.75">
      <c r="L172" s="11"/>
    </row>
    <row r="173" spans="12:12" ht="18.75">
      <c r="L173" s="11"/>
    </row>
    <row r="174" spans="12:12" ht="18.75">
      <c r="L174" s="11"/>
    </row>
    <row r="175" spans="12:12" ht="18.75">
      <c r="L175" s="11"/>
    </row>
    <row r="176" spans="12:12" ht="18.75">
      <c r="L176" s="11"/>
    </row>
    <row r="177" spans="12:12" ht="18.75">
      <c r="L177" s="11"/>
    </row>
    <row r="178" spans="12:12" ht="18.75">
      <c r="L178" s="11"/>
    </row>
    <row r="179" spans="12:12" ht="18.75">
      <c r="L179" s="11"/>
    </row>
    <row r="180" spans="12:12" ht="18.75">
      <c r="L180" s="11"/>
    </row>
    <row r="181" spans="12:12" ht="18.75">
      <c r="L181" s="11"/>
    </row>
    <row r="182" spans="12:12" ht="18.75">
      <c r="L182" s="11"/>
    </row>
    <row r="183" spans="12:12" ht="18.75">
      <c r="L183" s="11"/>
    </row>
    <row r="184" spans="12:12" ht="18.75">
      <c r="L184" s="11"/>
    </row>
    <row r="185" spans="12:12" ht="18.75">
      <c r="L185" s="11"/>
    </row>
    <row r="186" spans="12:12" ht="18.75">
      <c r="L186" s="11"/>
    </row>
    <row r="187" spans="12:12" ht="18.75">
      <c r="L187" s="11"/>
    </row>
    <row r="188" spans="12:12" ht="18.75">
      <c r="L188" s="11"/>
    </row>
    <row r="189" spans="12:12" ht="18.75">
      <c r="L189" s="11"/>
    </row>
    <row r="190" spans="12:12" ht="18.75">
      <c r="L190" s="11"/>
    </row>
    <row r="191" spans="12:12" ht="18.75">
      <c r="L191" s="11"/>
    </row>
    <row r="192" spans="12:12" ht="18.75">
      <c r="L192" s="11"/>
    </row>
    <row r="193" spans="12:12" ht="18.75">
      <c r="L193" s="11"/>
    </row>
    <row r="194" spans="12:12" ht="18.75">
      <c r="L194" s="11"/>
    </row>
    <row r="195" spans="12:12" ht="18.75">
      <c r="L195" s="11"/>
    </row>
    <row r="196" spans="12:12" ht="18.75">
      <c r="L196" s="11"/>
    </row>
    <row r="197" spans="12:12" ht="18.75">
      <c r="L197" s="11"/>
    </row>
    <row r="198" spans="12:12" ht="18.75">
      <c r="L198" s="11"/>
    </row>
    <row r="199" spans="12:12" ht="18.75">
      <c r="L199" s="11"/>
    </row>
    <row r="200" spans="12:12" ht="18.75">
      <c r="L200" s="11"/>
    </row>
    <row r="201" spans="12:12" ht="18.75">
      <c r="L201" s="11"/>
    </row>
    <row r="202" spans="12:12" ht="18.75">
      <c r="L202" s="11"/>
    </row>
    <row r="203" spans="12:12" ht="18.75">
      <c r="L203" s="11"/>
    </row>
    <row r="204" spans="12:12" ht="18.75">
      <c r="L204" s="11"/>
    </row>
    <row r="205" spans="12:12" ht="18.75">
      <c r="L205" s="11"/>
    </row>
    <row r="206" spans="12:12" ht="18.75">
      <c r="L206" s="11"/>
    </row>
    <row r="207" spans="12:12" ht="18.75">
      <c r="L207" s="11"/>
    </row>
    <row r="208" spans="12:12" ht="18.75">
      <c r="L208" s="11"/>
    </row>
    <row r="209" spans="12:12" ht="18.75">
      <c r="L209" s="11"/>
    </row>
    <row r="210" spans="12:12" ht="18.75">
      <c r="L210" s="11"/>
    </row>
    <row r="211" spans="12:12" ht="18.75">
      <c r="L211" s="11"/>
    </row>
    <row r="212" spans="12:12" ht="18.75">
      <c r="L212" s="11"/>
    </row>
    <row r="213" spans="12:12" ht="18.75">
      <c r="L213" s="11"/>
    </row>
    <row r="214" spans="12:12" ht="18.75">
      <c r="L214" s="11"/>
    </row>
    <row r="215" spans="12:12" ht="18.75">
      <c r="L215" s="11"/>
    </row>
    <row r="216" spans="12:12" ht="18.75">
      <c r="L216" s="11"/>
    </row>
    <row r="217" spans="12:12" ht="18.75">
      <c r="L217" s="11"/>
    </row>
    <row r="218" spans="12:12" ht="18.75">
      <c r="L218" s="11"/>
    </row>
    <row r="219" spans="12:12" ht="18.75">
      <c r="L219" s="11"/>
    </row>
    <row r="220" spans="12:12" ht="18.75">
      <c r="L220" s="11"/>
    </row>
    <row r="221" spans="12:12" ht="18.75">
      <c r="L221" s="11"/>
    </row>
    <row r="222" spans="12:12" ht="18.75">
      <c r="L222" s="11"/>
    </row>
    <row r="223" spans="12:12" ht="18.75">
      <c r="L223" s="11"/>
    </row>
    <row r="224" spans="12:12" ht="18.75">
      <c r="L224" s="11"/>
    </row>
    <row r="225" spans="12:12" ht="18.75">
      <c r="L225" s="11"/>
    </row>
    <row r="226" spans="12:12" ht="18.75">
      <c r="L226" s="11"/>
    </row>
    <row r="227" spans="12:12" ht="18.75">
      <c r="L227" s="11"/>
    </row>
    <row r="228" spans="12:12" ht="18.75">
      <c r="L228" s="11"/>
    </row>
    <row r="229" spans="12:12" ht="18.75">
      <c r="L229" s="11"/>
    </row>
    <row r="230" spans="12:12" ht="18.75">
      <c r="L230" s="11"/>
    </row>
    <row r="231" spans="12:12" ht="18.75">
      <c r="L231" s="11"/>
    </row>
    <row r="232" spans="12:12" ht="18.75">
      <c r="L232" s="11"/>
    </row>
    <row r="233" spans="12:12" ht="18.75">
      <c r="L233" s="11"/>
    </row>
    <row r="234" spans="12:12" ht="18.75">
      <c r="L234" s="11"/>
    </row>
    <row r="235" spans="12:12" ht="18.75">
      <c r="L235" s="11"/>
    </row>
    <row r="236" spans="12:12" ht="18.75">
      <c r="L236" s="11"/>
    </row>
    <row r="237" spans="12:12" ht="18.75">
      <c r="L237" s="11"/>
    </row>
    <row r="238" spans="12:12" ht="18.75">
      <c r="L238" s="11"/>
    </row>
    <row r="239" spans="12:12" ht="18.75">
      <c r="L239" s="11"/>
    </row>
    <row r="240" spans="12:12" ht="18.75">
      <c r="L240" s="11"/>
    </row>
    <row r="241" spans="12:12" ht="18.75">
      <c r="L241" s="11"/>
    </row>
    <row r="242" spans="12:12" ht="18.75">
      <c r="L242" s="11"/>
    </row>
    <row r="243" spans="12:12" ht="18.75">
      <c r="L243" s="11"/>
    </row>
    <row r="244" spans="12:12" ht="18.75">
      <c r="L244" s="11"/>
    </row>
    <row r="245" spans="12:12" ht="18.75">
      <c r="L245" s="11"/>
    </row>
    <row r="246" spans="12:12" ht="18.75">
      <c r="L246" s="11"/>
    </row>
    <row r="247" spans="12:12" ht="18.75">
      <c r="L247" s="11"/>
    </row>
    <row r="248" spans="12:12" ht="18.75">
      <c r="L248" s="11"/>
    </row>
    <row r="249" spans="12:12" ht="18.75">
      <c r="L249" s="11"/>
    </row>
    <row r="250" spans="12:12" ht="18.75">
      <c r="L250" s="11"/>
    </row>
    <row r="251" spans="12:12" ht="18.75">
      <c r="L251" s="11"/>
    </row>
    <row r="252" spans="12:12" ht="18.75">
      <c r="L252" s="11"/>
    </row>
    <row r="253" spans="12:12" ht="18.75">
      <c r="L253" s="11"/>
    </row>
    <row r="254" spans="12:12" ht="18.75">
      <c r="L254" s="11"/>
    </row>
    <row r="255" spans="12:12" ht="18.75">
      <c r="L255" s="11"/>
    </row>
    <row r="256" spans="12:12" ht="18.75">
      <c r="L256" s="11"/>
    </row>
    <row r="257" spans="12:12" ht="18.75">
      <c r="L257" s="11"/>
    </row>
    <row r="258" spans="12:12" ht="18.75">
      <c r="L258" s="11"/>
    </row>
    <row r="259" spans="12:12" ht="18.75">
      <c r="L259" s="11"/>
    </row>
    <row r="260" spans="12:12" ht="18.75">
      <c r="L260" s="11"/>
    </row>
    <row r="261" spans="12:12" ht="18.75">
      <c r="L261" s="11"/>
    </row>
    <row r="262" spans="12:12" ht="18.75">
      <c r="L262" s="11"/>
    </row>
    <row r="263" spans="12:12" ht="18.75">
      <c r="L263" s="11"/>
    </row>
    <row r="264" spans="12:12" ht="18.75">
      <c r="L264" s="11"/>
    </row>
    <row r="265" spans="12:12" ht="18.75">
      <c r="L265" s="11"/>
    </row>
    <row r="266" spans="12:12" ht="18.75">
      <c r="L266" s="11"/>
    </row>
    <row r="267" spans="12:12" ht="18.75">
      <c r="L267" s="11"/>
    </row>
    <row r="268" spans="12:12" ht="18.75">
      <c r="L268" s="11"/>
    </row>
    <row r="269" spans="12:12" ht="18.75">
      <c r="L269" s="11"/>
    </row>
    <row r="270" spans="12:12" ht="18.75">
      <c r="L270" s="11"/>
    </row>
    <row r="271" spans="12:12" ht="18.75">
      <c r="L271" s="11"/>
    </row>
    <row r="272" spans="12:12" ht="18.75">
      <c r="L272" s="11"/>
    </row>
    <row r="273" spans="12:12" ht="18.75">
      <c r="L273" s="11"/>
    </row>
    <row r="274" spans="12:12" ht="18.75">
      <c r="L274" s="11"/>
    </row>
    <row r="275" spans="12:12" ht="18.75">
      <c r="L275" s="11"/>
    </row>
    <row r="276" spans="12:12" ht="18.75">
      <c r="L276" s="11"/>
    </row>
    <row r="277" spans="12:12" ht="18.75">
      <c r="L277" s="11"/>
    </row>
    <row r="278" spans="12:12" ht="18.75">
      <c r="L278" s="11"/>
    </row>
    <row r="279" spans="12:12" ht="18.75">
      <c r="L279" s="11"/>
    </row>
    <row r="280" spans="12:12" ht="18.75">
      <c r="L280" s="11"/>
    </row>
    <row r="281" spans="12:12" ht="18.75">
      <c r="L281" s="11"/>
    </row>
    <row r="282" spans="12:12" ht="18.75">
      <c r="L282" s="11"/>
    </row>
    <row r="283" spans="12:12" ht="18.75">
      <c r="L283" s="11"/>
    </row>
    <row r="284" spans="12:12" ht="18.75">
      <c r="L284" s="11"/>
    </row>
    <row r="285" spans="12:12" ht="18.75">
      <c r="L285" s="11"/>
    </row>
    <row r="286" spans="12:12" ht="18.75">
      <c r="L286" s="11"/>
    </row>
    <row r="287" spans="12:12" ht="18.75">
      <c r="L287" s="11"/>
    </row>
    <row r="288" spans="12:12" ht="18.75">
      <c r="L288" s="11"/>
    </row>
    <row r="289" spans="12:12" ht="18.75">
      <c r="L289" s="11"/>
    </row>
    <row r="290" spans="12:12" ht="18.75">
      <c r="L290" s="11"/>
    </row>
    <row r="291" spans="12:12" ht="18.75">
      <c r="L291" s="11"/>
    </row>
    <row r="292" spans="12:12" ht="18.75">
      <c r="L292" s="11"/>
    </row>
    <row r="293" spans="12:12" ht="18.75">
      <c r="L293" s="11"/>
    </row>
    <row r="294" spans="12:12" ht="18.75">
      <c r="L294" s="11"/>
    </row>
    <row r="295" spans="12:12" ht="18.75">
      <c r="L295" s="11"/>
    </row>
    <row r="296" spans="12:12" ht="18.75">
      <c r="L296" s="11"/>
    </row>
    <row r="297" spans="12:12" ht="18.75">
      <c r="L297" s="11"/>
    </row>
    <row r="298" spans="12:12" ht="18.75">
      <c r="L298" s="11"/>
    </row>
    <row r="299" spans="12:12" ht="18.75">
      <c r="L299" s="11"/>
    </row>
    <row r="300" spans="12:12" ht="18.75">
      <c r="L300" s="11"/>
    </row>
    <row r="301" spans="12:12" ht="18.75">
      <c r="L301" s="11"/>
    </row>
    <row r="302" spans="12:12" ht="18.75">
      <c r="L302" s="11"/>
    </row>
    <row r="303" spans="12:12" ht="18.75">
      <c r="L303" s="11"/>
    </row>
    <row r="304" spans="12:12" ht="18.75">
      <c r="L304" s="11"/>
    </row>
    <row r="305" spans="12:12" ht="18.75">
      <c r="L305" s="11"/>
    </row>
    <row r="306" spans="12:12" ht="18.75">
      <c r="L306" s="11"/>
    </row>
    <row r="307" spans="12:12" ht="18.75">
      <c r="L307" s="11"/>
    </row>
    <row r="308" spans="12:12" ht="18.75">
      <c r="L308" s="11"/>
    </row>
    <row r="309" spans="12:12" ht="18.75">
      <c r="L309" s="11"/>
    </row>
    <row r="310" spans="12:12" ht="18.75">
      <c r="L310" s="11"/>
    </row>
    <row r="311" spans="12:12" ht="18.75">
      <c r="L311" s="11"/>
    </row>
    <row r="312" spans="12:12" ht="18.75">
      <c r="L312" s="11"/>
    </row>
    <row r="313" spans="12:12" ht="18.75">
      <c r="L313" s="11"/>
    </row>
    <row r="314" spans="12:12" ht="18.75">
      <c r="L314" s="11"/>
    </row>
    <row r="315" spans="12:12" ht="18.75">
      <c r="L315" s="11"/>
    </row>
    <row r="316" spans="12:12" ht="18.75">
      <c r="L316" s="11"/>
    </row>
    <row r="317" spans="12:12" ht="18.75">
      <c r="L317" s="11"/>
    </row>
    <row r="318" spans="12:12" ht="18.75">
      <c r="L318" s="11"/>
    </row>
    <row r="319" spans="12:12" ht="18.75">
      <c r="L319" s="11"/>
    </row>
    <row r="320" spans="12:12" ht="18.75">
      <c r="L320" s="11"/>
    </row>
    <row r="321" spans="12:12" ht="18.75">
      <c r="L321" s="11"/>
    </row>
    <row r="322" spans="12:12" ht="18.75">
      <c r="L322" s="11"/>
    </row>
    <row r="323" spans="12:12" ht="18.75">
      <c r="L323" s="11"/>
    </row>
    <row r="324" spans="12:12" ht="18.75">
      <c r="L324" s="11"/>
    </row>
    <row r="325" spans="12:12" ht="18.75">
      <c r="L325" s="11"/>
    </row>
    <row r="326" spans="12:12" ht="18.75">
      <c r="L326" s="11"/>
    </row>
    <row r="327" spans="12:12" ht="18.75">
      <c r="L327" s="11"/>
    </row>
    <row r="328" spans="12:12" ht="18.75">
      <c r="L328" s="11"/>
    </row>
    <row r="329" spans="12:12" ht="18.75">
      <c r="L329" s="11"/>
    </row>
    <row r="330" spans="12:12" ht="18.75">
      <c r="L330" s="11"/>
    </row>
    <row r="331" spans="12:12" ht="18.75">
      <c r="L331" s="11"/>
    </row>
    <row r="332" spans="12:12" ht="18.75">
      <c r="L332" s="11"/>
    </row>
    <row r="333" spans="12:12" ht="18.75">
      <c r="L333" s="11"/>
    </row>
    <row r="334" spans="12:12" ht="18.75">
      <c r="L334" s="11"/>
    </row>
    <row r="335" spans="12:12" ht="18.75">
      <c r="L335" s="11"/>
    </row>
    <row r="336" spans="12:12" ht="18.75">
      <c r="L336" s="11"/>
    </row>
    <row r="337" spans="12:12" ht="18.75">
      <c r="L337" s="11"/>
    </row>
    <row r="338" spans="12:12" ht="18.75">
      <c r="L338" s="11"/>
    </row>
    <row r="339" spans="12:12" ht="18.75">
      <c r="L339" s="11"/>
    </row>
    <row r="340" spans="12:12" ht="18.75">
      <c r="L340" s="11"/>
    </row>
    <row r="341" spans="12:12" ht="18.75">
      <c r="L341" s="11"/>
    </row>
    <row r="342" spans="12:12" ht="18.75">
      <c r="L342" s="11"/>
    </row>
    <row r="343" spans="12:12" ht="18.75">
      <c r="L343" s="11"/>
    </row>
    <row r="344" spans="12:12" ht="18.75">
      <c r="L344" s="11"/>
    </row>
    <row r="345" spans="12:12" ht="18.75">
      <c r="L345" s="11"/>
    </row>
    <row r="346" spans="12:12" ht="18.75">
      <c r="L346" s="11"/>
    </row>
    <row r="347" spans="12:12" ht="18.75">
      <c r="L347" s="11"/>
    </row>
    <row r="348" spans="12:12" ht="18.75">
      <c r="L348" s="11"/>
    </row>
    <row r="349" spans="12:12" ht="18.75">
      <c r="L349" s="11"/>
    </row>
    <row r="350" spans="12:12" ht="18.75">
      <c r="L350" s="11"/>
    </row>
    <row r="351" spans="12:12" ht="18.75">
      <c r="L351" s="11"/>
    </row>
    <row r="352" spans="12:12" ht="18.75">
      <c r="L352" s="11"/>
    </row>
    <row r="353" spans="12:12" ht="18.75">
      <c r="L353" s="11"/>
    </row>
    <row r="354" spans="12:12" ht="18.75">
      <c r="L354" s="11"/>
    </row>
    <row r="355" spans="12:12" ht="18.75">
      <c r="L355" s="11"/>
    </row>
    <row r="356" spans="12:12" ht="18.75">
      <c r="L356" s="11"/>
    </row>
    <row r="357" spans="12:12" ht="18.75">
      <c r="L357" s="11"/>
    </row>
    <row r="358" spans="12:12" ht="18.75">
      <c r="L358" s="11"/>
    </row>
    <row r="359" spans="12:12" ht="18.75">
      <c r="L359" s="11"/>
    </row>
    <row r="360" spans="12:12" ht="18.75">
      <c r="L360" s="11"/>
    </row>
    <row r="361" spans="12:12" ht="18.75">
      <c r="L361" s="11"/>
    </row>
    <row r="362" spans="12:12" ht="18.75">
      <c r="L362" s="11"/>
    </row>
    <row r="363" spans="12:12" ht="18.75">
      <c r="L363" s="11"/>
    </row>
    <row r="364" spans="12:12" ht="18.75">
      <c r="L364" s="11"/>
    </row>
    <row r="365" spans="12:12" ht="18.75">
      <c r="L365" s="11"/>
    </row>
    <row r="366" spans="12:12" ht="18.75">
      <c r="L366" s="11"/>
    </row>
    <row r="367" spans="12:12" ht="18.75">
      <c r="L367" s="11"/>
    </row>
    <row r="368" spans="12:12" ht="18.75">
      <c r="L368" s="11"/>
    </row>
    <row r="369" spans="12:12" ht="18.75">
      <c r="L369" s="11"/>
    </row>
    <row r="370" spans="12:12" ht="18.75">
      <c r="L370" s="11"/>
    </row>
    <row r="371" spans="12:12" ht="18.75">
      <c r="L371" s="11"/>
    </row>
    <row r="372" spans="12:12" ht="18.75">
      <c r="L372" s="11"/>
    </row>
    <row r="373" spans="12:12" ht="18.75">
      <c r="L373" s="11"/>
    </row>
    <row r="374" spans="12:12" ht="18.75">
      <c r="L374" s="11"/>
    </row>
    <row r="375" spans="12:12" ht="18.75">
      <c r="L375" s="11"/>
    </row>
    <row r="376" spans="12:12" ht="18.75">
      <c r="L376" s="11"/>
    </row>
    <row r="377" spans="12:12" ht="18.75">
      <c r="L377" s="11"/>
    </row>
    <row r="378" spans="12:12" ht="18.75">
      <c r="L378" s="11"/>
    </row>
    <row r="379" spans="12:12" ht="18.75">
      <c r="L379" s="11"/>
    </row>
    <row r="380" spans="12:12" ht="18.75">
      <c r="L380" s="11"/>
    </row>
    <row r="381" spans="12:12" ht="18.75">
      <c r="L381" s="11"/>
    </row>
    <row r="382" spans="12:12" ht="18.75">
      <c r="L382" s="11"/>
    </row>
    <row r="383" spans="12:12" ht="18.75">
      <c r="L383" s="11"/>
    </row>
    <row r="384" spans="12:12" ht="18.75">
      <c r="L384" s="11"/>
    </row>
    <row r="385" spans="12:12" ht="18.75">
      <c r="L385" s="11"/>
    </row>
    <row r="386" spans="12:12" ht="18.75">
      <c r="L386" s="11"/>
    </row>
    <row r="387" spans="12:12" ht="18.75">
      <c r="L387" s="11"/>
    </row>
    <row r="388" spans="12:12" ht="18.75">
      <c r="L388" s="11"/>
    </row>
    <row r="389" spans="12:12" ht="18.75">
      <c r="L389" s="11"/>
    </row>
    <row r="390" spans="12:12" ht="18.75">
      <c r="L390" s="11"/>
    </row>
    <row r="391" spans="12:12" ht="18.75">
      <c r="L391" s="11"/>
    </row>
    <row r="392" spans="12:12" ht="18.75">
      <c r="L392" s="11"/>
    </row>
    <row r="393" spans="12:12" ht="18.75">
      <c r="L393" s="11"/>
    </row>
    <row r="394" spans="12:12" ht="18.75">
      <c r="L394" s="11"/>
    </row>
    <row r="395" spans="12:12" ht="18.75">
      <c r="L395" s="11"/>
    </row>
    <row r="396" spans="12:12" ht="18.75">
      <c r="L396" s="11"/>
    </row>
    <row r="397" spans="12:12" ht="18.75">
      <c r="L397" s="11"/>
    </row>
    <row r="398" spans="12:12" ht="18.75">
      <c r="L398" s="11"/>
    </row>
    <row r="399" spans="12:12" ht="18.75">
      <c r="L399" s="11"/>
    </row>
    <row r="400" spans="12:12" ht="18.75">
      <c r="L400" s="11"/>
    </row>
    <row r="401" spans="12:12" ht="18.75">
      <c r="L401" s="11"/>
    </row>
    <row r="402" spans="12:12" ht="18.75">
      <c r="L402" s="11"/>
    </row>
    <row r="403" spans="12:12" ht="18.75">
      <c r="L403" s="11"/>
    </row>
    <row r="404" spans="12:12" ht="18.75">
      <c r="L404" s="11"/>
    </row>
    <row r="405" spans="12:12" ht="18.75">
      <c r="L405" s="11"/>
    </row>
    <row r="406" spans="12:12" ht="18.75">
      <c r="L406" s="11"/>
    </row>
    <row r="407" spans="12:12" ht="18.75">
      <c r="L407" s="11"/>
    </row>
    <row r="408" spans="12:12" ht="18.75">
      <c r="L408" s="11"/>
    </row>
    <row r="409" spans="12:12" ht="18.75">
      <c r="L409" s="11"/>
    </row>
    <row r="410" spans="12:12" ht="18.75">
      <c r="L410" s="11"/>
    </row>
    <row r="411" spans="12:12" ht="18.75">
      <c r="L411" s="11"/>
    </row>
    <row r="412" spans="12:12" ht="18.75">
      <c r="L412" s="11"/>
    </row>
    <row r="413" spans="12:12" ht="18.75">
      <c r="L413" s="11"/>
    </row>
    <row r="414" spans="12:12" ht="18.75">
      <c r="L414" s="11"/>
    </row>
    <row r="415" spans="12:12" ht="18.75">
      <c r="L415" s="11"/>
    </row>
    <row r="416" spans="12:12" ht="18.75">
      <c r="L416" s="11"/>
    </row>
    <row r="417" spans="12:12" ht="18.75">
      <c r="L417" s="11"/>
    </row>
    <row r="418" spans="12:12" ht="18.75">
      <c r="L418" s="11"/>
    </row>
    <row r="419" spans="12:12" ht="18.75">
      <c r="L419" s="11"/>
    </row>
    <row r="420" spans="12:12" ht="18.75">
      <c r="L420" s="11"/>
    </row>
    <row r="421" spans="12:12" ht="18.75">
      <c r="L421" s="11"/>
    </row>
    <row r="422" spans="12:12" ht="18.75">
      <c r="L422" s="11"/>
    </row>
    <row r="423" spans="12:12" ht="18.75">
      <c r="L423" s="11"/>
    </row>
    <row r="424" spans="12:12" ht="18.75">
      <c r="L424" s="11"/>
    </row>
    <row r="425" spans="12:12" ht="18.75">
      <c r="L425" s="11"/>
    </row>
    <row r="426" spans="12:12" ht="18.75">
      <c r="L426" s="11"/>
    </row>
    <row r="427" spans="12:12" ht="18.75">
      <c r="L427" s="11"/>
    </row>
    <row r="428" spans="12:12" ht="18.75">
      <c r="L428" s="11"/>
    </row>
    <row r="429" spans="12:12" ht="18.75">
      <c r="L429" s="11"/>
    </row>
    <row r="430" spans="12:12" ht="18.75">
      <c r="L430" s="11"/>
    </row>
    <row r="431" spans="12:12" ht="18.75">
      <c r="L431" s="11"/>
    </row>
    <row r="432" spans="12:12" ht="18.75">
      <c r="L432" s="11"/>
    </row>
    <row r="433" spans="12:12" ht="18.75">
      <c r="L433" s="11"/>
    </row>
    <row r="434" spans="12:12" ht="18.75">
      <c r="L434" s="11"/>
    </row>
    <row r="435" spans="12:12" ht="18.75">
      <c r="L435" s="11"/>
    </row>
    <row r="436" spans="12:12" ht="18.75">
      <c r="L436" s="11"/>
    </row>
    <row r="437" spans="12:12" ht="18.75">
      <c r="L437" s="11"/>
    </row>
    <row r="438" spans="12:12" ht="18.75">
      <c r="L438" s="11"/>
    </row>
    <row r="439" spans="12:12" ht="18.75">
      <c r="L439" s="11"/>
    </row>
    <row r="440" spans="12:12" ht="18.75">
      <c r="L440" s="11"/>
    </row>
    <row r="441" spans="12:12" ht="18.75">
      <c r="L441" s="11"/>
    </row>
    <row r="442" spans="12:12" ht="18.75">
      <c r="L442" s="11"/>
    </row>
    <row r="443" spans="12:12" ht="18.75">
      <c r="L443" s="11"/>
    </row>
    <row r="444" spans="12:12" ht="18.75">
      <c r="L444" s="11"/>
    </row>
    <row r="445" spans="12:12" ht="18.75">
      <c r="L445" s="11"/>
    </row>
    <row r="446" spans="12:12" ht="18.75">
      <c r="L446" s="11"/>
    </row>
    <row r="447" spans="12:12" ht="18.75">
      <c r="L447" s="11"/>
    </row>
    <row r="448" spans="12:12" ht="18.75">
      <c r="L448" s="11"/>
    </row>
    <row r="449" spans="12:12" ht="18.75">
      <c r="L449" s="11"/>
    </row>
    <row r="450" spans="12:12" ht="18.75">
      <c r="L450" s="11"/>
    </row>
    <row r="451" spans="12:12" ht="18.75">
      <c r="L451" s="11"/>
    </row>
    <row r="452" spans="12:12" ht="18.75">
      <c r="L452" s="11"/>
    </row>
    <row r="453" spans="12:12" ht="18.75">
      <c r="L453" s="11"/>
    </row>
    <row r="454" spans="12:12" ht="18.75">
      <c r="L454" s="11"/>
    </row>
    <row r="455" spans="12:12" ht="18.75">
      <c r="L455" s="11"/>
    </row>
    <row r="456" spans="12:12" ht="18.75">
      <c r="L456" s="11"/>
    </row>
    <row r="457" spans="12:12" ht="18.75">
      <c r="L457" s="11"/>
    </row>
    <row r="458" spans="12:12" ht="18.75">
      <c r="L458" s="11"/>
    </row>
    <row r="459" spans="12:12" ht="18.75">
      <c r="L459" s="11"/>
    </row>
    <row r="460" spans="12:12" ht="18.75">
      <c r="L460" s="11"/>
    </row>
    <row r="461" spans="12:12" ht="18.75">
      <c r="L461" s="11"/>
    </row>
    <row r="462" spans="12:12" ht="18.75">
      <c r="L462" s="11"/>
    </row>
    <row r="463" spans="12:12" ht="18.75">
      <c r="L463" s="11"/>
    </row>
    <row r="464" spans="12:12" ht="18.75">
      <c r="L464" s="11"/>
    </row>
    <row r="465" spans="12:12" ht="18.75">
      <c r="L465" s="11"/>
    </row>
    <row r="466" spans="12:12" ht="18.75">
      <c r="L466" s="11"/>
    </row>
    <row r="467" spans="12:12" ht="18.75">
      <c r="L467" s="11"/>
    </row>
    <row r="468" spans="12:12" ht="18.75">
      <c r="L468" s="11"/>
    </row>
    <row r="469" spans="12:12" ht="18.75">
      <c r="L469" s="11"/>
    </row>
    <row r="470" spans="12:12" ht="18.75">
      <c r="L470" s="11"/>
    </row>
    <row r="471" spans="12:12" ht="18.75">
      <c r="L471" s="11"/>
    </row>
    <row r="472" spans="12:12" ht="18.75">
      <c r="L472" s="11"/>
    </row>
    <row r="473" spans="12:12" ht="18.75">
      <c r="L473" s="11"/>
    </row>
    <row r="474" spans="12:12" ht="18.75">
      <c r="L474" s="11"/>
    </row>
    <row r="475" spans="12:12" ht="18.75">
      <c r="L475" s="11"/>
    </row>
    <row r="476" spans="12:12" ht="18.75">
      <c r="L476" s="11"/>
    </row>
    <row r="477" spans="12:12" ht="18.75">
      <c r="L477" s="11"/>
    </row>
    <row r="478" spans="12:12" ht="18.75">
      <c r="L478" s="11"/>
    </row>
    <row r="479" spans="12:12" ht="18.75">
      <c r="L479" s="11"/>
    </row>
    <row r="480" spans="12:12" ht="18.75">
      <c r="L480" s="11"/>
    </row>
    <row r="481" spans="12:12" ht="18.75">
      <c r="L481" s="11"/>
    </row>
    <row r="482" spans="12:12" ht="18.75">
      <c r="L482" s="11"/>
    </row>
    <row r="483" spans="12:12" ht="18.75">
      <c r="L483" s="11"/>
    </row>
    <row r="484" spans="12:12" ht="18.75">
      <c r="L484" s="11"/>
    </row>
    <row r="485" spans="12:12" ht="18.75">
      <c r="L485" s="11"/>
    </row>
    <row r="486" spans="12:12" ht="18.75">
      <c r="L486" s="11"/>
    </row>
    <row r="487" spans="12:12" ht="18.75">
      <c r="L487" s="11"/>
    </row>
    <row r="488" spans="12:12" ht="18.75">
      <c r="L488" s="11"/>
    </row>
    <row r="489" spans="12:12" ht="18.75">
      <c r="L489" s="11"/>
    </row>
    <row r="490" spans="12:12" ht="18.75">
      <c r="L490" s="11"/>
    </row>
    <row r="491" spans="12:12" ht="18.75">
      <c r="L491" s="11"/>
    </row>
    <row r="492" spans="12:12" ht="18.75">
      <c r="L492" s="11"/>
    </row>
    <row r="493" spans="12:12" ht="18.75">
      <c r="L493" s="11"/>
    </row>
    <row r="494" spans="12:12" ht="18.75">
      <c r="L494" s="11"/>
    </row>
    <row r="495" spans="12:12" ht="18.75">
      <c r="L495" s="11"/>
    </row>
    <row r="496" spans="12:12" ht="18.75">
      <c r="L496" s="11"/>
    </row>
    <row r="497" spans="12:12" ht="18.75">
      <c r="L497" s="11"/>
    </row>
    <row r="498" spans="12:12" ht="18.75">
      <c r="L498" s="11"/>
    </row>
    <row r="499" spans="12:12" ht="18.75">
      <c r="L499" s="11"/>
    </row>
    <row r="500" spans="12:12" ht="18.75">
      <c r="L500" s="11"/>
    </row>
    <row r="501" spans="12:12" ht="18.75">
      <c r="L501" s="11"/>
    </row>
    <row r="502" spans="12:12" ht="18.75">
      <c r="L502" s="11"/>
    </row>
    <row r="503" spans="12:12" ht="18.75">
      <c r="L503" s="11"/>
    </row>
    <row r="504" spans="12:12" ht="18.75">
      <c r="L504" s="11"/>
    </row>
    <row r="505" spans="12:12" ht="18.75">
      <c r="L505" s="11"/>
    </row>
    <row r="506" spans="12:12" ht="18.75">
      <c r="L506" s="11"/>
    </row>
    <row r="507" spans="12:12" ht="18.75">
      <c r="L507" s="11"/>
    </row>
    <row r="508" spans="12:12" ht="18.75">
      <c r="L508" s="11"/>
    </row>
    <row r="509" spans="12:12" ht="18.75">
      <c r="L509" s="11"/>
    </row>
    <row r="510" spans="12:12" ht="18.75">
      <c r="L510" s="11"/>
    </row>
    <row r="511" spans="12:12" ht="18.75">
      <c r="L511" s="11"/>
    </row>
    <row r="512" spans="12:12" ht="18.75">
      <c r="L512" s="11"/>
    </row>
    <row r="513" spans="12:12" ht="18.75">
      <c r="L513" s="11"/>
    </row>
    <row r="514" spans="12:12" ht="18.75">
      <c r="L514" s="11"/>
    </row>
    <row r="515" spans="12:12" ht="18.75">
      <c r="L515" s="11"/>
    </row>
    <row r="516" spans="12:12" ht="18.75">
      <c r="L516" s="11"/>
    </row>
    <row r="517" spans="12:12" ht="18.75">
      <c r="L517" s="11"/>
    </row>
    <row r="518" spans="12:12" ht="18.75">
      <c r="L518" s="11"/>
    </row>
    <row r="519" spans="12:12" ht="18.75">
      <c r="L519" s="11"/>
    </row>
    <row r="520" spans="12:12" ht="18.75">
      <c r="L520" s="11"/>
    </row>
    <row r="521" spans="12:12" ht="18.75">
      <c r="L521" s="11"/>
    </row>
    <row r="522" spans="12:12" ht="18.75">
      <c r="L522" s="11"/>
    </row>
    <row r="523" spans="12:12" ht="18.75">
      <c r="L523" s="11"/>
    </row>
    <row r="524" spans="12:12" ht="18.75">
      <c r="L524" s="11"/>
    </row>
    <row r="525" spans="12:12" ht="18.75">
      <c r="L525" s="11"/>
    </row>
    <row r="526" spans="12:12" ht="18.75">
      <c r="L526" s="11"/>
    </row>
    <row r="527" spans="12:12" ht="18.75">
      <c r="L527" s="11"/>
    </row>
    <row r="528" spans="12:12" ht="18.75">
      <c r="L528" s="11"/>
    </row>
    <row r="529" spans="12:12" ht="18.75">
      <c r="L529" s="11"/>
    </row>
    <row r="530" spans="12:12" ht="18.75">
      <c r="L530" s="11"/>
    </row>
    <row r="531" spans="12:12" ht="18.75">
      <c r="L531" s="11"/>
    </row>
    <row r="532" spans="12:12" ht="18.75">
      <c r="L532" s="11"/>
    </row>
    <row r="533" spans="12:12" ht="18.75">
      <c r="L533" s="11"/>
    </row>
    <row r="534" spans="12:12" ht="18.75">
      <c r="L534" s="11"/>
    </row>
    <row r="535" spans="12:12" ht="18.75">
      <c r="L535" s="11"/>
    </row>
    <row r="536" spans="12:12" ht="18.75">
      <c r="L536" s="11"/>
    </row>
    <row r="537" spans="12:12" ht="18.75">
      <c r="L537" s="11"/>
    </row>
    <row r="538" spans="12:12" ht="18.75">
      <c r="L538" s="11"/>
    </row>
    <row r="539" spans="12:12" ht="18.75">
      <c r="L539" s="11"/>
    </row>
    <row r="540" spans="12:12" ht="18.75">
      <c r="L540" s="11"/>
    </row>
    <row r="541" spans="12:12" ht="18.75">
      <c r="L541" s="11"/>
    </row>
    <row r="542" spans="12:12" ht="18.75">
      <c r="L542" s="11"/>
    </row>
    <row r="543" spans="12:12" ht="18.75">
      <c r="L543" s="11"/>
    </row>
    <row r="544" spans="12:12" ht="18.75">
      <c r="L544" s="11"/>
    </row>
    <row r="545" spans="12:12" ht="18.75">
      <c r="L545" s="11"/>
    </row>
    <row r="546" spans="12:12" ht="18.75">
      <c r="L546" s="11"/>
    </row>
    <row r="547" spans="12:12" ht="18.75">
      <c r="L547" s="11"/>
    </row>
    <row r="548" spans="12:12" ht="18.75">
      <c r="L548" s="11"/>
    </row>
    <row r="549" spans="12:12" ht="18.75">
      <c r="L549" s="11"/>
    </row>
    <row r="550" spans="12:12" ht="18.75">
      <c r="L550" s="11"/>
    </row>
    <row r="551" spans="12:12" ht="18.75">
      <c r="L551" s="11"/>
    </row>
    <row r="552" spans="12:12" ht="18.75">
      <c r="L552" s="11"/>
    </row>
    <row r="553" spans="12:12" ht="18.75">
      <c r="L553" s="11"/>
    </row>
    <row r="554" spans="12:12" ht="18.75">
      <c r="L554" s="11"/>
    </row>
    <row r="555" spans="12:12" ht="18.75">
      <c r="L555" s="11"/>
    </row>
    <row r="556" spans="12:12" ht="18.75">
      <c r="L556" s="11"/>
    </row>
    <row r="557" spans="12:12" ht="18.75">
      <c r="L557" s="11"/>
    </row>
    <row r="558" spans="12:12" ht="18.75">
      <c r="L558" s="11"/>
    </row>
    <row r="559" spans="12:12" ht="18.75">
      <c r="L559" s="11"/>
    </row>
    <row r="560" spans="12:12" ht="18.75">
      <c r="L560" s="11"/>
    </row>
    <row r="561" spans="12:12" ht="18.75">
      <c r="L561" s="11"/>
    </row>
    <row r="562" spans="12:12" ht="18.75">
      <c r="L562" s="11"/>
    </row>
    <row r="563" spans="12:12" ht="18.75">
      <c r="L563" s="11"/>
    </row>
    <row r="564" spans="12:12" ht="18.75">
      <c r="L564" s="11"/>
    </row>
    <row r="565" spans="12:12" ht="18.75">
      <c r="L565" s="11"/>
    </row>
    <row r="566" spans="12:12" ht="18.75">
      <c r="L566" s="11"/>
    </row>
    <row r="567" spans="12:12" ht="18.75">
      <c r="L567" s="11"/>
    </row>
    <row r="568" spans="12:12" ht="18.75">
      <c r="L568" s="11"/>
    </row>
    <row r="569" spans="12:12" ht="18.75">
      <c r="L569" s="11"/>
    </row>
    <row r="570" spans="12:12" ht="18.75">
      <c r="L570" s="11"/>
    </row>
    <row r="571" spans="12:12" ht="18.75">
      <c r="L571" s="11"/>
    </row>
    <row r="572" spans="12:12" ht="18.75">
      <c r="L572" s="11"/>
    </row>
    <row r="573" spans="12:12" ht="18.75">
      <c r="L573" s="11"/>
    </row>
    <row r="574" spans="12:12" ht="18.75">
      <c r="L574" s="11"/>
    </row>
    <row r="575" spans="12:12" ht="18.75">
      <c r="L575" s="11"/>
    </row>
    <row r="576" spans="12:12" ht="18.75">
      <c r="L576" s="11"/>
    </row>
    <row r="577" spans="12:12" ht="18.75">
      <c r="L577" s="11"/>
    </row>
    <row r="578" spans="12:12" ht="18.75">
      <c r="L578" s="11"/>
    </row>
    <row r="579" spans="12:12" ht="18.75">
      <c r="L579" s="11"/>
    </row>
    <row r="580" spans="12:12" ht="18.75">
      <c r="L580" s="11"/>
    </row>
    <row r="581" spans="12:12" ht="18.75">
      <c r="L581" s="11"/>
    </row>
    <row r="582" spans="12:12" ht="18.75">
      <c r="L582" s="11"/>
    </row>
    <row r="583" spans="12:12" ht="18.75">
      <c r="L583" s="11"/>
    </row>
    <row r="584" spans="12:12" ht="18.75">
      <c r="L584" s="11"/>
    </row>
    <row r="585" spans="12:12" ht="18.75">
      <c r="L585" s="11"/>
    </row>
    <row r="586" spans="12:12" ht="18.75">
      <c r="L586" s="11"/>
    </row>
    <row r="587" spans="12:12" ht="18.75">
      <c r="L587" s="11"/>
    </row>
    <row r="588" spans="12:12" ht="18.75">
      <c r="L588" s="11"/>
    </row>
    <row r="589" spans="12:12" ht="18.75">
      <c r="L589" s="11"/>
    </row>
    <row r="590" spans="12:12" ht="18.75">
      <c r="L590" s="11"/>
    </row>
    <row r="591" spans="12:12" ht="18.75">
      <c r="L591" s="11"/>
    </row>
    <row r="592" spans="12:12" ht="18.75">
      <c r="L592" s="11"/>
    </row>
    <row r="593" spans="12:12" ht="18.75">
      <c r="L593" s="11"/>
    </row>
    <row r="594" spans="12:12" ht="18.75">
      <c r="L594" s="11"/>
    </row>
    <row r="595" spans="12:12" ht="18.75">
      <c r="L595" s="11"/>
    </row>
    <row r="596" spans="12:12" ht="18.75">
      <c r="L596" s="11"/>
    </row>
    <row r="597" spans="12:12" ht="18.75">
      <c r="L597" s="11"/>
    </row>
    <row r="598" spans="12:12" ht="18.75">
      <c r="L598" s="11"/>
    </row>
    <row r="599" spans="12:12" ht="18.75">
      <c r="L599" s="11"/>
    </row>
    <row r="600" spans="12:12" ht="18.75">
      <c r="L600" s="11"/>
    </row>
    <row r="601" spans="12:12" ht="18.75">
      <c r="L601" s="11"/>
    </row>
    <row r="602" spans="12:12" ht="18.75">
      <c r="L602" s="11"/>
    </row>
    <row r="603" spans="12:12" ht="18.75">
      <c r="L603" s="11"/>
    </row>
    <row r="604" spans="12:12" ht="18.75">
      <c r="L604" s="11"/>
    </row>
    <row r="605" spans="12:12" ht="18.75">
      <c r="L605" s="11"/>
    </row>
    <row r="606" spans="12:12" ht="18.75">
      <c r="L606" s="11"/>
    </row>
    <row r="607" spans="12:12" ht="18.75">
      <c r="L607" s="11"/>
    </row>
    <row r="608" spans="12:12" ht="18.75">
      <c r="L608" s="11"/>
    </row>
    <row r="609" spans="12:12" ht="18.75">
      <c r="L609" s="11"/>
    </row>
    <row r="610" spans="12:12" ht="18.75">
      <c r="L610" s="11"/>
    </row>
    <row r="611" spans="12:12" ht="18.75">
      <c r="L611" s="11"/>
    </row>
    <row r="612" spans="12:12" ht="18.75">
      <c r="L612" s="11"/>
    </row>
    <row r="613" spans="12:12" ht="18.75">
      <c r="L613" s="11"/>
    </row>
    <row r="614" spans="12:12" ht="18.75">
      <c r="L614" s="11"/>
    </row>
    <row r="615" spans="12:12" ht="18.75">
      <c r="L615" s="11"/>
    </row>
    <row r="616" spans="12:12" ht="18.75">
      <c r="L616" s="11"/>
    </row>
    <row r="617" spans="12:12" ht="18.75">
      <c r="L617" s="11"/>
    </row>
    <row r="618" spans="12:12" ht="18.75">
      <c r="L618" s="11"/>
    </row>
    <row r="619" spans="12:12" ht="18.75">
      <c r="L619" s="11"/>
    </row>
    <row r="620" spans="12:12" ht="18.75">
      <c r="L620" s="11"/>
    </row>
    <row r="621" spans="12:12" ht="18.75">
      <c r="L621" s="11"/>
    </row>
    <row r="622" spans="12:12" ht="18.75">
      <c r="L622" s="11"/>
    </row>
    <row r="623" spans="12:12" ht="18.75">
      <c r="L623" s="11"/>
    </row>
    <row r="624" spans="12:12" ht="18.75">
      <c r="L624" s="11"/>
    </row>
    <row r="625" spans="12:12" ht="18.75">
      <c r="L625" s="11"/>
    </row>
    <row r="626" spans="12:12" ht="18.75">
      <c r="L626" s="11"/>
    </row>
    <row r="627" spans="12:12" ht="18.75">
      <c r="L627" s="11"/>
    </row>
    <row r="628" spans="12:12" ht="18.75">
      <c r="L628" s="11"/>
    </row>
    <row r="629" spans="12:12" ht="18.75">
      <c r="L629" s="11"/>
    </row>
    <row r="630" spans="12:12" ht="18.75">
      <c r="L630" s="11"/>
    </row>
    <row r="631" spans="12:12" ht="18.75">
      <c r="L631" s="11"/>
    </row>
    <row r="632" spans="12:12" ht="18.75">
      <c r="L632" s="11"/>
    </row>
    <row r="633" spans="12:12" ht="18.75">
      <c r="L633" s="11"/>
    </row>
    <row r="634" spans="12:12" ht="18.75">
      <c r="L634" s="11"/>
    </row>
    <row r="635" spans="12:12" ht="18.75">
      <c r="L635" s="11"/>
    </row>
    <row r="636" spans="12:12" ht="18.75">
      <c r="L636" s="11"/>
    </row>
    <row r="637" spans="12:12" ht="18.75">
      <c r="L637" s="11"/>
    </row>
    <row r="638" spans="12:12" ht="18.75">
      <c r="L638" s="11"/>
    </row>
    <row r="639" spans="12:12" ht="18.75">
      <c r="L639" s="11"/>
    </row>
    <row r="640" spans="12:12" ht="18.75">
      <c r="L640" s="11"/>
    </row>
    <row r="641" spans="12:12" ht="18.75">
      <c r="L641" s="11"/>
    </row>
    <row r="642" spans="12:12" ht="18.75">
      <c r="L642" s="11"/>
    </row>
    <row r="643" spans="12:12" ht="18.75">
      <c r="L643" s="11"/>
    </row>
    <row r="644" spans="12:12" ht="18.75">
      <c r="L644" s="11"/>
    </row>
    <row r="645" spans="12:12" ht="18.75">
      <c r="L645" s="11"/>
    </row>
    <row r="646" spans="12:12" ht="18.75">
      <c r="L646" s="11"/>
    </row>
    <row r="647" spans="12:12" ht="18.75">
      <c r="L647" s="11"/>
    </row>
    <row r="648" spans="12:12" ht="18.75">
      <c r="L648" s="11"/>
    </row>
    <row r="649" spans="12:12" ht="18.75">
      <c r="L649" s="11"/>
    </row>
    <row r="650" spans="12:12" ht="18.75">
      <c r="L650" s="11"/>
    </row>
    <row r="651" spans="12:12" ht="18.75">
      <c r="L651" s="11"/>
    </row>
    <row r="652" spans="12:12" ht="18.75">
      <c r="L652" s="11"/>
    </row>
    <row r="653" spans="12:12" ht="18.75">
      <c r="L653" s="11"/>
    </row>
    <row r="654" spans="12:12" ht="18.75">
      <c r="L654" s="11"/>
    </row>
    <row r="655" spans="12:12" ht="18.75">
      <c r="L655" s="11"/>
    </row>
    <row r="656" spans="12:12" ht="18.75">
      <c r="L656" s="11"/>
    </row>
    <row r="657" spans="12:12" ht="18.75">
      <c r="L657" s="11"/>
    </row>
    <row r="658" spans="12:12" ht="18.75">
      <c r="L658" s="11"/>
    </row>
    <row r="659" spans="12:12" ht="18.75">
      <c r="L659" s="11"/>
    </row>
    <row r="660" spans="12:12" ht="18.75">
      <c r="L660" s="11"/>
    </row>
    <row r="661" spans="12:12" ht="18.75">
      <c r="L661" s="11"/>
    </row>
    <row r="662" spans="12:12" ht="18.75">
      <c r="L662" s="11"/>
    </row>
    <row r="663" spans="12:12" ht="18.75">
      <c r="L663" s="11"/>
    </row>
    <row r="664" spans="12:12" ht="18.75">
      <c r="L664" s="11"/>
    </row>
    <row r="665" spans="12:12" ht="18.75">
      <c r="L665" s="11"/>
    </row>
    <row r="666" spans="12:12" ht="18.75">
      <c r="L666" s="11"/>
    </row>
    <row r="667" spans="12:12" ht="18.75">
      <c r="L667" s="11"/>
    </row>
    <row r="668" spans="12:12" ht="18.75">
      <c r="L668" s="11"/>
    </row>
    <row r="669" spans="12:12" ht="18.75">
      <c r="L669" s="11"/>
    </row>
    <row r="670" spans="12:12" ht="18.75">
      <c r="L670" s="11"/>
    </row>
    <row r="671" spans="12:12" ht="18.75">
      <c r="L671" s="11"/>
    </row>
    <row r="672" spans="12:12" ht="18.75">
      <c r="L672" s="11"/>
    </row>
    <row r="673" spans="12:12" ht="18.75">
      <c r="L673" s="11"/>
    </row>
    <row r="674" spans="12:12" ht="18.75">
      <c r="L674" s="11"/>
    </row>
    <row r="675" spans="12:12" ht="18.75">
      <c r="L675" s="11"/>
    </row>
    <row r="676" spans="12:12" ht="18.75">
      <c r="L676" s="11"/>
    </row>
    <row r="677" spans="12:12" ht="18.75">
      <c r="L677" s="11"/>
    </row>
    <row r="678" spans="12:12" ht="18.75">
      <c r="L678" s="11"/>
    </row>
    <row r="679" spans="12:12" ht="18.75">
      <c r="L679" s="11"/>
    </row>
    <row r="680" spans="12:12" ht="18.75">
      <c r="L680" s="11"/>
    </row>
    <row r="681" spans="12:12" ht="18.75">
      <c r="L681" s="11"/>
    </row>
    <row r="682" spans="12:12" ht="18.75">
      <c r="L682" s="11"/>
    </row>
    <row r="683" spans="12:12" ht="18.75">
      <c r="L683" s="11"/>
    </row>
    <row r="684" spans="12:12" ht="18.75">
      <c r="L684" s="11"/>
    </row>
    <row r="685" spans="12:12" ht="18.75">
      <c r="L685" s="11"/>
    </row>
    <row r="686" spans="12:12" ht="18.75">
      <c r="L686" s="11"/>
    </row>
    <row r="687" spans="12:12" ht="18.75">
      <c r="L687" s="11"/>
    </row>
    <row r="688" spans="12:12" ht="18.75">
      <c r="L688" s="11"/>
    </row>
    <row r="689" spans="12:12" ht="18.75">
      <c r="L689" s="11"/>
    </row>
    <row r="690" spans="12:12" ht="18.75">
      <c r="L690" s="11"/>
    </row>
    <row r="691" spans="12:12" ht="18.75">
      <c r="L691" s="11"/>
    </row>
    <row r="692" spans="12:12" ht="18.75">
      <c r="L692" s="11"/>
    </row>
    <row r="693" spans="12:12" ht="18.75">
      <c r="L693" s="11"/>
    </row>
    <row r="694" spans="12:12" ht="18.75">
      <c r="L694" s="11"/>
    </row>
    <row r="695" spans="12:12" ht="18.75">
      <c r="L695" s="11"/>
    </row>
    <row r="696" spans="12:12" ht="18.75">
      <c r="L696" s="11"/>
    </row>
    <row r="697" spans="12:12" ht="18.75">
      <c r="L697" s="11"/>
    </row>
    <row r="698" spans="12:12" ht="18.75">
      <c r="L698" s="11"/>
    </row>
    <row r="699" spans="12:12" ht="18.75">
      <c r="L699" s="11"/>
    </row>
    <row r="700" spans="12:12" ht="18.75">
      <c r="L700" s="11"/>
    </row>
    <row r="701" spans="12:12" ht="18.75">
      <c r="L701" s="11"/>
    </row>
    <row r="702" spans="12:12" ht="18.75">
      <c r="L702" s="11"/>
    </row>
    <row r="703" spans="12:12" ht="18.75">
      <c r="L703" s="11"/>
    </row>
    <row r="704" spans="12:12" ht="18.75">
      <c r="L704" s="11"/>
    </row>
    <row r="705" spans="12:12" ht="18.75">
      <c r="L705" s="11"/>
    </row>
    <row r="706" spans="12:12" ht="18.75">
      <c r="L706" s="11"/>
    </row>
    <row r="707" spans="12:12" ht="18.75">
      <c r="L707" s="11"/>
    </row>
    <row r="708" spans="12:12" ht="18.75">
      <c r="L708" s="11"/>
    </row>
    <row r="709" spans="12:12" ht="18.75">
      <c r="L709" s="11"/>
    </row>
    <row r="710" spans="12:12" ht="18.75">
      <c r="L710" s="11"/>
    </row>
    <row r="711" spans="12:12" ht="18.75">
      <c r="L711" s="11"/>
    </row>
    <row r="712" spans="12:12" ht="18.75">
      <c r="L712" s="11"/>
    </row>
    <row r="713" spans="12:12" ht="18.75">
      <c r="L713" s="11"/>
    </row>
    <row r="714" spans="12:12" ht="18.75">
      <c r="L714" s="11"/>
    </row>
    <row r="715" spans="12:12" ht="18.75">
      <c r="L715" s="11"/>
    </row>
    <row r="716" spans="12:12" ht="18.75">
      <c r="L716" s="11"/>
    </row>
    <row r="717" spans="12:12" ht="18.75">
      <c r="L717" s="11"/>
    </row>
    <row r="718" spans="12:12" ht="18.75">
      <c r="L718" s="11"/>
    </row>
    <row r="719" spans="12:12" ht="18.75">
      <c r="L719" s="11"/>
    </row>
    <row r="720" spans="12:12" ht="18.75">
      <c r="L720" s="11"/>
    </row>
    <row r="721" spans="12:12" ht="18.75">
      <c r="L721" s="11"/>
    </row>
    <row r="722" spans="12:12" ht="18.75">
      <c r="L722" s="11"/>
    </row>
    <row r="723" spans="12:12" ht="18.75">
      <c r="L723" s="11"/>
    </row>
    <row r="724" spans="12:12" ht="18.75">
      <c r="L724" s="11"/>
    </row>
    <row r="725" spans="12:12" ht="18.75">
      <c r="L725" s="11"/>
    </row>
    <row r="726" spans="12:12" ht="18.75">
      <c r="L726" s="11"/>
    </row>
    <row r="727" spans="12:12" ht="18.75">
      <c r="L727" s="11"/>
    </row>
    <row r="728" spans="12:12" ht="18.75">
      <c r="L728" s="11"/>
    </row>
    <row r="729" spans="12:12" ht="18.75">
      <c r="L729" s="11"/>
    </row>
    <row r="730" spans="12:12" ht="18.75">
      <c r="L730" s="11"/>
    </row>
    <row r="731" spans="12:12" ht="18.75">
      <c r="L731" s="11"/>
    </row>
    <row r="732" spans="12:12" ht="18.75">
      <c r="L732" s="11"/>
    </row>
    <row r="733" spans="12:12" ht="18.75">
      <c r="L733" s="11"/>
    </row>
    <row r="734" spans="12:12" ht="18.75">
      <c r="L734" s="11"/>
    </row>
    <row r="735" spans="12:12" ht="18.75">
      <c r="L735" s="11"/>
    </row>
    <row r="736" spans="12:12" ht="18.75">
      <c r="L736" s="11"/>
    </row>
    <row r="737" spans="12:12" ht="18.75">
      <c r="L737" s="11"/>
    </row>
    <row r="738" spans="12:12" ht="18.75">
      <c r="L738" s="11"/>
    </row>
    <row r="739" spans="12:12" ht="18.75">
      <c r="L739" s="11"/>
    </row>
    <row r="740" spans="12:12" ht="18.75">
      <c r="L740" s="11"/>
    </row>
    <row r="741" spans="12:12" ht="18.75">
      <c r="L741" s="11"/>
    </row>
    <row r="742" spans="12:12" ht="18.75">
      <c r="L742" s="11"/>
    </row>
    <row r="743" spans="12:12" ht="18.75">
      <c r="L743" s="11"/>
    </row>
    <row r="744" spans="12:12" ht="18.75">
      <c r="L744" s="11"/>
    </row>
    <row r="745" spans="12:12" ht="18.75">
      <c r="L745" s="11"/>
    </row>
    <row r="746" spans="12:12" ht="18.75">
      <c r="L746" s="11"/>
    </row>
    <row r="747" spans="12:12" ht="18.75">
      <c r="L747" s="11"/>
    </row>
    <row r="748" spans="12:12" ht="18.75">
      <c r="L748" s="11"/>
    </row>
    <row r="749" spans="12:12" ht="18.75">
      <c r="L749" s="11"/>
    </row>
    <row r="750" spans="12:12" ht="18.75">
      <c r="L750" s="11"/>
    </row>
    <row r="751" spans="12:12" ht="18.75">
      <c r="L751" s="11"/>
    </row>
    <row r="752" spans="12:12" ht="18.75">
      <c r="L752" s="11"/>
    </row>
    <row r="753" spans="12:12" ht="18.75">
      <c r="L753" s="11"/>
    </row>
    <row r="754" spans="12:12" ht="18.75">
      <c r="L754" s="11"/>
    </row>
    <row r="755" spans="12:12" ht="18.75">
      <c r="L755" s="11"/>
    </row>
    <row r="756" spans="12:12" ht="18.75">
      <c r="L756" s="11"/>
    </row>
    <row r="757" spans="12:12" ht="18.75">
      <c r="L757" s="11"/>
    </row>
    <row r="758" spans="12:12" ht="18.75">
      <c r="L758" s="11"/>
    </row>
    <row r="759" spans="12:12" ht="18.75">
      <c r="L759" s="11"/>
    </row>
    <row r="760" spans="12:12" ht="18.75">
      <c r="L760" s="11"/>
    </row>
    <row r="761" spans="12:12" ht="18.75">
      <c r="L761" s="11"/>
    </row>
    <row r="762" spans="12:12" ht="18.75">
      <c r="L762" s="11"/>
    </row>
    <row r="763" spans="12:12" ht="18.75">
      <c r="L763" s="11"/>
    </row>
    <row r="764" spans="12:12" ht="18.75">
      <c r="L764" s="11"/>
    </row>
    <row r="765" spans="12:12" ht="18.75">
      <c r="L765" s="11"/>
    </row>
    <row r="766" spans="12:12" ht="18.75">
      <c r="L766" s="11"/>
    </row>
    <row r="767" spans="12:12" ht="18.75">
      <c r="L767" s="11"/>
    </row>
    <row r="768" spans="12:12" ht="18.75">
      <c r="L768" s="11"/>
    </row>
    <row r="769" spans="12:12" ht="18.75">
      <c r="L769" s="11"/>
    </row>
    <row r="770" spans="12:12" ht="18.75">
      <c r="L770" s="11"/>
    </row>
    <row r="771" spans="12:12" ht="18.75">
      <c r="L771" s="11"/>
    </row>
    <row r="772" spans="12:12" ht="18.75">
      <c r="L772" s="11"/>
    </row>
    <row r="773" spans="12:12" ht="18.75">
      <c r="L773" s="11"/>
    </row>
    <row r="774" spans="12:12" ht="18.75">
      <c r="L774" s="11"/>
    </row>
    <row r="775" spans="12:12" ht="18.75">
      <c r="L775" s="11"/>
    </row>
    <row r="776" spans="12:12" ht="18.75">
      <c r="L776" s="11"/>
    </row>
    <row r="777" spans="12:12" ht="18.75">
      <c r="L777" s="11"/>
    </row>
    <row r="778" spans="12:12" ht="18.75">
      <c r="L778" s="11"/>
    </row>
    <row r="779" spans="12:12" ht="18.75">
      <c r="L779" s="11"/>
    </row>
    <row r="780" spans="12:12" ht="18.75">
      <c r="L780" s="11"/>
    </row>
    <row r="781" spans="12:12" ht="18.75">
      <c r="L781" s="11"/>
    </row>
    <row r="782" spans="12:12" ht="18.75">
      <c r="L782" s="11"/>
    </row>
    <row r="783" spans="12:12" ht="18.75">
      <c r="L783" s="11"/>
    </row>
    <row r="784" spans="12:12" ht="18.75">
      <c r="L784" s="11"/>
    </row>
    <row r="785" spans="12:12" ht="18.75">
      <c r="L785" s="11"/>
    </row>
    <row r="786" spans="12:12" ht="18.75">
      <c r="L786" s="11"/>
    </row>
    <row r="787" spans="12:12" ht="18.75">
      <c r="L787" s="11"/>
    </row>
    <row r="788" spans="12:12" ht="18.75">
      <c r="L788" s="11"/>
    </row>
    <row r="789" spans="12:12" ht="18.75">
      <c r="L789" s="11"/>
    </row>
    <row r="790" spans="12:12" ht="18.75">
      <c r="L790" s="11"/>
    </row>
    <row r="791" spans="12:12" ht="18.75">
      <c r="L791" s="11"/>
    </row>
    <row r="792" spans="12:12" ht="18.75">
      <c r="L792" s="11"/>
    </row>
    <row r="793" spans="12:12" ht="18.75">
      <c r="L793" s="11"/>
    </row>
    <row r="794" spans="12:12" ht="18.75">
      <c r="L794" s="11"/>
    </row>
    <row r="795" spans="12:12" ht="18.75">
      <c r="L795" s="11"/>
    </row>
    <row r="796" spans="12:12" ht="18.75">
      <c r="L796" s="11"/>
    </row>
    <row r="797" spans="12:12" ht="18.75">
      <c r="L797" s="11"/>
    </row>
    <row r="798" spans="12:12" ht="18.75">
      <c r="L798" s="11"/>
    </row>
    <row r="799" spans="12:12" ht="18.75">
      <c r="L799" s="11"/>
    </row>
    <row r="800" spans="12:12" ht="18.75">
      <c r="L800" s="11"/>
    </row>
    <row r="801" spans="12:12" ht="18.75">
      <c r="L801" s="11"/>
    </row>
    <row r="802" spans="12:12" ht="18.75">
      <c r="L802" s="11"/>
    </row>
    <row r="803" spans="12:12" ht="18.75">
      <c r="L803" s="11"/>
    </row>
    <row r="804" spans="12:12" ht="18.75">
      <c r="L804" s="11"/>
    </row>
    <row r="805" spans="12:12" ht="18.75">
      <c r="L805" s="11"/>
    </row>
    <row r="806" spans="12:12" ht="18.75">
      <c r="L806" s="11"/>
    </row>
    <row r="807" spans="12:12" ht="18.75">
      <c r="L807" s="11"/>
    </row>
    <row r="808" spans="12:12" ht="18.75">
      <c r="L808" s="11"/>
    </row>
    <row r="809" spans="12:12" ht="18.75">
      <c r="L809" s="11"/>
    </row>
    <row r="810" spans="12:12" ht="18.75">
      <c r="L810" s="11"/>
    </row>
    <row r="811" spans="12:12" ht="18.75">
      <c r="L811" s="11"/>
    </row>
    <row r="812" spans="12:12" ht="18.75">
      <c r="L812" s="11"/>
    </row>
    <row r="813" spans="12:12" ht="18.75">
      <c r="L813" s="11"/>
    </row>
    <row r="814" spans="12:12" ht="18.75">
      <c r="L814" s="11"/>
    </row>
    <row r="815" spans="12:12" ht="18.75">
      <c r="L815" s="11"/>
    </row>
    <row r="816" spans="12:12" ht="18.75">
      <c r="L816" s="11"/>
    </row>
    <row r="817" spans="12:12" ht="18.75">
      <c r="L817" s="11"/>
    </row>
    <row r="818" spans="12:12" ht="18.75">
      <c r="L818" s="11"/>
    </row>
    <row r="819" spans="12:12" ht="18.75">
      <c r="L819" s="11"/>
    </row>
    <row r="820" spans="12:12" ht="18.75">
      <c r="L820" s="11"/>
    </row>
    <row r="821" spans="12:12" ht="18.75">
      <c r="L821" s="11"/>
    </row>
    <row r="822" spans="12:12" ht="18.75">
      <c r="L822" s="11"/>
    </row>
    <row r="823" spans="12:12" ht="18.75">
      <c r="L823" s="11"/>
    </row>
    <row r="824" spans="12:12" ht="18.75">
      <c r="L824" s="11"/>
    </row>
    <row r="825" spans="12:12" ht="18.75">
      <c r="L825" s="11"/>
    </row>
    <row r="826" spans="12:12" ht="18.75">
      <c r="L826" s="11"/>
    </row>
    <row r="827" spans="12:12" ht="18.75">
      <c r="L827" s="11"/>
    </row>
    <row r="828" spans="12:12" ht="18.75">
      <c r="L828" s="11"/>
    </row>
    <row r="829" spans="12:12" ht="18.75">
      <c r="L829" s="11"/>
    </row>
    <row r="830" spans="12:12" ht="18.75">
      <c r="L830" s="11"/>
    </row>
    <row r="831" spans="12:12" ht="18.75">
      <c r="L831" s="11"/>
    </row>
    <row r="832" spans="12:12" ht="18.75">
      <c r="L832" s="11"/>
    </row>
    <row r="833" spans="12:12" ht="18.75">
      <c r="L833" s="11"/>
    </row>
    <row r="834" spans="12:12" ht="18.75">
      <c r="L834" s="11"/>
    </row>
    <row r="835" spans="12:12" ht="18.75">
      <c r="L835" s="11"/>
    </row>
    <row r="836" spans="12:12" ht="18.75">
      <c r="L836" s="11"/>
    </row>
    <row r="837" spans="12:12" ht="18.75">
      <c r="L837" s="11"/>
    </row>
    <row r="838" spans="12:12" ht="18.75">
      <c r="L838" s="11"/>
    </row>
    <row r="839" spans="12:12" ht="18.75">
      <c r="L839" s="11"/>
    </row>
    <row r="840" spans="12:12" ht="18.75">
      <c r="L840" s="11"/>
    </row>
    <row r="841" spans="12:12" ht="18.75">
      <c r="L841" s="11"/>
    </row>
    <row r="842" spans="12:12" ht="18.75">
      <c r="L842" s="11"/>
    </row>
    <row r="843" spans="12:12" ht="18.75">
      <c r="L843" s="11"/>
    </row>
    <row r="844" spans="12:12" ht="18.75">
      <c r="L844" s="11"/>
    </row>
    <row r="845" spans="12:12" ht="18.75">
      <c r="L845" s="11"/>
    </row>
    <row r="846" spans="12:12" ht="18.75">
      <c r="L846" s="11"/>
    </row>
    <row r="847" spans="12:12" ht="18.75">
      <c r="L847" s="11"/>
    </row>
    <row r="848" spans="12:12" ht="18.75">
      <c r="L848" s="11"/>
    </row>
    <row r="849" spans="12:12" ht="18.75">
      <c r="L849" s="11"/>
    </row>
    <row r="850" spans="12:12" ht="18.75">
      <c r="L850" s="11"/>
    </row>
    <row r="851" spans="12:12" ht="18.75">
      <c r="L851" s="11"/>
    </row>
    <row r="852" spans="12:12" ht="18.75">
      <c r="L852" s="11"/>
    </row>
    <row r="853" spans="12:12" ht="18.75">
      <c r="L853" s="11"/>
    </row>
    <row r="854" spans="12:12" ht="18.75">
      <c r="L854" s="11"/>
    </row>
    <row r="855" spans="12:12" ht="18.75">
      <c r="L855" s="11"/>
    </row>
    <row r="856" spans="12:12" ht="18.75">
      <c r="L856" s="11"/>
    </row>
    <row r="857" spans="12:12" ht="18.75">
      <c r="L857" s="11"/>
    </row>
    <row r="858" spans="12:12" ht="18.75">
      <c r="L858" s="11"/>
    </row>
    <row r="859" spans="12:12" ht="18.75">
      <c r="L859" s="11"/>
    </row>
    <row r="860" spans="12:12" ht="18.75">
      <c r="L860" s="11"/>
    </row>
    <row r="861" spans="12:12" ht="18.75">
      <c r="L861" s="11"/>
    </row>
    <row r="862" spans="12:12" ht="18.75">
      <c r="L862" s="11"/>
    </row>
    <row r="863" spans="12:12" ht="18.75">
      <c r="L863" s="11"/>
    </row>
    <row r="864" spans="12:12" ht="18.75">
      <c r="L864" s="11"/>
    </row>
    <row r="865" spans="12:12" ht="18.75">
      <c r="L865" s="11"/>
    </row>
    <row r="866" spans="12:12" ht="18.75">
      <c r="L866" s="11"/>
    </row>
    <row r="867" spans="12:12" ht="18.75">
      <c r="L867" s="11"/>
    </row>
    <row r="868" spans="12:12" ht="18.75">
      <c r="L868" s="11"/>
    </row>
    <row r="869" spans="12:12" ht="18.75">
      <c r="L869" s="11"/>
    </row>
    <row r="870" spans="12:12" ht="18.75">
      <c r="L870" s="11"/>
    </row>
    <row r="871" spans="12:12" ht="18.75">
      <c r="L871" s="11"/>
    </row>
    <row r="872" spans="12:12" ht="18.75">
      <c r="L872" s="11"/>
    </row>
    <row r="873" spans="12:12" ht="18.75">
      <c r="L873" s="11"/>
    </row>
    <row r="874" spans="12:12" ht="18.75">
      <c r="L874" s="11"/>
    </row>
    <row r="875" spans="12:12" ht="18.75">
      <c r="L875" s="11"/>
    </row>
    <row r="876" spans="12:12" ht="18.75">
      <c r="L876" s="11"/>
    </row>
    <row r="877" spans="12:12" ht="18.75">
      <c r="L877" s="11"/>
    </row>
    <row r="878" spans="12:12" ht="18.75">
      <c r="L878" s="11"/>
    </row>
    <row r="879" spans="12:12" ht="18.75">
      <c r="L879" s="11"/>
    </row>
    <row r="880" spans="12:12" ht="18.75">
      <c r="L880" s="11"/>
    </row>
    <row r="881" spans="12:12" ht="18.75">
      <c r="L881" s="11"/>
    </row>
    <row r="882" spans="12:12" ht="18.75">
      <c r="L882" s="11"/>
    </row>
    <row r="883" spans="12:12" ht="18.75">
      <c r="L883" s="11"/>
    </row>
    <row r="884" spans="12:12" ht="18.75">
      <c r="L884" s="11"/>
    </row>
    <row r="885" spans="12:12" ht="18.75">
      <c r="L885" s="11"/>
    </row>
    <row r="886" spans="12:12" ht="18.75">
      <c r="L886" s="11"/>
    </row>
    <row r="887" spans="12:12" ht="18.75">
      <c r="L887" s="11"/>
    </row>
    <row r="888" spans="12:12" ht="18.75">
      <c r="L888" s="11"/>
    </row>
    <row r="889" spans="12:12" ht="18.75">
      <c r="L889" s="11"/>
    </row>
    <row r="890" spans="12:12" ht="18.75">
      <c r="L890" s="11"/>
    </row>
    <row r="891" spans="12:12" ht="18.75">
      <c r="L891" s="11"/>
    </row>
    <row r="892" spans="12:12" ht="18.75">
      <c r="L892" s="11"/>
    </row>
    <row r="893" spans="12:12" ht="18.75">
      <c r="L893" s="11"/>
    </row>
    <row r="894" spans="12:12" ht="18.75">
      <c r="L894" s="11"/>
    </row>
    <row r="895" spans="12:12" ht="18.75">
      <c r="L895" s="11"/>
    </row>
    <row r="896" spans="12:12" ht="18.75">
      <c r="L896" s="11"/>
    </row>
    <row r="897" spans="12:12" ht="18.75">
      <c r="L897" s="11"/>
    </row>
    <row r="898" spans="12:12" ht="18.75">
      <c r="L898" s="11"/>
    </row>
    <row r="899" spans="12:12" ht="18.75">
      <c r="L899" s="11"/>
    </row>
    <row r="900" spans="12:12" ht="18.75">
      <c r="L900" s="11"/>
    </row>
    <row r="901" spans="12:12" ht="18.75">
      <c r="L901" s="11"/>
    </row>
    <row r="902" spans="12:12" ht="18.75">
      <c r="L902" s="11"/>
    </row>
    <row r="903" spans="12:12" ht="18.75">
      <c r="L903" s="11"/>
    </row>
    <row r="904" spans="12:12" ht="18.75">
      <c r="L904" s="11"/>
    </row>
    <row r="905" spans="12:12" ht="18.75">
      <c r="L905" s="11"/>
    </row>
    <row r="906" spans="12:12" ht="18.75">
      <c r="L906" s="11"/>
    </row>
    <row r="907" spans="12:12" ht="18.75">
      <c r="L907" s="11"/>
    </row>
    <row r="908" spans="12:12" ht="18.75">
      <c r="L908" s="11"/>
    </row>
    <row r="909" spans="12:12" ht="18.75">
      <c r="L909" s="11"/>
    </row>
    <row r="910" spans="12:12" ht="18.75">
      <c r="L910" s="11"/>
    </row>
    <row r="911" spans="12:12" ht="18.75">
      <c r="L911" s="11"/>
    </row>
    <row r="912" spans="12:12" ht="18.75">
      <c r="L912" s="11"/>
    </row>
    <row r="913" spans="12:12" ht="18.75">
      <c r="L913" s="11"/>
    </row>
    <row r="914" spans="12:12" ht="18.75">
      <c r="L914" s="11"/>
    </row>
    <row r="915" spans="12:12" ht="18.75">
      <c r="L915" s="11"/>
    </row>
    <row r="916" spans="12:12" ht="18.75">
      <c r="L916" s="11"/>
    </row>
    <row r="917" spans="12:12" ht="18.75">
      <c r="L917" s="11"/>
    </row>
    <row r="918" spans="12:12" ht="18.75">
      <c r="L918" s="11"/>
    </row>
    <row r="919" spans="12:12" ht="18.75">
      <c r="L919" s="11"/>
    </row>
    <row r="920" spans="12:12" ht="18.75">
      <c r="L920" s="11"/>
    </row>
    <row r="921" spans="12:12" ht="18.75">
      <c r="L921" s="11"/>
    </row>
    <row r="922" spans="12:12" ht="18.75">
      <c r="L922" s="11"/>
    </row>
    <row r="923" spans="12:12" ht="18.75">
      <c r="L923" s="11"/>
    </row>
    <row r="924" spans="12:12" ht="18.75">
      <c r="L924" s="11"/>
    </row>
    <row r="925" spans="12:12" ht="18.75">
      <c r="L925" s="11"/>
    </row>
    <row r="926" spans="12:12" ht="18.75">
      <c r="L926" s="11"/>
    </row>
    <row r="927" spans="12:12" ht="18.75">
      <c r="L927" s="11"/>
    </row>
    <row r="928" spans="12:12" ht="18.75">
      <c r="L928" s="11"/>
    </row>
    <row r="929" spans="12:12" ht="18.75">
      <c r="L929" s="11"/>
    </row>
    <row r="930" spans="12:12" ht="18.75">
      <c r="L930" s="11"/>
    </row>
    <row r="931" spans="12:12" ht="18.75">
      <c r="L931" s="11"/>
    </row>
    <row r="932" spans="12:12" ht="18.75">
      <c r="L932" s="11"/>
    </row>
    <row r="933" spans="12:12" ht="18.75">
      <c r="L933" s="11"/>
    </row>
    <row r="934" spans="12:12" ht="18.75">
      <c r="L934" s="11"/>
    </row>
    <row r="935" spans="12:12" ht="18.75">
      <c r="L935" s="11"/>
    </row>
    <row r="936" spans="12:12" ht="18.75">
      <c r="L936" s="11"/>
    </row>
    <row r="937" spans="12:12" ht="18.75">
      <c r="L937" s="11"/>
    </row>
    <row r="938" spans="12:12" ht="18.75">
      <c r="L938" s="11"/>
    </row>
    <row r="939" spans="12:12" ht="18.75">
      <c r="L939" s="11"/>
    </row>
    <row r="940" spans="12:12" ht="18.75">
      <c r="L940" s="11"/>
    </row>
    <row r="941" spans="12:12" ht="18.75">
      <c r="L941" s="11"/>
    </row>
    <row r="942" spans="12:12" ht="18.75">
      <c r="L942" s="11"/>
    </row>
    <row r="943" spans="12:12" ht="18.75">
      <c r="L943" s="11"/>
    </row>
    <row r="944" spans="12:12" ht="18.75">
      <c r="L944" s="11"/>
    </row>
    <row r="945" spans="12:12" ht="18.75">
      <c r="L945" s="11"/>
    </row>
    <row r="946" spans="12:12" ht="18.75">
      <c r="L946" s="11"/>
    </row>
    <row r="947" spans="12:12" ht="18.75">
      <c r="L947" s="11"/>
    </row>
    <row r="948" spans="12:12" ht="18.75">
      <c r="L948" s="11"/>
    </row>
    <row r="949" spans="12:12" ht="18.75">
      <c r="L949" s="11"/>
    </row>
    <row r="950" spans="12:12" ht="18.75">
      <c r="L950" s="11"/>
    </row>
    <row r="951" spans="12:12" ht="18.75">
      <c r="L951" s="11"/>
    </row>
    <row r="952" spans="12:12" ht="18.75">
      <c r="L952" s="11"/>
    </row>
    <row r="953" spans="12:12" ht="18.75">
      <c r="L953" s="11"/>
    </row>
    <row r="954" spans="12:12" ht="18.75">
      <c r="L954" s="11"/>
    </row>
    <row r="955" spans="12:12" ht="18.75">
      <c r="L955" s="11"/>
    </row>
    <row r="956" spans="12:12" ht="18.75">
      <c r="L956" s="11"/>
    </row>
    <row r="957" spans="12:12" ht="18.75">
      <c r="L957" s="11"/>
    </row>
    <row r="958" spans="12:12" ht="18.75">
      <c r="L958" s="11"/>
    </row>
    <row r="959" spans="12:12" ht="18.75">
      <c r="L959" s="11"/>
    </row>
    <row r="960" spans="12:12" ht="18.75">
      <c r="L960" s="11"/>
    </row>
    <row r="961" spans="12:12" ht="18.75">
      <c r="L961" s="11"/>
    </row>
    <row r="962" spans="12:12" ht="18.75">
      <c r="L962" s="11"/>
    </row>
    <row r="963" spans="12:12" ht="18.75">
      <c r="L963" s="11"/>
    </row>
    <row r="964" spans="12:12" ht="18.75">
      <c r="L964" s="11"/>
    </row>
    <row r="965" spans="12:12" ht="18.75">
      <c r="L965" s="11"/>
    </row>
    <row r="966" spans="12:12" ht="18.75">
      <c r="L966" s="11"/>
    </row>
    <row r="967" spans="12:12" ht="18.75">
      <c r="L967" s="11"/>
    </row>
    <row r="968" spans="12:12" ht="18.75">
      <c r="L968" s="11"/>
    </row>
    <row r="969" spans="12:12" ht="18.75">
      <c r="L969" s="11"/>
    </row>
    <row r="970" spans="12:12" ht="18.75">
      <c r="L970" s="11"/>
    </row>
    <row r="971" spans="12:12" ht="18.75">
      <c r="L971" s="11"/>
    </row>
    <row r="972" spans="12:12" ht="18.75">
      <c r="L972" s="11"/>
    </row>
    <row r="973" spans="12:12" ht="18.75">
      <c r="L973" s="11"/>
    </row>
    <row r="974" spans="12:12" ht="18.75">
      <c r="L974" s="11"/>
    </row>
    <row r="975" spans="12:12" ht="18.75">
      <c r="L975" s="11"/>
    </row>
    <row r="976" spans="12:12" ht="18.75">
      <c r="L976" s="11"/>
    </row>
    <row r="977" spans="12:12" ht="18.75">
      <c r="L977" s="11"/>
    </row>
    <row r="978" spans="12:12" ht="18.75">
      <c r="L978" s="11"/>
    </row>
    <row r="979" spans="12:12" ht="18.75">
      <c r="L979" s="11"/>
    </row>
    <row r="980" spans="12:12" ht="18.75">
      <c r="L980" s="11"/>
    </row>
    <row r="981" spans="12:12" ht="18.75">
      <c r="L981" s="11"/>
    </row>
    <row r="982" spans="12:12" ht="18.75">
      <c r="L982" s="11"/>
    </row>
    <row r="983" spans="12:12" ht="18.75">
      <c r="L983" s="11"/>
    </row>
    <row r="984" spans="12:12" ht="18.75">
      <c r="L984" s="11"/>
    </row>
    <row r="985" spans="12:12" ht="18.75">
      <c r="L985" s="11"/>
    </row>
    <row r="986" spans="12:12" ht="18.75">
      <c r="L986" s="11"/>
    </row>
    <row r="987" spans="12:12" ht="18.75">
      <c r="L987" s="11"/>
    </row>
    <row r="988" spans="12:12" ht="18.75">
      <c r="L988" s="11"/>
    </row>
    <row r="989" spans="12:12" ht="18.75">
      <c r="L989" s="11"/>
    </row>
    <row r="990" spans="12:12" ht="18.75">
      <c r="L990" s="11"/>
    </row>
    <row r="991" spans="12:12" ht="18.75">
      <c r="L991" s="11"/>
    </row>
    <row r="992" spans="12:12" ht="18.75">
      <c r="L992" s="11"/>
    </row>
    <row r="993" spans="12:12" ht="18.75">
      <c r="L993" s="11"/>
    </row>
    <row r="994" spans="12:12" ht="18.75">
      <c r="L994" s="11"/>
    </row>
    <row r="995" spans="12:12" ht="18.75">
      <c r="L995" s="11"/>
    </row>
    <row r="996" spans="12:12" ht="18.75">
      <c r="L996" s="11"/>
    </row>
    <row r="997" spans="12:12" ht="18.75">
      <c r="L997" s="11"/>
    </row>
    <row r="998" spans="12:12" ht="18.75">
      <c r="L998" s="11"/>
    </row>
  </sheetData>
  <mergeCells count="1">
    <mergeCell ref="O2:AA29"/>
  </mergeCells>
  <phoneticPr fontId="5"/>
  <dataValidations count="1">
    <dataValidation type="list" allowBlank="1" showErrorMessage="1" sqref="A2:A28 D2:F28" xr:uid="{00000000-0002-0000-0000-000000000000}">
      <formula1>$K$2:$K$29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2"/>
  <sheetViews>
    <sheetView workbookViewId="0"/>
  </sheetViews>
  <sheetFormatPr defaultColWidth="14.42578125" defaultRowHeight="15" customHeight="1"/>
  <cols>
    <col min="2" max="2" width="11" customWidth="1"/>
    <col min="3" max="4" width="8.7109375" customWidth="1"/>
    <col min="5" max="5" width="11" customWidth="1"/>
    <col min="6" max="6" width="22.7109375" customWidth="1"/>
    <col min="7" max="7" width="25.42578125" customWidth="1"/>
    <col min="8" max="26" width="8.7109375" customWidth="1"/>
  </cols>
  <sheetData>
    <row r="1" spans="1:21" ht="18.75" customHeight="1">
      <c r="A1" s="12" t="s">
        <v>26</v>
      </c>
      <c r="K1" s="7"/>
    </row>
    <row r="2" spans="1:21" ht="18.75" customHeight="1">
      <c r="A2" s="1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8" t="s">
        <v>33</v>
      </c>
      <c r="K2" s="7"/>
      <c r="N2" s="27" t="s">
        <v>34</v>
      </c>
      <c r="O2" s="26"/>
      <c r="P2" s="26"/>
      <c r="Q2" s="26"/>
      <c r="R2" s="26"/>
      <c r="S2" s="26"/>
      <c r="T2" s="26"/>
      <c r="U2" s="26"/>
    </row>
    <row r="3" spans="1:21" ht="18.75" customHeight="1">
      <c r="A3" s="14">
        <v>0.5</v>
      </c>
      <c r="B3" s="8">
        <v>2</v>
      </c>
      <c r="C3" s="8">
        <v>0</v>
      </c>
      <c r="D3" s="8">
        <v>1</v>
      </c>
      <c r="E3" s="8">
        <v>3</v>
      </c>
      <c r="F3" s="8">
        <v>3</v>
      </c>
      <c r="G3" s="8">
        <v>4</v>
      </c>
      <c r="K3" s="7"/>
      <c r="N3" s="26"/>
      <c r="O3" s="26"/>
      <c r="P3" s="26"/>
      <c r="Q3" s="26"/>
      <c r="R3" s="26"/>
      <c r="S3" s="26"/>
      <c r="T3" s="26"/>
      <c r="U3" s="26"/>
    </row>
    <row r="4" spans="1:21" ht="18.75" customHeight="1">
      <c r="K4" s="7"/>
      <c r="N4" s="26"/>
      <c r="O4" s="26"/>
      <c r="P4" s="26"/>
      <c r="Q4" s="26"/>
      <c r="R4" s="26"/>
      <c r="S4" s="26"/>
      <c r="T4" s="26"/>
      <c r="U4" s="26"/>
    </row>
    <row r="5" spans="1:21" ht="18.75" customHeight="1">
      <c r="A5" s="12" t="s">
        <v>35</v>
      </c>
      <c r="K5" s="7"/>
      <c r="N5" s="26"/>
      <c r="O5" s="26"/>
      <c r="P5" s="26"/>
      <c r="Q5" s="26"/>
      <c r="R5" s="26"/>
      <c r="S5" s="26"/>
      <c r="T5" s="26"/>
      <c r="U5" s="26"/>
    </row>
    <row r="6" spans="1:21" ht="18.75" customHeight="1">
      <c r="A6" s="14" t="s">
        <v>27</v>
      </c>
      <c r="B6" s="1" t="s">
        <v>28</v>
      </c>
      <c r="C6" s="1" t="s">
        <v>29</v>
      </c>
      <c r="D6" s="1" t="s">
        <v>30</v>
      </c>
      <c r="E6" s="1" t="s">
        <v>31</v>
      </c>
      <c r="F6" s="15" t="s">
        <v>36</v>
      </c>
      <c r="G6" s="8" t="s">
        <v>33</v>
      </c>
      <c r="K6" s="7"/>
      <c r="N6" s="26"/>
      <c r="O6" s="26"/>
      <c r="P6" s="26"/>
      <c r="Q6" s="26"/>
      <c r="R6" s="26"/>
      <c r="S6" s="26"/>
      <c r="T6" s="26"/>
      <c r="U6" s="26"/>
    </row>
    <row r="7" spans="1:21" ht="18.75" customHeight="1">
      <c r="A7" s="14">
        <v>0.5</v>
      </c>
      <c r="B7" s="8">
        <v>2</v>
      </c>
      <c r="C7" s="8">
        <v>1</v>
      </c>
      <c r="D7" s="8">
        <v>1</v>
      </c>
      <c r="E7" s="8">
        <v>1</v>
      </c>
      <c r="F7" s="8">
        <v>4</v>
      </c>
      <c r="G7" s="8">
        <v>5</v>
      </c>
      <c r="K7" s="7"/>
      <c r="N7" s="26"/>
      <c r="O7" s="26"/>
      <c r="P7" s="26"/>
      <c r="Q7" s="26"/>
      <c r="R7" s="26"/>
      <c r="S7" s="26"/>
      <c r="T7" s="26"/>
      <c r="U7" s="26"/>
    </row>
    <row r="8" spans="1:21" ht="18.75" customHeight="1">
      <c r="K8" s="7"/>
      <c r="N8" s="26"/>
      <c r="O8" s="26"/>
      <c r="P8" s="26"/>
      <c r="Q8" s="26"/>
      <c r="R8" s="26"/>
      <c r="S8" s="26"/>
      <c r="T8" s="26"/>
      <c r="U8" s="26"/>
    </row>
    <row r="9" spans="1:21" ht="18.75" customHeight="1">
      <c r="A9" s="16" t="s">
        <v>37</v>
      </c>
      <c r="K9" s="7"/>
    </row>
    <row r="10" spans="1:21" ht="18.75" customHeight="1">
      <c r="A10" s="14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s="17" t="s">
        <v>38</v>
      </c>
      <c r="G10" s="8" t="s">
        <v>33</v>
      </c>
    </row>
    <row r="11" spans="1:21" ht="18.75" customHeight="1">
      <c r="A11" s="14">
        <v>0.5</v>
      </c>
      <c r="B11" s="8">
        <v>3</v>
      </c>
      <c r="C11" s="8">
        <v>0</v>
      </c>
      <c r="D11" s="8">
        <v>1</v>
      </c>
      <c r="E11" s="8">
        <v>4</v>
      </c>
      <c r="F11" s="8">
        <v>3</v>
      </c>
      <c r="G11" s="8">
        <v>3</v>
      </c>
    </row>
    <row r="12" spans="1:21" ht="18.75" customHeight="1">
      <c r="B12" s="18"/>
      <c r="C12" s="18"/>
      <c r="D12" s="18"/>
      <c r="E12" s="18"/>
      <c r="F12" s="18"/>
    </row>
    <row r="13" spans="1:21" ht="18.75" customHeight="1">
      <c r="A13" s="12" t="s">
        <v>39</v>
      </c>
    </row>
    <row r="14" spans="1:21" ht="18.75" customHeight="1">
      <c r="A14" s="14" t="s">
        <v>27</v>
      </c>
      <c r="B14" s="1" t="s">
        <v>28</v>
      </c>
      <c r="C14" s="1" t="s">
        <v>29</v>
      </c>
      <c r="D14" s="1" t="s">
        <v>30</v>
      </c>
      <c r="E14" s="1" t="s">
        <v>31</v>
      </c>
      <c r="F14" s="8" t="s">
        <v>33</v>
      </c>
    </row>
    <row r="15" spans="1:21" ht="18.75" customHeight="1">
      <c r="A15" s="14">
        <v>1</v>
      </c>
      <c r="B15" s="8">
        <v>3</v>
      </c>
      <c r="C15" s="8">
        <v>0</v>
      </c>
      <c r="D15" s="8">
        <v>2</v>
      </c>
      <c r="E15" s="8">
        <v>2</v>
      </c>
      <c r="F15" s="8">
        <v>3</v>
      </c>
    </row>
    <row r="16" spans="1:21" ht="18.75" customHeight="1"/>
    <row r="17" spans="1:7" ht="18.75" customHeight="1">
      <c r="A17" s="12" t="s">
        <v>40</v>
      </c>
    </row>
    <row r="18" spans="1:7" ht="18.75" customHeight="1">
      <c r="A18" s="14" t="s">
        <v>27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41</v>
      </c>
      <c r="G18" s="1" t="s">
        <v>42</v>
      </c>
    </row>
    <row r="19" spans="1:7" ht="18.75" customHeight="1">
      <c r="A19" s="14">
        <v>1</v>
      </c>
      <c r="B19" s="8">
        <v>5</v>
      </c>
      <c r="C19" s="8">
        <v>0</v>
      </c>
      <c r="D19" s="8">
        <v>1</v>
      </c>
      <c r="E19" s="8">
        <v>5</v>
      </c>
      <c r="F19" s="8">
        <v>3</v>
      </c>
      <c r="G19" s="14">
        <v>0.6</v>
      </c>
    </row>
    <row r="20" spans="1:7" ht="18.75" customHeight="1"/>
    <row r="21" spans="1:7" ht="18.75" customHeight="1">
      <c r="A21" s="12" t="s">
        <v>43</v>
      </c>
    </row>
    <row r="22" spans="1:7" ht="18.75" customHeight="1">
      <c r="A22" s="14" t="s">
        <v>27</v>
      </c>
      <c r="B22" s="1" t="s">
        <v>28</v>
      </c>
      <c r="C22" s="1" t="s">
        <v>29</v>
      </c>
      <c r="D22" s="1" t="s">
        <v>30</v>
      </c>
      <c r="E22" s="1" t="s">
        <v>31</v>
      </c>
      <c r="F22" s="8" t="s">
        <v>33</v>
      </c>
      <c r="G22" s="1" t="s">
        <v>42</v>
      </c>
    </row>
    <row r="23" spans="1:7" ht="18.75" customHeight="1">
      <c r="A23" s="14">
        <v>1</v>
      </c>
      <c r="B23" s="8">
        <v>10</v>
      </c>
      <c r="C23" s="8">
        <v>0</v>
      </c>
      <c r="D23" s="8">
        <v>1</v>
      </c>
      <c r="E23" s="8">
        <v>7</v>
      </c>
      <c r="F23" s="8">
        <v>2</v>
      </c>
      <c r="G23" s="14">
        <v>0.5</v>
      </c>
    </row>
    <row r="24" spans="1:7" ht="18.75" customHeight="1"/>
    <row r="25" spans="1:7" ht="18.75" customHeight="1"/>
    <row r="26" spans="1:7" ht="18.75" customHeight="1"/>
    <row r="27" spans="1:7" ht="18.75" customHeight="1"/>
    <row r="28" spans="1:7" ht="18.75" customHeight="1"/>
    <row r="29" spans="1:7" ht="18.75" customHeight="1"/>
    <row r="30" spans="1:7" ht="18.75" customHeight="1"/>
    <row r="31" spans="1:7" ht="18.75" customHeight="1"/>
    <row r="32" spans="1:7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N2:U8"/>
  </mergeCells>
  <phoneticPr fontId="5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5"/>
  <sheetViews>
    <sheetView workbookViewId="0">
      <selection activeCell="D11" sqref="D11"/>
    </sheetView>
  </sheetViews>
  <sheetFormatPr defaultColWidth="14.42578125" defaultRowHeight="15" customHeight="1"/>
  <cols>
    <col min="1" max="1" width="18.7109375" customWidth="1"/>
    <col min="2" max="2" width="13" customWidth="1"/>
    <col min="3" max="26" width="8.7109375" customWidth="1"/>
  </cols>
  <sheetData>
    <row r="1" spans="1:20" ht="18.75" customHeight="1">
      <c r="A1" s="7" t="s">
        <v>44</v>
      </c>
      <c r="K1" s="7" t="s">
        <v>45</v>
      </c>
    </row>
    <row r="2" spans="1:20" ht="18.75" customHeight="1">
      <c r="A2" s="7" t="s">
        <v>28</v>
      </c>
      <c r="B2" s="7" t="s">
        <v>30</v>
      </c>
      <c r="C2" s="7" t="s">
        <v>31</v>
      </c>
      <c r="K2" s="7" t="s">
        <v>28</v>
      </c>
      <c r="M2" s="28" t="s">
        <v>46</v>
      </c>
      <c r="N2" s="26"/>
      <c r="O2" s="26"/>
      <c r="P2" s="26"/>
      <c r="Q2" s="26"/>
      <c r="R2" s="26"/>
      <c r="S2" s="26"/>
      <c r="T2" s="26"/>
    </row>
    <row r="3" spans="1:20" ht="18.75" customHeight="1">
      <c r="A3" s="7">
        <v>5</v>
      </c>
      <c r="B3" s="7">
        <v>1</v>
      </c>
      <c r="C3" s="7">
        <v>3</v>
      </c>
      <c r="K3" s="7" t="s">
        <v>30</v>
      </c>
      <c r="M3" s="26"/>
      <c r="N3" s="26"/>
      <c r="O3" s="26"/>
      <c r="P3" s="26"/>
      <c r="Q3" s="26"/>
      <c r="R3" s="26"/>
      <c r="S3" s="26"/>
      <c r="T3" s="26"/>
    </row>
    <row r="4" spans="1:20" ht="18.75" customHeight="1">
      <c r="K4" s="7" t="s">
        <v>31</v>
      </c>
      <c r="M4" s="26"/>
      <c r="N4" s="26"/>
      <c r="O4" s="26"/>
      <c r="P4" s="26"/>
      <c r="Q4" s="26"/>
      <c r="R4" s="26"/>
      <c r="S4" s="26"/>
      <c r="T4" s="26"/>
    </row>
    <row r="5" spans="1:20" ht="18.75" customHeight="1">
      <c r="K5" s="7" t="s">
        <v>47</v>
      </c>
      <c r="M5" s="26"/>
      <c r="N5" s="26"/>
      <c r="O5" s="26"/>
      <c r="P5" s="26"/>
      <c r="Q5" s="26"/>
      <c r="R5" s="26"/>
      <c r="S5" s="26"/>
      <c r="T5" s="26"/>
    </row>
    <row r="6" spans="1:20" ht="18.75" customHeight="1">
      <c r="M6" s="26"/>
      <c r="N6" s="26"/>
      <c r="O6" s="26"/>
      <c r="P6" s="26"/>
      <c r="Q6" s="26"/>
      <c r="R6" s="26"/>
      <c r="S6" s="26"/>
      <c r="T6" s="26"/>
    </row>
    <row r="7" spans="1:20" ht="18.75" customHeight="1">
      <c r="A7" s="7" t="s">
        <v>48</v>
      </c>
      <c r="C7" s="7">
        <v>4</v>
      </c>
      <c r="M7" s="26"/>
      <c r="N7" s="26"/>
      <c r="O7" s="26"/>
      <c r="P7" s="26"/>
      <c r="Q7" s="26"/>
      <c r="R7" s="26"/>
      <c r="S7" s="26"/>
      <c r="T7" s="26"/>
    </row>
    <row r="8" spans="1:20" ht="18.75" customHeight="1">
      <c r="A8" s="7" t="s">
        <v>48</v>
      </c>
      <c r="B8" s="7" t="s">
        <v>49</v>
      </c>
      <c r="C8" s="7">
        <v>1</v>
      </c>
      <c r="M8" s="26"/>
      <c r="N8" s="26"/>
      <c r="O8" s="26"/>
      <c r="P8" s="26"/>
      <c r="Q8" s="26"/>
      <c r="R8" s="26"/>
      <c r="S8" s="26"/>
      <c r="T8" s="26"/>
    </row>
    <row r="9" spans="1:20" ht="18.75" customHeight="1">
      <c r="A9" s="7" t="s">
        <v>50</v>
      </c>
      <c r="B9" s="7" t="s">
        <v>51</v>
      </c>
      <c r="C9" s="7">
        <v>2</v>
      </c>
      <c r="M9" s="26"/>
      <c r="N9" s="26"/>
      <c r="O9" s="26"/>
      <c r="P9" s="26"/>
      <c r="Q9" s="26"/>
      <c r="R9" s="26"/>
      <c r="S9" s="26"/>
      <c r="T9" s="26"/>
    </row>
    <row r="10" spans="1:20" ht="18.75" customHeight="1">
      <c r="A10" s="7" t="s">
        <v>52</v>
      </c>
      <c r="B10" s="7" t="s">
        <v>30</v>
      </c>
      <c r="C10" s="19" t="s">
        <v>53</v>
      </c>
    </row>
    <row r="11" spans="1:20" ht="18.75" customHeight="1">
      <c r="A11" s="7" t="s">
        <v>52</v>
      </c>
      <c r="B11" s="7" t="s">
        <v>49</v>
      </c>
      <c r="C11" s="19">
        <v>1</v>
      </c>
    </row>
    <row r="12" spans="1:20" ht="18.75" customHeight="1">
      <c r="A12" s="7" t="s">
        <v>54</v>
      </c>
      <c r="B12" s="7" t="s">
        <v>31</v>
      </c>
      <c r="C12" s="19" t="s">
        <v>55</v>
      </c>
    </row>
    <row r="13" spans="1:20" ht="18.75" customHeight="1">
      <c r="A13" s="7" t="s">
        <v>54</v>
      </c>
      <c r="B13" s="7" t="s">
        <v>56</v>
      </c>
      <c r="C13" s="19">
        <v>3</v>
      </c>
    </row>
    <row r="14" spans="1:20" ht="18.75" customHeight="1">
      <c r="A14" s="7" t="s">
        <v>54</v>
      </c>
      <c r="B14" s="7" t="s">
        <v>49</v>
      </c>
      <c r="C14" s="19">
        <v>4</v>
      </c>
    </row>
    <row r="15" spans="1:20" ht="18.75" customHeight="1">
      <c r="A15" s="7" t="s">
        <v>57</v>
      </c>
      <c r="B15" s="7" t="s">
        <v>47</v>
      </c>
      <c r="C15" s="7">
        <v>2</v>
      </c>
    </row>
    <row r="16" spans="1:20" ht="18.75" customHeight="1">
      <c r="A16" s="7" t="s">
        <v>57</v>
      </c>
      <c r="B16" s="7" t="s">
        <v>49</v>
      </c>
      <c r="C16" s="7">
        <v>5</v>
      </c>
    </row>
    <row r="17" spans="1:3" ht="18.75" customHeight="1">
      <c r="A17" s="7" t="s">
        <v>58</v>
      </c>
      <c r="B17" s="7" t="s">
        <v>59</v>
      </c>
      <c r="C17" s="7">
        <v>4</v>
      </c>
    </row>
    <row r="18" spans="1:3" ht="18.75" customHeight="1">
      <c r="A18" s="7" t="s">
        <v>58</v>
      </c>
      <c r="B18" s="7" t="s">
        <v>49</v>
      </c>
      <c r="C18" s="7">
        <v>2</v>
      </c>
    </row>
    <row r="19" spans="1:3" ht="18.75" customHeight="1">
      <c r="A19" s="7" t="s">
        <v>50</v>
      </c>
      <c r="B19" s="7" t="s">
        <v>51</v>
      </c>
      <c r="C19" s="7">
        <v>2</v>
      </c>
    </row>
    <row r="20" spans="1:3" ht="18.75" customHeight="1">
      <c r="A20" s="7" t="s">
        <v>60</v>
      </c>
      <c r="B20" s="7" t="s">
        <v>30</v>
      </c>
      <c r="C20" s="19" t="s">
        <v>55</v>
      </c>
    </row>
    <row r="21" spans="1:3" ht="18.75" customHeight="1">
      <c r="A21" s="7" t="s">
        <v>60</v>
      </c>
      <c r="B21" s="7" t="s">
        <v>61</v>
      </c>
      <c r="C21" s="19">
        <v>2</v>
      </c>
    </row>
    <row r="22" spans="1:3" ht="18.75" customHeight="1">
      <c r="A22" s="7" t="s">
        <v>60</v>
      </c>
      <c r="B22" s="7" t="s">
        <v>49</v>
      </c>
      <c r="C22" s="19">
        <v>4</v>
      </c>
    </row>
    <row r="23" spans="1:3" ht="18.75" customHeight="1">
      <c r="A23" s="7" t="s">
        <v>62</v>
      </c>
      <c r="B23" s="7" t="s">
        <v>31</v>
      </c>
      <c r="C23" s="7">
        <v>1</v>
      </c>
    </row>
    <row r="24" spans="1:3" ht="18.75" customHeight="1">
      <c r="A24" s="7" t="s">
        <v>62</v>
      </c>
      <c r="B24" s="7" t="s">
        <v>30</v>
      </c>
      <c r="C24" s="19" t="s">
        <v>53</v>
      </c>
    </row>
    <row r="25" spans="1:3" ht="18.75" customHeight="1">
      <c r="A25" s="7" t="s">
        <v>62</v>
      </c>
      <c r="B25" s="7" t="s">
        <v>49</v>
      </c>
      <c r="C25" s="19">
        <v>4</v>
      </c>
    </row>
    <row r="26" spans="1:3" ht="18.75" customHeight="1">
      <c r="A26" s="7" t="s">
        <v>63</v>
      </c>
      <c r="B26" s="7" t="s">
        <v>31</v>
      </c>
      <c r="C26" s="19" t="s">
        <v>64</v>
      </c>
    </row>
    <row r="27" spans="1:3" ht="18.75" customHeight="1">
      <c r="A27" s="7" t="s">
        <v>63</v>
      </c>
      <c r="B27" s="7" t="s">
        <v>49</v>
      </c>
      <c r="C27" s="19">
        <v>6</v>
      </c>
    </row>
    <row r="28" spans="1:3" ht="18.75" customHeight="1">
      <c r="A28" s="7" t="s">
        <v>63</v>
      </c>
      <c r="B28" s="7" t="s">
        <v>56</v>
      </c>
      <c r="C28" s="19">
        <v>5</v>
      </c>
    </row>
    <row r="29" spans="1:3" ht="18.75" customHeight="1">
      <c r="A29" s="7" t="s">
        <v>63</v>
      </c>
      <c r="B29" s="7" t="s">
        <v>30</v>
      </c>
      <c r="C29" s="19" t="s">
        <v>53</v>
      </c>
    </row>
    <row r="30" spans="1:3" ht="18.75" customHeight="1">
      <c r="A30" s="7" t="s">
        <v>65</v>
      </c>
      <c r="B30" s="7" t="s">
        <v>56</v>
      </c>
      <c r="C30" s="7">
        <v>5</v>
      </c>
    </row>
    <row r="31" spans="1:3" ht="18.75" customHeight="1">
      <c r="A31" s="7" t="s">
        <v>65</v>
      </c>
      <c r="B31" s="7" t="s">
        <v>49</v>
      </c>
      <c r="C31" s="7">
        <v>8</v>
      </c>
    </row>
    <row r="32" spans="1:3" ht="18.75" customHeight="1">
      <c r="A32" s="7" t="s">
        <v>66</v>
      </c>
      <c r="B32" s="7" t="s">
        <v>30</v>
      </c>
      <c r="C32" s="19" t="s">
        <v>64</v>
      </c>
    </row>
    <row r="33" spans="1:3" ht="18.75" customHeight="1">
      <c r="A33" s="7" t="s">
        <v>66</v>
      </c>
      <c r="B33" s="7" t="s">
        <v>49</v>
      </c>
      <c r="C33" s="19">
        <v>8</v>
      </c>
    </row>
    <row r="34" spans="1:3" ht="18.75" customHeight="1">
      <c r="A34" s="7" t="s">
        <v>67</v>
      </c>
      <c r="B34" s="7" t="s">
        <v>49</v>
      </c>
      <c r="C34" s="7">
        <v>12</v>
      </c>
    </row>
    <row r="35" spans="1:3" ht="18.75" customHeight="1"/>
    <row r="36" spans="1:3" ht="18.75" customHeight="1"/>
    <row r="37" spans="1:3" ht="18.75" customHeight="1"/>
    <row r="38" spans="1:3" ht="18.75" customHeight="1"/>
    <row r="39" spans="1:3" ht="18.75" customHeight="1"/>
    <row r="40" spans="1:3" ht="18.75" customHeight="1"/>
    <row r="41" spans="1:3" ht="18.75" customHeight="1"/>
    <row r="42" spans="1:3" ht="18.75" customHeight="1"/>
    <row r="43" spans="1:3" ht="18.75" customHeight="1"/>
    <row r="44" spans="1:3" ht="18.75" customHeight="1"/>
    <row r="45" spans="1:3" ht="18.75" customHeight="1"/>
    <row r="46" spans="1:3" ht="18.75" customHeight="1"/>
    <row r="47" spans="1:3" ht="18.75" customHeight="1"/>
    <row r="48" spans="1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honeticPr fontId="5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workbookViewId="0">
      <selection activeCell="C12" sqref="C12"/>
    </sheetView>
  </sheetViews>
  <sheetFormatPr defaultColWidth="14.42578125" defaultRowHeight="15" customHeight="1"/>
  <cols>
    <col min="1" max="1" width="16.140625" customWidth="1"/>
    <col min="2" max="2" width="4.5703125" customWidth="1"/>
    <col min="3" max="3" width="99.85546875" customWidth="1"/>
    <col min="4" max="6" width="12" customWidth="1"/>
    <col min="7" max="7" width="15.140625" customWidth="1"/>
    <col min="8" max="8" width="14.85546875" customWidth="1"/>
    <col min="9" max="10" width="9" customWidth="1"/>
    <col min="11" max="26" width="8.7109375" customWidth="1"/>
  </cols>
  <sheetData>
    <row r="1" spans="1:10" ht="18.75">
      <c r="A1" s="4" t="s">
        <v>68</v>
      </c>
      <c r="B1" s="4" t="s">
        <v>1</v>
      </c>
      <c r="C1" s="1" t="s">
        <v>69</v>
      </c>
      <c r="D1" s="1" t="s">
        <v>70</v>
      </c>
      <c r="E1" s="1" t="s">
        <v>71</v>
      </c>
      <c r="F1" s="2" t="s">
        <v>72</v>
      </c>
      <c r="G1" s="1" t="s">
        <v>73</v>
      </c>
    </row>
    <row r="2" spans="1:10" ht="18.75">
      <c r="A2" s="1" t="str">
        <f>メモリデータ設定用!A2</f>
        <v>None</v>
      </c>
      <c r="B2" s="6">
        <f>VLOOKUP($A2,メモリデータ設定用!$K:$L,2,FALSE)</f>
        <v>0</v>
      </c>
      <c r="C2" s="1" t="str">
        <f>IF(ISNA(VLOOKUP($A2,メモリデータ設定用!$A:$C,3,FALSE)),"該当データ無し",SUBSTITUTE(VLOOKUP($A2,メモリデータ設定用!$A:$C,3,FALSE),CHAR(10),"/n"))</f>
        <v>存在しない</v>
      </c>
      <c r="D2" s="6">
        <f>VLOOKUP(VLOOKUP($A2,メモリデータ設定用!$A:$F,4,FALSE),メモリデータ設定用!$K:$L,2,FALSE)</f>
        <v>0</v>
      </c>
      <c r="E2" s="6">
        <f>VLOOKUP(VLOOKUP($A2,メモリデータ設定用!$A:$F,5,FALSE),メモリデータ設定用!$K:$L,2,FALSE)</f>
        <v>0</v>
      </c>
      <c r="F2" s="20">
        <f>VLOOKUP(VLOOKUP($A2,メモリデータ設定用!$A:$F,6,FALSE),メモリデータ設定用!$K:$L,2,FALSE)</f>
        <v>0</v>
      </c>
      <c r="G2" s="14">
        <f>VLOOKUP($A2,メモリデータ設定用!$A:$G,7,FALSE)</f>
        <v>0</v>
      </c>
    </row>
    <row r="3" spans="1:10" ht="18.75">
      <c r="A3" s="1" t="str">
        <f>メモリデータ設定用!A3</f>
        <v>Jump</v>
      </c>
      <c r="B3" s="6">
        <f>VLOOKUP($A3,メモリデータ設定用!$K:$L,2,FALSE)</f>
        <v>1</v>
      </c>
      <c r="C3" s="1" t="str">
        <f>IF(ISNA(VLOOKUP($A3,メモリデータ設定用!$A:$C,3,FALSE)),"該当データ無し",SUBSTITUTE(VLOOKUP($A3,メモリデータ設定用!$A:$C,3,FALSE),CHAR(10),"/n"))</f>
        <v>ジャンプのデータが入ったメモリ/n飛んで段差を飛び越えれる ピョーン！</v>
      </c>
      <c r="D3" s="6">
        <f>VLOOKUP(VLOOKUP($A3,メモリデータ設定用!$A:$F,4,FALSE),メモリデータ設定用!$K:$L,2,FALSE)</f>
        <v>0</v>
      </c>
      <c r="E3" s="6">
        <f>VLOOKUP(VLOOKUP($A3,メモリデータ設定用!$A:$F,5,FALSE),メモリデータ設定用!$K:$L,2,FALSE)</f>
        <v>0</v>
      </c>
      <c r="F3" s="20">
        <f>VLOOKUP(VLOOKUP($A3,メモリデータ設定用!$A:$F,6,FALSE),メモリデータ設定用!$K:$L,2,FALSE)</f>
        <v>0</v>
      </c>
      <c r="G3" s="14">
        <f>VLOOKUP($A3,メモリデータ設定用!$A:$G,7,FALSE)</f>
        <v>0</v>
      </c>
    </row>
    <row r="4" spans="1:10" ht="18.75">
      <c r="A4" s="1" t="str">
        <f>メモリデータ設定用!A4</f>
        <v>DowbleJump</v>
      </c>
      <c r="B4" s="6">
        <f>VLOOKUP($A4,メモリデータ設定用!$K:$L,2,FALSE)</f>
        <v>2</v>
      </c>
      <c r="C4" s="1" t="str">
        <f>IF(ISNA(VLOOKUP($A4,メモリデータ設定用!$A:$C,3,FALSE)),"該当データ無し",SUBSTITUTE(VLOOKUP($A4,メモリデータ設定用!$A:$C,3,FALSE),CHAR(10),"/n"))</f>
        <v>ダブルジャンプのデータが入ったメモリ/n空中でジャンプが可能 タカクトベ！</v>
      </c>
      <c r="D4" s="6">
        <f>VLOOKUP(VLOOKUP($A4,メモリデータ設定用!$A:$F,4,FALSE),メモリデータ設定用!$K:$L,2,FALSE)</f>
        <v>1</v>
      </c>
      <c r="E4" s="6">
        <f>VLOOKUP(VLOOKUP($A4,メモリデータ設定用!$A:$F,5,FALSE),メモリデータ設定用!$K:$L,2,FALSE)</f>
        <v>1</v>
      </c>
      <c r="F4" s="20">
        <f>VLOOKUP(VLOOKUP($A4,メモリデータ設定用!$A:$F,6,FALSE),メモリデータ設定用!$K:$L,2,FALSE)</f>
        <v>0</v>
      </c>
      <c r="G4" s="14">
        <f>VLOOKUP($A4,メモリデータ設定用!$A:$G,7,FALSE)</f>
        <v>1</v>
      </c>
    </row>
    <row r="5" spans="1:10" ht="18.75">
      <c r="A5" s="1" t="str">
        <f>メモリデータ設定用!A5</f>
        <v>Tackle</v>
      </c>
      <c r="B5" s="6">
        <f>VLOOKUP($A5,メモリデータ設定用!$K:$L,2,FALSE)</f>
        <v>7</v>
      </c>
      <c r="C5" s="1" t="str">
        <f>IF(ISNA(VLOOKUP($A5,メモリデータ設定用!$A:$C,3,FALSE)),"該当データ無し",SUBSTITUTE(VLOOKUP($A5,メモリデータ設定用!$A:$C,3,FALSE),CHAR(10),"/n"))</f>
        <v>タックルのデータが入ったメモリ/nダッシュの速さで突撃する チョトツモウシン！</v>
      </c>
      <c r="D5" s="6">
        <f>VLOOKUP(VLOOKUP($A5,メモリデータ設定用!$A:$F,4,FALSE),メモリデータ設定用!$K:$L,2,FALSE)</f>
        <v>5</v>
      </c>
      <c r="E5" s="6">
        <f>VLOOKUP(VLOOKUP($A5,メモリデータ設定用!$A:$F,5,FALSE),メモリデータ設定用!$K:$L,2,FALSE)</f>
        <v>5</v>
      </c>
      <c r="F5" s="20">
        <f>VLOOKUP(VLOOKUP($A5,メモリデータ設定用!$A:$F,6,FALSE),メモリデータ設定用!$K:$L,2,FALSE)</f>
        <v>5</v>
      </c>
      <c r="G5" s="14">
        <f>VLOOKUP($A5,メモリデータ設定用!$A:$G,7,FALSE)</f>
        <v>5</v>
      </c>
    </row>
    <row r="6" spans="1:10" ht="18.75">
      <c r="A6" s="1" t="str">
        <f>メモリデータ設定用!A6</f>
        <v>AirDush</v>
      </c>
      <c r="B6" s="6">
        <f>VLOOKUP($A6,メモリデータ設定用!$K:$L,2,FALSE)</f>
        <v>4</v>
      </c>
      <c r="C6" s="1" t="str">
        <f>IF(ISNA(VLOOKUP($A6,メモリデータ設定用!$A:$C,3,FALSE)),"該当データ無し",SUBSTITUTE(VLOOKUP($A6,メモリデータ設定用!$A:$C,3,FALSE),CHAR(10),"/n"))</f>
        <v>エアダッシュのデータが入ったメモリ/n空中で進みたい方向に突進 クウチュウホコウ！</v>
      </c>
      <c r="D6" s="6">
        <f>VLOOKUP(VLOOKUP($A6,メモリデータ設定用!$A:$F,4,FALSE),メモリデータ設定用!$K:$L,2,FALSE)</f>
        <v>1</v>
      </c>
      <c r="E6" s="6">
        <f>VLOOKUP(VLOOKUP($A6,メモリデータ設定用!$A:$F,5,FALSE),メモリデータ設定用!$K:$L,2,FALSE)</f>
        <v>5</v>
      </c>
      <c r="F6" s="20">
        <f>VLOOKUP(VLOOKUP($A6,メモリデータ設定用!$A:$F,6,FALSE),メモリデータ設定用!$K:$L,2,FALSE)</f>
        <v>0</v>
      </c>
      <c r="G6" s="14">
        <f>VLOOKUP($A6,メモリデータ設定用!$A:$G,7,FALSE)</f>
        <v>2</v>
      </c>
    </row>
    <row r="7" spans="1:10" ht="18.75">
      <c r="A7" s="1" t="str">
        <f>メモリデータ設定用!A7</f>
        <v>Dush</v>
      </c>
      <c r="B7" s="6">
        <f>VLOOKUP($A7,メモリデータ設定用!$K:$L,2,FALSE)</f>
        <v>5</v>
      </c>
      <c r="C7" s="1" t="str">
        <f>IF(ISNA(VLOOKUP($A7,メモリデータ設定用!$A:$C,3,FALSE)),"該当データ無し",SUBSTITUTE(VLOOKUP($A7,メモリデータ設定用!$A:$C,3,FALSE),CHAR(10),"/n"))</f>
        <v>ダッシュのデータが入ったメモリ/n通常の移動より素早く移動できる ハシレハシレ！</v>
      </c>
      <c r="D7" s="6">
        <f>VLOOKUP(VLOOKUP($A7,メモリデータ設定用!$A:$F,4,FALSE),メモリデータ設定用!$K:$L,2,FALSE)</f>
        <v>0</v>
      </c>
      <c r="E7" s="6">
        <f>VLOOKUP(VLOOKUP($A7,メモリデータ設定用!$A:$F,5,FALSE),メモリデータ設定用!$K:$L,2,FALSE)</f>
        <v>0</v>
      </c>
      <c r="F7" s="20">
        <f>VLOOKUP(VLOOKUP($A7,メモリデータ設定用!$A:$F,6,FALSE),メモリデータ設定用!$K:$L,2,FALSE)</f>
        <v>0</v>
      </c>
      <c r="G7" s="14">
        <f>VLOOKUP($A7,メモリデータ設定用!$A:$G,7,FALSE)</f>
        <v>0</v>
      </c>
    </row>
    <row r="8" spans="1:10" ht="18.75">
      <c r="A8" s="1" t="str">
        <f>メモリデータ設定用!A8</f>
        <v>Punch</v>
      </c>
      <c r="B8" s="6">
        <f>VLOOKUP($A8,メモリデータ設定用!$K:$L,2,FALSE)</f>
        <v>3</v>
      </c>
      <c r="C8" s="1" t="str">
        <f>IF(ISNA(VLOOKUP($A8,メモリデータ設定用!$A:$C,3,FALSE)),"該当データ無し",SUBSTITUTE(VLOOKUP($A8,メモリデータ設定用!$A:$C,3,FALSE),CHAR(10),"/n"))</f>
        <v>パンチのデータが入ったメモリ/n鉄の拳で敵を殴打するこれが テッケン！</v>
      </c>
      <c r="D8" s="6">
        <f>VLOOKUP(VLOOKUP($A8,メモリデータ設定用!$A:$F,4,FALSE),メモリデータ設定用!$K:$L,2,FALSE)</f>
        <v>0</v>
      </c>
      <c r="E8" s="6">
        <f>VLOOKUP(VLOOKUP($A8,メモリデータ設定用!$A:$F,5,FALSE),メモリデータ設定用!$K:$L,2,FALSE)</f>
        <v>0</v>
      </c>
      <c r="F8" s="20">
        <f>VLOOKUP(VLOOKUP($A8,メモリデータ設定用!$A:$F,6,FALSE),メモリデータ設定用!$K:$L,2,FALSE)</f>
        <v>0</v>
      </c>
      <c r="G8" s="14">
        <f>VLOOKUP($A8,メモリデータ設定用!$A:$G,7,FALSE)</f>
        <v>0</v>
      </c>
    </row>
    <row r="9" spans="1:10" ht="18.75">
      <c r="A9" s="1" t="str">
        <f>メモリデータ設定用!A9</f>
        <v>Slam</v>
      </c>
      <c r="B9" s="6">
        <f>VLOOKUP($A9,メモリデータ設定用!$K:$L,2,FALSE)</f>
        <v>6</v>
      </c>
      <c r="C9" s="1" t="str">
        <f>IF(ISNA(VLOOKUP($A9,メモリデータ設定用!$A:$C,3,FALSE)),"該当データ無し",SUBSTITUTE(VLOOKUP($A9,メモリデータ設定用!$A:$C,3,FALSE),CHAR(10),"/n"))</f>
        <v>スラムのデータが入ったメモリ/n飛んで拳を地面に叩きつける ダンクヲイメージ！</v>
      </c>
      <c r="D9" s="6">
        <f>VLOOKUP(VLOOKUP($A9,メモリデータ設定用!$A:$F,4,FALSE),メモリデータ設定用!$K:$L,2,FALSE)</f>
        <v>3</v>
      </c>
      <c r="E9" s="6">
        <f>VLOOKUP(VLOOKUP($A9,メモリデータ設定用!$A:$F,5,FALSE),メモリデータ設定用!$K:$L,2,FALSE)</f>
        <v>1</v>
      </c>
      <c r="F9" s="20">
        <f>VLOOKUP(VLOOKUP($A9,メモリデータ設定用!$A:$F,6,FALSE),メモリデータ設定用!$K:$L,2,FALSE)</f>
        <v>0</v>
      </c>
      <c r="G9" s="14">
        <f>VLOOKUP($A9,メモリデータ設定用!$A:$G,7,FALSE)</f>
        <v>3</v>
      </c>
    </row>
    <row r="10" spans="1:10" ht="18.75">
      <c r="A10" s="1" t="str">
        <f>メモリデータ設定用!A10</f>
        <v>Guard</v>
      </c>
      <c r="B10" s="6">
        <f>VLOOKUP($A10,メモリデータ設定用!$K:$L,2,FALSE)</f>
        <v>8</v>
      </c>
      <c r="C10" s="1" t="str">
        <f>IF(ISNA(VLOOKUP($A10,メモリデータ設定用!$A:$C,3,FALSE)),"該当データ無し",SUBSTITUTE(VLOOKUP($A10,メモリデータ設定用!$A:$C,3,FALSE),CHAR(10),"/n"))</f>
        <v>ガードのデータが入ったメモリ/n敵の攻撃を受け止める盾となる タテトナレ！</v>
      </c>
      <c r="D10" s="6">
        <f>VLOOKUP(VLOOKUP($A10,メモリデータ設定用!$A:$F,4,FALSE),メモリデータ設定用!$K:$L,2,FALSE)</f>
        <v>0</v>
      </c>
      <c r="E10" s="6">
        <f>VLOOKUP(VLOOKUP($A10,メモリデータ設定用!$A:$F,5,FALSE),メモリデータ設定用!$K:$L,2,FALSE)</f>
        <v>0</v>
      </c>
      <c r="F10" s="20">
        <f>VLOOKUP(VLOOKUP($A10,メモリデータ設定用!$A:$F,6,FALSE),メモリデータ設定用!$K:$L,2,FALSE)</f>
        <v>0</v>
      </c>
      <c r="G10" s="14">
        <f>VLOOKUP($A10,メモリデータ設定用!$A:$G,7,FALSE)</f>
        <v>0</v>
      </c>
    </row>
    <row r="11" spans="1:10" ht="18.75">
      <c r="A11" s="1" t="str">
        <f>メモリデータ設定用!A11</f>
        <v>Rush_Three</v>
      </c>
      <c r="B11" s="6">
        <f>VLOOKUP($A11,メモリデータ設定用!$K:$L,2,FALSE)</f>
        <v>9</v>
      </c>
      <c r="C11" s="1" t="str">
        <f>IF(ISNA(VLOOKUP($A11,メモリデータ設定用!$A:$C,3,FALSE)),"該当データ無し",SUBSTITUTE(VLOOKUP($A11,メモリデータ設定用!$A:$C,3,FALSE),CHAR(10),"/n"))</f>
        <v>３連続ラッシュ！</v>
      </c>
      <c r="D11" s="6">
        <f>VLOOKUP(VLOOKUP($A11,メモリデータ設定用!$A:$F,4,FALSE),メモリデータ設定用!$K:$L,2,FALSE)</f>
        <v>3</v>
      </c>
      <c r="E11" s="6">
        <f>VLOOKUP(VLOOKUP($A11,メモリデータ設定用!$A:$F,5,FALSE),メモリデータ設定用!$K:$L,2,FALSE)</f>
        <v>3</v>
      </c>
      <c r="F11" s="20">
        <f>VLOOKUP(VLOOKUP($A11,メモリデータ設定用!$A:$F,6,FALSE),メモリデータ設定用!$K:$L,2,FALSE)</f>
        <v>0</v>
      </c>
      <c r="G11" s="14">
        <f>VLOOKUP($A11,メモリデータ設定用!$A:$G,7,FALSE)</f>
        <v>3</v>
      </c>
    </row>
    <row r="12" spans="1:10" ht="18.75">
      <c r="A12" s="1" t="str">
        <f>メモリデータ設定用!A12</f>
        <v>Rush_Five</v>
      </c>
      <c r="B12" s="6">
        <f>VLOOKUP($A12,メモリデータ設定用!$K:$L,2,FALSE)</f>
        <v>10</v>
      </c>
      <c r="C12" s="1" t="str">
        <f>IF(ISNA(VLOOKUP($A12,メモリデータ設定用!$A:$C,3,FALSE)),"該当データ無し",SUBSTITUTE(VLOOKUP($A12,メモリデータ設定用!$A:$C,3,FALSE),CHAR(10),"/n"))</f>
        <v>５連続ラッシュ！</v>
      </c>
      <c r="D12" s="6">
        <f>VLOOKUP(VLOOKUP($A12,メモリデータ設定用!$A:$F,4,FALSE),メモリデータ設定用!$K:$L,2,FALSE)</f>
        <v>3</v>
      </c>
      <c r="E12" s="6">
        <f>VLOOKUP(VLOOKUP($A12,メモリデータ設定用!$A:$F,5,FALSE),メモリデータ設定用!$K:$L,2,FALSE)</f>
        <v>3</v>
      </c>
      <c r="F12" s="20">
        <f>VLOOKUP(VLOOKUP($A12,メモリデータ設定用!$A:$F,6,FALSE),メモリデータ設定用!$K:$L,2,FALSE)</f>
        <v>3</v>
      </c>
      <c r="G12" s="14">
        <f>VLOOKUP($A12,メモリデータ設定用!$A:$G,7,FALSE)</f>
        <v>5</v>
      </c>
    </row>
    <row r="13" spans="1:10" ht="18.75">
      <c r="A13" s="1" t="str">
        <f>メモリデータ設定用!A13</f>
        <v>None</v>
      </c>
      <c r="B13" s="6">
        <f>VLOOKUP($A13,メモリデータ設定用!$K:$L,2,FALSE)</f>
        <v>0</v>
      </c>
      <c r="C13" s="1" t="str">
        <f>IF(ISNA(VLOOKUP($A13,メモリデータ設定用!$A:$C,3,FALSE)),"該当データ無し",SUBSTITUTE(VLOOKUP($A13,メモリデータ設定用!$A:$C,3,FALSE),CHAR(10),"/n"))</f>
        <v>存在しない</v>
      </c>
      <c r="D13" s="6">
        <f>VLOOKUP(VLOOKUP($A13,メモリデータ設定用!$A:$F,4,FALSE),メモリデータ設定用!$K:$L,2,FALSE)</f>
        <v>0</v>
      </c>
      <c r="E13" s="6">
        <f>VLOOKUP(VLOOKUP($A13,メモリデータ設定用!$A:$F,5,FALSE),メモリデータ設定用!$K:$L,2,FALSE)</f>
        <v>0</v>
      </c>
      <c r="F13" s="20">
        <f>VLOOKUP(VLOOKUP($A13,メモリデータ設定用!$A:$F,6,FALSE),メモリデータ設定用!$K:$L,2,FALSE)</f>
        <v>0</v>
      </c>
      <c r="G13" s="14">
        <f>VLOOKUP($A13,メモリデータ設定用!$A:$G,7,FALSE)</f>
        <v>0</v>
      </c>
    </row>
    <row r="14" spans="1:10" ht="18.75">
      <c r="A14" s="1" t="str">
        <f>メモリデータ設定用!A14</f>
        <v>None</v>
      </c>
      <c r="B14" s="6">
        <f>VLOOKUP($A14,メモリデータ設定用!$K:$L,2,FALSE)</f>
        <v>0</v>
      </c>
      <c r="C14" s="1" t="str">
        <f>IF(ISNA(VLOOKUP($A14,メモリデータ設定用!$A:$C,3,FALSE)),"該当データ無し",SUBSTITUTE(VLOOKUP($A14,メモリデータ設定用!$A:$C,3,FALSE),CHAR(10),"/n"))</f>
        <v>存在しない</v>
      </c>
      <c r="D14" s="6">
        <f>VLOOKUP(VLOOKUP($A14,メモリデータ設定用!$A:$F,4,FALSE),メモリデータ設定用!$K:$L,2,FALSE)</f>
        <v>0</v>
      </c>
      <c r="E14" s="6">
        <f>VLOOKUP(VLOOKUP($A14,メモリデータ設定用!$A:$F,5,FALSE),メモリデータ設定用!$K:$L,2,FALSE)</f>
        <v>0</v>
      </c>
      <c r="F14" s="20">
        <f>VLOOKUP(VLOOKUP($A14,メモリデータ設定用!$A:$F,6,FALSE),メモリデータ設定用!$K:$L,2,FALSE)</f>
        <v>0</v>
      </c>
      <c r="G14" s="14">
        <f>VLOOKUP($A14,メモリデータ設定用!$A:$G,7,FALSE)</f>
        <v>0</v>
      </c>
      <c r="I14" s="21"/>
      <c r="J14" s="21"/>
    </row>
    <row r="15" spans="1:10" ht="18.75">
      <c r="A15" s="1" t="str">
        <f>メモリデータ設定用!A15</f>
        <v>None</v>
      </c>
      <c r="B15" s="6">
        <f>VLOOKUP($A15,メモリデータ設定用!$K:$L,2,FALSE)</f>
        <v>0</v>
      </c>
      <c r="C15" s="1" t="str">
        <f>IF(ISNA(VLOOKUP($A15,メモリデータ設定用!$A:$C,3,FALSE)),"該当データ無し",SUBSTITUTE(VLOOKUP($A15,メモリデータ設定用!$A:$C,3,FALSE),CHAR(10),"/n"))</f>
        <v>存在しない</v>
      </c>
      <c r="D15" s="6">
        <f>VLOOKUP(VLOOKUP($A15,メモリデータ設定用!$A:$F,4,FALSE),メモリデータ設定用!$K:$L,2,FALSE)</f>
        <v>0</v>
      </c>
      <c r="E15" s="6">
        <f>VLOOKUP(VLOOKUP($A15,メモリデータ設定用!$A:$F,5,FALSE),メモリデータ設定用!$K:$L,2,FALSE)</f>
        <v>0</v>
      </c>
      <c r="F15" s="20">
        <f>VLOOKUP(VLOOKUP($A15,メモリデータ設定用!$A:$F,6,FALSE),メモリデータ設定用!$K:$L,2,FALSE)</f>
        <v>0</v>
      </c>
      <c r="G15" s="14">
        <f>VLOOKUP($A15,メモリデータ設定用!$A:$G,7,FALSE)</f>
        <v>0</v>
      </c>
      <c r="I15" s="21"/>
      <c r="J15" s="21"/>
    </row>
    <row r="16" spans="1:10" ht="18.75">
      <c r="A16" s="1" t="str">
        <f>メモリデータ設定用!A16</f>
        <v>None</v>
      </c>
      <c r="B16" s="6">
        <f>VLOOKUP($A16,メモリデータ設定用!$K:$L,2,FALSE)</f>
        <v>0</v>
      </c>
      <c r="C16" s="1" t="str">
        <f>IF(ISNA(VLOOKUP($A16,メモリデータ設定用!$A:$C,3,FALSE)),"該当データ無し",SUBSTITUTE(VLOOKUP($A16,メモリデータ設定用!$A:$C,3,FALSE),CHAR(10),"/n"))</f>
        <v>存在しない</v>
      </c>
      <c r="D16" s="6">
        <f>VLOOKUP(VLOOKUP($A16,メモリデータ設定用!$A:$F,4,FALSE),メモリデータ設定用!$K:$L,2,FALSE)</f>
        <v>0</v>
      </c>
      <c r="E16" s="6">
        <f>VLOOKUP(VLOOKUP($A16,メモリデータ設定用!$A:$F,5,FALSE),メモリデータ設定用!$K:$L,2,FALSE)</f>
        <v>0</v>
      </c>
      <c r="F16" s="20">
        <f>VLOOKUP(VLOOKUP($A16,メモリデータ設定用!$A:$F,6,FALSE),メモリデータ設定用!$K:$L,2,FALSE)</f>
        <v>0</v>
      </c>
      <c r="G16" s="14">
        <f>VLOOKUP($A16,メモリデータ設定用!$A:$G,7,FALSE)</f>
        <v>0</v>
      </c>
      <c r="I16" s="21"/>
      <c r="J16" s="21"/>
    </row>
    <row r="17" spans="1:10" ht="18.75">
      <c r="A17" s="1" t="str">
        <f>メモリデータ設定用!A17</f>
        <v>None</v>
      </c>
      <c r="B17" s="6">
        <f>VLOOKUP($A17,メモリデータ設定用!$K:$L,2,FALSE)</f>
        <v>0</v>
      </c>
      <c r="C17" s="1" t="str">
        <f>IF(ISNA(VLOOKUP($A17,メモリデータ設定用!$A:$C,3,FALSE)),"該当データ無し",SUBSTITUTE(VLOOKUP($A17,メモリデータ設定用!$A:$C,3,FALSE),CHAR(10),"/n"))</f>
        <v>存在しない</v>
      </c>
      <c r="D17" s="6">
        <f>VLOOKUP(VLOOKUP($A17,メモリデータ設定用!$A:$F,4,FALSE),メモリデータ設定用!$K:$L,2,FALSE)</f>
        <v>0</v>
      </c>
      <c r="E17" s="6">
        <f>VLOOKUP(VLOOKUP($A17,メモリデータ設定用!$A:$F,5,FALSE),メモリデータ設定用!$K:$L,2,FALSE)</f>
        <v>0</v>
      </c>
      <c r="F17" s="20">
        <f>VLOOKUP(VLOOKUP($A17,メモリデータ設定用!$A:$F,6,FALSE),メモリデータ設定用!$K:$L,2,FALSE)</f>
        <v>0</v>
      </c>
      <c r="G17" s="14">
        <f>VLOOKUP($A17,メモリデータ設定用!$A:$G,7,FALSE)</f>
        <v>0</v>
      </c>
      <c r="I17" s="21"/>
      <c r="J17" s="21"/>
    </row>
    <row r="18" spans="1:10" ht="18.75">
      <c r="A18" s="1" t="str">
        <f>メモリデータ設定用!A18</f>
        <v>None</v>
      </c>
      <c r="B18" s="6">
        <f>VLOOKUP($A18,メモリデータ設定用!$K:$L,2,FALSE)</f>
        <v>0</v>
      </c>
      <c r="C18" s="1" t="str">
        <f>IF(ISNA(VLOOKUP($A18,メモリデータ設定用!$A:$C,3,FALSE)),"該当データ無し",SUBSTITUTE(VLOOKUP($A18,メモリデータ設定用!$A:$C,3,FALSE),CHAR(10),"/n"))</f>
        <v>存在しない</v>
      </c>
      <c r="D18" s="6">
        <f>VLOOKUP(VLOOKUP($A18,メモリデータ設定用!$A:$F,4,FALSE),メモリデータ設定用!$K:$L,2,FALSE)</f>
        <v>0</v>
      </c>
      <c r="E18" s="6">
        <f>VLOOKUP(VLOOKUP($A18,メモリデータ設定用!$A:$F,5,FALSE),メモリデータ設定用!$K:$L,2,FALSE)</f>
        <v>0</v>
      </c>
      <c r="F18" s="20">
        <f>VLOOKUP(VLOOKUP($A18,メモリデータ設定用!$A:$F,6,FALSE),メモリデータ設定用!$K:$L,2,FALSE)</f>
        <v>0</v>
      </c>
      <c r="G18" s="14">
        <f>VLOOKUP($A18,メモリデータ設定用!$A:$G,7,FALSE)</f>
        <v>0</v>
      </c>
      <c r="I18" s="21"/>
      <c r="J18" s="21"/>
    </row>
    <row r="19" spans="1:10" ht="18.75">
      <c r="A19" s="1" t="str">
        <f>メモリデータ設定用!A19</f>
        <v>None</v>
      </c>
      <c r="B19" s="6">
        <f>VLOOKUP($A19,メモリデータ設定用!$K:$L,2,FALSE)</f>
        <v>0</v>
      </c>
      <c r="C19" s="1" t="str">
        <f>IF(ISNA(VLOOKUP($A19,メモリデータ設定用!$A:$C,3,FALSE)),"該当データ無し",SUBSTITUTE(VLOOKUP($A19,メモリデータ設定用!$A:$C,3,FALSE),CHAR(10),"/n"))</f>
        <v>存在しない</v>
      </c>
      <c r="D19" s="6">
        <f>VLOOKUP(VLOOKUP($A19,メモリデータ設定用!$A:$F,4,FALSE),メモリデータ設定用!$K:$L,2,FALSE)</f>
        <v>0</v>
      </c>
      <c r="E19" s="6">
        <f>VLOOKUP(VLOOKUP($A19,メモリデータ設定用!$A:$F,5,FALSE),メモリデータ設定用!$K:$L,2,FALSE)</f>
        <v>0</v>
      </c>
      <c r="F19" s="20">
        <f>VLOOKUP(VLOOKUP($A19,メモリデータ設定用!$A:$F,6,FALSE),メモリデータ設定用!$K:$L,2,FALSE)</f>
        <v>0</v>
      </c>
      <c r="G19" s="14">
        <f>VLOOKUP($A19,メモリデータ設定用!$A:$G,7,FALSE)</f>
        <v>0</v>
      </c>
      <c r="I19" s="21"/>
      <c r="J19" s="21"/>
    </row>
    <row r="20" spans="1:10" ht="18.75">
      <c r="A20" s="1" t="str">
        <f>メモリデータ設定用!A20</f>
        <v>None</v>
      </c>
      <c r="B20" s="6">
        <f>VLOOKUP($A20,メモリデータ設定用!$K:$L,2,FALSE)</f>
        <v>0</v>
      </c>
      <c r="C20" s="1" t="str">
        <f>IF(ISNA(VLOOKUP($A20,メモリデータ設定用!$A:$C,3,FALSE)),"該当データ無し",SUBSTITUTE(VLOOKUP($A20,メモリデータ設定用!$A:$C,3,FALSE),CHAR(10),"/n"))</f>
        <v>存在しない</v>
      </c>
      <c r="D20" s="6">
        <f>VLOOKUP(VLOOKUP($A20,メモリデータ設定用!$A:$F,4,FALSE),メモリデータ設定用!$K:$L,2,FALSE)</f>
        <v>0</v>
      </c>
      <c r="E20" s="6">
        <f>VLOOKUP(VLOOKUP($A20,メモリデータ設定用!$A:$F,5,FALSE),メモリデータ設定用!$K:$L,2,FALSE)</f>
        <v>0</v>
      </c>
      <c r="F20" s="20">
        <f>VLOOKUP(VLOOKUP($A20,メモリデータ設定用!$A:$F,6,FALSE),メモリデータ設定用!$K:$L,2,FALSE)</f>
        <v>0</v>
      </c>
      <c r="G20" s="14">
        <f>VLOOKUP($A20,メモリデータ設定用!$A:$G,7,FALSE)</f>
        <v>0</v>
      </c>
      <c r="I20" s="21"/>
      <c r="J20" s="21"/>
    </row>
    <row r="21" spans="1:10" ht="18.75">
      <c r="A21" s="1" t="str">
        <f>メモリデータ設定用!A21</f>
        <v>None</v>
      </c>
      <c r="B21" s="6">
        <f>VLOOKUP($A21,メモリデータ設定用!$K:$L,2,FALSE)</f>
        <v>0</v>
      </c>
      <c r="C21" s="1" t="str">
        <f>IF(ISNA(VLOOKUP($A21,メモリデータ設定用!$A:$C,3,FALSE)),"該当データ無し",SUBSTITUTE(VLOOKUP($A21,メモリデータ設定用!$A:$C,3,FALSE),CHAR(10),"/n"))</f>
        <v>存在しない</v>
      </c>
      <c r="D21" s="6">
        <f>VLOOKUP(VLOOKUP($A21,メモリデータ設定用!$A:$F,4,FALSE),メモリデータ設定用!$K:$L,2,FALSE)</f>
        <v>0</v>
      </c>
      <c r="E21" s="6">
        <f>VLOOKUP(VLOOKUP($A21,メモリデータ設定用!$A:$F,5,FALSE),メモリデータ設定用!$K:$L,2,FALSE)</f>
        <v>0</v>
      </c>
      <c r="F21" s="20">
        <f>VLOOKUP(VLOOKUP($A21,メモリデータ設定用!$A:$F,6,FALSE),メモリデータ設定用!$K:$L,2,FALSE)</f>
        <v>0</v>
      </c>
      <c r="G21" s="14">
        <f>VLOOKUP($A21,メモリデータ設定用!$A:$G,7,FALSE)</f>
        <v>0</v>
      </c>
      <c r="I21" s="21"/>
      <c r="J21" s="21"/>
    </row>
    <row r="22" spans="1:10" ht="18.75">
      <c r="A22" s="1" t="str">
        <f>メモリデータ設定用!A22</f>
        <v>None</v>
      </c>
      <c r="B22" s="6">
        <f>VLOOKUP($A22,メモリデータ設定用!$K:$L,2,FALSE)</f>
        <v>0</v>
      </c>
      <c r="C22" s="1" t="str">
        <f>IF(ISNA(VLOOKUP($A22,メモリデータ設定用!$A:$C,3,FALSE)),"該当データ無し",SUBSTITUTE(VLOOKUP($A22,メモリデータ設定用!$A:$C,3,FALSE),CHAR(10),"/n"))</f>
        <v>存在しない</v>
      </c>
      <c r="D22" s="6">
        <f>VLOOKUP(VLOOKUP($A22,メモリデータ設定用!$A:$F,4,FALSE),メモリデータ設定用!$K:$L,2,FALSE)</f>
        <v>0</v>
      </c>
      <c r="E22" s="6">
        <f>VLOOKUP(VLOOKUP($A22,メモリデータ設定用!$A:$F,5,FALSE),メモリデータ設定用!$K:$L,2,FALSE)</f>
        <v>0</v>
      </c>
      <c r="F22" s="20">
        <f>VLOOKUP(VLOOKUP($A22,メモリデータ設定用!$A:$F,6,FALSE),メモリデータ設定用!$K:$L,2,FALSE)</f>
        <v>0</v>
      </c>
      <c r="G22" s="14">
        <f>VLOOKUP($A22,メモリデータ設定用!$A:$G,7,FALSE)</f>
        <v>0</v>
      </c>
      <c r="I22" s="21"/>
      <c r="J22" s="21"/>
    </row>
    <row r="23" spans="1:10" ht="18.75">
      <c r="A23" s="1" t="str">
        <f>メモリデータ設定用!A23</f>
        <v>None</v>
      </c>
      <c r="B23" s="6">
        <f>VLOOKUP($A23,メモリデータ設定用!$K:$L,2,FALSE)</f>
        <v>0</v>
      </c>
      <c r="C23" s="1" t="str">
        <f>IF(ISNA(VLOOKUP($A23,メモリデータ設定用!$A:$C,3,FALSE)),"該当データ無し",SUBSTITUTE(VLOOKUP($A23,メモリデータ設定用!$A:$C,3,FALSE),CHAR(10),"/n"))</f>
        <v>存在しない</v>
      </c>
      <c r="D23" s="6">
        <f>VLOOKUP(VLOOKUP($A23,メモリデータ設定用!$A:$F,4,FALSE),メモリデータ設定用!$K:$L,2,FALSE)</f>
        <v>0</v>
      </c>
      <c r="E23" s="6">
        <f>VLOOKUP(VLOOKUP($A23,メモリデータ設定用!$A:$F,5,FALSE),メモリデータ設定用!$K:$L,2,FALSE)</f>
        <v>0</v>
      </c>
      <c r="F23" s="20">
        <f>VLOOKUP(VLOOKUP($A23,メモリデータ設定用!$A:$F,6,FALSE),メモリデータ設定用!$K:$L,2,FALSE)</f>
        <v>0</v>
      </c>
      <c r="G23" s="14">
        <f>VLOOKUP($A23,メモリデータ設定用!$A:$G,7,FALSE)</f>
        <v>0</v>
      </c>
      <c r="I23" s="21"/>
      <c r="J23" s="21"/>
    </row>
    <row r="24" spans="1:10" ht="18.75">
      <c r="A24" s="1" t="str">
        <f>メモリデータ設定用!A24</f>
        <v>None</v>
      </c>
      <c r="B24" s="6">
        <f>VLOOKUP($A24,メモリデータ設定用!$K:$L,2,FALSE)</f>
        <v>0</v>
      </c>
      <c r="C24" s="1" t="str">
        <f>IF(ISNA(VLOOKUP($A24,メモリデータ設定用!$A:$C,3,FALSE)),"該当データ無し",SUBSTITUTE(VLOOKUP($A24,メモリデータ設定用!$A:$C,3,FALSE),CHAR(10),"/n"))</f>
        <v>存在しない</v>
      </c>
      <c r="D24" s="6">
        <f>VLOOKUP(VLOOKUP($A24,メモリデータ設定用!$A:$F,4,FALSE),メモリデータ設定用!$K:$L,2,FALSE)</f>
        <v>0</v>
      </c>
      <c r="E24" s="6">
        <f>VLOOKUP(VLOOKUP($A24,メモリデータ設定用!$A:$F,5,FALSE),メモリデータ設定用!$K:$L,2,FALSE)</f>
        <v>0</v>
      </c>
      <c r="F24" s="20">
        <f>VLOOKUP(VLOOKUP($A24,メモリデータ設定用!$A:$F,6,FALSE),メモリデータ設定用!$K:$L,2,FALSE)</f>
        <v>0</v>
      </c>
      <c r="G24" s="14">
        <f>VLOOKUP($A24,メモリデータ設定用!$A:$G,7,FALSE)</f>
        <v>0</v>
      </c>
      <c r="I24" s="21"/>
      <c r="J24" s="21"/>
    </row>
    <row r="25" spans="1:10" ht="18.75">
      <c r="A25" s="1" t="str">
        <f>メモリデータ設定用!A25</f>
        <v>None</v>
      </c>
      <c r="B25" s="6">
        <f>VLOOKUP($A25,メモリデータ設定用!$K:$L,2,FALSE)</f>
        <v>0</v>
      </c>
      <c r="C25" s="1" t="str">
        <f>IF(ISNA(VLOOKUP($A25,メモリデータ設定用!$A:$C,3,FALSE)),"該当データ無し",SUBSTITUTE(VLOOKUP($A25,メモリデータ設定用!$A:$C,3,FALSE),CHAR(10),"/n"))</f>
        <v>存在しない</v>
      </c>
      <c r="D25" s="6">
        <f>VLOOKUP(VLOOKUP($A25,メモリデータ設定用!$A:$F,4,FALSE),メモリデータ設定用!$K:$L,2,FALSE)</f>
        <v>0</v>
      </c>
      <c r="E25" s="6">
        <f>VLOOKUP(VLOOKUP($A25,メモリデータ設定用!$A:$F,5,FALSE),メモリデータ設定用!$K:$L,2,FALSE)</f>
        <v>0</v>
      </c>
      <c r="F25" s="20">
        <f>VLOOKUP(VLOOKUP($A25,メモリデータ設定用!$A:$F,6,FALSE),メモリデータ設定用!$K:$L,2,FALSE)</f>
        <v>0</v>
      </c>
      <c r="G25" s="14">
        <f>VLOOKUP($A25,メモリデータ設定用!$A:$G,7,FALSE)</f>
        <v>0</v>
      </c>
      <c r="I25" s="21"/>
      <c r="J25" s="21"/>
    </row>
    <row r="26" spans="1:10" ht="18.75">
      <c r="A26" s="1" t="str">
        <f>メモリデータ設定用!A26</f>
        <v>None</v>
      </c>
      <c r="B26" s="6">
        <f>VLOOKUP($A26,メモリデータ設定用!$K:$L,2,FALSE)</f>
        <v>0</v>
      </c>
      <c r="C26" s="1" t="str">
        <f>IF(ISNA(VLOOKUP($A26,メモリデータ設定用!$A:$C,3,FALSE)),"該当データ無し",SUBSTITUTE(VLOOKUP($A26,メモリデータ設定用!$A:$C,3,FALSE),CHAR(10),"/n"))</f>
        <v>存在しない</v>
      </c>
      <c r="D26" s="6">
        <f>VLOOKUP(VLOOKUP($A26,メモリデータ設定用!$A:$F,4,FALSE),メモリデータ設定用!$K:$L,2,FALSE)</f>
        <v>0</v>
      </c>
      <c r="E26" s="6">
        <f>VLOOKUP(VLOOKUP($A26,メモリデータ設定用!$A:$F,5,FALSE),メモリデータ設定用!$K:$L,2,FALSE)</f>
        <v>0</v>
      </c>
      <c r="F26" s="20">
        <f>VLOOKUP(VLOOKUP($A26,メモリデータ設定用!$A:$F,6,FALSE),メモリデータ設定用!$K:$L,2,FALSE)</f>
        <v>0</v>
      </c>
      <c r="G26" s="14">
        <f>VLOOKUP($A26,メモリデータ設定用!$A:$G,7,FALSE)</f>
        <v>0</v>
      </c>
      <c r="I26" s="21"/>
      <c r="J26" s="21"/>
    </row>
    <row r="27" spans="1:10" ht="18.75">
      <c r="A27" s="1" t="str">
        <f>メモリデータ設定用!A27</f>
        <v>None</v>
      </c>
      <c r="B27" s="6">
        <f>VLOOKUP($A27,メモリデータ設定用!$K:$L,2,FALSE)</f>
        <v>0</v>
      </c>
      <c r="C27" s="1" t="str">
        <f>IF(ISNA(VLOOKUP($A27,メモリデータ設定用!$A:$C,3,FALSE)),"該当データ無し",SUBSTITUTE(VLOOKUP($A27,メモリデータ設定用!$A:$C,3,FALSE),CHAR(10),"/n"))</f>
        <v>存在しない</v>
      </c>
      <c r="D27" s="6">
        <f>VLOOKUP(VLOOKUP($A27,メモリデータ設定用!$A:$F,4,FALSE),メモリデータ設定用!$K:$L,2,FALSE)</f>
        <v>0</v>
      </c>
      <c r="E27" s="6">
        <f>VLOOKUP(VLOOKUP($A27,メモリデータ設定用!$A:$F,5,FALSE),メモリデータ設定用!$K:$L,2,FALSE)</f>
        <v>0</v>
      </c>
      <c r="F27" s="20">
        <f>VLOOKUP(VLOOKUP($A27,メモリデータ設定用!$A:$F,6,FALSE),メモリデータ設定用!$K:$L,2,FALSE)</f>
        <v>0</v>
      </c>
      <c r="G27" s="14">
        <f>VLOOKUP($A27,メモリデータ設定用!$A:$G,7,FALSE)</f>
        <v>0</v>
      </c>
      <c r="I27" s="21"/>
      <c r="J27" s="21"/>
    </row>
    <row r="28" spans="1:10" ht="18.75">
      <c r="A28" s="1" t="str">
        <f>メモリデータ設定用!A28</f>
        <v>None</v>
      </c>
      <c r="B28" s="6">
        <f>VLOOKUP($A28,メモリデータ設定用!$K:$L,2,FALSE)</f>
        <v>0</v>
      </c>
      <c r="C28" s="1" t="str">
        <f>IF(ISNA(VLOOKUP($A28,メモリデータ設定用!$A:$C,3,FALSE)),"該当データ無し",SUBSTITUTE(VLOOKUP($A28,メモリデータ設定用!$A:$C,3,FALSE),CHAR(10),"/n"))</f>
        <v>存在しない</v>
      </c>
      <c r="D28" s="6">
        <f>VLOOKUP(VLOOKUP($A28,メモリデータ設定用!$A:$F,4,FALSE),メモリデータ設定用!$K:$L,2,FALSE)</f>
        <v>0</v>
      </c>
      <c r="E28" s="6">
        <f>VLOOKUP(VLOOKUP($A28,メモリデータ設定用!$A:$F,5,FALSE),メモリデータ設定用!$K:$L,2,FALSE)</f>
        <v>0</v>
      </c>
      <c r="F28" s="20">
        <f>VLOOKUP(VLOOKUP($A28,メモリデータ設定用!$A:$F,6,FALSE),メモリデータ設定用!$K:$L,2,FALSE)</f>
        <v>0</v>
      </c>
      <c r="G28" s="14">
        <f>VLOOKUP($A28,メモリデータ設定用!$A:$G,7,FALSE)</f>
        <v>0</v>
      </c>
      <c r="I28" s="21"/>
      <c r="J28" s="21"/>
    </row>
    <row r="29" spans="1:10" ht="18.75">
      <c r="A29" s="21"/>
      <c r="B29" s="21"/>
      <c r="I29" s="21"/>
      <c r="J29" s="21"/>
    </row>
    <row r="30" spans="1:10" ht="18.75">
      <c r="A30" s="21"/>
      <c r="B30" s="21"/>
      <c r="I30" s="21"/>
      <c r="J30" s="21"/>
    </row>
    <row r="31" spans="1:10" ht="18.75">
      <c r="A31" s="21"/>
      <c r="B31" s="21"/>
      <c r="I31" s="21"/>
      <c r="J31" s="21"/>
    </row>
    <row r="32" spans="1:10" ht="18.75">
      <c r="A32" s="21"/>
      <c r="B32" s="21"/>
      <c r="I32" s="21"/>
      <c r="J32" s="21"/>
    </row>
    <row r="33" spans="1:10" ht="18.75">
      <c r="A33" s="21"/>
      <c r="B33" s="21"/>
      <c r="I33" s="21"/>
      <c r="J33" s="21"/>
    </row>
    <row r="34" spans="1:10" ht="18.75">
      <c r="A34" s="21"/>
      <c r="B34" s="21"/>
      <c r="I34" s="21"/>
      <c r="J34" s="21"/>
    </row>
    <row r="35" spans="1:10" ht="18.75">
      <c r="A35" s="21"/>
      <c r="B35" s="21"/>
      <c r="I35" s="21"/>
      <c r="J35" s="21"/>
    </row>
    <row r="36" spans="1:10" ht="18.75">
      <c r="A36" s="21"/>
      <c r="B36" s="21"/>
      <c r="I36" s="21"/>
      <c r="J36" s="21"/>
    </row>
    <row r="37" spans="1:10" ht="18.75">
      <c r="A37" s="21"/>
      <c r="B37" s="21"/>
      <c r="I37" s="21"/>
      <c r="J37" s="21"/>
    </row>
    <row r="38" spans="1:10" ht="18.75">
      <c r="A38" s="21"/>
      <c r="B38" s="21"/>
      <c r="I38" s="21"/>
      <c r="J38" s="21"/>
    </row>
    <row r="39" spans="1:10" ht="18.75">
      <c r="A39" s="21"/>
      <c r="B39" s="21"/>
      <c r="I39" s="21"/>
      <c r="J39" s="21"/>
    </row>
    <row r="40" spans="1:10" ht="18.75">
      <c r="A40" s="21"/>
      <c r="B40" s="21"/>
      <c r="I40" s="21"/>
      <c r="J40" s="21"/>
    </row>
    <row r="41" spans="1:10" ht="18.75">
      <c r="A41" s="21"/>
      <c r="B41" s="21"/>
      <c r="I41" s="21"/>
      <c r="J41" s="21"/>
    </row>
    <row r="42" spans="1:10" ht="18.75">
      <c r="A42" s="21"/>
      <c r="B42" s="21"/>
      <c r="I42" s="21"/>
      <c r="J42" s="21"/>
    </row>
    <row r="43" spans="1:10" ht="18.75">
      <c r="A43" s="21"/>
      <c r="B43" s="21"/>
      <c r="I43" s="21"/>
      <c r="J43" s="21"/>
    </row>
    <row r="44" spans="1:10" ht="18.75">
      <c r="A44" s="21"/>
      <c r="B44" s="21"/>
      <c r="I44" s="21"/>
      <c r="J44" s="21"/>
    </row>
    <row r="45" spans="1:10" ht="18.75">
      <c r="A45" s="21"/>
      <c r="B45" s="21"/>
      <c r="I45" s="21"/>
      <c r="J45" s="21"/>
    </row>
    <row r="46" spans="1:10" ht="18.75">
      <c r="A46" s="21"/>
      <c r="B46" s="21"/>
      <c r="I46" s="21"/>
      <c r="J46" s="21"/>
    </row>
    <row r="47" spans="1:10" ht="18.75">
      <c r="A47" s="21"/>
      <c r="B47" s="21"/>
      <c r="I47" s="21"/>
      <c r="J47" s="21"/>
    </row>
    <row r="48" spans="1:10" ht="18.75">
      <c r="A48" s="21"/>
      <c r="B48" s="21"/>
      <c r="I48" s="21"/>
      <c r="J48" s="21"/>
    </row>
    <row r="49" spans="1:10" ht="18.75">
      <c r="A49" s="21"/>
      <c r="B49" s="21"/>
      <c r="I49" s="21"/>
      <c r="J49" s="21"/>
    </row>
    <row r="50" spans="1:10" ht="18.75">
      <c r="A50" s="21"/>
      <c r="B50" s="21"/>
      <c r="I50" s="21"/>
      <c r="J50" s="21"/>
    </row>
    <row r="51" spans="1:10" ht="18.75">
      <c r="A51" s="21"/>
      <c r="B51" s="21"/>
      <c r="I51" s="21"/>
      <c r="J51" s="21"/>
    </row>
    <row r="52" spans="1:10" ht="18.75">
      <c r="A52" s="21"/>
      <c r="B52" s="21"/>
      <c r="I52" s="21"/>
      <c r="J52" s="21"/>
    </row>
    <row r="53" spans="1:10" ht="18.75">
      <c r="A53" s="21"/>
      <c r="B53" s="21"/>
      <c r="I53" s="21"/>
      <c r="J53" s="21"/>
    </row>
    <row r="54" spans="1:10" ht="18.75">
      <c r="A54" s="21"/>
      <c r="B54" s="21"/>
      <c r="I54" s="21"/>
      <c r="J54" s="21"/>
    </row>
    <row r="55" spans="1:10" ht="18.75">
      <c r="A55" s="21"/>
      <c r="B55" s="21"/>
      <c r="I55" s="21"/>
      <c r="J55" s="21"/>
    </row>
    <row r="56" spans="1:10" ht="18.75">
      <c r="A56" s="21"/>
      <c r="B56" s="21"/>
      <c r="I56" s="21"/>
      <c r="J56" s="21"/>
    </row>
    <row r="57" spans="1:10" ht="18.75">
      <c r="A57" s="21"/>
      <c r="B57" s="21"/>
      <c r="I57" s="21"/>
      <c r="J57" s="21"/>
    </row>
    <row r="58" spans="1:10" ht="18.75">
      <c r="A58" s="21"/>
      <c r="B58" s="21"/>
      <c r="I58" s="21"/>
      <c r="J58" s="21"/>
    </row>
    <row r="59" spans="1:10" ht="18.75">
      <c r="A59" s="21"/>
      <c r="B59" s="21"/>
      <c r="I59" s="21"/>
      <c r="J59" s="21"/>
    </row>
    <row r="60" spans="1:10" ht="18.75">
      <c r="A60" s="21"/>
      <c r="B60" s="21"/>
      <c r="I60" s="21"/>
      <c r="J60" s="21"/>
    </row>
    <row r="61" spans="1:10" ht="18.75">
      <c r="A61" s="21"/>
      <c r="B61" s="21"/>
      <c r="I61" s="21"/>
      <c r="J61" s="21"/>
    </row>
    <row r="62" spans="1:10" ht="18.75">
      <c r="A62" s="21"/>
      <c r="B62" s="21"/>
      <c r="I62" s="21"/>
      <c r="J62" s="21"/>
    </row>
    <row r="63" spans="1:10" ht="18.75">
      <c r="A63" s="21"/>
      <c r="B63" s="21"/>
      <c r="I63" s="21"/>
      <c r="J63" s="21"/>
    </row>
    <row r="64" spans="1:10" ht="18.75">
      <c r="A64" s="21"/>
      <c r="B64" s="21"/>
      <c r="I64" s="21"/>
      <c r="J64" s="21"/>
    </row>
    <row r="65" spans="1:10" ht="18.75">
      <c r="A65" s="21"/>
      <c r="B65" s="21"/>
      <c r="I65" s="21"/>
      <c r="J65" s="21"/>
    </row>
    <row r="66" spans="1:10" ht="18.75">
      <c r="A66" s="21"/>
      <c r="B66" s="21"/>
      <c r="I66" s="21"/>
      <c r="J66" s="21"/>
    </row>
    <row r="67" spans="1:10" ht="18.75">
      <c r="A67" s="21"/>
      <c r="B67" s="21"/>
      <c r="I67" s="21"/>
      <c r="J67" s="21"/>
    </row>
    <row r="68" spans="1:10" ht="18.75">
      <c r="A68" s="21"/>
      <c r="B68" s="21"/>
      <c r="I68" s="21"/>
      <c r="J68" s="21"/>
    </row>
    <row r="69" spans="1:10" ht="18.75">
      <c r="A69" s="21"/>
      <c r="B69" s="21"/>
      <c r="I69" s="21"/>
      <c r="J69" s="21"/>
    </row>
    <row r="70" spans="1:10" ht="18.75">
      <c r="A70" s="21"/>
      <c r="B70" s="21"/>
      <c r="I70" s="21"/>
      <c r="J70" s="21"/>
    </row>
    <row r="71" spans="1:10" ht="18.75">
      <c r="A71" s="21"/>
      <c r="B71" s="21"/>
      <c r="I71" s="21"/>
      <c r="J71" s="21"/>
    </row>
    <row r="72" spans="1:10" ht="18.75">
      <c r="A72" s="21"/>
      <c r="B72" s="21"/>
      <c r="I72" s="21"/>
      <c r="J72" s="21"/>
    </row>
    <row r="73" spans="1:10" ht="18.75">
      <c r="A73" s="21"/>
      <c r="B73" s="21"/>
      <c r="I73" s="21"/>
      <c r="J73" s="21"/>
    </row>
    <row r="74" spans="1:10" ht="18.75">
      <c r="A74" s="21"/>
      <c r="B74" s="21"/>
      <c r="I74" s="21"/>
      <c r="J74" s="21"/>
    </row>
    <row r="75" spans="1:10" ht="18.75">
      <c r="A75" s="21"/>
      <c r="B75" s="21"/>
      <c r="I75" s="21"/>
      <c r="J75" s="21"/>
    </row>
    <row r="76" spans="1:10" ht="18.75">
      <c r="A76" s="21"/>
      <c r="B76" s="21"/>
      <c r="I76" s="21"/>
      <c r="J76" s="21"/>
    </row>
    <row r="77" spans="1:10" ht="18.75">
      <c r="A77" s="21"/>
      <c r="B77" s="21"/>
      <c r="I77" s="21"/>
      <c r="J77" s="21"/>
    </row>
    <row r="78" spans="1:10" ht="18.75">
      <c r="A78" s="21"/>
      <c r="B78" s="21"/>
      <c r="I78" s="21"/>
      <c r="J78" s="21"/>
    </row>
    <row r="79" spans="1:10" ht="18.75">
      <c r="A79" s="21"/>
      <c r="B79" s="21"/>
      <c r="I79" s="21"/>
      <c r="J79" s="21"/>
    </row>
    <row r="80" spans="1:10" ht="18.75">
      <c r="A80" s="21"/>
      <c r="B80" s="21"/>
      <c r="I80" s="21"/>
      <c r="J80" s="21"/>
    </row>
    <row r="81" spans="1:10" ht="18.75">
      <c r="A81" s="21"/>
      <c r="B81" s="21"/>
      <c r="I81" s="21"/>
      <c r="J81" s="21"/>
    </row>
    <row r="82" spans="1:10" ht="18.75">
      <c r="A82" s="21"/>
      <c r="B82" s="21"/>
      <c r="I82" s="21"/>
      <c r="J82" s="21"/>
    </row>
    <row r="83" spans="1:10" ht="18.75">
      <c r="A83" s="21"/>
      <c r="B83" s="21"/>
      <c r="I83" s="21"/>
      <c r="J83" s="21"/>
    </row>
    <row r="84" spans="1:10" ht="18.75">
      <c r="A84" s="21"/>
      <c r="B84" s="21"/>
      <c r="I84" s="21"/>
      <c r="J84" s="21"/>
    </row>
    <row r="85" spans="1:10" ht="18.75">
      <c r="A85" s="21"/>
      <c r="B85" s="21"/>
      <c r="I85" s="21"/>
      <c r="J85" s="21"/>
    </row>
    <row r="86" spans="1:10" ht="18.75">
      <c r="A86" s="21"/>
      <c r="B86" s="21"/>
      <c r="I86" s="21"/>
      <c r="J86" s="21"/>
    </row>
    <row r="87" spans="1:10" ht="18.75">
      <c r="A87" s="21"/>
      <c r="B87" s="21"/>
      <c r="I87" s="21"/>
      <c r="J87" s="21"/>
    </row>
    <row r="88" spans="1:10" ht="18.75">
      <c r="A88" s="21"/>
      <c r="B88" s="21"/>
      <c r="I88" s="21"/>
      <c r="J88" s="21"/>
    </row>
    <row r="89" spans="1:10" ht="18.75">
      <c r="A89" s="21"/>
      <c r="B89" s="21"/>
      <c r="I89" s="21"/>
      <c r="J89" s="21"/>
    </row>
    <row r="90" spans="1:10" ht="18.75">
      <c r="A90" s="21"/>
      <c r="B90" s="21"/>
      <c r="I90" s="21"/>
      <c r="J90" s="21"/>
    </row>
    <row r="91" spans="1:10" ht="18.75">
      <c r="A91" s="21"/>
      <c r="B91" s="21"/>
      <c r="I91" s="21"/>
      <c r="J91" s="21"/>
    </row>
    <row r="92" spans="1:10" ht="18.75">
      <c r="A92" s="21"/>
      <c r="B92" s="21"/>
      <c r="I92" s="21"/>
      <c r="J92" s="21"/>
    </row>
    <row r="93" spans="1:10" ht="18.75">
      <c r="A93" s="21"/>
      <c r="B93" s="21"/>
      <c r="I93" s="21"/>
      <c r="J93" s="21"/>
    </row>
    <row r="94" spans="1:10" ht="18.75">
      <c r="A94" s="21"/>
      <c r="B94" s="21"/>
      <c r="I94" s="21"/>
      <c r="J94" s="21"/>
    </row>
    <row r="95" spans="1:10" ht="18.75">
      <c r="A95" s="21"/>
      <c r="B95" s="21"/>
      <c r="I95" s="21"/>
      <c r="J95" s="21"/>
    </row>
    <row r="96" spans="1:10" ht="18.75">
      <c r="A96" s="21"/>
      <c r="B96" s="21"/>
      <c r="I96" s="21"/>
      <c r="J96" s="21"/>
    </row>
    <row r="97" spans="1:10" ht="18.75">
      <c r="A97" s="21"/>
      <c r="B97" s="21"/>
      <c r="I97" s="21"/>
      <c r="J97" s="21"/>
    </row>
    <row r="98" spans="1:10" ht="18.75">
      <c r="A98" s="21"/>
      <c r="B98" s="21"/>
      <c r="I98" s="21"/>
      <c r="J98" s="21"/>
    </row>
    <row r="99" spans="1:10" ht="18.75">
      <c r="A99" s="21"/>
      <c r="B99" s="21"/>
      <c r="I99" s="21"/>
      <c r="J99" s="21"/>
    </row>
    <row r="100" spans="1:10" ht="18.75">
      <c r="A100" s="21"/>
      <c r="B100" s="21"/>
      <c r="I100" s="21"/>
      <c r="J100" s="21"/>
    </row>
    <row r="101" spans="1:10" ht="18.75">
      <c r="A101" s="21"/>
      <c r="B101" s="21"/>
      <c r="I101" s="21"/>
      <c r="J101" s="21"/>
    </row>
    <row r="102" spans="1:10" ht="18.75">
      <c r="A102" s="21"/>
      <c r="B102" s="21"/>
      <c r="I102" s="21"/>
      <c r="J102" s="21"/>
    </row>
    <row r="103" spans="1:10" ht="18.75">
      <c r="A103" s="21"/>
      <c r="B103" s="21"/>
      <c r="I103" s="21"/>
      <c r="J103" s="21"/>
    </row>
    <row r="104" spans="1:10" ht="18.75">
      <c r="A104" s="21"/>
      <c r="B104" s="21"/>
      <c r="I104" s="21"/>
      <c r="J104" s="21"/>
    </row>
    <row r="105" spans="1:10" ht="18.75">
      <c r="A105" s="21"/>
      <c r="B105" s="21"/>
      <c r="I105" s="21"/>
      <c r="J105" s="21"/>
    </row>
    <row r="106" spans="1:10" ht="18.75">
      <c r="A106" s="21"/>
      <c r="B106" s="21"/>
      <c r="I106" s="21"/>
      <c r="J106" s="21"/>
    </row>
    <row r="107" spans="1:10" ht="18.75">
      <c r="A107" s="21"/>
      <c r="B107" s="21"/>
      <c r="I107" s="21"/>
      <c r="J107" s="21"/>
    </row>
    <row r="108" spans="1:10" ht="18.75">
      <c r="A108" s="21"/>
      <c r="B108" s="21"/>
      <c r="I108" s="21"/>
      <c r="J108" s="21"/>
    </row>
    <row r="109" spans="1:10" ht="18.75">
      <c r="A109" s="21"/>
      <c r="B109" s="21"/>
      <c r="I109" s="21"/>
      <c r="J109" s="21"/>
    </row>
    <row r="110" spans="1:10" ht="18.75">
      <c r="A110" s="21"/>
      <c r="B110" s="21"/>
      <c r="I110" s="21"/>
      <c r="J110" s="21"/>
    </row>
    <row r="111" spans="1:10" ht="18.75">
      <c r="A111" s="21"/>
      <c r="B111" s="21"/>
      <c r="I111" s="21"/>
      <c r="J111" s="21"/>
    </row>
    <row r="112" spans="1:10" ht="18.75">
      <c r="A112" s="21"/>
      <c r="B112" s="21"/>
      <c r="I112" s="21"/>
      <c r="J112" s="21"/>
    </row>
    <row r="113" spans="1:10" ht="18.75">
      <c r="A113" s="21"/>
      <c r="B113" s="21"/>
      <c r="I113" s="21"/>
      <c r="J113" s="21"/>
    </row>
    <row r="114" spans="1:10" ht="18.75">
      <c r="A114" s="21"/>
      <c r="B114" s="21"/>
      <c r="I114" s="21"/>
      <c r="J114" s="21"/>
    </row>
    <row r="115" spans="1:10" ht="18.75">
      <c r="A115" s="21"/>
      <c r="B115" s="21"/>
      <c r="I115" s="21"/>
      <c r="J115" s="21"/>
    </row>
    <row r="116" spans="1:10" ht="18.75">
      <c r="A116" s="21"/>
      <c r="B116" s="21"/>
      <c r="I116" s="21"/>
      <c r="J116" s="21"/>
    </row>
    <row r="117" spans="1:10" ht="18.75">
      <c r="A117" s="21"/>
      <c r="B117" s="21"/>
      <c r="I117" s="21"/>
      <c r="J117" s="21"/>
    </row>
    <row r="118" spans="1:10" ht="18.75">
      <c r="A118" s="21"/>
      <c r="B118" s="21"/>
      <c r="I118" s="21"/>
      <c r="J118" s="21"/>
    </row>
    <row r="119" spans="1:10" ht="18.75">
      <c r="A119" s="21"/>
      <c r="B119" s="21"/>
      <c r="I119" s="21"/>
      <c r="J119" s="21"/>
    </row>
    <row r="120" spans="1:10" ht="18.75">
      <c r="A120" s="21"/>
      <c r="B120" s="21"/>
      <c r="I120" s="21"/>
      <c r="J120" s="21"/>
    </row>
    <row r="121" spans="1:10" ht="18.75">
      <c r="A121" s="21"/>
      <c r="B121" s="21"/>
      <c r="I121" s="21"/>
      <c r="J121" s="21"/>
    </row>
    <row r="122" spans="1:10" ht="18.75">
      <c r="A122" s="21"/>
      <c r="B122" s="21"/>
      <c r="I122" s="21"/>
      <c r="J122" s="21"/>
    </row>
    <row r="123" spans="1:10" ht="18.75">
      <c r="A123" s="21"/>
      <c r="B123" s="21"/>
      <c r="I123" s="21"/>
      <c r="J123" s="21"/>
    </row>
    <row r="124" spans="1:10" ht="18.75">
      <c r="A124" s="21"/>
      <c r="B124" s="21"/>
      <c r="I124" s="21"/>
      <c r="J124" s="21"/>
    </row>
    <row r="125" spans="1:10" ht="18.75">
      <c r="A125" s="21"/>
      <c r="B125" s="21"/>
      <c r="I125" s="21"/>
      <c r="J125" s="21"/>
    </row>
    <row r="126" spans="1:10" ht="18.75">
      <c r="A126" s="21"/>
      <c r="B126" s="21"/>
      <c r="I126" s="21"/>
      <c r="J126" s="21"/>
    </row>
    <row r="127" spans="1:10" ht="18.75">
      <c r="A127" s="21"/>
      <c r="B127" s="21"/>
      <c r="I127" s="21"/>
      <c r="J127" s="21"/>
    </row>
    <row r="128" spans="1:10" ht="18.75">
      <c r="A128" s="21"/>
      <c r="B128" s="21"/>
      <c r="I128" s="21"/>
      <c r="J128" s="21"/>
    </row>
    <row r="129" spans="1:10" ht="18.75">
      <c r="A129" s="21"/>
      <c r="B129" s="21"/>
      <c r="I129" s="21"/>
      <c r="J129" s="21"/>
    </row>
    <row r="130" spans="1:10" ht="18.75">
      <c r="A130" s="21"/>
      <c r="B130" s="21"/>
      <c r="I130" s="21"/>
      <c r="J130" s="21"/>
    </row>
    <row r="131" spans="1:10" ht="18.75">
      <c r="A131" s="21"/>
      <c r="B131" s="21"/>
      <c r="I131" s="21"/>
      <c r="J131" s="21"/>
    </row>
    <row r="132" spans="1:10" ht="18.75">
      <c r="A132" s="21"/>
      <c r="B132" s="21"/>
      <c r="I132" s="21"/>
      <c r="J132" s="21"/>
    </row>
    <row r="133" spans="1:10" ht="18.75">
      <c r="A133" s="21"/>
      <c r="B133" s="21"/>
      <c r="I133" s="21"/>
      <c r="J133" s="21"/>
    </row>
    <row r="134" spans="1:10" ht="18.75">
      <c r="A134" s="21"/>
      <c r="B134" s="21"/>
      <c r="I134" s="21"/>
      <c r="J134" s="21"/>
    </row>
    <row r="135" spans="1:10" ht="18.75">
      <c r="A135" s="21"/>
      <c r="B135" s="21"/>
      <c r="I135" s="21"/>
      <c r="J135" s="21"/>
    </row>
    <row r="136" spans="1:10" ht="18.75">
      <c r="A136" s="21"/>
      <c r="B136" s="21"/>
      <c r="I136" s="21"/>
      <c r="J136" s="21"/>
    </row>
    <row r="137" spans="1:10" ht="18.75">
      <c r="A137" s="21"/>
      <c r="B137" s="21"/>
      <c r="I137" s="21"/>
      <c r="J137" s="21"/>
    </row>
    <row r="138" spans="1:10" ht="18.75">
      <c r="A138" s="21"/>
      <c r="B138" s="21"/>
      <c r="I138" s="21"/>
      <c r="J138" s="21"/>
    </row>
    <row r="139" spans="1:10" ht="18.75">
      <c r="A139" s="21"/>
      <c r="B139" s="21"/>
      <c r="I139" s="21"/>
      <c r="J139" s="21"/>
    </row>
    <row r="140" spans="1:10" ht="18.75">
      <c r="A140" s="21"/>
      <c r="B140" s="21"/>
      <c r="I140" s="21"/>
      <c r="J140" s="21"/>
    </row>
    <row r="141" spans="1:10" ht="18.75">
      <c r="A141" s="21"/>
      <c r="B141" s="21"/>
      <c r="I141" s="21"/>
      <c r="J141" s="21"/>
    </row>
    <row r="142" spans="1:10" ht="18.75">
      <c r="A142" s="21"/>
      <c r="B142" s="21"/>
      <c r="I142" s="21"/>
      <c r="J142" s="21"/>
    </row>
    <row r="143" spans="1:10" ht="18.75">
      <c r="A143" s="21"/>
      <c r="B143" s="21"/>
      <c r="I143" s="21"/>
      <c r="J143" s="21"/>
    </row>
    <row r="144" spans="1:10" ht="18.75">
      <c r="A144" s="21"/>
      <c r="B144" s="21"/>
      <c r="I144" s="21"/>
      <c r="J144" s="21"/>
    </row>
    <row r="145" spans="1:10" ht="18.75">
      <c r="A145" s="21"/>
      <c r="B145" s="21"/>
      <c r="I145" s="21"/>
      <c r="J145" s="21"/>
    </row>
    <row r="146" spans="1:10" ht="18.75">
      <c r="A146" s="21"/>
      <c r="B146" s="21"/>
      <c r="I146" s="21"/>
      <c r="J146" s="21"/>
    </row>
    <row r="147" spans="1:10" ht="18.75">
      <c r="A147" s="21"/>
      <c r="B147" s="21"/>
      <c r="I147" s="21"/>
      <c r="J147" s="21"/>
    </row>
    <row r="148" spans="1:10" ht="18.75">
      <c r="A148" s="21"/>
      <c r="B148" s="21"/>
      <c r="I148" s="21"/>
      <c r="J148" s="21"/>
    </row>
    <row r="149" spans="1:10" ht="18.75">
      <c r="A149" s="21"/>
      <c r="B149" s="21"/>
      <c r="I149" s="21"/>
      <c r="J149" s="21"/>
    </row>
    <row r="150" spans="1:10" ht="18.75">
      <c r="A150" s="21"/>
      <c r="B150" s="21"/>
      <c r="I150" s="21"/>
      <c r="J150" s="21"/>
    </row>
    <row r="151" spans="1:10" ht="18.75">
      <c r="A151" s="21"/>
      <c r="B151" s="21"/>
      <c r="I151" s="21"/>
      <c r="J151" s="21"/>
    </row>
    <row r="152" spans="1:10" ht="18.75">
      <c r="A152" s="21"/>
      <c r="B152" s="21"/>
      <c r="I152" s="21"/>
      <c r="J152" s="21"/>
    </row>
    <row r="153" spans="1:10" ht="18.75">
      <c r="A153" s="21"/>
      <c r="B153" s="21"/>
      <c r="I153" s="21"/>
      <c r="J153" s="21"/>
    </row>
    <row r="154" spans="1:10" ht="18.75">
      <c r="A154" s="21"/>
      <c r="B154" s="21"/>
      <c r="I154" s="21"/>
      <c r="J154" s="21"/>
    </row>
    <row r="155" spans="1:10" ht="18.75">
      <c r="A155" s="21"/>
      <c r="B155" s="21"/>
      <c r="I155" s="21"/>
      <c r="J155" s="21"/>
    </row>
    <row r="156" spans="1:10" ht="18.75">
      <c r="A156" s="21"/>
      <c r="B156" s="21"/>
      <c r="I156" s="21"/>
      <c r="J156" s="21"/>
    </row>
    <row r="157" spans="1:10" ht="18.75">
      <c r="A157" s="21"/>
      <c r="B157" s="21"/>
      <c r="I157" s="21"/>
      <c r="J157" s="21"/>
    </row>
    <row r="158" spans="1:10" ht="18.75">
      <c r="A158" s="21"/>
      <c r="B158" s="21"/>
      <c r="I158" s="21"/>
      <c r="J158" s="21"/>
    </row>
    <row r="159" spans="1:10" ht="18.75">
      <c r="A159" s="21"/>
      <c r="B159" s="21"/>
      <c r="I159" s="21"/>
      <c r="J159" s="21"/>
    </row>
    <row r="160" spans="1:10" ht="18.75">
      <c r="A160" s="21"/>
      <c r="B160" s="21"/>
      <c r="I160" s="21"/>
      <c r="J160" s="21"/>
    </row>
    <row r="161" spans="1:10" ht="18.75">
      <c r="A161" s="21"/>
      <c r="B161" s="21"/>
      <c r="I161" s="21"/>
      <c r="J161" s="21"/>
    </row>
    <row r="162" spans="1:10" ht="18.75">
      <c r="A162" s="21"/>
      <c r="B162" s="21"/>
      <c r="I162" s="21"/>
      <c r="J162" s="21"/>
    </row>
    <row r="163" spans="1:10" ht="18.75">
      <c r="A163" s="21"/>
      <c r="B163" s="21"/>
      <c r="I163" s="21"/>
      <c r="J163" s="21"/>
    </row>
    <row r="164" spans="1:10" ht="18.75">
      <c r="A164" s="21"/>
      <c r="B164" s="21"/>
      <c r="I164" s="21"/>
      <c r="J164" s="21"/>
    </row>
    <row r="165" spans="1:10" ht="18.75">
      <c r="A165" s="21"/>
      <c r="B165" s="21"/>
      <c r="I165" s="21"/>
      <c r="J165" s="21"/>
    </row>
    <row r="166" spans="1:10" ht="18.75">
      <c r="A166" s="21"/>
      <c r="B166" s="21"/>
      <c r="I166" s="21"/>
      <c r="J166" s="21"/>
    </row>
    <row r="167" spans="1:10" ht="18.75">
      <c r="A167" s="21"/>
      <c r="B167" s="21"/>
      <c r="I167" s="21"/>
      <c r="J167" s="21"/>
    </row>
    <row r="168" spans="1:10" ht="18.75">
      <c r="A168" s="21"/>
      <c r="B168" s="21"/>
      <c r="I168" s="21"/>
      <c r="J168" s="21"/>
    </row>
    <row r="169" spans="1:10" ht="18.75">
      <c r="A169" s="21"/>
      <c r="B169" s="21"/>
      <c r="I169" s="21"/>
      <c r="J169" s="21"/>
    </row>
    <row r="170" spans="1:10" ht="18.75">
      <c r="A170" s="21"/>
      <c r="B170" s="21"/>
      <c r="I170" s="21"/>
      <c r="J170" s="21"/>
    </row>
    <row r="171" spans="1:10" ht="18.75">
      <c r="A171" s="21"/>
      <c r="B171" s="21"/>
      <c r="I171" s="21"/>
      <c r="J171" s="21"/>
    </row>
    <row r="172" spans="1:10" ht="18.75">
      <c r="A172" s="21"/>
      <c r="B172" s="21"/>
      <c r="I172" s="21"/>
      <c r="J172" s="21"/>
    </row>
    <row r="173" spans="1:10" ht="18.75">
      <c r="A173" s="21"/>
      <c r="B173" s="21"/>
      <c r="I173" s="21"/>
      <c r="J173" s="21"/>
    </row>
    <row r="174" spans="1:10" ht="18.75">
      <c r="A174" s="21"/>
      <c r="B174" s="21"/>
      <c r="I174" s="21"/>
      <c r="J174" s="21"/>
    </row>
    <row r="175" spans="1:10" ht="18.75">
      <c r="A175" s="21"/>
      <c r="B175" s="21"/>
      <c r="I175" s="21"/>
      <c r="J175" s="21"/>
    </row>
    <row r="176" spans="1:10" ht="18.75">
      <c r="A176" s="21"/>
      <c r="B176" s="21"/>
      <c r="I176" s="21"/>
      <c r="J176" s="21"/>
    </row>
    <row r="177" spans="1:10" ht="18.75">
      <c r="A177" s="21"/>
      <c r="B177" s="21"/>
      <c r="I177" s="21"/>
      <c r="J177" s="21"/>
    </row>
    <row r="178" spans="1:10" ht="18.75">
      <c r="A178" s="21"/>
      <c r="B178" s="21"/>
      <c r="I178" s="21"/>
      <c r="J178" s="21"/>
    </row>
    <row r="179" spans="1:10" ht="18.75">
      <c r="A179" s="21"/>
      <c r="B179" s="21"/>
      <c r="I179" s="21"/>
      <c r="J179" s="21"/>
    </row>
    <row r="180" spans="1:10" ht="18.75">
      <c r="A180" s="21"/>
      <c r="B180" s="21"/>
      <c r="I180" s="21"/>
      <c r="J180" s="21"/>
    </row>
    <row r="181" spans="1:10" ht="18.75">
      <c r="A181" s="21"/>
      <c r="B181" s="21"/>
      <c r="I181" s="21"/>
      <c r="J181" s="21"/>
    </row>
    <row r="182" spans="1:10" ht="18.75">
      <c r="A182" s="21"/>
      <c r="B182" s="21"/>
      <c r="I182" s="21"/>
      <c r="J182" s="21"/>
    </row>
    <row r="183" spans="1:10" ht="18.75">
      <c r="A183" s="21"/>
      <c r="B183" s="21"/>
      <c r="I183" s="21"/>
      <c r="J183" s="21"/>
    </row>
    <row r="184" spans="1:10" ht="18.75">
      <c r="A184" s="21"/>
      <c r="B184" s="21"/>
      <c r="I184" s="21"/>
      <c r="J184" s="21"/>
    </row>
    <row r="185" spans="1:10" ht="18.75">
      <c r="A185" s="21"/>
      <c r="B185" s="21"/>
      <c r="I185" s="21"/>
      <c r="J185" s="21"/>
    </row>
    <row r="186" spans="1:10" ht="18.75">
      <c r="A186" s="21"/>
      <c r="B186" s="21"/>
      <c r="I186" s="21"/>
      <c r="J186" s="21"/>
    </row>
    <row r="187" spans="1:10" ht="18.75">
      <c r="A187" s="21"/>
      <c r="B187" s="21"/>
      <c r="I187" s="21"/>
      <c r="J187" s="21"/>
    </row>
    <row r="188" spans="1:10" ht="18.75">
      <c r="A188" s="21"/>
      <c r="B188" s="21"/>
      <c r="I188" s="21"/>
      <c r="J188" s="21"/>
    </row>
    <row r="189" spans="1:10" ht="18.75">
      <c r="A189" s="21"/>
      <c r="B189" s="21"/>
      <c r="I189" s="21"/>
      <c r="J189" s="21"/>
    </row>
    <row r="190" spans="1:10" ht="18.75">
      <c r="A190" s="21"/>
      <c r="B190" s="21"/>
      <c r="I190" s="21"/>
      <c r="J190" s="21"/>
    </row>
    <row r="191" spans="1:10" ht="18.75">
      <c r="A191" s="21"/>
      <c r="B191" s="21"/>
      <c r="I191" s="21"/>
      <c r="J191" s="21"/>
    </row>
    <row r="192" spans="1:10" ht="18.75">
      <c r="A192" s="21"/>
      <c r="B192" s="21"/>
      <c r="I192" s="21"/>
      <c r="J192" s="21"/>
    </row>
    <row r="193" spans="1:10" ht="18.75">
      <c r="A193" s="21"/>
      <c r="B193" s="21"/>
      <c r="I193" s="21"/>
      <c r="J193" s="21"/>
    </row>
    <row r="194" spans="1:10" ht="18.75">
      <c r="A194" s="21"/>
      <c r="B194" s="21"/>
      <c r="I194" s="21"/>
      <c r="J194" s="21"/>
    </row>
    <row r="195" spans="1:10" ht="18.75">
      <c r="A195" s="21"/>
      <c r="B195" s="21"/>
      <c r="I195" s="21"/>
      <c r="J195" s="21"/>
    </row>
    <row r="196" spans="1:10" ht="18.75">
      <c r="A196" s="21"/>
      <c r="B196" s="21"/>
      <c r="I196" s="21"/>
      <c r="J196" s="21"/>
    </row>
    <row r="197" spans="1:10" ht="18.75">
      <c r="A197" s="21"/>
      <c r="B197" s="21"/>
      <c r="I197" s="21"/>
      <c r="J197" s="21"/>
    </row>
    <row r="198" spans="1:10" ht="18.75">
      <c r="A198" s="21"/>
      <c r="B198" s="21"/>
      <c r="I198" s="21"/>
      <c r="J198" s="21"/>
    </row>
    <row r="199" spans="1:10" ht="18.75">
      <c r="A199" s="21"/>
      <c r="B199" s="21"/>
      <c r="I199" s="21"/>
      <c r="J199" s="21"/>
    </row>
    <row r="200" spans="1:10" ht="18.75">
      <c r="A200" s="21"/>
      <c r="B200" s="21"/>
      <c r="I200" s="21"/>
      <c r="J200" s="21"/>
    </row>
    <row r="201" spans="1:10" ht="18.75">
      <c r="A201" s="21"/>
      <c r="B201" s="21"/>
      <c r="I201" s="21"/>
      <c r="J201" s="21"/>
    </row>
    <row r="202" spans="1:10" ht="18.75">
      <c r="A202" s="21"/>
      <c r="B202" s="21"/>
      <c r="I202" s="21"/>
      <c r="J202" s="21"/>
    </row>
    <row r="203" spans="1:10" ht="18.75">
      <c r="A203" s="21"/>
      <c r="B203" s="21"/>
      <c r="I203" s="21"/>
      <c r="J203" s="21"/>
    </row>
    <row r="204" spans="1:10" ht="18.75">
      <c r="A204" s="21"/>
      <c r="B204" s="21"/>
      <c r="I204" s="21"/>
      <c r="J204" s="21"/>
    </row>
    <row r="205" spans="1:10" ht="18.75">
      <c r="A205" s="21"/>
      <c r="B205" s="21"/>
      <c r="I205" s="21"/>
      <c r="J205" s="21"/>
    </row>
    <row r="206" spans="1:10" ht="18.75">
      <c r="A206" s="21"/>
      <c r="B206" s="21"/>
      <c r="I206" s="21"/>
      <c r="J206" s="21"/>
    </row>
    <row r="207" spans="1:10" ht="18.75">
      <c r="A207" s="21"/>
      <c r="B207" s="21"/>
      <c r="I207" s="21"/>
      <c r="J207" s="21"/>
    </row>
    <row r="208" spans="1:10" ht="18.75">
      <c r="A208" s="21"/>
      <c r="B208" s="21"/>
      <c r="I208" s="21"/>
      <c r="J208" s="21"/>
    </row>
    <row r="209" spans="1:10" ht="18.75">
      <c r="A209" s="21"/>
      <c r="B209" s="21"/>
      <c r="I209" s="21"/>
      <c r="J209" s="21"/>
    </row>
    <row r="210" spans="1:10" ht="18.75">
      <c r="A210" s="21"/>
      <c r="B210" s="21"/>
      <c r="I210" s="21"/>
      <c r="J210" s="21"/>
    </row>
    <row r="211" spans="1:10" ht="18.75">
      <c r="A211" s="21"/>
      <c r="B211" s="21"/>
      <c r="I211" s="21"/>
      <c r="J211" s="21"/>
    </row>
    <row r="212" spans="1:10" ht="18.75">
      <c r="A212" s="21"/>
      <c r="B212" s="21"/>
      <c r="I212" s="21"/>
      <c r="J212" s="21"/>
    </row>
    <row r="213" spans="1:10" ht="18.75">
      <c r="A213" s="21"/>
      <c r="B213" s="21"/>
      <c r="I213" s="21"/>
      <c r="J213" s="21"/>
    </row>
    <row r="214" spans="1:10" ht="18.75">
      <c r="A214" s="21"/>
      <c r="B214" s="21"/>
      <c r="I214" s="21"/>
      <c r="J214" s="21"/>
    </row>
    <row r="215" spans="1:10" ht="18.75">
      <c r="A215" s="21"/>
      <c r="B215" s="21"/>
      <c r="I215" s="21"/>
      <c r="J215" s="21"/>
    </row>
    <row r="216" spans="1:10" ht="18.75">
      <c r="A216" s="21"/>
      <c r="B216" s="21"/>
      <c r="I216" s="21"/>
      <c r="J216" s="21"/>
    </row>
    <row r="217" spans="1:10" ht="18.75">
      <c r="A217" s="21"/>
      <c r="B217" s="21"/>
      <c r="I217" s="21"/>
      <c r="J217" s="21"/>
    </row>
    <row r="218" spans="1:10" ht="18.75">
      <c r="A218" s="21"/>
      <c r="B218" s="21"/>
      <c r="I218" s="21"/>
      <c r="J218" s="21"/>
    </row>
    <row r="219" spans="1:10" ht="18.75">
      <c r="A219" s="21"/>
      <c r="B219" s="21"/>
      <c r="I219" s="21"/>
      <c r="J219" s="21"/>
    </row>
    <row r="220" spans="1:10" ht="18.75">
      <c r="A220" s="21"/>
      <c r="B220" s="21"/>
      <c r="I220" s="21"/>
      <c r="J220" s="21"/>
    </row>
    <row r="221" spans="1:10" ht="18.75">
      <c r="A221" s="21"/>
      <c r="B221" s="21"/>
      <c r="I221" s="21"/>
      <c r="J221" s="21"/>
    </row>
    <row r="222" spans="1:10" ht="18.75">
      <c r="A222" s="21"/>
      <c r="B222" s="21"/>
      <c r="I222" s="21"/>
      <c r="J222" s="21"/>
    </row>
    <row r="223" spans="1:10" ht="18.75">
      <c r="A223" s="21"/>
      <c r="B223" s="21"/>
      <c r="I223" s="21"/>
      <c r="J223" s="21"/>
    </row>
    <row r="224" spans="1:10" ht="18.75">
      <c r="A224" s="21"/>
      <c r="B224" s="21"/>
      <c r="I224" s="21"/>
      <c r="J224" s="21"/>
    </row>
    <row r="225" spans="1:10" ht="18.75">
      <c r="A225" s="21"/>
      <c r="B225" s="21"/>
      <c r="I225" s="21"/>
      <c r="J225" s="21"/>
    </row>
    <row r="226" spans="1:10" ht="18.75">
      <c r="A226" s="21"/>
      <c r="B226" s="21"/>
      <c r="I226" s="21"/>
      <c r="J226" s="21"/>
    </row>
    <row r="227" spans="1:10" ht="18.75">
      <c r="A227" s="21"/>
      <c r="B227" s="21"/>
      <c r="I227" s="21"/>
      <c r="J227" s="21"/>
    </row>
    <row r="228" spans="1:10" ht="18.75">
      <c r="A228" s="21"/>
      <c r="B228" s="21"/>
      <c r="I228" s="21"/>
      <c r="J228" s="21"/>
    </row>
    <row r="229" spans="1:10" ht="18.75">
      <c r="A229" s="21"/>
      <c r="B229" s="21"/>
      <c r="I229" s="21"/>
      <c r="J229" s="21"/>
    </row>
    <row r="230" spans="1:10" ht="18.75">
      <c r="A230" s="21"/>
      <c r="B230" s="21"/>
      <c r="I230" s="21"/>
      <c r="J230" s="21"/>
    </row>
    <row r="231" spans="1:10" ht="18.75">
      <c r="A231" s="21"/>
      <c r="B231" s="21"/>
      <c r="I231" s="21"/>
      <c r="J231" s="21"/>
    </row>
    <row r="232" spans="1:10" ht="18.75">
      <c r="A232" s="21"/>
      <c r="B232" s="21"/>
      <c r="I232" s="21"/>
      <c r="J232" s="21"/>
    </row>
    <row r="233" spans="1:10" ht="18.75">
      <c r="A233" s="21"/>
      <c r="B233" s="21"/>
      <c r="I233" s="21"/>
      <c r="J233" s="21"/>
    </row>
    <row r="234" spans="1:10" ht="18.75">
      <c r="A234" s="21"/>
      <c r="B234" s="21"/>
      <c r="I234" s="21"/>
      <c r="J234" s="21"/>
    </row>
    <row r="235" spans="1:10" ht="18.75">
      <c r="A235" s="21"/>
      <c r="B235" s="21"/>
      <c r="I235" s="21"/>
      <c r="J235" s="21"/>
    </row>
    <row r="236" spans="1:10" ht="18.75">
      <c r="A236" s="21"/>
      <c r="B236" s="21"/>
      <c r="I236" s="21"/>
      <c r="J236" s="21"/>
    </row>
    <row r="237" spans="1:10" ht="18.75">
      <c r="A237" s="21"/>
      <c r="B237" s="21"/>
      <c r="I237" s="21"/>
      <c r="J237" s="21"/>
    </row>
    <row r="238" spans="1:10" ht="18.75">
      <c r="A238" s="21"/>
      <c r="B238" s="21"/>
      <c r="I238" s="21"/>
      <c r="J238" s="21"/>
    </row>
    <row r="239" spans="1:10" ht="18.75">
      <c r="A239" s="21"/>
      <c r="B239" s="21"/>
      <c r="I239" s="21"/>
      <c r="J239" s="21"/>
    </row>
    <row r="240" spans="1:10" ht="18.75">
      <c r="A240" s="21"/>
      <c r="B240" s="21"/>
      <c r="I240" s="21"/>
      <c r="J240" s="21"/>
    </row>
    <row r="241" spans="1:10" ht="18.75">
      <c r="A241" s="21"/>
      <c r="B241" s="21"/>
      <c r="I241" s="21"/>
      <c r="J241" s="21"/>
    </row>
    <row r="242" spans="1:10" ht="18.75">
      <c r="A242" s="21"/>
      <c r="B242" s="21"/>
      <c r="I242" s="21"/>
      <c r="J242" s="21"/>
    </row>
    <row r="243" spans="1:10" ht="18.75">
      <c r="A243" s="21"/>
      <c r="B243" s="21"/>
      <c r="I243" s="21"/>
      <c r="J243" s="21"/>
    </row>
    <row r="244" spans="1:10" ht="18.75">
      <c r="A244" s="21"/>
      <c r="B244" s="21"/>
      <c r="I244" s="21"/>
      <c r="J244" s="21"/>
    </row>
    <row r="245" spans="1:10" ht="18.75">
      <c r="A245" s="21"/>
      <c r="B245" s="21"/>
      <c r="I245" s="21"/>
      <c r="J245" s="21"/>
    </row>
    <row r="246" spans="1:10" ht="18.75">
      <c r="A246" s="21"/>
      <c r="B246" s="21"/>
      <c r="I246" s="21"/>
      <c r="J246" s="21"/>
    </row>
    <row r="247" spans="1:10" ht="18.75">
      <c r="A247" s="21"/>
      <c r="B247" s="21"/>
      <c r="I247" s="21"/>
      <c r="J247" s="21"/>
    </row>
    <row r="248" spans="1:10" ht="18.75">
      <c r="A248" s="21"/>
      <c r="B248" s="21"/>
      <c r="I248" s="21"/>
      <c r="J248" s="21"/>
    </row>
    <row r="249" spans="1:10" ht="18.75">
      <c r="A249" s="21"/>
      <c r="B249" s="21"/>
      <c r="I249" s="21"/>
      <c r="J249" s="21"/>
    </row>
    <row r="250" spans="1:10" ht="18.75">
      <c r="A250" s="21"/>
      <c r="B250" s="21"/>
      <c r="I250" s="21"/>
      <c r="J250" s="21"/>
    </row>
    <row r="251" spans="1:10" ht="18.75">
      <c r="A251" s="21"/>
      <c r="B251" s="21"/>
      <c r="I251" s="21"/>
      <c r="J251" s="21"/>
    </row>
    <row r="252" spans="1:10" ht="18.75">
      <c r="A252" s="21"/>
      <c r="B252" s="21"/>
      <c r="I252" s="21"/>
      <c r="J252" s="21"/>
    </row>
    <row r="253" spans="1:10" ht="18.75">
      <c r="A253" s="21"/>
      <c r="B253" s="21"/>
      <c r="I253" s="21"/>
      <c r="J253" s="21"/>
    </row>
    <row r="254" spans="1:10" ht="18.75">
      <c r="A254" s="21"/>
      <c r="B254" s="21"/>
      <c r="I254" s="21"/>
      <c r="J254" s="21"/>
    </row>
    <row r="255" spans="1:10" ht="18.75">
      <c r="A255" s="21"/>
      <c r="B255" s="21"/>
      <c r="I255" s="21"/>
      <c r="J255" s="21"/>
    </row>
    <row r="256" spans="1:10" ht="18.75">
      <c r="A256" s="21"/>
      <c r="B256" s="21"/>
      <c r="I256" s="21"/>
      <c r="J256" s="21"/>
    </row>
    <row r="257" spans="1:10" ht="18.75">
      <c r="A257" s="21"/>
      <c r="B257" s="21"/>
      <c r="I257" s="21"/>
      <c r="J257" s="21"/>
    </row>
    <row r="258" spans="1:10" ht="18.75">
      <c r="A258" s="21"/>
      <c r="B258" s="21"/>
      <c r="I258" s="21"/>
      <c r="J258" s="21"/>
    </row>
    <row r="259" spans="1:10" ht="18.75">
      <c r="A259" s="21"/>
      <c r="B259" s="21"/>
      <c r="I259" s="21"/>
      <c r="J259" s="21"/>
    </row>
    <row r="260" spans="1:10" ht="18.75">
      <c r="A260" s="21"/>
      <c r="B260" s="21"/>
      <c r="I260" s="21"/>
      <c r="J260" s="21"/>
    </row>
    <row r="261" spans="1:10" ht="18.75">
      <c r="A261" s="21"/>
      <c r="B261" s="21"/>
      <c r="I261" s="21"/>
      <c r="J261" s="21"/>
    </row>
    <row r="262" spans="1:10" ht="18.75">
      <c r="A262" s="21"/>
      <c r="B262" s="21"/>
      <c r="I262" s="21"/>
      <c r="J262" s="21"/>
    </row>
    <row r="263" spans="1:10" ht="18.75">
      <c r="A263" s="21"/>
      <c r="B263" s="21"/>
      <c r="I263" s="21"/>
      <c r="J263" s="21"/>
    </row>
    <row r="264" spans="1:10" ht="18.75">
      <c r="A264" s="21"/>
      <c r="B264" s="21"/>
      <c r="I264" s="21"/>
      <c r="J264" s="21"/>
    </row>
    <row r="265" spans="1:10" ht="18.75">
      <c r="A265" s="21"/>
      <c r="B265" s="21"/>
      <c r="I265" s="21"/>
      <c r="J265" s="21"/>
    </row>
    <row r="266" spans="1:10" ht="18.75">
      <c r="A266" s="21"/>
      <c r="B266" s="21"/>
      <c r="I266" s="21"/>
      <c r="J266" s="21"/>
    </row>
    <row r="267" spans="1:10" ht="18.75">
      <c r="A267" s="21"/>
      <c r="B267" s="21"/>
      <c r="I267" s="21"/>
      <c r="J267" s="21"/>
    </row>
    <row r="268" spans="1:10" ht="18.75">
      <c r="A268" s="21"/>
      <c r="B268" s="21"/>
      <c r="I268" s="21"/>
      <c r="J268" s="21"/>
    </row>
    <row r="269" spans="1:10" ht="18.75">
      <c r="A269" s="21"/>
      <c r="B269" s="21"/>
      <c r="I269" s="21"/>
      <c r="J269" s="21"/>
    </row>
    <row r="270" spans="1:10" ht="18.75">
      <c r="A270" s="21"/>
      <c r="B270" s="21"/>
      <c r="I270" s="21"/>
      <c r="J270" s="21"/>
    </row>
    <row r="271" spans="1:10" ht="18.75">
      <c r="A271" s="21"/>
      <c r="B271" s="21"/>
      <c r="I271" s="21"/>
      <c r="J271" s="21"/>
    </row>
    <row r="272" spans="1:10" ht="18.75">
      <c r="A272" s="21"/>
      <c r="B272" s="21"/>
      <c r="I272" s="21"/>
      <c r="J272" s="21"/>
    </row>
    <row r="273" spans="1:10" ht="18.75">
      <c r="A273" s="21"/>
      <c r="B273" s="21"/>
      <c r="I273" s="21"/>
      <c r="J273" s="21"/>
    </row>
    <row r="274" spans="1:10" ht="18.75">
      <c r="A274" s="21"/>
      <c r="B274" s="21"/>
      <c r="I274" s="21"/>
      <c r="J274" s="21"/>
    </row>
    <row r="275" spans="1:10" ht="18.75">
      <c r="A275" s="21"/>
      <c r="B275" s="21"/>
      <c r="I275" s="21"/>
      <c r="J275" s="21"/>
    </row>
    <row r="276" spans="1:10" ht="18.75">
      <c r="A276" s="21"/>
      <c r="B276" s="21"/>
      <c r="I276" s="21"/>
      <c r="J276" s="21"/>
    </row>
    <row r="277" spans="1:10" ht="18.75">
      <c r="A277" s="21"/>
      <c r="B277" s="21"/>
      <c r="I277" s="21"/>
      <c r="J277" s="21"/>
    </row>
    <row r="278" spans="1:10" ht="18.75">
      <c r="A278" s="21"/>
      <c r="B278" s="21"/>
      <c r="I278" s="21"/>
      <c r="J278" s="21"/>
    </row>
    <row r="279" spans="1:10" ht="18.75">
      <c r="A279" s="21"/>
      <c r="B279" s="21"/>
      <c r="I279" s="21"/>
      <c r="J279" s="21"/>
    </row>
    <row r="280" spans="1:10" ht="18.75">
      <c r="A280" s="21"/>
      <c r="B280" s="21"/>
      <c r="I280" s="21"/>
      <c r="J280" s="21"/>
    </row>
    <row r="281" spans="1:10" ht="18.75">
      <c r="A281" s="21"/>
      <c r="B281" s="21"/>
      <c r="I281" s="21"/>
      <c r="J281" s="21"/>
    </row>
    <row r="282" spans="1:10" ht="18.75">
      <c r="A282" s="21"/>
      <c r="B282" s="21"/>
      <c r="I282" s="21"/>
      <c r="J282" s="21"/>
    </row>
    <row r="283" spans="1:10" ht="18.75">
      <c r="A283" s="21"/>
      <c r="B283" s="21"/>
      <c r="I283" s="21"/>
      <c r="J283" s="21"/>
    </row>
    <row r="284" spans="1:10" ht="18.75">
      <c r="A284" s="21"/>
      <c r="B284" s="21"/>
      <c r="I284" s="21"/>
      <c r="J284" s="21"/>
    </row>
    <row r="285" spans="1:10" ht="18.75">
      <c r="A285" s="21"/>
      <c r="B285" s="21"/>
      <c r="I285" s="21"/>
      <c r="J285" s="21"/>
    </row>
    <row r="286" spans="1:10" ht="18.75">
      <c r="A286" s="21"/>
      <c r="B286" s="21"/>
      <c r="I286" s="21"/>
      <c r="J286" s="21"/>
    </row>
    <row r="287" spans="1:10" ht="18.75">
      <c r="A287" s="21"/>
      <c r="B287" s="21"/>
      <c r="I287" s="21"/>
      <c r="J287" s="21"/>
    </row>
    <row r="288" spans="1:10" ht="18.75">
      <c r="A288" s="21"/>
      <c r="B288" s="21"/>
      <c r="I288" s="21"/>
      <c r="J288" s="21"/>
    </row>
    <row r="289" spans="1:10" ht="18.75">
      <c r="A289" s="21"/>
      <c r="B289" s="21"/>
      <c r="I289" s="21"/>
      <c r="J289" s="21"/>
    </row>
    <row r="290" spans="1:10" ht="18.75">
      <c r="A290" s="21"/>
      <c r="B290" s="21"/>
      <c r="I290" s="21"/>
      <c r="J290" s="21"/>
    </row>
    <row r="291" spans="1:10" ht="18.75">
      <c r="A291" s="21"/>
      <c r="B291" s="21"/>
      <c r="I291" s="21"/>
      <c r="J291" s="21"/>
    </row>
    <row r="292" spans="1:10" ht="18.75">
      <c r="A292" s="21"/>
      <c r="B292" s="21"/>
      <c r="I292" s="21"/>
      <c r="J292" s="21"/>
    </row>
    <row r="293" spans="1:10" ht="18.75">
      <c r="A293" s="21"/>
      <c r="B293" s="21"/>
      <c r="I293" s="21"/>
      <c r="J293" s="21"/>
    </row>
    <row r="294" spans="1:10" ht="18.75">
      <c r="A294" s="21"/>
      <c r="B294" s="21"/>
      <c r="I294" s="21"/>
      <c r="J294" s="21"/>
    </row>
    <row r="295" spans="1:10" ht="18.75">
      <c r="A295" s="21"/>
      <c r="B295" s="21"/>
      <c r="I295" s="21"/>
      <c r="J295" s="21"/>
    </row>
    <row r="296" spans="1:10" ht="18.75">
      <c r="A296" s="21"/>
      <c r="B296" s="21"/>
      <c r="I296" s="21"/>
      <c r="J296" s="21"/>
    </row>
    <row r="297" spans="1:10" ht="18.75">
      <c r="A297" s="21"/>
      <c r="B297" s="21"/>
      <c r="I297" s="21"/>
      <c r="J297" s="21"/>
    </row>
    <row r="298" spans="1:10" ht="18.75">
      <c r="A298" s="21"/>
      <c r="B298" s="21"/>
      <c r="I298" s="21"/>
      <c r="J298" s="21"/>
    </row>
    <row r="299" spans="1:10" ht="18.75">
      <c r="A299" s="21"/>
      <c r="B299" s="21"/>
      <c r="I299" s="21"/>
      <c r="J299" s="21"/>
    </row>
    <row r="300" spans="1:10" ht="18.75">
      <c r="A300" s="21"/>
      <c r="B300" s="21"/>
      <c r="I300" s="21"/>
      <c r="J300" s="21"/>
    </row>
    <row r="301" spans="1:10" ht="18.75">
      <c r="A301" s="21"/>
      <c r="B301" s="21"/>
      <c r="I301" s="21"/>
      <c r="J301" s="21"/>
    </row>
    <row r="302" spans="1:10" ht="18.75">
      <c r="A302" s="21"/>
      <c r="B302" s="21"/>
      <c r="I302" s="21"/>
      <c r="J302" s="21"/>
    </row>
    <row r="303" spans="1:10" ht="18.75">
      <c r="A303" s="21"/>
      <c r="B303" s="21"/>
      <c r="I303" s="21"/>
      <c r="J303" s="21"/>
    </row>
    <row r="304" spans="1:10" ht="18.75">
      <c r="A304" s="21"/>
      <c r="B304" s="21"/>
      <c r="I304" s="21"/>
      <c r="J304" s="21"/>
    </row>
    <row r="305" spans="1:10" ht="18.75">
      <c r="A305" s="21"/>
      <c r="B305" s="21"/>
      <c r="I305" s="21"/>
      <c r="J305" s="21"/>
    </row>
    <row r="306" spans="1:10" ht="18.75">
      <c r="A306" s="21"/>
      <c r="B306" s="21"/>
      <c r="I306" s="21"/>
      <c r="J306" s="21"/>
    </row>
    <row r="307" spans="1:10" ht="18.75">
      <c r="A307" s="21"/>
      <c r="B307" s="21"/>
      <c r="I307" s="21"/>
      <c r="J307" s="21"/>
    </row>
    <row r="308" spans="1:10" ht="18.75">
      <c r="A308" s="21"/>
      <c r="B308" s="21"/>
      <c r="I308" s="21"/>
      <c r="J308" s="21"/>
    </row>
    <row r="309" spans="1:10" ht="18.75">
      <c r="A309" s="21"/>
      <c r="B309" s="21"/>
      <c r="I309" s="21"/>
      <c r="J309" s="21"/>
    </row>
    <row r="310" spans="1:10" ht="18.75">
      <c r="A310" s="21"/>
      <c r="B310" s="21"/>
      <c r="I310" s="21"/>
      <c r="J310" s="21"/>
    </row>
    <row r="311" spans="1:10" ht="18.75">
      <c r="A311" s="21"/>
      <c r="B311" s="21"/>
      <c r="I311" s="21"/>
      <c r="J311" s="21"/>
    </row>
    <row r="312" spans="1:10" ht="18.75">
      <c r="A312" s="21"/>
      <c r="B312" s="21"/>
      <c r="I312" s="21"/>
      <c r="J312" s="21"/>
    </row>
    <row r="313" spans="1:10" ht="18.75">
      <c r="A313" s="21"/>
      <c r="B313" s="21"/>
      <c r="I313" s="21"/>
      <c r="J313" s="21"/>
    </row>
    <row r="314" spans="1:10" ht="18.75">
      <c r="A314" s="21"/>
      <c r="B314" s="21"/>
      <c r="I314" s="21"/>
      <c r="J314" s="21"/>
    </row>
    <row r="315" spans="1:10" ht="18.75">
      <c r="A315" s="21"/>
      <c r="B315" s="21"/>
      <c r="I315" s="21"/>
      <c r="J315" s="21"/>
    </row>
    <row r="316" spans="1:10" ht="18.75">
      <c r="A316" s="21"/>
      <c r="B316" s="21"/>
      <c r="I316" s="21"/>
      <c r="J316" s="21"/>
    </row>
    <row r="317" spans="1:10" ht="18.75">
      <c r="A317" s="21"/>
      <c r="B317" s="21"/>
      <c r="I317" s="21"/>
      <c r="J317" s="21"/>
    </row>
    <row r="318" spans="1:10" ht="18.75">
      <c r="A318" s="21"/>
      <c r="B318" s="21"/>
      <c r="I318" s="21"/>
      <c r="J318" s="21"/>
    </row>
    <row r="319" spans="1:10" ht="18.75">
      <c r="A319" s="21"/>
      <c r="B319" s="21"/>
      <c r="I319" s="21"/>
      <c r="J319" s="21"/>
    </row>
    <row r="320" spans="1:10" ht="18.75">
      <c r="A320" s="21"/>
      <c r="B320" s="21"/>
      <c r="I320" s="21"/>
      <c r="J320" s="21"/>
    </row>
    <row r="321" spans="1:10" ht="18.75">
      <c r="A321" s="21"/>
      <c r="B321" s="21"/>
      <c r="I321" s="21"/>
      <c r="J321" s="21"/>
    </row>
    <row r="322" spans="1:10" ht="18.75">
      <c r="A322" s="21"/>
      <c r="B322" s="21"/>
      <c r="I322" s="21"/>
      <c r="J322" s="21"/>
    </row>
    <row r="323" spans="1:10" ht="18.75">
      <c r="A323" s="21"/>
      <c r="B323" s="21"/>
      <c r="I323" s="21"/>
      <c r="J323" s="21"/>
    </row>
    <row r="324" spans="1:10" ht="18.75">
      <c r="A324" s="21"/>
      <c r="B324" s="21"/>
      <c r="I324" s="21"/>
      <c r="J324" s="21"/>
    </row>
    <row r="325" spans="1:10" ht="18.75">
      <c r="A325" s="21"/>
      <c r="B325" s="21"/>
      <c r="I325" s="21"/>
      <c r="J325" s="21"/>
    </row>
    <row r="326" spans="1:10" ht="18.75">
      <c r="A326" s="21"/>
      <c r="B326" s="21"/>
      <c r="I326" s="21"/>
      <c r="J326" s="21"/>
    </row>
    <row r="327" spans="1:10" ht="18.75">
      <c r="A327" s="21"/>
      <c r="B327" s="21"/>
      <c r="I327" s="21"/>
      <c r="J327" s="21"/>
    </row>
    <row r="328" spans="1:10" ht="18.75">
      <c r="A328" s="21"/>
      <c r="B328" s="21"/>
      <c r="I328" s="21"/>
      <c r="J328" s="21"/>
    </row>
    <row r="329" spans="1:10" ht="18.75">
      <c r="A329" s="21"/>
      <c r="B329" s="21"/>
      <c r="I329" s="21"/>
      <c r="J329" s="21"/>
    </row>
    <row r="330" spans="1:10" ht="18.75">
      <c r="A330" s="21"/>
      <c r="B330" s="21"/>
      <c r="I330" s="21"/>
      <c r="J330" s="21"/>
    </row>
    <row r="331" spans="1:10" ht="18.75">
      <c r="A331" s="21"/>
      <c r="B331" s="21"/>
      <c r="I331" s="21"/>
      <c r="J331" s="21"/>
    </row>
    <row r="332" spans="1:10" ht="18.75">
      <c r="A332" s="21"/>
      <c r="B332" s="21"/>
      <c r="I332" s="21"/>
      <c r="J332" s="21"/>
    </row>
    <row r="333" spans="1:10" ht="18.75">
      <c r="A333" s="21"/>
      <c r="B333" s="21"/>
      <c r="I333" s="21"/>
      <c r="J333" s="21"/>
    </row>
    <row r="334" spans="1:10" ht="18.75">
      <c r="A334" s="21"/>
      <c r="B334" s="21"/>
      <c r="I334" s="21"/>
      <c r="J334" s="21"/>
    </row>
    <row r="335" spans="1:10" ht="18.75">
      <c r="A335" s="21"/>
      <c r="B335" s="21"/>
      <c r="I335" s="21"/>
      <c r="J335" s="21"/>
    </row>
    <row r="336" spans="1:10" ht="18.75">
      <c r="A336" s="21"/>
      <c r="B336" s="21"/>
      <c r="I336" s="21"/>
      <c r="J336" s="21"/>
    </row>
    <row r="337" spans="1:10" ht="18.75">
      <c r="A337" s="21"/>
      <c r="B337" s="21"/>
      <c r="I337" s="21"/>
      <c r="J337" s="21"/>
    </row>
    <row r="338" spans="1:10" ht="18.75">
      <c r="A338" s="21"/>
      <c r="B338" s="21"/>
      <c r="I338" s="21"/>
      <c r="J338" s="21"/>
    </row>
    <row r="339" spans="1:10" ht="18.75">
      <c r="A339" s="21"/>
      <c r="B339" s="21"/>
      <c r="I339" s="21"/>
      <c r="J339" s="21"/>
    </row>
    <row r="340" spans="1:10" ht="18.75">
      <c r="A340" s="21"/>
      <c r="B340" s="21"/>
      <c r="I340" s="21"/>
      <c r="J340" s="21"/>
    </row>
    <row r="341" spans="1:10" ht="18.75">
      <c r="A341" s="21"/>
      <c r="B341" s="21"/>
      <c r="I341" s="21"/>
      <c r="J341" s="21"/>
    </row>
    <row r="342" spans="1:10" ht="18.75">
      <c r="A342" s="21"/>
      <c r="B342" s="21"/>
      <c r="I342" s="21"/>
      <c r="J342" s="21"/>
    </row>
    <row r="343" spans="1:10" ht="18.75">
      <c r="A343" s="21"/>
      <c r="B343" s="21"/>
      <c r="I343" s="21"/>
      <c r="J343" s="21"/>
    </row>
    <row r="344" spans="1:10" ht="18.75">
      <c r="A344" s="21"/>
      <c r="B344" s="21"/>
      <c r="I344" s="21"/>
      <c r="J344" s="21"/>
    </row>
    <row r="345" spans="1:10" ht="18.75">
      <c r="A345" s="21"/>
      <c r="B345" s="21"/>
      <c r="I345" s="21"/>
      <c r="J345" s="21"/>
    </row>
    <row r="346" spans="1:10" ht="18.75">
      <c r="A346" s="21"/>
      <c r="B346" s="21"/>
      <c r="I346" s="21"/>
      <c r="J346" s="21"/>
    </row>
    <row r="347" spans="1:10" ht="18.75">
      <c r="A347" s="21"/>
      <c r="B347" s="21"/>
      <c r="I347" s="21"/>
      <c r="J347" s="21"/>
    </row>
    <row r="348" spans="1:10" ht="18.75">
      <c r="A348" s="21"/>
      <c r="B348" s="21"/>
      <c r="I348" s="21"/>
      <c r="J348" s="21"/>
    </row>
    <row r="349" spans="1:10" ht="18.75">
      <c r="A349" s="21"/>
      <c r="B349" s="21"/>
      <c r="I349" s="21"/>
      <c r="J349" s="21"/>
    </row>
    <row r="350" spans="1:10" ht="18.75">
      <c r="A350" s="21"/>
      <c r="B350" s="21"/>
      <c r="I350" s="21"/>
      <c r="J350" s="21"/>
    </row>
    <row r="351" spans="1:10" ht="18.75">
      <c r="A351" s="21"/>
      <c r="B351" s="21"/>
      <c r="I351" s="21"/>
      <c r="J351" s="21"/>
    </row>
    <row r="352" spans="1:10" ht="18.75">
      <c r="A352" s="21"/>
      <c r="B352" s="21"/>
      <c r="I352" s="21"/>
      <c r="J352" s="21"/>
    </row>
    <row r="353" spans="1:10" ht="18.75">
      <c r="A353" s="21"/>
      <c r="B353" s="21"/>
      <c r="I353" s="21"/>
      <c r="J353" s="21"/>
    </row>
    <row r="354" spans="1:10" ht="18.75">
      <c r="A354" s="21"/>
      <c r="B354" s="21"/>
      <c r="I354" s="21"/>
      <c r="J354" s="21"/>
    </row>
    <row r="355" spans="1:10" ht="18.75">
      <c r="A355" s="21"/>
      <c r="B355" s="21"/>
      <c r="I355" s="21"/>
      <c r="J355" s="21"/>
    </row>
    <row r="356" spans="1:10" ht="18.75">
      <c r="A356" s="21"/>
      <c r="B356" s="21"/>
      <c r="I356" s="21"/>
      <c r="J356" s="21"/>
    </row>
    <row r="357" spans="1:10" ht="18.75">
      <c r="A357" s="21"/>
      <c r="B357" s="21"/>
      <c r="I357" s="21"/>
      <c r="J357" s="21"/>
    </row>
    <row r="358" spans="1:10" ht="18.75">
      <c r="A358" s="21"/>
      <c r="B358" s="21"/>
      <c r="I358" s="21"/>
      <c r="J358" s="21"/>
    </row>
    <row r="359" spans="1:10" ht="18.75">
      <c r="A359" s="21"/>
      <c r="B359" s="21"/>
      <c r="I359" s="21"/>
      <c r="J359" s="21"/>
    </row>
    <row r="360" spans="1:10" ht="18.75">
      <c r="A360" s="21"/>
      <c r="B360" s="21"/>
      <c r="I360" s="21"/>
      <c r="J360" s="21"/>
    </row>
    <row r="361" spans="1:10" ht="18.75">
      <c r="A361" s="21"/>
      <c r="B361" s="21"/>
      <c r="I361" s="21"/>
      <c r="J361" s="21"/>
    </row>
    <row r="362" spans="1:10" ht="18.75">
      <c r="A362" s="21"/>
      <c r="B362" s="21"/>
      <c r="I362" s="21"/>
      <c r="J362" s="21"/>
    </row>
    <row r="363" spans="1:10" ht="18.75">
      <c r="A363" s="21"/>
      <c r="B363" s="21"/>
      <c r="I363" s="21"/>
      <c r="J363" s="21"/>
    </row>
    <row r="364" spans="1:10" ht="18.75">
      <c r="A364" s="21"/>
      <c r="B364" s="21"/>
      <c r="I364" s="21"/>
      <c r="J364" s="21"/>
    </row>
    <row r="365" spans="1:10" ht="18.75">
      <c r="A365" s="21"/>
      <c r="B365" s="21"/>
      <c r="I365" s="21"/>
      <c r="J365" s="21"/>
    </row>
    <row r="366" spans="1:10" ht="18.75">
      <c r="A366" s="21"/>
      <c r="B366" s="21"/>
      <c r="I366" s="21"/>
      <c r="J366" s="21"/>
    </row>
    <row r="367" spans="1:10" ht="18.75">
      <c r="A367" s="21"/>
      <c r="B367" s="21"/>
      <c r="I367" s="21"/>
      <c r="J367" s="21"/>
    </row>
    <row r="368" spans="1:10" ht="18.75">
      <c r="A368" s="21"/>
      <c r="B368" s="21"/>
      <c r="I368" s="21"/>
      <c r="J368" s="21"/>
    </row>
    <row r="369" spans="1:10" ht="18.75">
      <c r="A369" s="21"/>
      <c r="B369" s="21"/>
      <c r="I369" s="21"/>
      <c r="J369" s="21"/>
    </row>
    <row r="370" spans="1:10" ht="18.75">
      <c r="A370" s="21"/>
      <c r="B370" s="21"/>
      <c r="I370" s="21"/>
      <c r="J370" s="21"/>
    </row>
    <row r="371" spans="1:10" ht="18.75">
      <c r="A371" s="21"/>
      <c r="B371" s="21"/>
      <c r="I371" s="21"/>
      <c r="J371" s="21"/>
    </row>
    <row r="372" spans="1:10" ht="18.75">
      <c r="A372" s="21"/>
      <c r="B372" s="21"/>
      <c r="I372" s="21"/>
      <c r="J372" s="21"/>
    </row>
    <row r="373" spans="1:10" ht="18.75">
      <c r="A373" s="21"/>
      <c r="B373" s="21"/>
      <c r="I373" s="21"/>
      <c r="J373" s="21"/>
    </row>
    <row r="374" spans="1:10" ht="18.75">
      <c r="A374" s="21"/>
      <c r="B374" s="21"/>
      <c r="I374" s="21"/>
      <c r="J374" s="21"/>
    </row>
    <row r="375" spans="1:10" ht="18.75">
      <c r="A375" s="21"/>
      <c r="B375" s="21"/>
      <c r="I375" s="21"/>
      <c r="J375" s="21"/>
    </row>
    <row r="376" spans="1:10" ht="18.75">
      <c r="A376" s="21"/>
      <c r="B376" s="21"/>
      <c r="I376" s="21"/>
      <c r="J376" s="21"/>
    </row>
    <row r="377" spans="1:10" ht="18.75">
      <c r="A377" s="21"/>
      <c r="B377" s="21"/>
      <c r="I377" s="21"/>
      <c r="J377" s="21"/>
    </row>
    <row r="378" spans="1:10" ht="18.75">
      <c r="A378" s="21"/>
      <c r="B378" s="21"/>
      <c r="I378" s="21"/>
      <c r="J378" s="21"/>
    </row>
    <row r="379" spans="1:10" ht="18.75">
      <c r="A379" s="21"/>
      <c r="B379" s="21"/>
      <c r="I379" s="21"/>
      <c r="J379" s="21"/>
    </row>
    <row r="380" spans="1:10" ht="18.75">
      <c r="A380" s="21"/>
      <c r="B380" s="21"/>
      <c r="I380" s="21"/>
      <c r="J380" s="21"/>
    </row>
    <row r="381" spans="1:10" ht="18.75">
      <c r="A381" s="21"/>
      <c r="B381" s="21"/>
      <c r="I381" s="21"/>
      <c r="J381" s="21"/>
    </row>
    <row r="382" spans="1:10" ht="18.75">
      <c r="A382" s="21"/>
      <c r="B382" s="21"/>
      <c r="I382" s="21"/>
      <c r="J382" s="21"/>
    </row>
    <row r="383" spans="1:10" ht="18.75">
      <c r="A383" s="21"/>
      <c r="B383" s="21"/>
      <c r="I383" s="21"/>
      <c r="J383" s="21"/>
    </row>
    <row r="384" spans="1:10" ht="18.75">
      <c r="A384" s="21"/>
      <c r="B384" s="21"/>
      <c r="I384" s="21"/>
      <c r="J384" s="21"/>
    </row>
    <row r="385" spans="1:10" ht="18.75">
      <c r="A385" s="21"/>
      <c r="B385" s="21"/>
      <c r="I385" s="21"/>
      <c r="J385" s="21"/>
    </row>
    <row r="386" spans="1:10" ht="18.75">
      <c r="A386" s="21"/>
      <c r="B386" s="21"/>
      <c r="I386" s="21"/>
      <c r="J386" s="21"/>
    </row>
    <row r="387" spans="1:10" ht="18.75">
      <c r="A387" s="21"/>
      <c r="B387" s="21"/>
      <c r="I387" s="21"/>
      <c r="J387" s="21"/>
    </row>
    <row r="388" spans="1:10" ht="18.75">
      <c r="A388" s="21"/>
      <c r="B388" s="21"/>
      <c r="I388" s="21"/>
      <c r="J388" s="21"/>
    </row>
    <row r="389" spans="1:10" ht="18.75">
      <c r="A389" s="21"/>
      <c r="B389" s="21"/>
      <c r="I389" s="21"/>
      <c r="J389" s="21"/>
    </row>
    <row r="390" spans="1:10" ht="18.75">
      <c r="A390" s="21"/>
      <c r="B390" s="21"/>
      <c r="I390" s="21"/>
      <c r="J390" s="21"/>
    </row>
    <row r="391" spans="1:10" ht="18.75">
      <c r="A391" s="21"/>
      <c r="B391" s="21"/>
      <c r="I391" s="21"/>
      <c r="J391" s="21"/>
    </row>
    <row r="392" spans="1:10" ht="18.75">
      <c r="A392" s="21"/>
      <c r="B392" s="21"/>
      <c r="I392" s="21"/>
      <c r="J392" s="21"/>
    </row>
    <row r="393" spans="1:10" ht="18.75">
      <c r="A393" s="21"/>
      <c r="B393" s="21"/>
      <c r="I393" s="21"/>
      <c r="J393" s="21"/>
    </row>
    <row r="394" spans="1:10" ht="18.75">
      <c r="A394" s="21"/>
      <c r="B394" s="21"/>
      <c r="I394" s="21"/>
      <c r="J394" s="21"/>
    </row>
    <row r="395" spans="1:10" ht="18.75">
      <c r="A395" s="21"/>
      <c r="B395" s="21"/>
      <c r="I395" s="21"/>
      <c r="J395" s="21"/>
    </row>
    <row r="396" spans="1:10" ht="18.75">
      <c r="A396" s="21"/>
      <c r="B396" s="21"/>
      <c r="I396" s="21"/>
      <c r="J396" s="21"/>
    </row>
    <row r="397" spans="1:10" ht="18.75">
      <c r="A397" s="21"/>
      <c r="B397" s="21"/>
      <c r="I397" s="21"/>
      <c r="J397" s="21"/>
    </row>
    <row r="398" spans="1:10" ht="18.75">
      <c r="A398" s="21"/>
      <c r="B398" s="21"/>
      <c r="I398" s="21"/>
      <c r="J398" s="21"/>
    </row>
    <row r="399" spans="1:10" ht="18.75">
      <c r="A399" s="21"/>
      <c r="B399" s="21"/>
      <c r="I399" s="21"/>
      <c r="J399" s="21"/>
    </row>
    <row r="400" spans="1:10" ht="18.75">
      <c r="A400" s="21"/>
      <c r="B400" s="21"/>
      <c r="I400" s="21"/>
      <c r="J400" s="21"/>
    </row>
    <row r="401" spans="1:10" ht="18.75">
      <c r="A401" s="21"/>
      <c r="B401" s="21"/>
      <c r="I401" s="21"/>
      <c r="J401" s="21"/>
    </row>
    <row r="402" spans="1:10" ht="18.75">
      <c r="A402" s="21"/>
      <c r="B402" s="21"/>
      <c r="I402" s="21"/>
      <c r="J402" s="21"/>
    </row>
    <row r="403" spans="1:10" ht="18.75">
      <c r="A403" s="21"/>
      <c r="B403" s="21"/>
      <c r="I403" s="21"/>
      <c r="J403" s="21"/>
    </row>
    <row r="404" spans="1:10" ht="18.75">
      <c r="A404" s="21"/>
      <c r="B404" s="21"/>
      <c r="I404" s="21"/>
      <c r="J404" s="21"/>
    </row>
    <row r="405" spans="1:10" ht="18.75">
      <c r="A405" s="21"/>
      <c r="B405" s="21"/>
      <c r="I405" s="21"/>
      <c r="J405" s="21"/>
    </row>
    <row r="406" spans="1:10" ht="18.75">
      <c r="A406" s="21"/>
      <c r="B406" s="21"/>
      <c r="I406" s="21"/>
      <c r="J406" s="21"/>
    </row>
    <row r="407" spans="1:10" ht="18.75">
      <c r="A407" s="21"/>
      <c r="B407" s="21"/>
      <c r="I407" s="21"/>
      <c r="J407" s="21"/>
    </row>
    <row r="408" spans="1:10" ht="18.75">
      <c r="A408" s="21"/>
      <c r="B408" s="21"/>
      <c r="I408" s="21"/>
      <c r="J408" s="21"/>
    </row>
    <row r="409" spans="1:10" ht="18.75">
      <c r="A409" s="21"/>
      <c r="B409" s="21"/>
      <c r="I409" s="21"/>
      <c r="J409" s="21"/>
    </row>
    <row r="410" spans="1:10" ht="18.75">
      <c r="A410" s="21"/>
      <c r="B410" s="21"/>
      <c r="I410" s="21"/>
      <c r="J410" s="21"/>
    </row>
    <row r="411" spans="1:10" ht="18.75">
      <c r="A411" s="21"/>
      <c r="B411" s="21"/>
      <c r="I411" s="21"/>
      <c r="J411" s="21"/>
    </row>
    <row r="412" spans="1:10" ht="18.75">
      <c r="A412" s="21"/>
      <c r="B412" s="21"/>
      <c r="I412" s="21"/>
      <c r="J412" s="21"/>
    </row>
    <row r="413" spans="1:10" ht="18.75">
      <c r="A413" s="21"/>
      <c r="B413" s="21"/>
      <c r="I413" s="21"/>
      <c r="J413" s="21"/>
    </row>
    <row r="414" spans="1:10" ht="18.75">
      <c r="A414" s="21"/>
      <c r="B414" s="21"/>
      <c r="I414" s="21"/>
      <c r="J414" s="21"/>
    </row>
    <row r="415" spans="1:10" ht="18.75">
      <c r="A415" s="21"/>
      <c r="B415" s="21"/>
      <c r="I415" s="21"/>
      <c r="J415" s="21"/>
    </row>
    <row r="416" spans="1:10" ht="18.75">
      <c r="A416" s="21"/>
      <c r="B416" s="21"/>
      <c r="I416" s="21"/>
      <c r="J416" s="21"/>
    </row>
    <row r="417" spans="1:10" ht="18.75">
      <c r="A417" s="21"/>
      <c r="B417" s="21"/>
      <c r="I417" s="21"/>
      <c r="J417" s="21"/>
    </row>
    <row r="418" spans="1:10" ht="18.75">
      <c r="A418" s="21"/>
      <c r="B418" s="21"/>
      <c r="I418" s="21"/>
      <c r="J418" s="21"/>
    </row>
    <row r="419" spans="1:10" ht="18.75">
      <c r="A419" s="21"/>
      <c r="B419" s="21"/>
      <c r="I419" s="21"/>
      <c r="J419" s="21"/>
    </row>
    <row r="420" spans="1:10" ht="18.75">
      <c r="A420" s="21"/>
      <c r="B420" s="21"/>
      <c r="I420" s="21"/>
      <c r="J420" s="21"/>
    </row>
    <row r="421" spans="1:10" ht="18.75">
      <c r="A421" s="21"/>
      <c r="B421" s="21"/>
      <c r="I421" s="21"/>
      <c r="J421" s="21"/>
    </row>
    <row r="422" spans="1:10" ht="18.75">
      <c r="A422" s="21"/>
      <c r="B422" s="21"/>
      <c r="I422" s="21"/>
      <c r="J422" s="21"/>
    </row>
    <row r="423" spans="1:10" ht="18.75">
      <c r="A423" s="21"/>
      <c r="B423" s="21"/>
      <c r="I423" s="21"/>
      <c r="J423" s="21"/>
    </row>
    <row r="424" spans="1:10" ht="18.75">
      <c r="A424" s="21"/>
      <c r="B424" s="21"/>
      <c r="I424" s="21"/>
      <c r="J424" s="21"/>
    </row>
    <row r="425" spans="1:10" ht="18.75">
      <c r="A425" s="21"/>
      <c r="B425" s="21"/>
      <c r="I425" s="21"/>
      <c r="J425" s="21"/>
    </row>
    <row r="426" spans="1:10" ht="18.75">
      <c r="A426" s="21"/>
      <c r="B426" s="21"/>
      <c r="I426" s="21"/>
      <c r="J426" s="21"/>
    </row>
    <row r="427" spans="1:10" ht="18.75">
      <c r="A427" s="21"/>
      <c r="B427" s="21"/>
      <c r="I427" s="21"/>
      <c r="J427" s="21"/>
    </row>
    <row r="428" spans="1:10" ht="18.75">
      <c r="A428" s="21"/>
      <c r="B428" s="21"/>
      <c r="I428" s="21"/>
      <c r="J428" s="21"/>
    </row>
    <row r="429" spans="1:10" ht="18.75">
      <c r="A429" s="21"/>
      <c r="B429" s="21"/>
      <c r="I429" s="21"/>
      <c r="J429" s="21"/>
    </row>
    <row r="430" spans="1:10" ht="18.75">
      <c r="A430" s="21"/>
      <c r="B430" s="21"/>
      <c r="I430" s="21"/>
      <c r="J430" s="21"/>
    </row>
    <row r="431" spans="1:10" ht="18.75">
      <c r="A431" s="21"/>
      <c r="B431" s="21"/>
      <c r="I431" s="21"/>
      <c r="J431" s="21"/>
    </row>
    <row r="432" spans="1:10" ht="18.75">
      <c r="A432" s="21"/>
      <c r="B432" s="21"/>
      <c r="I432" s="21"/>
      <c r="J432" s="21"/>
    </row>
    <row r="433" spans="1:10" ht="18.75">
      <c r="A433" s="21"/>
      <c r="B433" s="21"/>
      <c r="I433" s="21"/>
      <c r="J433" s="21"/>
    </row>
    <row r="434" spans="1:10" ht="18.75">
      <c r="A434" s="21"/>
      <c r="B434" s="21"/>
      <c r="I434" s="21"/>
      <c r="J434" s="21"/>
    </row>
    <row r="435" spans="1:10" ht="18.75">
      <c r="A435" s="21"/>
      <c r="B435" s="21"/>
      <c r="I435" s="21"/>
      <c r="J435" s="21"/>
    </row>
    <row r="436" spans="1:10" ht="18.75">
      <c r="A436" s="21"/>
      <c r="B436" s="21"/>
      <c r="I436" s="21"/>
      <c r="J436" s="21"/>
    </row>
    <row r="437" spans="1:10" ht="18.75">
      <c r="A437" s="21"/>
      <c r="B437" s="21"/>
      <c r="I437" s="21"/>
      <c r="J437" s="21"/>
    </row>
    <row r="438" spans="1:10" ht="18.75">
      <c r="A438" s="21"/>
      <c r="B438" s="21"/>
      <c r="I438" s="21"/>
      <c r="J438" s="21"/>
    </row>
    <row r="439" spans="1:10" ht="18.75">
      <c r="A439" s="21"/>
      <c r="B439" s="21"/>
      <c r="I439" s="21"/>
      <c r="J439" s="21"/>
    </row>
    <row r="440" spans="1:10" ht="18.75">
      <c r="A440" s="21"/>
      <c r="B440" s="21"/>
      <c r="I440" s="21"/>
      <c r="J440" s="21"/>
    </row>
    <row r="441" spans="1:10" ht="18.75">
      <c r="A441" s="21"/>
      <c r="B441" s="21"/>
      <c r="I441" s="21"/>
      <c r="J441" s="21"/>
    </row>
    <row r="442" spans="1:10" ht="18.75">
      <c r="A442" s="21"/>
      <c r="B442" s="21"/>
      <c r="I442" s="21"/>
      <c r="J442" s="21"/>
    </row>
    <row r="443" spans="1:10" ht="18.75">
      <c r="A443" s="21"/>
      <c r="B443" s="21"/>
      <c r="I443" s="21"/>
      <c r="J443" s="21"/>
    </row>
    <row r="444" spans="1:10" ht="18.75">
      <c r="A444" s="21"/>
      <c r="B444" s="21"/>
      <c r="I444" s="21"/>
      <c r="J444" s="21"/>
    </row>
    <row r="445" spans="1:10" ht="18.75">
      <c r="A445" s="21"/>
      <c r="B445" s="21"/>
      <c r="I445" s="21"/>
      <c r="J445" s="21"/>
    </row>
    <row r="446" spans="1:10" ht="18.75">
      <c r="A446" s="21"/>
      <c r="B446" s="21"/>
      <c r="I446" s="21"/>
      <c r="J446" s="21"/>
    </row>
    <row r="447" spans="1:10" ht="18.75">
      <c r="A447" s="21"/>
      <c r="B447" s="21"/>
      <c r="I447" s="21"/>
      <c r="J447" s="21"/>
    </row>
    <row r="448" spans="1:10" ht="18.75">
      <c r="A448" s="21"/>
      <c r="B448" s="21"/>
      <c r="I448" s="21"/>
      <c r="J448" s="21"/>
    </row>
    <row r="449" spans="1:10" ht="18.75">
      <c r="A449" s="21"/>
      <c r="B449" s="21"/>
      <c r="I449" s="21"/>
      <c r="J449" s="21"/>
    </row>
    <row r="450" spans="1:10" ht="18.75">
      <c r="A450" s="21"/>
      <c r="B450" s="21"/>
      <c r="I450" s="21"/>
      <c r="J450" s="21"/>
    </row>
    <row r="451" spans="1:10" ht="18.75">
      <c r="A451" s="21"/>
      <c r="B451" s="21"/>
      <c r="I451" s="21"/>
      <c r="J451" s="21"/>
    </row>
    <row r="452" spans="1:10" ht="18.75">
      <c r="A452" s="21"/>
      <c r="B452" s="21"/>
      <c r="I452" s="21"/>
      <c r="J452" s="21"/>
    </row>
    <row r="453" spans="1:10" ht="18.75">
      <c r="A453" s="21"/>
      <c r="B453" s="21"/>
      <c r="I453" s="21"/>
      <c r="J453" s="21"/>
    </row>
    <row r="454" spans="1:10" ht="18.75">
      <c r="A454" s="21"/>
      <c r="B454" s="21"/>
      <c r="I454" s="21"/>
      <c r="J454" s="21"/>
    </row>
    <row r="455" spans="1:10" ht="18.75">
      <c r="A455" s="21"/>
      <c r="B455" s="21"/>
      <c r="I455" s="21"/>
      <c r="J455" s="21"/>
    </row>
    <row r="456" spans="1:10" ht="18.75">
      <c r="A456" s="21"/>
      <c r="B456" s="21"/>
      <c r="I456" s="21"/>
      <c r="J456" s="21"/>
    </row>
    <row r="457" spans="1:10" ht="18.75">
      <c r="A457" s="21"/>
      <c r="B457" s="21"/>
      <c r="I457" s="21"/>
      <c r="J457" s="21"/>
    </row>
    <row r="458" spans="1:10" ht="18.75">
      <c r="A458" s="21"/>
      <c r="B458" s="21"/>
      <c r="I458" s="21"/>
      <c r="J458" s="21"/>
    </row>
    <row r="459" spans="1:10" ht="18.75">
      <c r="A459" s="21"/>
      <c r="B459" s="21"/>
      <c r="I459" s="21"/>
      <c r="J459" s="21"/>
    </row>
    <row r="460" spans="1:10" ht="18.75">
      <c r="A460" s="21"/>
      <c r="B460" s="21"/>
      <c r="I460" s="21"/>
      <c r="J460" s="21"/>
    </row>
    <row r="461" spans="1:10" ht="18.75">
      <c r="A461" s="21"/>
      <c r="B461" s="21"/>
      <c r="I461" s="21"/>
      <c r="J461" s="21"/>
    </row>
    <row r="462" spans="1:10" ht="18.75">
      <c r="A462" s="21"/>
      <c r="B462" s="21"/>
      <c r="I462" s="21"/>
      <c r="J462" s="21"/>
    </row>
    <row r="463" spans="1:10" ht="18.75">
      <c r="A463" s="21"/>
      <c r="B463" s="21"/>
      <c r="I463" s="21"/>
      <c r="J463" s="21"/>
    </row>
    <row r="464" spans="1:10" ht="18.75">
      <c r="A464" s="21"/>
      <c r="B464" s="21"/>
      <c r="I464" s="21"/>
      <c r="J464" s="21"/>
    </row>
    <row r="465" spans="1:10" ht="18.75">
      <c r="A465" s="21"/>
      <c r="B465" s="21"/>
      <c r="I465" s="21"/>
      <c r="J465" s="21"/>
    </row>
    <row r="466" spans="1:10" ht="18.75">
      <c r="A466" s="21"/>
      <c r="B466" s="21"/>
      <c r="I466" s="21"/>
      <c r="J466" s="21"/>
    </row>
    <row r="467" spans="1:10" ht="18.75">
      <c r="A467" s="21"/>
      <c r="B467" s="21"/>
      <c r="I467" s="21"/>
      <c r="J467" s="21"/>
    </row>
    <row r="468" spans="1:10" ht="18.75">
      <c r="A468" s="21"/>
      <c r="B468" s="21"/>
      <c r="I468" s="21"/>
      <c r="J468" s="21"/>
    </row>
    <row r="469" spans="1:10" ht="18.75">
      <c r="A469" s="21"/>
      <c r="B469" s="21"/>
      <c r="I469" s="21"/>
      <c r="J469" s="21"/>
    </row>
    <row r="470" spans="1:10" ht="18.75">
      <c r="A470" s="21"/>
      <c r="B470" s="21"/>
      <c r="I470" s="21"/>
      <c r="J470" s="21"/>
    </row>
    <row r="471" spans="1:10" ht="18.75">
      <c r="A471" s="21"/>
      <c r="B471" s="21"/>
      <c r="I471" s="21"/>
      <c r="J471" s="21"/>
    </row>
    <row r="472" spans="1:10" ht="18.75">
      <c r="A472" s="21"/>
      <c r="B472" s="21"/>
      <c r="I472" s="21"/>
      <c r="J472" s="21"/>
    </row>
    <row r="473" spans="1:10" ht="18.75">
      <c r="A473" s="21"/>
      <c r="B473" s="21"/>
      <c r="I473" s="21"/>
      <c r="J473" s="21"/>
    </row>
    <row r="474" spans="1:10" ht="18.75">
      <c r="A474" s="21"/>
      <c r="B474" s="21"/>
      <c r="I474" s="21"/>
      <c r="J474" s="21"/>
    </row>
    <row r="475" spans="1:10" ht="18.75">
      <c r="A475" s="21"/>
      <c r="B475" s="21"/>
      <c r="I475" s="21"/>
      <c r="J475" s="21"/>
    </row>
    <row r="476" spans="1:10" ht="18.75">
      <c r="A476" s="21"/>
      <c r="B476" s="21"/>
      <c r="I476" s="21"/>
      <c r="J476" s="21"/>
    </row>
    <row r="477" spans="1:10" ht="18.75">
      <c r="A477" s="21"/>
      <c r="B477" s="21"/>
      <c r="I477" s="21"/>
      <c r="J477" s="21"/>
    </row>
    <row r="478" spans="1:10" ht="18.75">
      <c r="A478" s="21"/>
      <c r="B478" s="21"/>
      <c r="I478" s="21"/>
      <c r="J478" s="21"/>
    </row>
    <row r="479" spans="1:10" ht="18.75">
      <c r="A479" s="21"/>
      <c r="B479" s="21"/>
      <c r="I479" s="21"/>
      <c r="J479" s="21"/>
    </row>
    <row r="480" spans="1:10" ht="18.75">
      <c r="A480" s="21"/>
      <c r="B480" s="21"/>
      <c r="I480" s="21"/>
      <c r="J480" s="21"/>
    </row>
    <row r="481" spans="1:10" ht="18.75">
      <c r="A481" s="21"/>
      <c r="B481" s="21"/>
      <c r="I481" s="21"/>
      <c r="J481" s="21"/>
    </row>
    <row r="482" spans="1:10" ht="18.75">
      <c r="A482" s="21"/>
      <c r="B482" s="21"/>
      <c r="I482" s="21"/>
      <c r="J482" s="21"/>
    </row>
    <row r="483" spans="1:10" ht="18.75">
      <c r="A483" s="21"/>
      <c r="B483" s="21"/>
      <c r="I483" s="21"/>
      <c r="J483" s="21"/>
    </row>
    <row r="484" spans="1:10" ht="18.75">
      <c r="A484" s="21"/>
      <c r="B484" s="21"/>
      <c r="I484" s="21"/>
      <c r="J484" s="21"/>
    </row>
    <row r="485" spans="1:10" ht="18.75">
      <c r="A485" s="21"/>
      <c r="B485" s="21"/>
      <c r="I485" s="21"/>
      <c r="J485" s="21"/>
    </row>
    <row r="486" spans="1:10" ht="18.75">
      <c r="A486" s="21"/>
      <c r="B486" s="21"/>
      <c r="I486" s="21"/>
      <c r="J486" s="21"/>
    </row>
    <row r="487" spans="1:10" ht="18.75">
      <c r="A487" s="21"/>
      <c r="B487" s="21"/>
      <c r="I487" s="21"/>
      <c r="J487" s="21"/>
    </row>
    <row r="488" spans="1:10" ht="18.75">
      <c r="A488" s="21"/>
      <c r="B488" s="21"/>
      <c r="I488" s="21"/>
      <c r="J488" s="21"/>
    </row>
    <row r="489" spans="1:10" ht="18.75">
      <c r="A489" s="21"/>
      <c r="B489" s="21"/>
      <c r="I489" s="21"/>
      <c r="J489" s="21"/>
    </row>
    <row r="490" spans="1:10" ht="18.75">
      <c r="A490" s="21"/>
      <c r="B490" s="21"/>
      <c r="I490" s="21"/>
      <c r="J490" s="21"/>
    </row>
    <row r="491" spans="1:10" ht="18.75">
      <c r="A491" s="21"/>
      <c r="B491" s="21"/>
      <c r="I491" s="21"/>
      <c r="J491" s="21"/>
    </row>
    <row r="492" spans="1:10" ht="18.75">
      <c r="A492" s="21"/>
      <c r="B492" s="21"/>
      <c r="I492" s="21"/>
      <c r="J492" s="21"/>
    </row>
    <row r="493" spans="1:10" ht="18.75">
      <c r="A493" s="21"/>
      <c r="B493" s="21"/>
      <c r="I493" s="21"/>
      <c r="J493" s="21"/>
    </row>
    <row r="494" spans="1:10" ht="18.75">
      <c r="A494" s="21"/>
      <c r="B494" s="21"/>
      <c r="I494" s="21"/>
      <c r="J494" s="21"/>
    </row>
    <row r="495" spans="1:10" ht="18.75">
      <c r="A495" s="21"/>
      <c r="B495" s="21"/>
      <c r="I495" s="21"/>
      <c r="J495" s="21"/>
    </row>
    <row r="496" spans="1:10" ht="18.75">
      <c r="A496" s="21"/>
      <c r="B496" s="21"/>
      <c r="I496" s="21"/>
      <c r="J496" s="21"/>
    </row>
    <row r="497" spans="1:10" ht="18.75">
      <c r="A497" s="21"/>
      <c r="B497" s="21"/>
      <c r="I497" s="21"/>
      <c r="J497" s="21"/>
    </row>
    <row r="498" spans="1:10" ht="18.75">
      <c r="A498" s="21"/>
      <c r="B498" s="21"/>
      <c r="I498" s="21"/>
      <c r="J498" s="21"/>
    </row>
    <row r="499" spans="1:10" ht="18.75">
      <c r="A499" s="21"/>
      <c r="B499" s="21"/>
      <c r="I499" s="21"/>
      <c r="J499" s="21"/>
    </row>
    <row r="500" spans="1:10" ht="18.75">
      <c r="A500" s="21"/>
      <c r="B500" s="21"/>
      <c r="I500" s="21"/>
      <c r="J500" s="21"/>
    </row>
    <row r="501" spans="1:10" ht="18.75">
      <c r="A501" s="21"/>
      <c r="B501" s="21"/>
      <c r="I501" s="21"/>
      <c r="J501" s="21"/>
    </row>
    <row r="502" spans="1:10" ht="18.75">
      <c r="A502" s="21"/>
      <c r="B502" s="21"/>
      <c r="I502" s="21"/>
      <c r="J502" s="21"/>
    </row>
    <row r="503" spans="1:10" ht="18.75">
      <c r="A503" s="21"/>
      <c r="B503" s="21"/>
      <c r="I503" s="21"/>
      <c r="J503" s="21"/>
    </row>
    <row r="504" spans="1:10" ht="18.75">
      <c r="A504" s="21"/>
      <c r="B504" s="21"/>
      <c r="I504" s="21"/>
      <c r="J504" s="21"/>
    </row>
    <row r="505" spans="1:10" ht="18.75">
      <c r="A505" s="21"/>
      <c r="B505" s="21"/>
      <c r="I505" s="21"/>
      <c r="J505" s="21"/>
    </row>
    <row r="506" spans="1:10" ht="18.75">
      <c r="A506" s="21"/>
      <c r="B506" s="21"/>
      <c r="I506" s="21"/>
      <c r="J506" s="21"/>
    </row>
    <row r="507" spans="1:10" ht="18.75">
      <c r="A507" s="21"/>
      <c r="B507" s="21"/>
      <c r="I507" s="21"/>
      <c r="J507" s="21"/>
    </row>
    <row r="508" spans="1:10" ht="18.75">
      <c r="A508" s="21"/>
      <c r="B508" s="21"/>
      <c r="I508" s="21"/>
      <c r="J508" s="21"/>
    </row>
    <row r="509" spans="1:10" ht="18.75">
      <c r="A509" s="21"/>
      <c r="B509" s="21"/>
      <c r="I509" s="21"/>
      <c r="J509" s="21"/>
    </row>
    <row r="510" spans="1:10" ht="18.75">
      <c r="A510" s="21"/>
      <c r="B510" s="21"/>
      <c r="I510" s="21"/>
      <c r="J510" s="21"/>
    </row>
    <row r="511" spans="1:10" ht="18.75">
      <c r="A511" s="21"/>
      <c r="B511" s="21"/>
      <c r="I511" s="21"/>
      <c r="J511" s="21"/>
    </row>
    <row r="512" spans="1:10" ht="18.75">
      <c r="A512" s="21"/>
      <c r="B512" s="21"/>
      <c r="I512" s="21"/>
      <c r="J512" s="21"/>
    </row>
    <row r="513" spans="1:10" ht="18.75">
      <c r="A513" s="21"/>
      <c r="B513" s="21"/>
      <c r="I513" s="21"/>
      <c r="J513" s="21"/>
    </row>
    <row r="514" spans="1:10" ht="18.75">
      <c r="A514" s="21"/>
      <c r="B514" s="21"/>
      <c r="I514" s="21"/>
      <c r="J514" s="21"/>
    </row>
    <row r="515" spans="1:10" ht="18.75">
      <c r="A515" s="21"/>
      <c r="B515" s="21"/>
      <c r="I515" s="21"/>
      <c r="J515" s="21"/>
    </row>
    <row r="516" spans="1:10" ht="18.75">
      <c r="A516" s="21"/>
      <c r="B516" s="21"/>
      <c r="I516" s="21"/>
      <c r="J516" s="21"/>
    </row>
    <row r="517" spans="1:10" ht="18.75">
      <c r="A517" s="21"/>
      <c r="B517" s="21"/>
      <c r="I517" s="21"/>
      <c r="J517" s="21"/>
    </row>
    <row r="518" spans="1:10" ht="18.75">
      <c r="A518" s="21"/>
      <c r="B518" s="21"/>
      <c r="I518" s="21"/>
      <c r="J518" s="21"/>
    </row>
    <row r="519" spans="1:10" ht="18.75">
      <c r="A519" s="21"/>
      <c r="B519" s="21"/>
      <c r="I519" s="21"/>
      <c r="J519" s="21"/>
    </row>
    <row r="520" spans="1:10" ht="18.75">
      <c r="A520" s="21"/>
      <c r="B520" s="21"/>
      <c r="I520" s="21"/>
      <c r="J520" s="21"/>
    </row>
    <row r="521" spans="1:10" ht="18.75">
      <c r="A521" s="21"/>
      <c r="B521" s="21"/>
      <c r="I521" s="21"/>
      <c r="J521" s="21"/>
    </row>
    <row r="522" spans="1:10" ht="18.75">
      <c r="A522" s="21"/>
      <c r="B522" s="21"/>
      <c r="I522" s="21"/>
      <c r="J522" s="21"/>
    </row>
    <row r="523" spans="1:10" ht="18.75">
      <c r="A523" s="21"/>
      <c r="B523" s="21"/>
      <c r="I523" s="21"/>
      <c r="J523" s="21"/>
    </row>
    <row r="524" spans="1:10" ht="18.75">
      <c r="A524" s="21"/>
      <c r="B524" s="21"/>
      <c r="I524" s="21"/>
      <c r="J524" s="21"/>
    </row>
    <row r="525" spans="1:10" ht="18.75">
      <c r="A525" s="21"/>
      <c r="B525" s="21"/>
      <c r="I525" s="21"/>
      <c r="J525" s="21"/>
    </row>
    <row r="526" spans="1:10" ht="18.75">
      <c r="A526" s="21"/>
      <c r="B526" s="21"/>
      <c r="I526" s="21"/>
      <c r="J526" s="21"/>
    </row>
    <row r="527" spans="1:10" ht="18.75">
      <c r="A527" s="21"/>
      <c r="B527" s="21"/>
      <c r="I527" s="21"/>
      <c r="J527" s="21"/>
    </row>
    <row r="528" spans="1:10" ht="18.75">
      <c r="A528" s="21"/>
      <c r="B528" s="21"/>
      <c r="I528" s="21"/>
      <c r="J528" s="21"/>
    </row>
    <row r="529" spans="1:10" ht="18.75">
      <c r="A529" s="21"/>
      <c r="B529" s="21"/>
      <c r="I529" s="21"/>
      <c r="J529" s="21"/>
    </row>
    <row r="530" spans="1:10" ht="18.75">
      <c r="A530" s="21"/>
      <c r="B530" s="21"/>
      <c r="I530" s="21"/>
      <c r="J530" s="21"/>
    </row>
    <row r="531" spans="1:10" ht="18.75">
      <c r="A531" s="21"/>
      <c r="B531" s="21"/>
      <c r="I531" s="21"/>
      <c r="J531" s="21"/>
    </row>
    <row r="532" spans="1:10" ht="18.75">
      <c r="A532" s="21"/>
      <c r="B532" s="21"/>
      <c r="I532" s="21"/>
      <c r="J532" s="21"/>
    </row>
    <row r="533" spans="1:10" ht="18.75">
      <c r="A533" s="21"/>
      <c r="B533" s="21"/>
      <c r="I533" s="21"/>
      <c r="J533" s="21"/>
    </row>
    <row r="534" spans="1:10" ht="18.75">
      <c r="A534" s="21"/>
      <c r="B534" s="21"/>
      <c r="I534" s="21"/>
      <c r="J534" s="21"/>
    </row>
    <row r="535" spans="1:10" ht="18.75">
      <c r="A535" s="21"/>
      <c r="B535" s="21"/>
      <c r="I535" s="21"/>
      <c r="J535" s="21"/>
    </row>
    <row r="536" spans="1:10" ht="18.75">
      <c r="A536" s="21"/>
      <c r="B536" s="21"/>
      <c r="I536" s="21"/>
      <c r="J536" s="21"/>
    </row>
    <row r="537" spans="1:10" ht="18.75">
      <c r="A537" s="21"/>
      <c r="B537" s="21"/>
      <c r="I537" s="21"/>
      <c r="J537" s="21"/>
    </row>
    <row r="538" spans="1:10" ht="18.75">
      <c r="A538" s="21"/>
      <c r="B538" s="21"/>
      <c r="I538" s="21"/>
      <c r="J538" s="21"/>
    </row>
    <row r="539" spans="1:10" ht="18.75">
      <c r="A539" s="21"/>
      <c r="B539" s="21"/>
      <c r="I539" s="21"/>
      <c r="J539" s="21"/>
    </row>
    <row r="540" spans="1:10" ht="18.75">
      <c r="A540" s="21"/>
      <c r="B540" s="21"/>
      <c r="I540" s="21"/>
      <c r="J540" s="21"/>
    </row>
    <row r="541" spans="1:10" ht="18.75">
      <c r="A541" s="21"/>
      <c r="B541" s="21"/>
      <c r="I541" s="21"/>
      <c r="J541" s="21"/>
    </row>
    <row r="542" spans="1:10" ht="18.75">
      <c r="A542" s="21"/>
      <c r="B542" s="21"/>
      <c r="I542" s="21"/>
      <c r="J542" s="21"/>
    </row>
    <row r="543" spans="1:10" ht="18.75">
      <c r="A543" s="21"/>
      <c r="B543" s="21"/>
      <c r="I543" s="21"/>
      <c r="J543" s="21"/>
    </row>
    <row r="544" spans="1:10" ht="18.75">
      <c r="A544" s="21"/>
      <c r="B544" s="21"/>
      <c r="I544" s="21"/>
      <c r="J544" s="21"/>
    </row>
    <row r="545" spans="1:10" ht="18.75">
      <c r="A545" s="21"/>
      <c r="B545" s="21"/>
      <c r="I545" s="21"/>
      <c r="J545" s="21"/>
    </row>
    <row r="546" spans="1:10" ht="18.75">
      <c r="A546" s="21"/>
      <c r="B546" s="21"/>
      <c r="I546" s="21"/>
      <c r="J546" s="21"/>
    </row>
    <row r="547" spans="1:10" ht="18.75">
      <c r="A547" s="21"/>
      <c r="B547" s="21"/>
      <c r="I547" s="21"/>
      <c r="J547" s="21"/>
    </row>
    <row r="548" spans="1:10" ht="18.75">
      <c r="A548" s="21"/>
      <c r="B548" s="21"/>
      <c r="I548" s="21"/>
      <c r="J548" s="21"/>
    </row>
    <row r="549" spans="1:10" ht="18.75">
      <c r="A549" s="21"/>
      <c r="B549" s="21"/>
      <c r="I549" s="21"/>
      <c r="J549" s="21"/>
    </row>
    <row r="550" spans="1:10" ht="18.75">
      <c r="A550" s="21"/>
      <c r="B550" s="21"/>
      <c r="I550" s="21"/>
      <c r="J550" s="21"/>
    </row>
    <row r="551" spans="1:10" ht="18.75">
      <c r="A551" s="21"/>
      <c r="B551" s="21"/>
      <c r="I551" s="21"/>
      <c r="J551" s="21"/>
    </row>
    <row r="552" spans="1:10" ht="18.75">
      <c r="A552" s="21"/>
      <c r="B552" s="21"/>
      <c r="I552" s="21"/>
      <c r="J552" s="21"/>
    </row>
    <row r="553" spans="1:10" ht="18.75">
      <c r="A553" s="21"/>
      <c r="B553" s="21"/>
      <c r="I553" s="21"/>
      <c r="J553" s="21"/>
    </row>
    <row r="554" spans="1:10" ht="18.75">
      <c r="A554" s="21"/>
      <c r="B554" s="21"/>
      <c r="I554" s="21"/>
      <c r="J554" s="21"/>
    </row>
    <row r="555" spans="1:10" ht="18.75">
      <c r="A555" s="21"/>
      <c r="B555" s="21"/>
      <c r="I555" s="21"/>
      <c r="J555" s="21"/>
    </row>
    <row r="556" spans="1:10" ht="18.75">
      <c r="A556" s="21"/>
      <c r="B556" s="21"/>
      <c r="I556" s="21"/>
      <c r="J556" s="21"/>
    </row>
    <row r="557" spans="1:10" ht="18.75">
      <c r="A557" s="21"/>
      <c r="B557" s="21"/>
      <c r="I557" s="21"/>
      <c r="J557" s="21"/>
    </row>
    <row r="558" spans="1:10" ht="18.75">
      <c r="A558" s="21"/>
      <c r="B558" s="21"/>
      <c r="I558" s="21"/>
      <c r="J558" s="21"/>
    </row>
    <row r="559" spans="1:10" ht="18.75">
      <c r="A559" s="21"/>
      <c r="B559" s="21"/>
      <c r="I559" s="21"/>
      <c r="J559" s="21"/>
    </row>
    <row r="560" spans="1:10" ht="18.75">
      <c r="A560" s="21"/>
      <c r="B560" s="21"/>
      <c r="I560" s="21"/>
      <c r="J560" s="21"/>
    </row>
    <row r="561" spans="1:10" ht="18.75">
      <c r="A561" s="21"/>
      <c r="B561" s="21"/>
      <c r="I561" s="21"/>
      <c r="J561" s="21"/>
    </row>
    <row r="562" spans="1:10" ht="18.75">
      <c r="A562" s="21"/>
      <c r="B562" s="21"/>
      <c r="I562" s="21"/>
      <c r="J562" s="21"/>
    </row>
    <row r="563" spans="1:10" ht="18.75">
      <c r="A563" s="21"/>
      <c r="B563" s="21"/>
      <c r="I563" s="21"/>
      <c r="J563" s="21"/>
    </row>
    <row r="564" spans="1:10" ht="18.75">
      <c r="A564" s="21"/>
      <c r="B564" s="21"/>
      <c r="I564" s="21"/>
      <c r="J564" s="21"/>
    </row>
    <row r="565" spans="1:10" ht="18.75">
      <c r="A565" s="21"/>
      <c r="B565" s="21"/>
      <c r="I565" s="21"/>
      <c r="J565" s="21"/>
    </row>
    <row r="566" spans="1:10" ht="18.75">
      <c r="A566" s="21"/>
      <c r="B566" s="21"/>
      <c r="I566" s="21"/>
      <c r="J566" s="21"/>
    </row>
    <row r="567" spans="1:10" ht="18.75">
      <c r="A567" s="21"/>
      <c r="B567" s="21"/>
      <c r="I567" s="21"/>
      <c r="J567" s="21"/>
    </row>
    <row r="568" spans="1:10" ht="18.75">
      <c r="A568" s="21"/>
      <c r="B568" s="21"/>
      <c r="I568" s="21"/>
      <c r="J568" s="21"/>
    </row>
    <row r="569" spans="1:10" ht="18.75">
      <c r="A569" s="21"/>
      <c r="B569" s="21"/>
      <c r="I569" s="21"/>
      <c r="J569" s="21"/>
    </row>
    <row r="570" spans="1:10" ht="18.75">
      <c r="A570" s="21"/>
      <c r="B570" s="21"/>
      <c r="I570" s="21"/>
      <c r="J570" s="21"/>
    </row>
    <row r="571" spans="1:10" ht="18.75">
      <c r="A571" s="21"/>
      <c r="B571" s="21"/>
      <c r="I571" s="21"/>
      <c r="J571" s="21"/>
    </row>
    <row r="572" spans="1:10" ht="18.75">
      <c r="A572" s="21"/>
      <c r="B572" s="21"/>
      <c r="I572" s="21"/>
      <c r="J572" s="21"/>
    </row>
    <row r="573" spans="1:10" ht="18.75">
      <c r="A573" s="21"/>
      <c r="B573" s="21"/>
      <c r="I573" s="21"/>
      <c r="J573" s="21"/>
    </row>
    <row r="574" spans="1:10" ht="18.75">
      <c r="A574" s="21"/>
      <c r="B574" s="21"/>
      <c r="I574" s="21"/>
      <c r="J574" s="21"/>
    </row>
    <row r="575" spans="1:10" ht="18.75">
      <c r="A575" s="21"/>
      <c r="B575" s="21"/>
      <c r="I575" s="21"/>
      <c r="J575" s="21"/>
    </row>
    <row r="576" spans="1:10" ht="18.75">
      <c r="A576" s="21"/>
      <c r="B576" s="21"/>
      <c r="I576" s="21"/>
      <c r="J576" s="21"/>
    </row>
    <row r="577" spans="1:10" ht="18.75">
      <c r="A577" s="21"/>
      <c r="B577" s="21"/>
      <c r="I577" s="21"/>
      <c r="J577" s="21"/>
    </row>
    <row r="578" spans="1:10" ht="18.75">
      <c r="A578" s="21"/>
      <c r="B578" s="21"/>
      <c r="I578" s="21"/>
      <c r="J578" s="21"/>
    </row>
    <row r="579" spans="1:10" ht="18.75">
      <c r="A579" s="21"/>
      <c r="B579" s="21"/>
      <c r="I579" s="21"/>
      <c r="J579" s="21"/>
    </row>
    <row r="580" spans="1:10" ht="18.75">
      <c r="A580" s="21"/>
      <c r="B580" s="21"/>
      <c r="I580" s="21"/>
      <c r="J580" s="21"/>
    </row>
    <row r="581" spans="1:10" ht="18.75">
      <c r="A581" s="21"/>
      <c r="B581" s="21"/>
      <c r="I581" s="21"/>
      <c r="J581" s="21"/>
    </row>
    <row r="582" spans="1:10" ht="18.75">
      <c r="A582" s="21"/>
      <c r="B582" s="21"/>
      <c r="I582" s="21"/>
      <c r="J582" s="21"/>
    </row>
    <row r="583" spans="1:10" ht="18.75">
      <c r="A583" s="21"/>
      <c r="B583" s="21"/>
      <c r="I583" s="21"/>
      <c r="J583" s="21"/>
    </row>
    <row r="584" spans="1:10" ht="18.75">
      <c r="A584" s="21"/>
      <c r="B584" s="21"/>
      <c r="I584" s="21"/>
      <c r="J584" s="21"/>
    </row>
    <row r="585" spans="1:10" ht="18.75">
      <c r="A585" s="21"/>
      <c r="B585" s="21"/>
      <c r="I585" s="21"/>
      <c r="J585" s="21"/>
    </row>
    <row r="586" spans="1:10" ht="18.75">
      <c r="A586" s="21"/>
      <c r="B586" s="21"/>
      <c r="I586" s="21"/>
      <c r="J586" s="21"/>
    </row>
    <row r="587" spans="1:10" ht="18.75">
      <c r="A587" s="21"/>
      <c r="B587" s="21"/>
      <c r="I587" s="21"/>
      <c r="J587" s="21"/>
    </row>
    <row r="588" spans="1:10" ht="18.75">
      <c r="A588" s="21"/>
      <c r="B588" s="21"/>
      <c r="I588" s="21"/>
      <c r="J588" s="21"/>
    </row>
    <row r="589" spans="1:10" ht="18.75">
      <c r="A589" s="21"/>
      <c r="B589" s="21"/>
      <c r="I589" s="21"/>
      <c r="J589" s="21"/>
    </row>
    <row r="590" spans="1:10" ht="18.75">
      <c r="A590" s="21"/>
      <c r="B590" s="21"/>
      <c r="I590" s="21"/>
      <c r="J590" s="21"/>
    </row>
    <row r="591" spans="1:10" ht="18.75">
      <c r="A591" s="21"/>
      <c r="B591" s="21"/>
      <c r="I591" s="21"/>
      <c r="J591" s="21"/>
    </row>
    <row r="592" spans="1:10" ht="18.75">
      <c r="A592" s="21"/>
      <c r="B592" s="21"/>
      <c r="I592" s="21"/>
      <c r="J592" s="21"/>
    </row>
    <row r="593" spans="1:10" ht="18.75">
      <c r="A593" s="21"/>
      <c r="B593" s="21"/>
      <c r="I593" s="21"/>
      <c r="J593" s="21"/>
    </row>
    <row r="594" spans="1:10" ht="18.75">
      <c r="A594" s="21"/>
      <c r="B594" s="21"/>
      <c r="I594" s="21"/>
      <c r="J594" s="21"/>
    </row>
    <row r="595" spans="1:10" ht="18.75">
      <c r="A595" s="21"/>
      <c r="B595" s="21"/>
      <c r="I595" s="21"/>
      <c r="J595" s="21"/>
    </row>
    <row r="596" spans="1:10" ht="18.75">
      <c r="A596" s="21"/>
      <c r="B596" s="21"/>
      <c r="I596" s="21"/>
      <c r="J596" s="21"/>
    </row>
    <row r="597" spans="1:10" ht="18.75">
      <c r="A597" s="21"/>
      <c r="B597" s="21"/>
      <c r="I597" s="21"/>
      <c r="J597" s="21"/>
    </row>
    <row r="598" spans="1:10" ht="18.75">
      <c r="A598" s="21"/>
      <c r="B598" s="21"/>
      <c r="I598" s="21"/>
      <c r="J598" s="21"/>
    </row>
    <row r="599" spans="1:10" ht="18.75">
      <c r="A599" s="21"/>
      <c r="B599" s="21"/>
      <c r="I599" s="21"/>
      <c r="J599" s="21"/>
    </row>
    <row r="600" spans="1:10" ht="18.75">
      <c r="A600" s="21"/>
      <c r="B600" s="21"/>
      <c r="I600" s="21"/>
      <c r="J600" s="21"/>
    </row>
    <row r="601" spans="1:10" ht="18.75">
      <c r="A601" s="21"/>
      <c r="B601" s="21"/>
      <c r="I601" s="21"/>
      <c r="J601" s="21"/>
    </row>
    <row r="602" spans="1:10" ht="18.75">
      <c r="A602" s="21"/>
      <c r="B602" s="21"/>
      <c r="I602" s="21"/>
      <c r="J602" s="21"/>
    </row>
    <row r="603" spans="1:10" ht="18.75">
      <c r="A603" s="21"/>
      <c r="B603" s="21"/>
      <c r="I603" s="21"/>
      <c r="J603" s="21"/>
    </row>
    <row r="604" spans="1:10" ht="18.75">
      <c r="A604" s="21"/>
      <c r="B604" s="21"/>
      <c r="I604" s="21"/>
      <c r="J604" s="21"/>
    </row>
    <row r="605" spans="1:10" ht="18.75">
      <c r="A605" s="21"/>
      <c r="B605" s="21"/>
      <c r="I605" s="21"/>
      <c r="J605" s="21"/>
    </row>
    <row r="606" spans="1:10" ht="18.75">
      <c r="A606" s="21"/>
      <c r="B606" s="21"/>
      <c r="I606" s="21"/>
      <c r="J606" s="21"/>
    </row>
    <row r="607" spans="1:10" ht="18.75">
      <c r="A607" s="21"/>
      <c r="B607" s="21"/>
      <c r="I607" s="21"/>
      <c r="J607" s="21"/>
    </row>
    <row r="608" spans="1:10" ht="18.75">
      <c r="A608" s="21"/>
      <c r="B608" s="21"/>
      <c r="I608" s="21"/>
      <c r="J608" s="21"/>
    </row>
    <row r="609" spans="1:10" ht="18.75">
      <c r="A609" s="21"/>
      <c r="B609" s="21"/>
      <c r="I609" s="21"/>
      <c r="J609" s="21"/>
    </row>
    <row r="610" spans="1:10" ht="18.75">
      <c r="A610" s="21"/>
      <c r="B610" s="21"/>
      <c r="I610" s="21"/>
      <c r="J610" s="21"/>
    </row>
    <row r="611" spans="1:10" ht="18.75">
      <c r="A611" s="21"/>
      <c r="B611" s="21"/>
      <c r="I611" s="21"/>
      <c r="J611" s="21"/>
    </row>
    <row r="612" spans="1:10" ht="18.75">
      <c r="A612" s="21"/>
      <c r="B612" s="21"/>
      <c r="I612" s="21"/>
      <c r="J612" s="21"/>
    </row>
    <row r="613" spans="1:10" ht="18.75">
      <c r="A613" s="21"/>
      <c r="B613" s="21"/>
      <c r="I613" s="21"/>
      <c r="J613" s="21"/>
    </row>
    <row r="614" spans="1:10" ht="18.75">
      <c r="A614" s="21"/>
      <c r="B614" s="21"/>
      <c r="I614" s="21"/>
      <c r="J614" s="21"/>
    </row>
    <row r="615" spans="1:10" ht="18.75">
      <c r="A615" s="21"/>
      <c r="B615" s="21"/>
      <c r="I615" s="21"/>
      <c r="J615" s="21"/>
    </row>
    <row r="616" spans="1:10" ht="18.75">
      <c r="A616" s="21"/>
      <c r="B616" s="21"/>
      <c r="I616" s="21"/>
      <c r="J616" s="21"/>
    </row>
    <row r="617" spans="1:10" ht="18.75">
      <c r="A617" s="21"/>
      <c r="B617" s="21"/>
      <c r="I617" s="21"/>
      <c r="J617" s="21"/>
    </row>
    <row r="618" spans="1:10" ht="18.75">
      <c r="A618" s="21"/>
      <c r="B618" s="21"/>
      <c r="I618" s="21"/>
      <c r="J618" s="21"/>
    </row>
    <row r="619" spans="1:10" ht="18.75">
      <c r="A619" s="21"/>
      <c r="B619" s="21"/>
      <c r="I619" s="21"/>
      <c r="J619" s="21"/>
    </row>
    <row r="620" spans="1:10" ht="18.75">
      <c r="A620" s="21"/>
      <c r="B620" s="21"/>
      <c r="I620" s="21"/>
      <c r="J620" s="21"/>
    </row>
    <row r="621" spans="1:10" ht="18.75">
      <c r="A621" s="21"/>
      <c r="B621" s="21"/>
      <c r="I621" s="21"/>
      <c r="J621" s="21"/>
    </row>
    <row r="622" spans="1:10" ht="18.75">
      <c r="A622" s="21"/>
      <c r="B622" s="21"/>
      <c r="I622" s="21"/>
      <c r="J622" s="21"/>
    </row>
    <row r="623" spans="1:10" ht="18.75">
      <c r="A623" s="21"/>
      <c r="B623" s="21"/>
      <c r="I623" s="21"/>
      <c r="J623" s="21"/>
    </row>
    <row r="624" spans="1:10" ht="18.75">
      <c r="A624" s="21"/>
      <c r="B624" s="21"/>
      <c r="I624" s="21"/>
      <c r="J624" s="21"/>
    </row>
    <row r="625" spans="1:10" ht="18.75">
      <c r="A625" s="21"/>
      <c r="B625" s="21"/>
      <c r="I625" s="21"/>
      <c r="J625" s="21"/>
    </row>
    <row r="626" spans="1:10" ht="18.75">
      <c r="A626" s="21"/>
      <c r="B626" s="21"/>
      <c r="I626" s="21"/>
      <c r="J626" s="21"/>
    </row>
    <row r="627" spans="1:10" ht="18.75">
      <c r="A627" s="21"/>
      <c r="B627" s="21"/>
      <c r="I627" s="21"/>
      <c r="J627" s="21"/>
    </row>
    <row r="628" spans="1:10" ht="18.75">
      <c r="A628" s="21"/>
      <c r="B628" s="21"/>
      <c r="I628" s="21"/>
      <c r="J628" s="21"/>
    </row>
    <row r="629" spans="1:10" ht="18.75">
      <c r="A629" s="21"/>
      <c r="B629" s="21"/>
      <c r="I629" s="21"/>
      <c r="J629" s="21"/>
    </row>
    <row r="630" spans="1:10" ht="18.75">
      <c r="A630" s="21"/>
      <c r="B630" s="21"/>
      <c r="I630" s="21"/>
      <c r="J630" s="21"/>
    </row>
    <row r="631" spans="1:10" ht="18.75">
      <c r="A631" s="21"/>
      <c r="B631" s="21"/>
      <c r="I631" s="21"/>
      <c r="J631" s="21"/>
    </row>
    <row r="632" spans="1:10" ht="18.75">
      <c r="A632" s="21"/>
      <c r="B632" s="21"/>
      <c r="I632" s="21"/>
      <c r="J632" s="21"/>
    </row>
    <row r="633" spans="1:10" ht="18.75">
      <c r="A633" s="21"/>
      <c r="B633" s="21"/>
      <c r="I633" s="21"/>
      <c r="J633" s="21"/>
    </row>
    <row r="634" spans="1:10" ht="18.75">
      <c r="A634" s="21"/>
      <c r="B634" s="21"/>
      <c r="I634" s="21"/>
      <c r="J634" s="21"/>
    </row>
    <row r="635" spans="1:10" ht="18.75">
      <c r="A635" s="21"/>
      <c r="B635" s="21"/>
      <c r="I635" s="21"/>
      <c r="J635" s="21"/>
    </row>
    <row r="636" spans="1:10" ht="18.75">
      <c r="A636" s="21"/>
      <c r="B636" s="21"/>
      <c r="I636" s="21"/>
      <c r="J636" s="21"/>
    </row>
    <row r="637" spans="1:10" ht="18.75">
      <c r="A637" s="21"/>
      <c r="B637" s="21"/>
      <c r="I637" s="21"/>
      <c r="J637" s="21"/>
    </row>
    <row r="638" spans="1:10" ht="18.75">
      <c r="A638" s="21"/>
      <c r="B638" s="21"/>
      <c r="I638" s="21"/>
      <c r="J638" s="21"/>
    </row>
    <row r="639" spans="1:10" ht="18.75">
      <c r="A639" s="21"/>
      <c r="B639" s="21"/>
      <c r="I639" s="21"/>
      <c r="J639" s="21"/>
    </row>
    <row r="640" spans="1:10" ht="18.75">
      <c r="A640" s="21"/>
      <c r="B640" s="21"/>
      <c r="I640" s="21"/>
      <c r="J640" s="21"/>
    </row>
    <row r="641" spans="1:10" ht="18.75">
      <c r="A641" s="21"/>
      <c r="B641" s="21"/>
      <c r="I641" s="21"/>
      <c r="J641" s="21"/>
    </row>
    <row r="642" spans="1:10" ht="18.75">
      <c r="A642" s="21"/>
      <c r="B642" s="21"/>
      <c r="I642" s="21"/>
      <c r="J642" s="21"/>
    </row>
    <row r="643" spans="1:10" ht="18.75">
      <c r="A643" s="21"/>
      <c r="B643" s="21"/>
      <c r="I643" s="21"/>
      <c r="J643" s="21"/>
    </row>
    <row r="644" spans="1:10" ht="18.75">
      <c r="A644" s="21"/>
      <c r="B644" s="21"/>
      <c r="I644" s="21"/>
      <c r="J644" s="21"/>
    </row>
    <row r="645" spans="1:10" ht="18.75">
      <c r="A645" s="21"/>
      <c r="B645" s="21"/>
      <c r="I645" s="21"/>
      <c r="J645" s="21"/>
    </row>
    <row r="646" spans="1:10" ht="18.75">
      <c r="A646" s="21"/>
      <c r="B646" s="21"/>
      <c r="I646" s="21"/>
      <c r="J646" s="21"/>
    </row>
    <row r="647" spans="1:10" ht="18.75">
      <c r="A647" s="21"/>
      <c r="B647" s="21"/>
      <c r="I647" s="21"/>
      <c r="J647" s="21"/>
    </row>
    <row r="648" spans="1:10" ht="18.75">
      <c r="A648" s="21"/>
      <c r="B648" s="21"/>
      <c r="I648" s="21"/>
      <c r="J648" s="21"/>
    </row>
    <row r="649" spans="1:10" ht="18.75">
      <c r="A649" s="21"/>
      <c r="B649" s="21"/>
      <c r="I649" s="21"/>
      <c r="J649" s="21"/>
    </row>
    <row r="650" spans="1:10" ht="18.75">
      <c r="A650" s="21"/>
      <c r="B650" s="21"/>
      <c r="I650" s="21"/>
      <c r="J650" s="21"/>
    </row>
    <row r="651" spans="1:10" ht="18.75">
      <c r="A651" s="21"/>
      <c r="B651" s="21"/>
      <c r="I651" s="21"/>
      <c r="J651" s="21"/>
    </row>
    <row r="652" spans="1:10" ht="18.75">
      <c r="A652" s="21"/>
      <c r="B652" s="21"/>
      <c r="I652" s="21"/>
      <c r="J652" s="21"/>
    </row>
    <row r="653" spans="1:10" ht="18.75">
      <c r="A653" s="21"/>
      <c r="B653" s="21"/>
      <c r="I653" s="21"/>
      <c r="J653" s="21"/>
    </row>
    <row r="654" spans="1:10" ht="18.75">
      <c r="A654" s="21"/>
      <c r="B654" s="21"/>
      <c r="I654" s="21"/>
      <c r="J654" s="21"/>
    </row>
    <row r="655" spans="1:10" ht="18.75">
      <c r="A655" s="21"/>
      <c r="B655" s="21"/>
      <c r="I655" s="21"/>
      <c r="J655" s="21"/>
    </row>
    <row r="656" spans="1:10" ht="18.75">
      <c r="A656" s="21"/>
      <c r="B656" s="21"/>
      <c r="I656" s="21"/>
      <c r="J656" s="21"/>
    </row>
    <row r="657" spans="1:10" ht="18.75">
      <c r="A657" s="21"/>
      <c r="B657" s="21"/>
      <c r="I657" s="21"/>
      <c r="J657" s="21"/>
    </row>
    <row r="658" spans="1:10" ht="18.75">
      <c r="A658" s="21"/>
      <c r="B658" s="21"/>
      <c r="I658" s="21"/>
      <c r="J658" s="21"/>
    </row>
    <row r="659" spans="1:10" ht="18.75">
      <c r="A659" s="21"/>
      <c r="B659" s="21"/>
      <c r="I659" s="21"/>
      <c r="J659" s="21"/>
    </row>
    <row r="660" spans="1:10" ht="18.75">
      <c r="A660" s="21"/>
      <c r="B660" s="21"/>
      <c r="I660" s="21"/>
      <c r="J660" s="21"/>
    </row>
    <row r="661" spans="1:10" ht="18.75">
      <c r="A661" s="21"/>
      <c r="B661" s="21"/>
      <c r="I661" s="21"/>
      <c r="J661" s="21"/>
    </row>
    <row r="662" spans="1:10" ht="18.75">
      <c r="A662" s="21"/>
      <c r="B662" s="21"/>
      <c r="I662" s="21"/>
      <c r="J662" s="21"/>
    </row>
    <row r="663" spans="1:10" ht="18.75">
      <c r="A663" s="21"/>
      <c r="B663" s="21"/>
      <c r="I663" s="21"/>
      <c r="J663" s="21"/>
    </row>
    <row r="664" spans="1:10" ht="18.75">
      <c r="A664" s="21"/>
      <c r="B664" s="21"/>
      <c r="I664" s="21"/>
      <c r="J664" s="21"/>
    </row>
    <row r="665" spans="1:10" ht="18.75">
      <c r="A665" s="21"/>
      <c r="B665" s="21"/>
      <c r="I665" s="21"/>
      <c r="J665" s="21"/>
    </row>
    <row r="666" spans="1:10" ht="18.75">
      <c r="A666" s="21"/>
      <c r="B666" s="21"/>
      <c r="I666" s="21"/>
      <c r="J666" s="21"/>
    </row>
    <row r="667" spans="1:10" ht="18.75">
      <c r="A667" s="21"/>
      <c r="B667" s="21"/>
      <c r="I667" s="21"/>
      <c r="J667" s="21"/>
    </row>
    <row r="668" spans="1:10" ht="18.75">
      <c r="A668" s="21"/>
      <c r="B668" s="21"/>
      <c r="I668" s="21"/>
      <c r="J668" s="21"/>
    </row>
    <row r="669" spans="1:10" ht="18.75">
      <c r="A669" s="21"/>
      <c r="B669" s="21"/>
      <c r="I669" s="21"/>
      <c r="J669" s="21"/>
    </row>
    <row r="670" spans="1:10" ht="18.75">
      <c r="A670" s="21"/>
      <c r="B670" s="21"/>
      <c r="I670" s="21"/>
      <c r="J670" s="21"/>
    </row>
    <row r="671" spans="1:10" ht="18.75">
      <c r="A671" s="21"/>
      <c r="B671" s="21"/>
      <c r="I671" s="21"/>
      <c r="J671" s="21"/>
    </row>
    <row r="672" spans="1:10" ht="18.75">
      <c r="A672" s="21"/>
      <c r="B672" s="21"/>
      <c r="I672" s="21"/>
      <c r="J672" s="21"/>
    </row>
    <row r="673" spans="1:10" ht="18.75">
      <c r="A673" s="21"/>
      <c r="B673" s="21"/>
      <c r="I673" s="21"/>
      <c r="J673" s="21"/>
    </row>
    <row r="674" spans="1:10" ht="18.75">
      <c r="A674" s="21"/>
      <c r="B674" s="21"/>
      <c r="I674" s="21"/>
      <c r="J674" s="21"/>
    </row>
    <row r="675" spans="1:10" ht="18.75">
      <c r="A675" s="21"/>
      <c r="B675" s="21"/>
      <c r="I675" s="21"/>
      <c r="J675" s="21"/>
    </row>
    <row r="676" spans="1:10" ht="18.75">
      <c r="A676" s="21"/>
      <c r="B676" s="21"/>
      <c r="I676" s="21"/>
      <c r="J676" s="21"/>
    </row>
    <row r="677" spans="1:10" ht="18.75">
      <c r="A677" s="21"/>
      <c r="B677" s="21"/>
      <c r="I677" s="21"/>
      <c r="J677" s="21"/>
    </row>
    <row r="678" spans="1:10" ht="18.75">
      <c r="A678" s="21"/>
      <c r="B678" s="21"/>
      <c r="I678" s="21"/>
      <c r="J678" s="21"/>
    </row>
    <row r="679" spans="1:10" ht="18.75">
      <c r="A679" s="21"/>
      <c r="B679" s="21"/>
      <c r="I679" s="21"/>
      <c r="J679" s="21"/>
    </row>
    <row r="680" spans="1:10" ht="18.75">
      <c r="A680" s="21"/>
      <c r="B680" s="21"/>
      <c r="I680" s="21"/>
      <c r="J680" s="21"/>
    </row>
    <row r="681" spans="1:10" ht="18.75">
      <c r="A681" s="21"/>
      <c r="B681" s="21"/>
      <c r="I681" s="21"/>
      <c r="J681" s="21"/>
    </row>
    <row r="682" spans="1:10" ht="18.75">
      <c r="A682" s="21"/>
      <c r="B682" s="21"/>
      <c r="I682" s="21"/>
      <c r="J682" s="21"/>
    </row>
    <row r="683" spans="1:10" ht="18.75">
      <c r="A683" s="21"/>
      <c r="B683" s="21"/>
      <c r="I683" s="21"/>
      <c r="J683" s="21"/>
    </row>
    <row r="684" spans="1:10" ht="18.75">
      <c r="A684" s="21"/>
      <c r="B684" s="21"/>
      <c r="I684" s="21"/>
      <c r="J684" s="21"/>
    </row>
    <row r="685" spans="1:10" ht="18.75">
      <c r="A685" s="21"/>
      <c r="B685" s="21"/>
      <c r="I685" s="21"/>
      <c r="J685" s="21"/>
    </row>
    <row r="686" spans="1:10" ht="18.75">
      <c r="A686" s="21"/>
      <c r="B686" s="21"/>
      <c r="I686" s="21"/>
      <c r="J686" s="21"/>
    </row>
    <row r="687" spans="1:10" ht="18.75">
      <c r="A687" s="21"/>
      <c r="B687" s="21"/>
      <c r="I687" s="21"/>
      <c r="J687" s="21"/>
    </row>
    <row r="688" spans="1:10" ht="18.75">
      <c r="A688" s="21"/>
      <c r="B688" s="21"/>
      <c r="I688" s="21"/>
      <c r="J688" s="21"/>
    </row>
    <row r="689" spans="1:10" ht="18.75">
      <c r="A689" s="21"/>
      <c r="B689" s="21"/>
      <c r="I689" s="21"/>
      <c r="J689" s="21"/>
    </row>
    <row r="690" spans="1:10" ht="18.75">
      <c r="A690" s="21"/>
      <c r="B690" s="21"/>
      <c r="I690" s="21"/>
      <c r="J690" s="21"/>
    </row>
    <row r="691" spans="1:10" ht="18.75">
      <c r="A691" s="21"/>
      <c r="B691" s="21"/>
      <c r="I691" s="21"/>
      <c r="J691" s="21"/>
    </row>
    <row r="692" spans="1:10" ht="18.75">
      <c r="A692" s="21"/>
      <c r="B692" s="21"/>
      <c r="I692" s="21"/>
      <c r="J692" s="21"/>
    </row>
    <row r="693" spans="1:10" ht="18.75">
      <c r="A693" s="21"/>
      <c r="B693" s="21"/>
      <c r="I693" s="21"/>
      <c r="J693" s="21"/>
    </row>
    <row r="694" spans="1:10" ht="18.75">
      <c r="A694" s="21"/>
      <c r="B694" s="21"/>
      <c r="I694" s="21"/>
      <c r="J694" s="21"/>
    </row>
    <row r="695" spans="1:10" ht="18.75">
      <c r="A695" s="21"/>
      <c r="B695" s="21"/>
      <c r="I695" s="21"/>
      <c r="J695" s="21"/>
    </row>
    <row r="696" spans="1:10" ht="18.75">
      <c r="A696" s="21"/>
      <c r="B696" s="21"/>
      <c r="I696" s="21"/>
      <c r="J696" s="21"/>
    </row>
    <row r="697" spans="1:10" ht="18.75">
      <c r="A697" s="21"/>
      <c r="B697" s="21"/>
      <c r="I697" s="21"/>
      <c r="J697" s="21"/>
    </row>
    <row r="698" spans="1:10" ht="18.75">
      <c r="A698" s="21"/>
      <c r="B698" s="21"/>
      <c r="I698" s="21"/>
      <c r="J698" s="21"/>
    </row>
    <row r="699" spans="1:10" ht="18.75">
      <c r="A699" s="21"/>
      <c r="B699" s="21"/>
      <c r="I699" s="21"/>
      <c r="J699" s="21"/>
    </row>
    <row r="700" spans="1:10" ht="18.75">
      <c r="A700" s="21"/>
      <c r="B700" s="21"/>
      <c r="I700" s="21"/>
      <c r="J700" s="21"/>
    </row>
    <row r="701" spans="1:10" ht="18.75">
      <c r="A701" s="21"/>
      <c r="B701" s="21"/>
      <c r="I701" s="21"/>
      <c r="J701" s="21"/>
    </row>
    <row r="702" spans="1:10" ht="18.75">
      <c r="A702" s="21"/>
      <c r="B702" s="21"/>
      <c r="I702" s="21"/>
      <c r="J702" s="21"/>
    </row>
    <row r="703" spans="1:10" ht="18.75">
      <c r="A703" s="21"/>
      <c r="B703" s="21"/>
      <c r="I703" s="21"/>
      <c r="J703" s="21"/>
    </row>
    <row r="704" spans="1:10" ht="18.75">
      <c r="A704" s="21"/>
      <c r="B704" s="21"/>
      <c r="I704" s="21"/>
      <c r="J704" s="21"/>
    </row>
    <row r="705" spans="1:10" ht="18.75">
      <c r="A705" s="21"/>
      <c r="B705" s="21"/>
      <c r="I705" s="21"/>
      <c r="J705" s="21"/>
    </row>
    <row r="706" spans="1:10" ht="18.75">
      <c r="A706" s="21"/>
      <c r="B706" s="21"/>
      <c r="I706" s="21"/>
      <c r="J706" s="21"/>
    </row>
    <row r="707" spans="1:10" ht="18.75">
      <c r="A707" s="21"/>
      <c r="B707" s="21"/>
      <c r="I707" s="21"/>
      <c r="J707" s="21"/>
    </row>
    <row r="708" spans="1:10" ht="18.75">
      <c r="A708" s="21"/>
      <c r="B708" s="21"/>
      <c r="I708" s="21"/>
      <c r="J708" s="21"/>
    </row>
    <row r="709" spans="1:10" ht="18.75">
      <c r="A709" s="21"/>
      <c r="B709" s="21"/>
      <c r="I709" s="21"/>
      <c r="J709" s="21"/>
    </row>
    <row r="710" spans="1:10" ht="18.75">
      <c r="A710" s="21"/>
      <c r="B710" s="21"/>
      <c r="I710" s="21"/>
      <c r="J710" s="21"/>
    </row>
    <row r="711" spans="1:10" ht="18.75">
      <c r="A711" s="21"/>
      <c r="B711" s="21"/>
      <c r="I711" s="21"/>
      <c r="J711" s="21"/>
    </row>
    <row r="712" spans="1:10" ht="18.75">
      <c r="A712" s="21"/>
      <c r="B712" s="21"/>
      <c r="I712" s="21"/>
      <c r="J712" s="21"/>
    </row>
    <row r="713" spans="1:10" ht="18.75">
      <c r="A713" s="21"/>
      <c r="B713" s="21"/>
      <c r="I713" s="21"/>
      <c r="J713" s="21"/>
    </row>
    <row r="714" spans="1:10" ht="18.75">
      <c r="A714" s="21"/>
      <c r="B714" s="21"/>
      <c r="I714" s="21"/>
      <c r="J714" s="21"/>
    </row>
    <row r="715" spans="1:10" ht="18.75">
      <c r="A715" s="21"/>
      <c r="B715" s="21"/>
      <c r="I715" s="21"/>
      <c r="J715" s="21"/>
    </row>
    <row r="716" spans="1:10" ht="18.75">
      <c r="A716" s="21"/>
      <c r="B716" s="21"/>
      <c r="I716" s="21"/>
      <c r="J716" s="21"/>
    </row>
    <row r="717" spans="1:10" ht="18.75">
      <c r="A717" s="21"/>
      <c r="B717" s="21"/>
      <c r="I717" s="21"/>
      <c r="J717" s="21"/>
    </row>
    <row r="718" spans="1:10" ht="18.75">
      <c r="A718" s="21"/>
      <c r="B718" s="21"/>
      <c r="I718" s="21"/>
      <c r="J718" s="21"/>
    </row>
    <row r="719" spans="1:10" ht="18.75">
      <c r="A719" s="21"/>
      <c r="B719" s="21"/>
      <c r="I719" s="21"/>
      <c r="J719" s="21"/>
    </row>
    <row r="720" spans="1:10" ht="18.75">
      <c r="A720" s="21"/>
      <c r="B720" s="21"/>
      <c r="I720" s="21"/>
      <c r="J720" s="21"/>
    </row>
    <row r="721" spans="1:10" ht="18.75">
      <c r="A721" s="21"/>
      <c r="B721" s="21"/>
      <c r="I721" s="21"/>
      <c r="J721" s="21"/>
    </row>
    <row r="722" spans="1:10" ht="18.75">
      <c r="A722" s="21"/>
      <c r="B722" s="21"/>
      <c r="I722" s="21"/>
      <c r="J722" s="21"/>
    </row>
    <row r="723" spans="1:10" ht="18.75">
      <c r="A723" s="21"/>
      <c r="B723" s="21"/>
      <c r="I723" s="21"/>
      <c r="J723" s="21"/>
    </row>
    <row r="724" spans="1:10" ht="18.75">
      <c r="A724" s="21"/>
      <c r="B724" s="21"/>
      <c r="I724" s="21"/>
      <c r="J724" s="21"/>
    </row>
    <row r="725" spans="1:10" ht="18.75">
      <c r="A725" s="21"/>
      <c r="B725" s="21"/>
      <c r="I725" s="21"/>
      <c r="J725" s="21"/>
    </row>
    <row r="726" spans="1:10" ht="18.75">
      <c r="A726" s="21"/>
      <c r="B726" s="21"/>
      <c r="I726" s="21"/>
      <c r="J726" s="21"/>
    </row>
    <row r="727" spans="1:10" ht="18.75">
      <c r="A727" s="21"/>
      <c r="B727" s="21"/>
      <c r="I727" s="21"/>
      <c r="J727" s="21"/>
    </row>
    <row r="728" spans="1:10" ht="18.75">
      <c r="A728" s="21"/>
      <c r="B728" s="21"/>
      <c r="I728" s="21"/>
      <c r="J728" s="21"/>
    </row>
    <row r="729" spans="1:10" ht="18.75">
      <c r="A729" s="21"/>
      <c r="B729" s="21"/>
      <c r="I729" s="21"/>
      <c r="J729" s="21"/>
    </row>
    <row r="730" spans="1:10" ht="18.75">
      <c r="A730" s="21"/>
      <c r="B730" s="21"/>
      <c r="I730" s="21"/>
      <c r="J730" s="21"/>
    </row>
    <row r="731" spans="1:10" ht="18.75">
      <c r="A731" s="21"/>
      <c r="B731" s="21"/>
      <c r="I731" s="21"/>
      <c r="J731" s="21"/>
    </row>
    <row r="732" spans="1:10" ht="18.75">
      <c r="A732" s="21"/>
      <c r="B732" s="21"/>
      <c r="I732" s="21"/>
      <c r="J732" s="21"/>
    </row>
    <row r="733" spans="1:10" ht="18.75">
      <c r="A733" s="21"/>
      <c r="B733" s="21"/>
      <c r="I733" s="21"/>
      <c r="J733" s="21"/>
    </row>
    <row r="734" spans="1:10" ht="18.75">
      <c r="A734" s="21"/>
      <c r="B734" s="21"/>
      <c r="I734" s="21"/>
      <c r="J734" s="21"/>
    </row>
    <row r="735" spans="1:10" ht="18.75">
      <c r="A735" s="21"/>
      <c r="B735" s="21"/>
      <c r="I735" s="21"/>
      <c r="J735" s="21"/>
    </row>
    <row r="736" spans="1:10" ht="18.75">
      <c r="A736" s="21"/>
      <c r="B736" s="21"/>
      <c r="I736" s="21"/>
      <c r="J736" s="21"/>
    </row>
    <row r="737" spans="1:10" ht="18.75">
      <c r="A737" s="21"/>
      <c r="B737" s="21"/>
      <c r="I737" s="21"/>
      <c r="J737" s="21"/>
    </row>
    <row r="738" spans="1:10" ht="18.75">
      <c r="A738" s="21"/>
      <c r="B738" s="21"/>
      <c r="I738" s="21"/>
      <c r="J738" s="21"/>
    </row>
    <row r="739" spans="1:10" ht="18.75">
      <c r="A739" s="21"/>
      <c r="B739" s="21"/>
      <c r="I739" s="21"/>
      <c r="J739" s="21"/>
    </row>
    <row r="740" spans="1:10" ht="18.75">
      <c r="A740" s="21"/>
      <c r="B740" s="21"/>
      <c r="I740" s="21"/>
      <c r="J740" s="21"/>
    </row>
    <row r="741" spans="1:10" ht="18.75">
      <c r="A741" s="21"/>
      <c r="B741" s="21"/>
      <c r="I741" s="21"/>
      <c r="J741" s="21"/>
    </row>
    <row r="742" spans="1:10" ht="18.75">
      <c r="A742" s="21"/>
      <c r="B742" s="21"/>
      <c r="I742" s="21"/>
      <c r="J742" s="21"/>
    </row>
    <row r="743" spans="1:10" ht="18.75">
      <c r="A743" s="21"/>
      <c r="B743" s="21"/>
      <c r="I743" s="21"/>
      <c r="J743" s="21"/>
    </row>
    <row r="744" spans="1:10" ht="18.75">
      <c r="A744" s="21"/>
      <c r="B744" s="21"/>
      <c r="I744" s="21"/>
      <c r="J744" s="21"/>
    </row>
    <row r="745" spans="1:10" ht="18.75">
      <c r="A745" s="21"/>
      <c r="B745" s="21"/>
      <c r="I745" s="21"/>
      <c r="J745" s="21"/>
    </row>
    <row r="746" spans="1:10" ht="18.75">
      <c r="A746" s="21"/>
      <c r="B746" s="21"/>
      <c r="I746" s="21"/>
      <c r="J746" s="21"/>
    </row>
    <row r="747" spans="1:10" ht="18.75">
      <c r="A747" s="21"/>
      <c r="B747" s="21"/>
      <c r="I747" s="21"/>
      <c r="J747" s="21"/>
    </row>
    <row r="748" spans="1:10" ht="18.75">
      <c r="A748" s="21"/>
      <c r="B748" s="21"/>
      <c r="I748" s="21"/>
      <c r="J748" s="21"/>
    </row>
    <row r="749" spans="1:10" ht="18.75">
      <c r="A749" s="21"/>
      <c r="B749" s="21"/>
      <c r="I749" s="21"/>
      <c r="J749" s="21"/>
    </row>
    <row r="750" spans="1:10" ht="18.75">
      <c r="A750" s="21"/>
      <c r="B750" s="21"/>
      <c r="I750" s="21"/>
      <c r="J750" s="21"/>
    </row>
    <row r="751" spans="1:10" ht="18.75">
      <c r="A751" s="21"/>
      <c r="B751" s="21"/>
      <c r="I751" s="21"/>
      <c r="J751" s="21"/>
    </row>
    <row r="752" spans="1:10" ht="18.75">
      <c r="A752" s="21"/>
      <c r="B752" s="21"/>
      <c r="I752" s="21"/>
      <c r="J752" s="21"/>
    </row>
    <row r="753" spans="1:10" ht="18.75">
      <c r="A753" s="21"/>
      <c r="B753" s="21"/>
      <c r="I753" s="21"/>
      <c r="J753" s="21"/>
    </row>
    <row r="754" spans="1:10" ht="18.75">
      <c r="A754" s="21"/>
      <c r="B754" s="21"/>
      <c r="I754" s="21"/>
      <c r="J754" s="21"/>
    </row>
    <row r="755" spans="1:10" ht="18.75">
      <c r="A755" s="21"/>
      <c r="B755" s="21"/>
      <c r="I755" s="21"/>
      <c r="J755" s="21"/>
    </row>
    <row r="756" spans="1:10" ht="18.75">
      <c r="A756" s="21"/>
      <c r="B756" s="21"/>
      <c r="I756" s="21"/>
      <c r="J756" s="21"/>
    </row>
    <row r="757" spans="1:10" ht="18.75">
      <c r="A757" s="21"/>
      <c r="B757" s="21"/>
      <c r="I757" s="21"/>
      <c r="J757" s="21"/>
    </row>
    <row r="758" spans="1:10" ht="18.75">
      <c r="A758" s="21"/>
      <c r="B758" s="21"/>
      <c r="I758" s="21"/>
      <c r="J758" s="21"/>
    </row>
    <row r="759" spans="1:10" ht="18.75">
      <c r="A759" s="21"/>
      <c r="B759" s="21"/>
      <c r="I759" s="21"/>
      <c r="J759" s="21"/>
    </row>
    <row r="760" spans="1:10" ht="18.75">
      <c r="A760" s="21"/>
      <c r="B760" s="21"/>
      <c r="I760" s="21"/>
      <c r="J760" s="21"/>
    </row>
    <row r="761" spans="1:10" ht="18.75">
      <c r="A761" s="21"/>
      <c r="B761" s="21"/>
      <c r="I761" s="21"/>
      <c r="J761" s="21"/>
    </row>
    <row r="762" spans="1:10" ht="18.75">
      <c r="A762" s="21"/>
      <c r="B762" s="21"/>
      <c r="I762" s="21"/>
      <c r="J762" s="21"/>
    </row>
    <row r="763" spans="1:10" ht="18.75">
      <c r="A763" s="21"/>
      <c r="B763" s="21"/>
      <c r="I763" s="21"/>
      <c r="J763" s="21"/>
    </row>
    <row r="764" spans="1:10" ht="18.75">
      <c r="A764" s="21"/>
      <c r="B764" s="21"/>
      <c r="I764" s="21"/>
      <c r="J764" s="21"/>
    </row>
    <row r="765" spans="1:10" ht="18.75">
      <c r="A765" s="21"/>
      <c r="B765" s="21"/>
      <c r="I765" s="21"/>
      <c r="J765" s="21"/>
    </row>
    <row r="766" spans="1:10" ht="18.75">
      <c r="A766" s="21"/>
      <c r="B766" s="21"/>
      <c r="I766" s="21"/>
      <c r="J766" s="21"/>
    </row>
    <row r="767" spans="1:10" ht="18.75">
      <c r="A767" s="21"/>
      <c r="B767" s="21"/>
      <c r="I767" s="21"/>
      <c r="J767" s="21"/>
    </row>
    <row r="768" spans="1:10" ht="18.75">
      <c r="A768" s="21"/>
      <c r="B768" s="21"/>
      <c r="I768" s="21"/>
      <c r="J768" s="21"/>
    </row>
    <row r="769" spans="1:10" ht="18.75">
      <c r="A769" s="21"/>
      <c r="B769" s="21"/>
      <c r="I769" s="21"/>
      <c r="J769" s="21"/>
    </row>
    <row r="770" spans="1:10" ht="18.75">
      <c r="A770" s="21"/>
      <c r="B770" s="21"/>
      <c r="I770" s="21"/>
      <c r="J770" s="21"/>
    </row>
    <row r="771" spans="1:10" ht="18.75">
      <c r="A771" s="21"/>
      <c r="B771" s="21"/>
      <c r="I771" s="21"/>
      <c r="J771" s="21"/>
    </row>
    <row r="772" spans="1:10" ht="18.75">
      <c r="A772" s="21"/>
      <c r="B772" s="21"/>
      <c r="I772" s="21"/>
      <c r="J772" s="21"/>
    </row>
    <row r="773" spans="1:10" ht="18.75">
      <c r="A773" s="21"/>
      <c r="B773" s="21"/>
      <c r="I773" s="21"/>
      <c r="J773" s="21"/>
    </row>
    <row r="774" spans="1:10" ht="18.75">
      <c r="A774" s="21"/>
      <c r="B774" s="21"/>
      <c r="I774" s="21"/>
      <c r="J774" s="21"/>
    </row>
    <row r="775" spans="1:10" ht="18.75">
      <c r="A775" s="21"/>
      <c r="B775" s="21"/>
      <c r="I775" s="21"/>
      <c r="J775" s="21"/>
    </row>
    <row r="776" spans="1:10" ht="18.75">
      <c r="A776" s="21"/>
      <c r="B776" s="21"/>
      <c r="I776" s="21"/>
      <c r="J776" s="21"/>
    </row>
    <row r="777" spans="1:10" ht="18.75">
      <c r="A777" s="21"/>
      <c r="B777" s="21"/>
      <c r="I777" s="21"/>
      <c r="J777" s="21"/>
    </row>
    <row r="778" spans="1:10" ht="18.75">
      <c r="A778" s="21"/>
      <c r="B778" s="21"/>
      <c r="I778" s="21"/>
      <c r="J778" s="21"/>
    </row>
    <row r="779" spans="1:10" ht="18.75">
      <c r="A779" s="21"/>
      <c r="B779" s="21"/>
      <c r="I779" s="21"/>
      <c r="J779" s="21"/>
    </row>
    <row r="780" spans="1:10" ht="18.75">
      <c r="A780" s="21"/>
      <c r="B780" s="21"/>
      <c r="I780" s="21"/>
      <c r="J780" s="21"/>
    </row>
    <row r="781" spans="1:10" ht="18.75">
      <c r="A781" s="21"/>
      <c r="B781" s="21"/>
      <c r="I781" s="21"/>
      <c r="J781" s="21"/>
    </row>
    <row r="782" spans="1:10" ht="18.75">
      <c r="A782" s="21"/>
      <c r="B782" s="21"/>
      <c r="I782" s="21"/>
      <c r="J782" s="21"/>
    </row>
    <row r="783" spans="1:10" ht="18.75">
      <c r="A783" s="21"/>
      <c r="B783" s="21"/>
      <c r="I783" s="21"/>
      <c r="J783" s="21"/>
    </row>
    <row r="784" spans="1:10" ht="18.75">
      <c r="A784" s="21"/>
      <c r="B784" s="21"/>
      <c r="I784" s="21"/>
      <c r="J784" s="21"/>
    </row>
    <row r="785" spans="1:10" ht="18.75">
      <c r="A785" s="21"/>
      <c r="B785" s="21"/>
      <c r="I785" s="21"/>
      <c r="J785" s="21"/>
    </row>
    <row r="786" spans="1:10" ht="18.75">
      <c r="A786" s="21"/>
      <c r="B786" s="21"/>
      <c r="I786" s="21"/>
      <c r="J786" s="21"/>
    </row>
    <row r="787" spans="1:10" ht="18.75">
      <c r="A787" s="21"/>
      <c r="B787" s="21"/>
      <c r="I787" s="21"/>
      <c r="J787" s="21"/>
    </row>
    <row r="788" spans="1:10" ht="18.75">
      <c r="A788" s="21"/>
      <c r="B788" s="21"/>
      <c r="I788" s="21"/>
      <c r="J788" s="21"/>
    </row>
    <row r="789" spans="1:10" ht="18.75">
      <c r="A789" s="21"/>
      <c r="B789" s="21"/>
      <c r="I789" s="21"/>
      <c r="J789" s="21"/>
    </row>
    <row r="790" spans="1:10" ht="18.75">
      <c r="A790" s="21"/>
      <c r="B790" s="21"/>
      <c r="I790" s="21"/>
      <c r="J790" s="21"/>
    </row>
    <row r="791" spans="1:10" ht="18.75">
      <c r="A791" s="21"/>
      <c r="B791" s="21"/>
      <c r="I791" s="21"/>
      <c r="J791" s="21"/>
    </row>
    <row r="792" spans="1:10" ht="18.75">
      <c r="A792" s="21"/>
      <c r="B792" s="21"/>
      <c r="I792" s="21"/>
      <c r="J792" s="21"/>
    </row>
    <row r="793" spans="1:10" ht="18.75">
      <c r="A793" s="21"/>
      <c r="B793" s="21"/>
      <c r="I793" s="21"/>
      <c r="J793" s="21"/>
    </row>
    <row r="794" spans="1:10" ht="18.75">
      <c r="A794" s="21"/>
      <c r="B794" s="21"/>
      <c r="I794" s="21"/>
      <c r="J794" s="21"/>
    </row>
    <row r="795" spans="1:10" ht="18.75">
      <c r="A795" s="21"/>
      <c r="B795" s="21"/>
      <c r="I795" s="21"/>
      <c r="J795" s="21"/>
    </row>
    <row r="796" spans="1:10" ht="18.75">
      <c r="A796" s="21"/>
      <c r="B796" s="21"/>
      <c r="I796" s="21"/>
      <c r="J796" s="21"/>
    </row>
    <row r="797" spans="1:10" ht="18.75">
      <c r="A797" s="21"/>
      <c r="B797" s="21"/>
      <c r="I797" s="21"/>
      <c r="J797" s="21"/>
    </row>
    <row r="798" spans="1:10" ht="18.75">
      <c r="A798" s="21"/>
      <c r="B798" s="21"/>
      <c r="I798" s="21"/>
      <c r="J798" s="21"/>
    </row>
    <row r="799" spans="1:10" ht="18.75">
      <c r="A799" s="21"/>
      <c r="B799" s="21"/>
      <c r="I799" s="21"/>
      <c r="J799" s="21"/>
    </row>
    <row r="800" spans="1:10" ht="18.75">
      <c r="A800" s="21"/>
      <c r="B800" s="21"/>
      <c r="I800" s="21"/>
      <c r="J800" s="21"/>
    </row>
    <row r="801" spans="1:10" ht="18.75">
      <c r="A801" s="21"/>
      <c r="B801" s="21"/>
      <c r="I801" s="21"/>
      <c r="J801" s="21"/>
    </row>
    <row r="802" spans="1:10" ht="18.75">
      <c r="A802" s="21"/>
      <c r="B802" s="21"/>
      <c r="I802" s="21"/>
      <c r="J802" s="21"/>
    </row>
    <row r="803" spans="1:10" ht="18.75">
      <c r="A803" s="21"/>
      <c r="B803" s="21"/>
      <c r="I803" s="21"/>
      <c r="J803" s="21"/>
    </row>
    <row r="804" spans="1:10" ht="18.75">
      <c r="A804" s="21"/>
      <c r="B804" s="21"/>
      <c r="I804" s="21"/>
      <c r="J804" s="21"/>
    </row>
    <row r="805" spans="1:10" ht="18.75">
      <c r="A805" s="21"/>
      <c r="B805" s="21"/>
      <c r="I805" s="21"/>
      <c r="J805" s="21"/>
    </row>
    <row r="806" spans="1:10" ht="18.75">
      <c r="A806" s="21"/>
      <c r="B806" s="21"/>
      <c r="I806" s="21"/>
      <c r="J806" s="21"/>
    </row>
    <row r="807" spans="1:10" ht="18.75">
      <c r="A807" s="21"/>
      <c r="B807" s="21"/>
      <c r="I807" s="21"/>
      <c r="J807" s="21"/>
    </row>
    <row r="808" spans="1:10" ht="18.75">
      <c r="A808" s="21"/>
      <c r="B808" s="21"/>
      <c r="I808" s="21"/>
      <c r="J808" s="21"/>
    </row>
    <row r="809" spans="1:10" ht="18.75">
      <c r="A809" s="21"/>
      <c r="B809" s="21"/>
      <c r="I809" s="21"/>
      <c r="J809" s="21"/>
    </row>
    <row r="810" spans="1:10" ht="18.75">
      <c r="A810" s="21"/>
      <c r="B810" s="21"/>
      <c r="I810" s="21"/>
      <c r="J810" s="21"/>
    </row>
    <row r="811" spans="1:10" ht="18.75">
      <c r="A811" s="21"/>
      <c r="B811" s="21"/>
      <c r="I811" s="21"/>
      <c r="J811" s="21"/>
    </row>
    <row r="812" spans="1:10" ht="18.75">
      <c r="A812" s="21"/>
      <c r="B812" s="21"/>
      <c r="I812" s="21"/>
      <c r="J812" s="21"/>
    </row>
    <row r="813" spans="1:10" ht="18.75">
      <c r="A813" s="21"/>
      <c r="B813" s="21"/>
      <c r="I813" s="21"/>
      <c r="J813" s="21"/>
    </row>
    <row r="814" spans="1:10" ht="18.75">
      <c r="A814" s="21"/>
      <c r="B814" s="21"/>
      <c r="I814" s="21"/>
      <c r="J814" s="21"/>
    </row>
    <row r="815" spans="1:10" ht="18.75">
      <c r="A815" s="21"/>
      <c r="B815" s="21"/>
      <c r="I815" s="21"/>
      <c r="J815" s="21"/>
    </row>
    <row r="816" spans="1:10" ht="18.75">
      <c r="A816" s="21"/>
      <c r="B816" s="21"/>
      <c r="I816" s="21"/>
      <c r="J816" s="21"/>
    </row>
    <row r="817" spans="1:10" ht="18.75">
      <c r="A817" s="21"/>
      <c r="B817" s="21"/>
      <c r="I817" s="21"/>
      <c r="J817" s="21"/>
    </row>
    <row r="818" spans="1:10" ht="18.75">
      <c r="A818" s="21"/>
      <c r="B818" s="21"/>
      <c r="I818" s="21"/>
      <c r="J818" s="21"/>
    </row>
    <row r="819" spans="1:10" ht="18.75">
      <c r="A819" s="21"/>
      <c r="B819" s="21"/>
      <c r="I819" s="21"/>
      <c r="J819" s="21"/>
    </row>
    <row r="820" spans="1:10" ht="18.75">
      <c r="A820" s="21"/>
      <c r="B820" s="21"/>
      <c r="I820" s="21"/>
      <c r="J820" s="21"/>
    </row>
    <row r="821" spans="1:10" ht="18.75">
      <c r="A821" s="21"/>
      <c r="B821" s="21"/>
      <c r="I821" s="21"/>
      <c r="J821" s="21"/>
    </row>
    <row r="822" spans="1:10" ht="18.75">
      <c r="A822" s="21"/>
      <c r="B822" s="21"/>
      <c r="I822" s="21"/>
      <c r="J822" s="21"/>
    </row>
    <row r="823" spans="1:10" ht="18.75">
      <c r="A823" s="21"/>
      <c r="B823" s="21"/>
      <c r="I823" s="21"/>
      <c r="J823" s="21"/>
    </row>
    <row r="824" spans="1:10" ht="18.75">
      <c r="A824" s="21"/>
      <c r="B824" s="21"/>
      <c r="I824" s="21"/>
      <c r="J824" s="21"/>
    </row>
    <row r="825" spans="1:10" ht="18.75">
      <c r="A825" s="21"/>
      <c r="B825" s="21"/>
      <c r="I825" s="21"/>
      <c r="J825" s="21"/>
    </row>
    <row r="826" spans="1:10" ht="18.75">
      <c r="A826" s="21"/>
      <c r="B826" s="21"/>
      <c r="I826" s="21"/>
      <c r="J826" s="21"/>
    </row>
    <row r="827" spans="1:10" ht="18.75">
      <c r="A827" s="21"/>
      <c r="B827" s="21"/>
      <c r="I827" s="21"/>
      <c r="J827" s="21"/>
    </row>
    <row r="828" spans="1:10" ht="18.75">
      <c r="A828" s="21"/>
      <c r="B828" s="21"/>
      <c r="I828" s="21"/>
      <c r="J828" s="21"/>
    </row>
    <row r="829" spans="1:10" ht="18.75">
      <c r="A829" s="21"/>
      <c r="B829" s="21"/>
      <c r="I829" s="21"/>
      <c r="J829" s="21"/>
    </row>
    <row r="830" spans="1:10" ht="18.75">
      <c r="A830" s="21"/>
      <c r="B830" s="21"/>
      <c r="I830" s="21"/>
      <c r="J830" s="21"/>
    </row>
    <row r="831" spans="1:10" ht="18.75">
      <c r="A831" s="21"/>
      <c r="B831" s="21"/>
      <c r="I831" s="21"/>
      <c r="J831" s="21"/>
    </row>
    <row r="832" spans="1:10" ht="18.75">
      <c r="A832" s="21"/>
      <c r="B832" s="21"/>
      <c r="I832" s="21"/>
      <c r="J832" s="21"/>
    </row>
    <row r="833" spans="1:10" ht="18.75">
      <c r="A833" s="21"/>
      <c r="B833" s="21"/>
      <c r="I833" s="21"/>
      <c r="J833" s="21"/>
    </row>
    <row r="834" spans="1:10" ht="18.75">
      <c r="A834" s="21"/>
      <c r="B834" s="21"/>
      <c r="I834" s="21"/>
      <c r="J834" s="21"/>
    </row>
    <row r="835" spans="1:10" ht="18.75">
      <c r="A835" s="21"/>
      <c r="B835" s="21"/>
      <c r="I835" s="21"/>
      <c r="J835" s="21"/>
    </row>
    <row r="836" spans="1:10" ht="18.75">
      <c r="A836" s="21"/>
      <c r="B836" s="21"/>
      <c r="I836" s="21"/>
      <c r="J836" s="21"/>
    </row>
    <row r="837" spans="1:10" ht="18.75">
      <c r="A837" s="21"/>
      <c r="B837" s="21"/>
      <c r="I837" s="21"/>
      <c r="J837" s="21"/>
    </row>
    <row r="838" spans="1:10" ht="18.75">
      <c r="A838" s="21"/>
      <c r="B838" s="21"/>
      <c r="I838" s="21"/>
      <c r="J838" s="21"/>
    </row>
    <row r="839" spans="1:10" ht="18.75">
      <c r="A839" s="21"/>
      <c r="B839" s="21"/>
      <c r="I839" s="21"/>
      <c r="J839" s="21"/>
    </row>
    <row r="840" spans="1:10" ht="18.75">
      <c r="A840" s="21"/>
      <c r="B840" s="21"/>
      <c r="I840" s="21"/>
      <c r="J840" s="21"/>
    </row>
    <row r="841" spans="1:10" ht="18.75">
      <c r="A841" s="21"/>
      <c r="B841" s="21"/>
      <c r="I841" s="21"/>
      <c r="J841" s="21"/>
    </row>
    <row r="842" spans="1:10" ht="18.75">
      <c r="A842" s="21"/>
      <c r="B842" s="21"/>
      <c r="I842" s="21"/>
      <c r="J842" s="21"/>
    </row>
    <row r="843" spans="1:10" ht="18.75">
      <c r="A843" s="21"/>
      <c r="B843" s="21"/>
      <c r="I843" s="21"/>
      <c r="J843" s="21"/>
    </row>
    <row r="844" spans="1:10" ht="18.75">
      <c r="A844" s="21"/>
      <c r="B844" s="21"/>
      <c r="I844" s="21"/>
      <c r="J844" s="21"/>
    </row>
    <row r="845" spans="1:10" ht="18.75">
      <c r="A845" s="21"/>
      <c r="B845" s="21"/>
      <c r="I845" s="21"/>
      <c r="J845" s="21"/>
    </row>
    <row r="846" spans="1:10" ht="18.75">
      <c r="A846" s="21"/>
      <c r="B846" s="21"/>
      <c r="I846" s="21"/>
      <c r="J846" s="21"/>
    </row>
    <row r="847" spans="1:10" ht="18.75">
      <c r="A847" s="21"/>
      <c r="B847" s="21"/>
      <c r="I847" s="21"/>
      <c r="J847" s="21"/>
    </row>
    <row r="848" spans="1:10" ht="18.75">
      <c r="A848" s="21"/>
      <c r="B848" s="21"/>
      <c r="I848" s="21"/>
      <c r="J848" s="21"/>
    </row>
    <row r="849" spans="1:10" ht="18.75">
      <c r="A849" s="21"/>
      <c r="B849" s="21"/>
      <c r="I849" s="21"/>
      <c r="J849" s="21"/>
    </row>
    <row r="850" spans="1:10" ht="18.75">
      <c r="A850" s="21"/>
      <c r="B850" s="21"/>
      <c r="I850" s="21"/>
      <c r="J850" s="21"/>
    </row>
    <row r="851" spans="1:10" ht="18.75">
      <c r="A851" s="21"/>
      <c r="B851" s="21"/>
      <c r="I851" s="21"/>
      <c r="J851" s="21"/>
    </row>
    <row r="852" spans="1:10" ht="18.75">
      <c r="A852" s="21"/>
      <c r="B852" s="21"/>
      <c r="I852" s="21"/>
      <c r="J852" s="21"/>
    </row>
    <row r="853" spans="1:10" ht="18.75">
      <c r="A853" s="21"/>
      <c r="B853" s="21"/>
      <c r="I853" s="21"/>
      <c r="J853" s="21"/>
    </row>
    <row r="854" spans="1:10" ht="18.75">
      <c r="A854" s="21"/>
      <c r="B854" s="21"/>
      <c r="I854" s="21"/>
      <c r="J854" s="21"/>
    </row>
    <row r="855" spans="1:10" ht="18.75">
      <c r="A855" s="21"/>
      <c r="B855" s="21"/>
      <c r="I855" s="21"/>
      <c r="J855" s="21"/>
    </row>
    <row r="856" spans="1:10" ht="18.75">
      <c r="A856" s="21"/>
      <c r="B856" s="21"/>
      <c r="I856" s="21"/>
      <c r="J856" s="21"/>
    </row>
    <row r="857" spans="1:10" ht="18.75">
      <c r="A857" s="21"/>
      <c r="B857" s="21"/>
      <c r="I857" s="21"/>
      <c r="J857" s="21"/>
    </row>
    <row r="858" spans="1:10" ht="18.75">
      <c r="A858" s="21"/>
      <c r="B858" s="21"/>
      <c r="I858" s="21"/>
      <c r="J858" s="21"/>
    </row>
    <row r="859" spans="1:10" ht="18.75">
      <c r="A859" s="21"/>
      <c r="B859" s="21"/>
      <c r="I859" s="21"/>
      <c r="J859" s="21"/>
    </row>
    <row r="860" spans="1:10" ht="18.75">
      <c r="A860" s="21"/>
      <c r="B860" s="21"/>
      <c r="I860" s="21"/>
      <c r="J860" s="21"/>
    </row>
    <row r="861" spans="1:10" ht="18.75">
      <c r="A861" s="21"/>
      <c r="B861" s="21"/>
      <c r="I861" s="21"/>
      <c r="J861" s="21"/>
    </row>
    <row r="862" spans="1:10" ht="18.75">
      <c r="A862" s="21"/>
      <c r="B862" s="21"/>
      <c r="I862" s="21"/>
      <c r="J862" s="21"/>
    </row>
    <row r="863" spans="1:10" ht="18.75">
      <c r="A863" s="21"/>
      <c r="B863" s="21"/>
      <c r="I863" s="21"/>
      <c r="J863" s="21"/>
    </row>
    <row r="864" spans="1:10" ht="18.75">
      <c r="A864" s="21"/>
      <c r="B864" s="21"/>
      <c r="I864" s="21"/>
      <c r="J864" s="21"/>
    </row>
    <row r="865" spans="1:10" ht="18.75">
      <c r="A865" s="21"/>
      <c r="B865" s="21"/>
      <c r="I865" s="21"/>
      <c r="J865" s="21"/>
    </row>
    <row r="866" spans="1:10" ht="18.75">
      <c r="A866" s="21"/>
      <c r="B866" s="21"/>
      <c r="I866" s="21"/>
      <c r="J866" s="21"/>
    </row>
    <row r="867" spans="1:10" ht="18.75">
      <c r="A867" s="21"/>
      <c r="B867" s="21"/>
      <c r="I867" s="21"/>
      <c r="J867" s="21"/>
    </row>
    <row r="868" spans="1:10" ht="18.75">
      <c r="A868" s="21"/>
      <c r="B868" s="21"/>
      <c r="I868" s="21"/>
      <c r="J868" s="21"/>
    </row>
    <row r="869" spans="1:10" ht="18.75">
      <c r="A869" s="21"/>
      <c r="B869" s="21"/>
      <c r="I869" s="21"/>
      <c r="J869" s="21"/>
    </row>
    <row r="870" spans="1:10" ht="18.75">
      <c r="A870" s="21"/>
      <c r="B870" s="21"/>
      <c r="I870" s="21"/>
      <c r="J870" s="21"/>
    </row>
    <row r="871" spans="1:10" ht="18.75">
      <c r="A871" s="21"/>
      <c r="B871" s="21"/>
      <c r="I871" s="21"/>
      <c r="J871" s="21"/>
    </row>
    <row r="872" spans="1:10" ht="18.75">
      <c r="A872" s="21"/>
      <c r="B872" s="21"/>
      <c r="I872" s="21"/>
      <c r="J872" s="21"/>
    </row>
    <row r="873" spans="1:10" ht="18.75">
      <c r="A873" s="21"/>
      <c r="B873" s="21"/>
      <c r="I873" s="21"/>
      <c r="J873" s="21"/>
    </row>
    <row r="874" spans="1:10" ht="18.75">
      <c r="A874" s="21"/>
      <c r="B874" s="21"/>
      <c r="I874" s="21"/>
      <c r="J874" s="21"/>
    </row>
    <row r="875" spans="1:10" ht="18.75">
      <c r="A875" s="21"/>
      <c r="B875" s="21"/>
      <c r="I875" s="21"/>
      <c r="J875" s="21"/>
    </row>
    <row r="876" spans="1:10" ht="18.75">
      <c r="A876" s="21"/>
      <c r="B876" s="21"/>
      <c r="I876" s="21"/>
      <c r="J876" s="21"/>
    </row>
    <row r="877" spans="1:10" ht="18.75">
      <c r="A877" s="21"/>
      <c r="B877" s="21"/>
      <c r="I877" s="21"/>
      <c r="J877" s="21"/>
    </row>
    <row r="878" spans="1:10" ht="18.75">
      <c r="A878" s="21"/>
      <c r="B878" s="21"/>
      <c r="I878" s="21"/>
      <c r="J878" s="21"/>
    </row>
    <row r="879" spans="1:10" ht="18.75">
      <c r="A879" s="21"/>
      <c r="B879" s="21"/>
      <c r="I879" s="21"/>
      <c r="J879" s="21"/>
    </row>
    <row r="880" spans="1:10" ht="18.75">
      <c r="A880" s="21"/>
      <c r="B880" s="21"/>
      <c r="I880" s="21"/>
      <c r="J880" s="21"/>
    </row>
    <row r="881" spans="1:10" ht="18.75">
      <c r="A881" s="21"/>
      <c r="B881" s="21"/>
      <c r="I881" s="21"/>
      <c r="J881" s="21"/>
    </row>
    <row r="882" spans="1:10" ht="18.75">
      <c r="A882" s="21"/>
      <c r="B882" s="21"/>
      <c r="I882" s="21"/>
      <c r="J882" s="21"/>
    </row>
    <row r="883" spans="1:10" ht="18.75">
      <c r="A883" s="21"/>
      <c r="B883" s="21"/>
      <c r="I883" s="21"/>
      <c r="J883" s="21"/>
    </row>
    <row r="884" spans="1:10" ht="18.75">
      <c r="A884" s="21"/>
      <c r="B884" s="21"/>
      <c r="I884" s="21"/>
      <c r="J884" s="21"/>
    </row>
    <row r="885" spans="1:10" ht="18.75">
      <c r="A885" s="21"/>
      <c r="B885" s="21"/>
      <c r="I885" s="21"/>
      <c r="J885" s="21"/>
    </row>
    <row r="886" spans="1:10" ht="18.75">
      <c r="A886" s="21"/>
      <c r="B886" s="21"/>
      <c r="I886" s="21"/>
      <c r="J886" s="21"/>
    </row>
    <row r="887" spans="1:10" ht="18.75">
      <c r="A887" s="21"/>
      <c r="B887" s="21"/>
      <c r="I887" s="21"/>
      <c r="J887" s="21"/>
    </row>
    <row r="888" spans="1:10" ht="18.75">
      <c r="A888" s="21"/>
      <c r="B888" s="21"/>
      <c r="I888" s="21"/>
      <c r="J888" s="21"/>
    </row>
    <row r="889" spans="1:10" ht="18.75">
      <c r="A889" s="21"/>
      <c r="B889" s="21"/>
      <c r="I889" s="21"/>
      <c r="J889" s="21"/>
    </row>
    <row r="890" spans="1:10" ht="18.75">
      <c r="A890" s="21"/>
      <c r="B890" s="21"/>
      <c r="I890" s="21"/>
      <c r="J890" s="21"/>
    </row>
    <row r="891" spans="1:10" ht="18.75">
      <c r="A891" s="21"/>
      <c r="B891" s="21"/>
      <c r="I891" s="21"/>
      <c r="J891" s="21"/>
    </row>
    <row r="892" spans="1:10" ht="18.75">
      <c r="A892" s="21"/>
      <c r="B892" s="21"/>
      <c r="I892" s="21"/>
      <c r="J892" s="21"/>
    </row>
    <row r="893" spans="1:10" ht="18.75">
      <c r="A893" s="21"/>
      <c r="B893" s="21"/>
      <c r="I893" s="21"/>
      <c r="J893" s="21"/>
    </row>
    <row r="894" spans="1:10" ht="18.75">
      <c r="A894" s="21"/>
      <c r="B894" s="21"/>
      <c r="I894" s="21"/>
      <c r="J894" s="21"/>
    </row>
    <row r="895" spans="1:10" ht="18.75">
      <c r="A895" s="21"/>
      <c r="B895" s="21"/>
      <c r="I895" s="21"/>
      <c r="J895" s="21"/>
    </row>
    <row r="896" spans="1:10" ht="18.75">
      <c r="A896" s="21"/>
      <c r="B896" s="21"/>
      <c r="I896" s="21"/>
      <c r="J896" s="21"/>
    </row>
    <row r="897" spans="1:10" ht="18.75">
      <c r="A897" s="21"/>
      <c r="B897" s="21"/>
      <c r="I897" s="21"/>
      <c r="J897" s="21"/>
    </row>
    <row r="898" spans="1:10" ht="18.75">
      <c r="A898" s="21"/>
      <c r="B898" s="21"/>
      <c r="I898" s="21"/>
      <c r="J898" s="21"/>
    </row>
    <row r="899" spans="1:10" ht="18.75">
      <c r="A899" s="21"/>
      <c r="B899" s="21"/>
      <c r="I899" s="21"/>
      <c r="J899" s="21"/>
    </row>
    <row r="900" spans="1:10" ht="18.75">
      <c r="A900" s="21"/>
      <c r="B900" s="21"/>
      <c r="I900" s="21"/>
      <c r="J900" s="21"/>
    </row>
    <row r="901" spans="1:10" ht="18.75">
      <c r="A901" s="21"/>
      <c r="B901" s="21"/>
      <c r="I901" s="21"/>
      <c r="J901" s="21"/>
    </row>
    <row r="902" spans="1:10" ht="18.75">
      <c r="A902" s="21"/>
      <c r="B902" s="21"/>
      <c r="I902" s="21"/>
      <c r="J902" s="21"/>
    </row>
    <row r="903" spans="1:10" ht="18.75">
      <c r="A903" s="21"/>
      <c r="B903" s="21"/>
      <c r="I903" s="21"/>
      <c r="J903" s="21"/>
    </row>
    <row r="904" spans="1:10" ht="18.75">
      <c r="A904" s="21"/>
      <c r="B904" s="21"/>
      <c r="I904" s="21"/>
      <c r="J904" s="21"/>
    </row>
    <row r="905" spans="1:10" ht="18.75">
      <c r="A905" s="21"/>
      <c r="B905" s="21"/>
      <c r="I905" s="21"/>
      <c r="J905" s="21"/>
    </row>
    <row r="906" spans="1:10" ht="18.75">
      <c r="A906" s="21"/>
      <c r="B906" s="21"/>
      <c r="I906" s="21"/>
      <c r="J906" s="21"/>
    </row>
    <row r="907" spans="1:10" ht="18.75">
      <c r="A907" s="21"/>
      <c r="B907" s="21"/>
      <c r="I907" s="21"/>
      <c r="J907" s="21"/>
    </row>
    <row r="908" spans="1:10" ht="18.75">
      <c r="A908" s="21"/>
      <c r="B908" s="21"/>
      <c r="I908" s="21"/>
      <c r="J908" s="21"/>
    </row>
    <row r="909" spans="1:10" ht="18.75">
      <c r="A909" s="21"/>
      <c r="B909" s="21"/>
      <c r="I909" s="21"/>
      <c r="J909" s="21"/>
    </row>
    <row r="910" spans="1:10" ht="18.75">
      <c r="A910" s="21"/>
      <c r="B910" s="21"/>
      <c r="I910" s="21"/>
      <c r="J910" s="21"/>
    </row>
    <row r="911" spans="1:10" ht="18.75">
      <c r="A911" s="21"/>
      <c r="B911" s="21"/>
      <c r="I911" s="21"/>
      <c r="J911" s="21"/>
    </row>
    <row r="912" spans="1:10" ht="18.75">
      <c r="A912" s="21"/>
      <c r="B912" s="21"/>
      <c r="I912" s="21"/>
      <c r="J912" s="21"/>
    </row>
    <row r="913" spans="1:10" ht="18.75">
      <c r="A913" s="21"/>
      <c r="B913" s="21"/>
      <c r="I913" s="21"/>
      <c r="J913" s="21"/>
    </row>
    <row r="914" spans="1:10" ht="18.75">
      <c r="A914" s="21"/>
      <c r="B914" s="21"/>
      <c r="I914" s="21"/>
      <c r="J914" s="21"/>
    </row>
    <row r="915" spans="1:10" ht="18.75">
      <c r="A915" s="21"/>
      <c r="B915" s="21"/>
      <c r="I915" s="21"/>
      <c r="J915" s="21"/>
    </row>
    <row r="916" spans="1:10" ht="18.75">
      <c r="A916" s="21"/>
      <c r="B916" s="21"/>
      <c r="I916" s="21"/>
      <c r="J916" s="21"/>
    </row>
    <row r="917" spans="1:10" ht="18.75">
      <c r="A917" s="21"/>
      <c r="B917" s="21"/>
      <c r="I917" s="21"/>
      <c r="J917" s="21"/>
    </row>
    <row r="918" spans="1:10" ht="18.75">
      <c r="A918" s="21"/>
      <c r="B918" s="21"/>
      <c r="I918" s="21"/>
      <c r="J918" s="21"/>
    </row>
    <row r="919" spans="1:10" ht="18.75">
      <c r="A919" s="21"/>
      <c r="B919" s="21"/>
      <c r="I919" s="21"/>
      <c r="J919" s="21"/>
    </row>
    <row r="920" spans="1:10" ht="18.75">
      <c r="A920" s="21"/>
      <c r="B920" s="21"/>
      <c r="I920" s="21"/>
      <c r="J920" s="21"/>
    </row>
    <row r="921" spans="1:10" ht="18.75">
      <c r="A921" s="21"/>
      <c r="B921" s="21"/>
      <c r="I921" s="21"/>
      <c r="J921" s="21"/>
    </row>
    <row r="922" spans="1:10" ht="18.75">
      <c r="A922" s="21"/>
      <c r="B922" s="21"/>
      <c r="I922" s="21"/>
      <c r="J922" s="21"/>
    </row>
    <row r="923" spans="1:10" ht="18.75">
      <c r="A923" s="21"/>
      <c r="B923" s="21"/>
      <c r="I923" s="21"/>
      <c r="J923" s="21"/>
    </row>
    <row r="924" spans="1:10" ht="18.75">
      <c r="A924" s="21"/>
      <c r="B924" s="21"/>
      <c r="I924" s="21"/>
      <c r="J924" s="21"/>
    </row>
    <row r="925" spans="1:10" ht="18.75">
      <c r="A925" s="21"/>
      <c r="B925" s="21"/>
      <c r="I925" s="21"/>
      <c r="J925" s="21"/>
    </row>
    <row r="926" spans="1:10" ht="18.75">
      <c r="A926" s="21"/>
      <c r="B926" s="21"/>
      <c r="I926" s="21"/>
      <c r="J926" s="21"/>
    </row>
    <row r="927" spans="1:10" ht="18.75">
      <c r="A927" s="21"/>
      <c r="B927" s="21"/>
      <c r="I927" s="21"/>
      <c r="J927" s="21"/>
    </row>
    <row r="928" spans="1:10" ht="18.75">
      <c r="A928" s="21"/>
      <c r="B928" s="21"/>
      <c r="I928" s="21"/>
      <c r="J928" s="21"/>
    </row>
    <row r="929" spans="1:10" ht="18.75">
      <c r="A929" s="21"/>
      <c r="B929" s="21"/>
      <c r="I929" s="21"/>
      <c r="J929" s="21"/>
    </row>
    <row r="930" spans="1:10" ht="18.75">
      <c r="A930" s="21"/>
      <c r="B930" s="21"/>
      <c r="I930" s="21"/>
      <c r="J930" s="21"/>
    </row>
    <row r="931" spans="1:10" ht="18.75">
      <c r="A931" s="21"/>
      <c r="B931" s="21"/>
      <c r="I931" s="21"/>
      <c r="J931" s="21"/>
    </row>
    <row r="932" spans="1:10" ht="18.75">
      <c r="A932" s="21"/>
      <c r="B932" s="21"/>
      <c r="I932" s="21"/>
      <c r="J932" s="21"/>
    </row>
    <row r="933" spans="1:10" ht="18.75">
      <c r="A933" s="21"/>
      <c r="B933" s="21"/>
      <c r="I933" s="21"/>
      <c r="J933" s="21"/>
    </row>
    <row r="934" spans="1:10" ht="18.75">
      <c r="A934" s="21"/>
      <c r="B934" s="21"/>
      <c r="I934" s="21"/>
      <c r="J934" s="21"/>
    </row>
    <row r="935" spans="1:10" ht="18.75">
      <c r="A935" s="21"/>
      <c r="B935" s="21"/>
      <c r="I935" s="21"/>
      <c r="J935" s="21"/>
    </row>
    <row r="936" spans="1:10" ht="18.75">
      <c r="A936" s="21"/>
      <c r="B936" s="21"/>
      <c r="I936" s="21"/>
      <c r="J936" s="21"/>
    </row>
    <row r="937" spans="1:10" ht="18.75">
      <c r="A937" s="21"/>
      <c r="B937" s="21"/>
      <c r="I937" s="21"/>
      <c r="J937" s="21"/>
    </row>
    <row r="938" spans="1:10" ht="18.75">
      <c r="A938" s="21"/>
      <c r="B938" s="21"/>
      <c r="I938" s="21"/>
      <c r="J938" s="21"/>
    </row>
    <row r="939" spans="1:10" ht="18.75">
      <c r="A939" s="21"/>
      <c r="B939" s="21"/>
      <c r="I939" s="21"/>
      <c r="J939" s="21"/>
    </row>
    <row r="940" spans="1:10" ht="18.75">
      <c r="A940" s="21"/>
      <c r="B940" s="21"/>
      <c r="I940" s="21"/>
      <c r="J940" s="21"/>
    </row>
    <row r="941" spans="1:10" ht="18.75">
      <c r="A941" s="21"/>
      <c r="B941" s="21"/>
      <c r="I941" s="21"/>
      <c r="J941" s="21"/>
    </row>
    <row r="942" spans="1:10" ht="18.75">
      <c r="A942" s="21"/>
      <c r="B942" s="21"/>
      <c r="I942" s="21"/>
      <c r="J942" s="21"/>
    </row>
    <row r="943" spans="1:10" ht="18.75">
      <c r="A943" s="21"/>
      <c r="B943" s="21"/>
      <c r="I943" s="21"/>
      <c r="J943" s="21"/>
    </row>
    <row r="944" spans="1:10" ht="18.75">
      <c r="A944" s="21"/>
      <c r="B944" s="21"/>
      <c r="I944" s="21"/>
      <c r="J944" s="21"/>
    </row>
    <row r="945" spans="1:10" ht="18.75">
      <c r="A945" s="21"/>
      <c r="B945" s="21"/>
      <c r="I945" s="21"/>
      <c r="J945" s="21"/>
    </row>
    <row r="946" spans="1:10" ht="18.75">
      <c r="A946" s="21"/>
      <c r="B946" s="21"/>
      <c r="I946" s="21"/>
      <c r="J946" s="21"/>
    </row>
    <row r="947" spans="1:10" ht="18.75">
      <c r="A947" s="21"/>
      <c r="B947" s="21"/>
      <c r="I947" s="21"/>
      <c r="J947" s="21"/>
    </row>
    <row r="948" spans="1:10" ht="18.75">
      <c r="A948" s="21"/>
      <c r="B948" s="21"/>
      <c r="I948" s="21"/>
      <c r="J948" s="21"/>
    </row>
    <row r="949" spans="1:10" ht="18.75">
      <c r="A949" s="21"/>
      <c r="B949" s="21"/>
      <c r="I949" s="21"/>
      <c r="J949" s="21"/>
    </row>
    <row r="950" spans="1:10" ht="18.75">
      <c r="A950" s="21"/>
      <c r="B950" s="21"/>
      <c r="I950" s="21"/>
      <c r="J950" s="21"/>
    </row>
    <row r="951" spans="1:10" ht="18.75">
      <c r="A951" s="21"/>
      <c r="B951" s="21"/>
      <c r="I951" s="21"/>
      <c r="J951" s="21"/>
    </row>
    <row r="952" spans="1:10" ht="18.75">
      <c r="A952" s="21"/>
      <c r="B952" s="21"/>
      <c r="I952" s="21"/>
      <c r="J952" s="21"/>
    </row>
    <row r="953" spans="1:10" ht="18.75">
      <c r="A953" s="21"/>
      <c r="B953" s="21"/>
      <c r="I953" s="21"/>
      <c r="J953" s="21"/>
    </row>
    <row r="954" spans="1:10" ht="18.75">
      <c r="A954" s="21"/>
      <c r="B954" s="21"/>
      <c r="I954" s="21"/>
      <c r="J954" s="21"/>
    </row>
    <row r="955" spans="1:10" ht="18.75">
      <c r="A955" s="21"/>
      <c r="B955" s="21"/>
      <c r="I955" s="21"/>
      <c r="J955" s="21"/>
    </row>
    <row r="956" spans="1:10" ht="18.75">
      <c r="A956" s="21"/>
      <c r="B956" s="21"/>
      <c r="I956" s="21"/>
      <c r="J956" s="21"/>
    </row>
    <row r="957" spans="1:10" ht="18.75">
      <c r="A957" s="21"/>
      <c r="B957" s="21"/>
      <c r="I957" s="21"/>
      <c r="J957" s="21"/>
    </row>
    <row r="958" spans="1:10" ht="18.75">
      <c r="A958" s="21"/>
      <c r="B958" s="21"/>
      <c r="I958" s="21"/>
      <c r="J958" s="21"/>
    </row>
    <row r="959" spans="1:10" ht="18.75">
      <c r="A959" s="21"/>
      <c r="B959" s="21"/>
      <c r="I959" s="21"/>
      <c r="J959" s="21"/>
    </row>
    <row r="960" spans="1:10" ht="18.75">
      <c r="A960" s="21"/>
      <c r="B960" s="21"/>
      <c r="I960" s="21"/>
      <c r="J960" s="21"/>
    </row>
    <row r="961" spans="1:10" ht="18.75">
      <c r="A961" s="21"/>
      <c r="B961" s="21"/>
      <c r="I961" s="21"/>
      <c r="J961" s="21"/>
    </row>
    <row r="962" spans="1:10" ht="18.75">
      <c r="A962" s="21"/>
      <c r="B962" s="21"/>
      <c r="I962" s="21"/>
      <c r="J962" s="21"/>
    </row>
    <row r="963" spans="1:10" ht="18.75">
      <c r="A963" s="21"/>
      <c r="B963" s="21"/>
      <c r="I963" s="21"/>
      <c r="J963" s="21"/>
    </row>
    <row r="964" spans="1:10" ht="18.75">
      <c r="A964" s="21"/>
      <c r="B964" s="21"/>
      <c r="I964" s="21"/>
      <c r="J964" s="21"/>
    </row>
    <row r="965" spans="1:10" ht="18.75">
      <c r="A965" s="21"/>
      <c r="B965" s="21"/>
      <c r="I965" s="21"/>
      <c r="J965" s="21"/>
    </row>
    <row r="966" spans="1:10" ht="18.75">
      <c r="A966" s="21"/>
      <c r="B966" s="21"/>
      <c r="I966" s="21"/>
      <c r="J966" s="21"/>
    </row>
    <row r="967" spans="1:10" ht="18.75">
      <c r="A967" s="21"/>
      <c r="B967" s="21"/>
      <c r="I967" s="21"/>
      <c r="J967" s="21"/>
    </row>
    <row r="968" spans="1:10" ht="18.75">
      <c r="A968" s="21"/>
      <c r="B968" s="21"/>
      <c r="I968" s="21"/>
      <c r="J968" s="21"/>
    </row>
    <row r="969" spans="1:10" ht="18.75">
      <c r="A969" s="21"/>
      <c r="B969" s="21"/>
      <c r="I969" s="21"/>
      <c r="J969" s="21"/>
    </row>
    <row r="970" spans="1:10" ht="18.75">
      <c r="A970" s="21"/>
      <c r="B970" s="21"/>
      <c r="I970" s="21"/>
      <c r="J970" s="21"/>
    </row>
    <row r="971" spans="1:10" ht="18.75">
      <c r="A971" s="21"/>
      <c r="B971" s="21"/>
      <c r="I971" s="21"/>
      <c r="J971" s="21"/>
    </row>
    <row r="972" spans="1:10" ht="18.75">
      <c r="A972" s="21"/>
      <c r="B972" s="21"/>
      <c r="I972" s="21"/>
      <c r="J972" s="21"/>
    </row>
    <row r="973" spans="1:10" ht="18.75">
      <c r="A973" s="21"/>
      <c r="B973" s="21"/>
      <c r="I973" s="21"/>
      <c r="J973" s="21"/>
    </row>
    <row r="974" spans="1:10" ht="18.75">
      <c r="A974" s="21"/>
      <c r="B974" s="21"/>
      <c r="I974" s="21"/>
      <c r="J974" s="21"/>
    </row>
    <row r="975" spans="1:10" ht="18.75">
      <c r="A975" s="21"/>
      <c r="B975" s="21"/>
      <c r="I975" s="21"/>
      <c r="J975" s="21"/>
    </row>
    <row r="976" spans="1:10" ht="18.75">
      <c r="A976" s="21"/>
      <c r="B976" s="21"/>
      <c r="I976" s="21"/>
      <c r="J976" s="21"/>
    </row>
    <row r="977" spans="1:10" ht="18.75">
      <c r="A977" s="21"/>
      <c r="B977" s="21"/>
      <c r="I977" s="21"/>
      <c r="J977" s="21"/>
    </row>
    <row r="978" spans="1:10" ht="18.75">
      <c r="A978" s="21"/>
      <c r="B978" s="21"/>
      <c r="I978" s="21"/>
      <c r="J978" s="21"/>
    </row>
    <row r="979" spans="1:10" ht="18.75">
      <c r="A979" s="21"/>
      <c r="B979" s="21"/>
      <c r="I979" s="21"/>
      <c r="J979" s="21"/>
    </row>
    <row r="980" spans="1:10" ht="18.75">
      <c r="A980" s="21"/>
      <c r="B980" s="21"/>
      <c r="I980" s="21"/>
      <c r="J980" s="21"/>
    </row>
    <row r="981" spans="1:10" ht="18.75">
      <c r="A981" s="21"/>
      <c r="B981" s="21"/>
      <c r="I981" s="21"/>
      <c r="J981" s="21"/>
    </row>
    <row r="982" spans="1:10" ht="18.75">
      <c r="A982" s="21"/>
      <c r="B982" s="21"/>
      <c r="I982" s="21"/>
      <c r="J982" s="21"/>
    </row>
    <row r="983" spans="1:10" ht="18.75">
      <c r="A983" s="21"/>
      <c r="B983" s="21"/>
      <c r="I983" s="21"/>
      <c r="J983" s="21"/>
    </row>
    <row r="984" spans="1:10" ht="18.75">
      <c r="A984" s="21"/>
      <c r="B984" s="21"/>
      <c r="I984" s="21"/>
      <c r="J984" s="21"/>
    </row>
    <row r="985" spans="1:10" ht="18.75">
      <c r="A985" s="21"/>
      <c r="B985" s="21"/>
      <c r="I985" s="21"/>
      <c r="J985" s="21"/>
    </row>
    <row r="986" spans="1:10" ht="18.75">
      <c r="A986" s="21"/>
      <c r="B986" s="21"/>
      <c r="I986" s="21"/>
      <c r="J986" s="21"/>
    </row>
    <row r="987" spans="1:10" ht="18.75">
      <c r="A987" s="21"/>
      <c r="B987" s="21"/>
      <c r="I987" s="21"/>
      <c r="J987" s="21"/>
    </row>
    <row r="988" spans="1:10" ht="18.75">
      <c r="A988" s="21"/>
      <c r="B988" s="21"/>
      <c r="I988" s="21"/>
      <c r="J988" s="21"/>
    </row>
    <row r="989" spans="1:10" ht="18.75">
      <c r="A989" s="21"/>
      <c r="B989" s="21"/>
      <c r="I989" s="21"/>
      <c r="J989" s="21"/>
    </row>
    <row r="990" spans="1:10" ht="18.75">
      <c r="A990" s="21"/>
      <c r="B990" s="21"/>
      <c r="I990" s="21"/>
      <c r="J990" s="21"/>
    </row>
    <row r="991" spans="1:10" ht="18.75">
      <c r="A991" s="21"/>
      <c r="B991" s="21"/>
      <c r="I991" s="21"/>
      <c r="J991" s="21"/>
    </row>
    <row r="992" spans="1:10" ht="18.75">
      <c r="A992" s="21"/>
      <c r="B992" s="21"/>
      <c r="I992" s="21"/>
      <c r="J992" s="21"/>
    </row>
    <row r="993" spans="1:10" ht="18.75">
      <c r="A993" s="21"/>
      <c r="B993" s="21"/>
      <c r="I993" s="21"/>
      <c r="J993" s="21"/>
    </row>
    <row r="994" spans="1:10" ht="18.75">
      <c r="A994" s="21"/>
      <c r="B994" s="21"/>
      <c r="I994" s="21"/>
      <c r="J994" s="21"/>
    </row>
    <row r="995" spans="1:10" ht="18.75">
      <c r="A995" s="21"/>
      <c r="B995" s="21"/>
      <c r="I995" s="21"/>
      <c r="J995" s="21"/>
    </row>
    <row r="996" spans="1:10" ht="18.75">
      <c r="A996" s="21"/>
      <c r="B996" s="21"/>
      <c r="I996" s="21"/>
      <c r="J996" s="21"/>
    </row>
    <row r="997" spans="1:10" ht="18.75">
      <c r="A997" s="21"/>
      <c r="B997" s="21"/>
      <c r="I997" s="21"/>
      <c r="J997" s="21"/>
    </row>
    <row r="998" spans="1:10" ht="18.75">
      <c r="A998" s="21"/>
      <c r="B998" s="21"/>
      <c r="I998" s="21"/>
      <c r="J998" s="21"/>
    </row>
    <row r="999" spans="1:10" ht="15.75" customHeight="1">
      <c r="A999" s="21"/>
      <c r="B999" s="21"/>
      <c r="I999" s="21"/>
      <c r="J999" s="21"/>
    </row>
  </sheetData>
  <phoneticPr fontId="5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>
      <selection activeCell="I30" sqref="I30"/>
    </sheetView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5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G3" sqref="G3"/>
    </sheetView>
  </sheetViews>
  <sheetFormatPr defaultColWidth="14.42578125" defaultRowHeight="15" customHeight="1"/>
  <cols>
    <col min="1" max="1" width="23.85546875" customWidth="1"/>
    <col min="2" max="2" width="6" customWidth="1"/>
    <col min="3" max="4" width="8.140625" customWidth="1"/>
    <col min="5" max="5" width="10.28515625" customWidth="1"/>
    <col min="6" max="6" width="26.42578125" customWidth="1"/>
    <col min="7" max="7" width="21.28515625" customWidth="1"/>
    <col min="8" max="26" width="8.7109375" customWidth="1"/>
  </cols>
  <sheetData>
    <row r="1" spans="1:26" ht="18.75" customHeight="1">
      <c r="A1" s="22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8.75" customHeight="1">
      <c r="A2" s="13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8" t="s">
        <v>33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.75" customHeight="1">
      <c r="A3" s="14">
        <f>敵データ設定用!A3</f>
        <v>0.5</v>
      </c>
      <c r="B3" s="14">
        <f>敵データ設定用!B3</f>
        <v>2</v>
      </c>
      <c r="C3" s="14">
        <f>敵データ設定用!C3</f>
        <v>0</v>
      </c>
      <c r="D3" s="14">
        <f>敵データ設定用!D3</f>
        <v>1</v>
      </c>
      <c r="E3" s="14">
        <f>敵データ設定用!E3</f>
        <v>3</v>
      </c>
      <c r="F3" s="14">
        <f>敵データ設定用!F3</f>
        <v>3</v>
      </c>
      <c r="G3" s="14">
        <f>敵データ設定用!G3</f>
        <v>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customHeight="1">
      <c r="A4" s="23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8.75" customHeight="1">
      <c r="A5" s="14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5" t="s">
        <v>36</v>
      </c>
      <c r="G5" s="8" t="s">
        <v>33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.75" customHeight="1">
      <c r="A6" s="14">
        <f>敵データ設定用!A7</f>
        <v>0.5</v>
      </c>
      <c r="B6" s="14">
        <f>敵データ設定用!B7</f>
        <v>2</v>
      </c>
      <c r="C6" s="14">
        <f>敵データ設定用!C7</f>
        <v>1</v>
      </c>
      <c r="D6" s="14">
        <f>敵データ設定用!D7</f>
        <v>1</v>
      </c>
      <c r="E6" s="14">
        <f>敵データ設定用!E7</f>
        <v>1</v>
      </c>
      <c r="F6" s="14">
        <f>敵データ設定用!F7</f>
        <v>4</v>
      </c>
      <c r="G6" s="14">
        <f>敵データ設定用!G7</f>
        <v>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customHeight="1">
      <c r="A7" s="24" t="s">
        <v>37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8.75" customHeight="1">
      <c r="A8" s="14" t="s">
        <v>27</v>
      </c>
      <c r="B8" s="1" t="s">
        <v>28</v>
      </c>
      <c r="C8" s="1" t="s">
        <v>29</v>
      </c>
      <c r="D8" s="1" t="s">
        <v>30</v>
      </c>
      <c r="E8" s="1" t="s">
        <v>31</v>
      </c>
      <c r="F8" s="17" t="s">
        <v>38</v>
      </c>
      <c r="G8" s="8" t="s">
        <v>33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.75" customHeight="1">
      <c r="A9" s="14">
        <f>敵データ設定用!A11</f>
        <v>0.5</v>
      </c>
      <c r="B9" s="14">
        <f>敵データ設定用!B11</f>
        <v>3</v>
      </c>
      <c r="C9" s="14">
        <f>敵データ設定用!C11</f>
        <v>0</v>
      </c>
      <c r="D9" s="14">
        <f>敵データ設定用!D11</f>
        <v>1</v>
      </c>
      <c r="E9" s="14">
        <f>敵データ設定用!E11</f>
        <v>4</v>
      </c>
      <c r="F9" s="14">
        <f>敵データ設定用!F11</f>
        <v>3</v>
      </c>
      <c r="G9" s="14">
        <f>敵データ設定用!G11</f>
        <v>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.75" customHeight="1">
      <c r="A10" s="23" t="s">
        <v>39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8.75" customHeight="1">
      <c r="A11" s="14" t="s">
        <v>27</v>
      </c>
      <c r="B11" s="1" t="s">
        <v>28</v>
      </c>
      <c r="C11" s="1" t="s">
        <v>29</v>
      </c>
      <c r="D11" s="1" t="s">
        <v>30</v>
      </c>
      <c r="E11" s="1" t="s">
        <v>31</v>
      </c>
      <c r="F11" s="8" t="s">
        <v>33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.75" customHeight="1">
      <c r="A12" s="14">
        <f>敵データ設定用!A15</f>
        <v>1</v>
      </c>
      <c r="B12" s="14">
        <f>敵データ設定用!B15</f>
        <v>3</v>
      </c>
      <c r="C12" s="14">
        <f>敵データ設定用!C15</f>
        <v>0</v>
      </c>
      <c r="D12" s="14">
        <f>敵データ設定用!D15</f>
        <v>2</v>
      </c>
      <c r="E12" s="14">
        <f>敵データ設定用!E15</f>
        <v>2</v>
      </c>
      <c r="F12" s="14">
        <f>敵データ設定用!F15</f>
        <v>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.75" customHeight="1">
      <c r="A13" s="23" t="s">
        <v>40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.75" customHeight="1">
      <c r="A14" s="14" t="s">
        <v>27</v>
      </c>
      <c r="B14" s="1" t="s">
        <v>28</v>
      </c>
      <c r="C14" s="1" t="s">
        <v>29</v>
      </c>
      <c r="D14" s="1" t="s">
        <v>30</v>
      </c>
      <c r="E14" s="1" t="s">
        <v>31</v>
      </c>
      <c r="F14" s="1" t="s">
        <v>41</v>
      </c>
      <c r="G14" s="1" t="s">
        <v>42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4">
        <f>敵データ設定用!A19</f>
        <v>1</v>
      </c>
      <c r="B15" s="14">
        <f>敵データ設定用!B19</f>
        <v>5</v>
      </c>
      <c r="C15" s="14">
        <f>敵データ設定用!C19</f>
        <v>0</v>
      </c>
      <c r="D15" s="14">
        <f>敵データ設定用!D19</f>
        <v>1</v>
      </c>
      <c r="E15" s="14">
        <f>敵データ設定用!E19</f>
        <v>5</v>
      </c>
      <c r="F15" s="14">
        <f>敵データ設定用!F19</f>
        <v>3</v>
      </c>
      <c r="G15" s="14">
        <f>敵データ設定用!G19</f>
        <v>0.6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.75" customHeight="1">
      <c r="A16" s="23" t="s">
        <v>43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14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8" t="s">
        <v>33</v>
      </c>
      <c r="G17" s="1" t="s">
        <v>42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.75" customHeight="1">
      <c r="A18" s="14">
        <f>敵データ設定用!A23</f>
        <v>1</v>
      </c>
      <c r="B18" s="14">
        <f>敵データ設定用!B23</f>
        <v>10</v>
      </c>
      <c r="C18" s="14">
        <f>敵データ設定用!C23</f>
        <v>0</v>
      </c>
      <c r="D18" s="14">
        <f>敵データ設定用!D23</f>
        <v>1</v>
      </c>
      <c r="E18" s="14">
        <f>敵データ設定用!E23</f>
        <v>7</v>
      </c>
      <c r="F18" s="14">
        <f>敵データ設定用!F23</f>
        <v>2</v>
      </c>
      <c r="G18" s="14">
        <f>敵データ設定用!G23</f>
        <v>0.5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.75" customHeight="1"/>
    <row r="20" spans="1:26" ht="18.75" customHeight="1"/>
    <row r="21" spans="1:26" ht="18.75" customHeight="1"/>
    <row r="22" spans="1:26" ht="18.75" customHeight="1"/>
    <row r="23" spans="1:26" ht="18.75" customHeight="1"/>
    <row r="24" spans="1:26" ht="18.75" customHeight="1"/>
    <row r="25" spans="1:26" ht="18.75" customHeight="1"/>
    <row r="26" spans="1:26" ht="18.75" customHeight="1"/>
    <row r="27" spans="1:26" ht="18.75" customHeight="1"/>
    <row r="28" spans="1:26" ht="18.75" customHeight="1"/>
    <row r="29" spans="1:26" ht="18.75" customHeight="1"/>
    <row r="30" spans="1:26" ht="18.75" customHeight="1"/>
    <row r="31" spans="1:26" ht="18.75" customHeight="1"/>
    <row r="32" spans="1:2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5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メモリデータ設定用</vt:lpstr>
      <vt:lpstr>敵データ設定用</vt:lpstr>
      <vt:lpstr>プレイヤーデータ設定用</vt:lpstr>
      <vt:lpstr>メモリデータ読み込み用</vt:lpstr>
      <vt:lpstr>プレイヤーデータ読み込み用</vt:lpstr>
      <vt:lpstr>敵データ読み込み用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優大藤原</dc:creator>
  <cp:lastModifiedBy>優大藤原</cp:lastModifiedBy>
  <dcterms:created xsi:type="dcterms:W3CDTF">2015-06-05T18:19:34Z</dcterms:created>
  <dcterms:modified xsi:type="dcterms:W3CDTF">2023-02-08T13:03:38Z</dcterms:modified>
</cp:coreProperties>
</file>