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d11\Documents\Hall\BJUT\Corner Stone &amp;  星火\项目进度\python_file\"/>
    </mc:Choice>
  </mc:AlternateContent>
  <xr:revisionPtr revIDLastSave="0" documentId="13_ncr:1_{49B1DA9B-318B-4568-949D-B8B4DCD8ACBD}" xr6:coauthVersionLast="45" xr6:coauthVersionMax="45" xr10:uidLastSave="{00000000-0000-0000-0000-000000000000}"/>
  <bookViews>
    <workbookView xWindow="983" yWindow="-98" windowWidth="18315" windowHeight="1099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F12" i="2"/>
  <c r="C12" i="2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<sst xmlns="http://schemas.openxmlformats.org/spreadsheetml/2006/main" count="54" uniqueCount="45">
  <si>
    <t>X坐标</t>
  </si>
  <si>
    <t>Y坐标</t>
  </si>
  <si>
    <t>停滞系数</t>
  </si>
  <si>
    <t>停滞时间</t>
  </si>
  <si>
    <t>发达系数</t>
  </si>
  <si>
    <t>停滞量</t>
    <phoneticPr fontId="3" type="noConversion"/>
  </si>
  <si>
    <t>完整体</t>
    <phoneticPr fontId="2" type="noConversion"/>
  </si>
  <si>
    <t>只有随机</t>
    <phoneticPr fontId="2" type="noConversion"/>
  </si>
  <si>
    <t>没有随机</t>
    <phoneticPr fontId="2" type="noConversion"/>
  </si>
  <si>
    <t>Cost</t>
    <phoneticPr fontId="2" type="noConversion"/>
  </si>
  <si>
    <t>Path</t>
    <phoneticPr fontId="2" type="noConversion"/>
  </si>
  <si>
    <t>ph = 90</t>
    <phoneticPr fontId="2" type="noConversion"/>
  </si>
  <si>
    <t>rand = 10</t>
    <phoneticPr fontId="2" type="noConversion"/>
  </si>
  <si>
    <t>ph_max = 2</t>
    <phoneticPr fontId="2" type="noConversion"/>
  </si>
  <si>
    <t>alpha = 3</t>
    <phoneticPr fontId="2" type="noConversion"/>
  </si>
  <si>
    <t>beta = 5</t>
    <phoneticPr fontId="2" type="noConversion"/>
  </si>
  <si>
    <t>rho = 5%</t>
    <phoneticPr fontId="2" type="noConversion"/>
  </si>
  <si>
    <t>max_iter = 100</t>
    <phoneticPr fontId="2" type="noConversion"/>
  </si>
  <si>
    <t>antish = 100</t>
    <phoneticPr fontId="2" type="noConversion"/>
  </si>
  <si>
    <t>[0, 4, 7, 6, 3, 5, 9, 8, 2, 1]</t>
  </si>
  <si>
    <t>[1, 4, 0, 6, 7, 3, 5, 9, 8, 2]</t>
  </si>
  <si>
    <t>[2, 8, 4, 0, 6, 7, 3, 5, 9, 1]</t>
  </si>
  <si>
    <t>[3, 6, 7, 4, 0, 8, 2, 1, 5, 9]</t>
  </si>
  <si>
    <t>[4, 0, 6, 7, 3, 5, 9, 8, 2, 1]</t>
  </si>
  <si>
    <t>[5, 9, 4, 0, 6, 7, 3, 8, 2, 1]</t>
  </si>
  <si>
    <t>[6, 7, 4, 0, 8, 2, 1, 5, 9, 3]</t>
  </si>
  <si>
    <t>[7, 6, 4, 0, 8, 2, 1, 3, 5, 9]</t>
  </si>
  <si>
    <t>[8, 2, 4, 0, 6, 7, 3, 5, 9, 1]</t>
  </si>
  <si>
    <t>[9, 5, 3, 4, 0, 6, 7, 8, 2, 1]</t>
  </si>
  <si>
    <t>average</t>
    <phoneticPr fontId="2" type="noConversion"/>
  </si>
  <si>
    <t>[4, 5, 6, 2, 8, 0, 9, 3, 1, 7]</t>
  </si>
  <si>
    <t>[9, 4, 5, 0, 6, 1, 8, 7, 2, 3]</t>
  </si>
  <si>
    <t>[6, 5, 0, 8, 3, 4, 7, 9, 1, 2]</t>
  </si>
  <si>
    <t>[2, 0, 4, 3, 8, 1, 7, 5, 9, 6]</t>
  </si>
  <si>
    <t>[0, 4, 2, 9, 3, 8, 1, 5, 6, 7]</t>
  </si>
  <si>
    <t>[1, 7, 5, 4, 6, 3, 0, 9, 2, 8]</t>
  </si>
  <si>
    <t>[8, 4, 5, 3, 1, 2, 7, 6, 9, 0]</t>
  </si>
  <si>
    <t>[3, 9, 6, 8, 5, 0, 4, 2, 1, 7]</t>
  </si>
  <si>
    <t>[5, 4, 3, 9, 6, 8, 0, 1, 7, 2]</t>
  </si>
  <si>
    <t>[7, 2, 0, 1, 5, 8, 4, 3, 9, 6]</t>
  </si>
  <si>
    <t>[0, 4, 7, 6, 3, 8, 2, 1, 5, 9]</t>
  </si>
  <si>
    <t>[1, 4, 0, 6, 7, 3, 8, 2, 9, 5]</t>
  </si>
  <si>
    <t>[3, 4, 0, 6, 7, 8, 2, 1, 5, 9]</t>
  </si>
  <si>
    <t>[4, 0, 6, 7, 3, 8, 2, 1, 5, 9]</t>
  </si>
  <si>
    <t>[6, 7, 4, 0, 8, 2, 1, 3, 5, 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</si>
</sst>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1" sqref="K11"/>
    </sheetView>
  </sheetViews>
  <sheetFormatPr defaultRowHeight="13.9" x14ac:dyDescent="0.4"/>
  <cols>
    <col min="1" max="16384" width="9.06640625" style="2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4">
      <c r="A2" s="1">
        <v>65</v>
      </c>
      <c r="B2" s="1">
        <v>71</v>
      </c>
      <c r="C2" s="1">
        <v>5</v>
      </c>
      <c r="D2" s="1">
        <v>5</v>
      </c>
      <c r="E2" s="1">
        <v>3</v>
      </c>
      <c r="F2" s="1">
        <f xml:space="preserve"> MOD((C2 ^ D2), 13)</f>
        <v>5</v>
      </c>
    </row>
    <row r="3" spans="1:7" x14ac:dyDescent="0.4">
      <c r="A3" s="1">
        <v>39</v>
      </c>
      <c r="B3" s="1">
        <v>10</v>
      </c>
      <c r="C3" s="1">
        <v>3</v>
      </c>
      <c r="D3" s="1">
        <v>6</v>
      </c>
      <c r="E3" s="1">
        <v>1</v>
      </c>
      <c r="F3" s="1">
        <f t="shared" ref="F3:F11" si="0" xml:space="preserve"> MOD((C3 ^ D3), 13)</f>
        <v>1</v>
      </c>
    </row>
    <row r="4" spans="1:7" x14ac:dyDescent="0.4">
      <c r="A4" s="1">
        <v>85</v>
      </c>
      <c r="B4" s="1">
        <v>3</v>
      </c>
      <c r="C4" s="1">
        <v>1</v>
      </c>
      <c r="D4" s="1">
        <v>2</v>
      </c>
      <c r="E4" s="1">
        <v>4</v>
      </c>
      <c r="F4" s="1">
        <f t="shared" si="0"/>
        <v>1</v>
      </c>
    </row>
    <row r="5" spans="1:7" x14ac:dyDescent="0.4">
      <c r="A5" s="1">
        <v>8</v>
      </c>
      <c r="B5" s="1">
        <v>76</v>
      </c>
      <c r="C5" s="1">
        <v>8</v>
      </c>
      <c r="D5" s="1">
        <v>4</v>
      </c>
      <c r="E5" s="1">
        <v>1</v>
      </c>
      <c r="F5" s="1">
        <f t="shared" si="0"/>
        <v>1</v>
      </c>
    </row>
    <row r="6" spans="1:7" x14ac:dyDescent="0.4">
      <c r="A6" s="1">
        <v>69</v>
      </c>
      <c r="B6" s="1">
        <v>65</v>
      </c>
      <c r="C6" s="1">
        <v>3</v>
      </c>
      <c r="D6" s="1">
        <v>6</v>
      </c>
      <c r="E6" s="1">
        <v>7</v>
      </c>
      <c r="F6" s="1">
        <f t="shared" si="0"/>
        <v>1</v>
      </c>
    </row>
    <row r="7" spans="1:7" x14ac:dyDescent="0.4">
      <c r="A7" s="1">
        <v>31</v>
      </c>
      <c r="B7" s="1">
        <v>89</v>
      </c>
      <c r="C7" s="1">
        <v>4</v>
      </c>
      <c r="D7" s="1">
        <v>9</v>
      </c>
      <c r="E7" s="1">
        <v>10</v>
      </c>
      <c r="F7" s="1">
        <f t="shared" si="0"/>
        <v>12</v>
      </c>
    </row>
    <row r="8" spans="1:7" x14ac:dyDescent="0.4">
      <c r="A8" s="1">
        <v>40</v>
      </c>
      <c r="B8" s="1">
        <v>60</v>
      </c>
      <c r="C8" s="1">
        <v>3</v>
      </c>
      <c r="D8" s="1">
        <v>4</v>
      </c>
      <c r="E8" s="1">
        <v>9</v>
      </c>
      <c r="F8" s="1">
        <f t="shared" si="0"/>
        <v>3</v>
      </c>
    </row>
    <row r="9" spans="1:7" x14ac:dyDescent="0.4">
      <c r="A9" s="1">
        <v>22</v>
      </c>
      <c r="B9" s="1">
        <v>48</v>
      </c>
      <c r="C9" s="1">
        <v>3</v>
      </c>
      <c r="D9" s="1">
        <v>3</v>
      </c>
      <c r="E9" s="1">
        <v>2</v>
      </c>
      <c r="F9" s="1">
        <f t="shared" si="0"/>
        <v>1</v>
      </c>
    </row>
    <row r="10" spans="1:7" x14ac:dyDescent="0.4">
      <c r="A10" s="1">
        <v>79</v>
      </c>
      <c r="B10" s="1">
        <v>20</v>
      </c>
      <c r="C10" s="1">
        <v>4</v>
      </c>
      <c r="D10" s="1">
        <v>8</v>
      </c>
      <c r="E10" s="1">
        <v>10</v>
      </c>
      <c r="F10" s="1">
        <f t="shared" si="0"/>
        <v>3</v>
      </c>
    </row>
    <row r="11" spans="1:7" x14ac:dyDescent="0.4">
      <c r="A11" s="1">
        <v>31</v>
      </c>
      <c r="B11" s="1">
        <v>95</v>
      </c>
      <c r="C11" s="1">
        <v>9</v>
      </c>
      <c r="D11" s="1">
        <v>8</v>
      </c>
      <c r="E11" s="1">
        <v>1</v>
      </c>
      <c r="F11" s="1">
        <f t="shared" si="0"/>
        <v>3</v>
      </c>
    </row>
    <row r="12" spans="1:7" x14ac:dyDescent="0.4">
      <c r="A12" s="1"/>
      <c r="B12" s="1"/>
      <c r="C12" s="1"/>
      <c r="D12" s="1"/>
      <c r="E12" s="1"/>
    </row>
    <row r="13" spans="1:7" x14ac:dyDescent="0.4">
      <c r="A13" s="1"/>
      <c r="B13" s="1"/>
      <c r="C13" s="1"/>
      <c r="D13" s="1"/>
      <c r="E13" s="1"/>
    </row>
    <row r="14" spans="1:7" x14ac:dyDescent="0.4">
      <c r="A14" s="1"/>
      <c r="B14" s="1"/>
      <c r="C14" s="1"/>
      <c r="D14" s="1"/>
      <c r="E14" s="1"/>
    </row>
    <row r="15" spans="1:7" x14ac:dyDescent="0.4">
      <c r="A15" s="1"/>
      <c r="B15" s="1"/>
      <c r="C15" s="1"/>
      <c r="D15" s="1"/>
      <c r="E15" s="1"/>
    </row>
    <row r="16" spans="1:7" x14ac:dyDescent="0.4">
      <c r="A16" s="1"/>
      <c r="B16" s="1"/>
      <c r="C16" s="1"/>
      <c r="D16" s="1"/>
      <c r="E16" s="1"/>
    </row>
    <row r="17" spans="1:5" x14ac:dyDescent="0.4">
      <c r="A17" s="1"/>
      <c r="B17" s="1"/>
      <c r="C17" s="1"/>
      <c r="D17" s="1"/>
      <c r="E17" s="1"/>
    </row>
    <row r="18" spans="1:5" x14ac:dyDescent="0.4">
      <c r="A18" s="1"/>
      <c r="B18" s="1"/>
      <c r="C18" s="1"/>
      <c r="D18" s="1"/>
      <c r="E18" s="1"/>
    </row>
    <row r="19" spans="1:5" x14ac:dyDescent="0.4">
      <c r="A19" s="1"/>
      <c r="B19" s="1"/>
      <c r="C19" s="1"/>
      <c r="D19" s="1"/>
      <c r="E19" s="1"/>
    </row>
    <row r="20" spans="1:5" x14ac:dyDescent="0.4">
      <c r="A20" s="1"/>
      <c r="B20" s="1"/>
      <c r="C20" s="1"/>
      <c r="D20" s="1"/>
      <c r="E20" s="1"/>
    </row>
    <row r="21" spans="1:5" x14ac:dyDescent="0.4">
      <c r="A21" s="1"/>
      <c r="B21" s="1"/>
      <c r="C21" s="1"/>
      <c r="D21" s="1"/>
      <c r="E21" s="1"/>
    </row>
    <row r="22" spans="1:5" x14ac:dyDescent="0.4">
      <c r="A22" s="1"/>
      <c r="B22" s="1"/>
      <c r="C22" s="1"/>
      <c r="D22" s="1"/>
      <c r="E22" s="1"/>
    </row>
    <row r="23" spans="1:5" x14ac:dyDescent="0.4">
      <c r="A23" s="1"/>
      <c r="B23" s="1"/>
      <c r="C23" s="1"/>
      <c r="D23" s="1"/>
      <c r="E23" s="1"/>
    </row>
    <row r="24" spans="1:5" x14ac:dyDescent="0.4">
      <c r="A24" s="1"/>
      <c r="B24" s="1"/>
      <c r="C24" s="1"/>
      <c r="D24" s="1"/>
      <c r="E24" s="1"/>
    </row>
    <row r="25" spans="1:5" x14ac:dyDescent="0.4">
      <c r="A25" s="1"/>
      <c r="B25" s="1"/>
      <c r="C25" s="1"/>
      <c r="D25" s="1"/>
      <c r="E25" s="1"/>
    </row>
    <row r="26" spans="1:5" x14ac:dyDescent="0.4">
      <c r="A26" s="1"/>
      <c r="B26" s="1"/>
      <c r="C26" s="1"/>
      <c r="D26" s="1"/>
      <c r="E26" s="1"/>
    </row>
    <row r="27" spans="1:5" x14ac:dyDescent="0.4">
      <c r="A27" s="1"/>
      <c r="B27" s="1"/>
      <c r="C27" s="1"/>
      <c r="D27" s="1"/>
      <c r="E27" s="1"/>
    </row>
    <row r="28" spans="1:5" x14ac:dyDescent="0.4">
      <c r="A28" s="1"/>
      <c r="B28" s="1"/>
      <c r="C28" s="1"/>
      <c r="D28" s="1"/>
      <c r="E28" s="1"/>
    </row>
    <row r="29" spans="1:5" x14ac:dyDescent="0.4">
      <c r="A29" s="1"/>
      <c r="B29" s="1"/>
      <c r="C29" s="1"/>
      <c r="D29" s="1"/>
      <c r="E29" s="1"/>
    </row>
    <row r="30" spans="1:5" x14ac:dyDescent="0.4">
      <c r="A30" s="1"/>
      <c r="B30" s="1"/>
      <c r="C30" s="1"/>
      <c r="D30" s="1"/>
      <c r="E30" s="1"/>
    </row>
    <row r="31" spans="1:5" x14ac:dyDescent="0.4">
      <c r="A31" s="1"/>
      <c r="B31" s="1"/>
      <c r="C31" s="1"/>
      <c r="D31" s="1"/>
      <c r="E31" s="1"/>
    </row>
    <row r="32" spans="1:5" x14ac:dyDescent="0.4">
      <c r="A32" s="1"/>
      <c r="B32" s="1"/>
      <c r="C32" s="1"/>
      <c r="D32" s="1"/>
      <c r="E32" s="1"/>
    </row>
    <row r="33" spans="1:5" x14ac:dyDescent="0.4">
      <c r="A33" s="1"/>
      <c r="B33" s="1"/>
      <c r="C33" s="1"/>
      <c r="D33" s="1"/>
      <c r="E33" s="1"/>
    </row>
    <row r="34" spans="1:5" x14ac:dyDescent="0.4">
      <c r="A34" s="1"/>
      <c r="B34" s="1"/>
      <c r="C34" s="1"/>
      <c r="D34" s="1"/>
      <c r="E34" s="1"/>
    </row>
    <row r="35" spans="1:5" x14ac:dyDescent="0.4">
      <c r="A35" s="1"/>
      <c r="B35" s="1"/>
      <c r="C35" s="1"/>
      <c r="D35" s="1"/>
      <c r="E35" s="1"/>
    </row>
    <row r="36" spans="1:5" x14ac:dyDescent="0.4">
      <c r="A36" s="1"/>
      <c r="B36" s="1"/>
      <c r="C36" s="1"/>
      <c r="D36" s="1"/>
      <c r="E36" s="1"/>
    </row>
    <row r="37" spans="1:5" x14ac:dyDescent="0.4">
      <c r="A37" s="1"/>
      <c r="B37" s="1"/>
      <c r="C37" s="1"/>
      <c r="D37" s="1"/>
      <c r="E37" s="1"/>
    </row>
    <row r="38" spans="1:5" x14ac:dyDescent="0.4">
      <c r="A38" s="1"/>
      <c r="B38" s="1"/>
      <c r="C38" s="1"/>
      <c r="D38" s="1"/>
      <c r="E38" s="1"/>
    </row>
    <row r="39" spans="1:5" x14ac:dyDescent="0.4">
      <c r="A39" s="1"/>
      <c r="B39" s="1"/>
      <c r="C39" s="1"/>
      <c r="D39" s="1"/>
      <c r="E39" s="1"/>
    </row>
    <row r="40" spans="1:5" x14ac:dyDescent="0.4">
      <c r="A40" s="1"/>
      <c r="B40" s="1"/>
      <c r="C40" s="1"/>
      <c r="D40" s="1"/>
      <c r="E40" s="1"/>
    </row>
    <row r="41" spans="1:5" x14ac:dyDescent="0.4">
      <c r="A41" s="1"/>
      <c r="B41" s="1"/>
      <c r="C41" s="1"/>
      <c r="D41" s="1"/>
      <c r="E41" s="1"/>
    </row>
    <row r="42" spans="1:5" x14ac:dyDescent="0.4">
      <c r="A42" s="1"/>
      <c r="B42" s="1"/>
      <c r="C42" s="1"/>
      <c r="D42" s="1"/>
      <c r="E42" s="1"/>
    </row>
    <row r="43" spans="1:5" x14ac:dyDescent="0.4">
      <c r="A43" s="1"/>
      <c r="B43" s="1"/>
      <c r="C43" s="1"/>
      <c r="D43" s="1"/>
      <c r="E43" s="1"/>
    </row>
    <row r="44" spans="1:5" x14ac:dyDescent="0.4">
      <c r="A44" s="1"/>
      <c r="B44" s="1"/>
      <c r="C44" s="1"/>
      <c r="D44" s="1"/>
      <c r="E44" s="1"/>
    </row>
    <row r="45" spans="1:5" x14ac:dyDescent="0.4">
      <c r="A45" s="1"/>
      <c r="B45" s="1"/>
      <c r="C45" s="1"/>
      <c r="D45" s="1"/>
      <c r="E45" s="1"/>
    </row>
    <row r="46" spans="1:5" x14ac:dyDescent="0.4">
      <c r="A46" s="1"/>
      <c r="B46" s="1"/>
      <c r="C46" s="1"/>
      <c r="D46" s="1"/>
      <c r="E46" s="1"/>
    </row>
    <row r="47" spans="1:5" x14ac:dyDescent="0.4">
      <c r="A47" s="1"/>
      <c r="B47" s="1"/>
      <c r="C47" s="1"/>
      <c r="D47" s="1"/>
      <c r="E47" s="1"/>
    </row>
    <row r="48" spans="1:5" x14ac:dyDescent="0.4">
      <c r="A48" s="1"/>
      <c r="B48" s="1"/>
      <c r="C48" s="1"/>
      <c r="D48" s="1"/>
      <c r="E48" s="1"/>
    </row>
    <row r="49" spans="1:5" x14ac:dyDescent="0.4">
      <c r="A49" s="1"/>
      <c r="B49" s="1"/>
      <c r="C49" s="1"/>
      <c r="D49" s="1"/>
      <c r="E49" s="1"/>
    </row>
    <row r="50" spans="1:5" x14ac:dyDescent="0.4">
      <c r="A50" s="1"/>
      <c r="B50" s="1"/>
      <c r="C50" s="1"/>
      <c r="D50" s="1"/>
      <c r="E50" s="1"/>
    </row>
    <row r="51" spans="1:5" x14ac:dyDescent="0.4">
      <c r="A51" s="1"/>
      <c r="B51" s="1"/>
      <c r="C51" s="1"/>
      <c r="D51" s="1"/>
      <c r="E5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7DC8-3F02-49A2-9429-2E979CAFCBBA}">
  <dimension ref="A1:J12"/>
  <sheetViews>
    <sheetView tabSelected="1" workbookViewId="0">
      <selection activeCell="I13" sqref="I13"/>
    </sheetView>
  </sheetViews>
  <sheetFormatPr defaultRowHeight="13.9" x14ac:dyDescent="0.4"/>
  <cols>
    <col min="1" max="1" width="14.3984375" style="2" customWidth="1"/>
    <col min="2" max="3" width="9.06640625" style="2"/>
    <col min="4" max="4" width="23.265625" style="2" customWidth="1"/>
    <col min="5" max="5" width="9.06640625" style="2"/>
    <col min="6" max="6" width="8.73046875" style="2" customWidth="1"/>
    <col min="7" max="7" width="27.19921875" style="2" customWidth="1"/>
    <col min="8" max="8" width="9.06640625" style="2"/>
    <col min="9" max="9" width="9.06640625" style="2" customWidth="1"/>
    <col min="10" max="10" width="33.33203125" style="2" customWidth="1"/>
    <col min="11" max="16384" width="9.06640625" style="2"/>
  </cols>
  <sheetData>
    <row r="1" spans="1:10" x14ac:dyDescent="0.4">
      <c r="A1" s="2" t="s">
        <v>18</v>
      </c>
      <c r="B1" s="3" t="s">
        <v>6</v>
      </c>
      <c r="C1" s="2" t="s">
        <v>9</v>
      </c>
      <c r="D1" s="2" t="s">
        <v>10</v>
      </c>
      <c r="E1" s="3" t="s">
        <v>7</v>
      </c>
      <c r="F1" s="2" t="s">
        <v>9</v>
      </c>
      <c r="G1" s="2" t="s">
        <v>10</v>
      </c>
      <c r="H1" s="3" t="s">
        <v>8</v>
      </c>
      <c r="I1" s="2" t="s">
        <v>9</v>
      </c>
      <c r="J1" s="2" t="s">
        <v>10</v>
      </c>
    </row>
    <row r="2" spans="1:10" x14ac:dyDescent="0.4">
      <c r="A2" s="2" t="s">
        <v>11</v>
      </c>
      <c r="C2" s="2">
        <v>66.91</v>
      </c>
      <c r="D2" s="2" t="s">
        <v>19</v>
      </c>
      <c r="F2" s="2">
        <v>132.68</v>
      </c>
      <c r="G2" s="2" t="s">
        <v>34</v>
      </c>
      <c r="I2" s="2">
        <v>76.8</v>
      </c>
      <c r="J2" s="2" t="s">
        <v>40</v>
      </c>
    </row>
    <row r="3" spans="1:10" x14ac:dyDescent="0.4">
      <c r="A3" s="2" t="s">
        <v>12</v>
      </c>
      <c r="C3" s="2">
        <v>71.11</v>
      </c>
      <c r="D3" s="2" t="s">
        <v>20</v>
      </c>
      <c r="F3" s="2">
        <v>186.91</v>
      </c>
      <c r="G3" s="2" t="s">
        <v>35</v>
      </c>
      <c r="I3" s="2">
        <v>109.23</v>
      </c>
      <c r="J3" s="2" t="s">
        <v>41</v>
      </c>
    </row>
    <row r="4" spans="1:10" x14ac:dyDescent="0.4">
      <c r="A4" s="2" t="s">
        <v>13</v>
      </c>
      <c r="C4" s="2">
        <v>130.06</v>
      </c>
      <c r="D4" s="2" t="s">
        <v>21</v>
      </c>
      <c r="F4" s="2">
        <v>119.59</v>
      </c>
      <c r="G4" s="2" t="s">
        <v>33</v>
      </c>
      <c r="I4" s="2">
        <v>130.06</v>
      </c>
      <c r="J4" s="2" t="s">
        <v>21</v>
      </c>
    </row>
    <row r="5" spans="1:10" x14ac:dyDescent="0.4">
      <c r="A5" s="2" t="s">
        <v>14</v>
      </c>
      <c r="C5" s="2">
        <v>68.5</v>
      </c>
      <c r="D5" s="2" t="s">
        <v>22</v>
      </c>
      <c r="F5" s="2">
        <v>129.96</v>
      </c>
      <c r="G5" s="2" t="s">
        <v>37</v>
      </c>
      <c r="I5" s="2">
        <v>72.72</v>
      </c>
      <c r="J5" s="2" t="s">
        <v>42</v>
      </c>
    </row>
    <row r="6" spans="1:10" x14ac:dyDescent="0.4">
      <c r="A6" s="2" t="s">
        <v>15</v>
      </c>
      <c r="C6" s="2">
        <v>74.06</v>
      </c>
      <c r="D6" s="2" t="s">
        <v>23</v>
      </c>
      <c r="F6" s="2">
        <v>168.13</v>
      </c>
      <c r="G6" s="2" t="s">
        <v>30</v>
      </c>
      <c r="I6" s="2">
        <v>83.95</v>
      </c>
      <c r="J6" s="2" t="s">
        <v>43</v>
      </c>
    </row>
    <row r="7" spans="1:10" x14ac:dyDescent="0.4">
      <c r="A7" s="2" t="s">
        <v>16</v>
      </c>
      <c r="C7" s="2">
        <v>81.61</v>
      </c>
      <c r="D7" s="2" t="s">
        <v>24</v>
      </c>
      <c r="F7" s="2">
        <v>127.94</v>
      </c>
      <c r="G7" s="2" t="s">
        <v>38</v>
      </c>
      <c r="I7" s="2">
        <v>81.61</v>
      </c>
      <c r="J7" s="2" t="s">
        <v>24</v>
      </c>
    </row>
    <row r="8" spans="1:10" x14ac:dyDescent="0.4">
      <c r="A8" s="2" t="s">
        <v>17</v>
      </c>
      <c r="C8" s="2">
        <v>91.17</v>
      </c>
      <c r="D8" s="2" t="s">
        <v>25</v>
      </c>
      <c r="F8" s="2">
        <v>109.09</v>
      </c>
      <c r="G8" s="2" t="s">
        <v>32</v>
      </c>
      <c r="I8" s="2">
        <v>124.62</v>
      </c>
      <c r="J8" s="2" t="s">
        <v>44</v>
      </c>
    </row>
    <row r="9" spans="1:10" x14ac:dyDescent="0.4">
      <c r="C9" s="2">
        <v>117.19</v>
      </c>
      <c r="D9" s="2" t="s">
        <v>26</v>
      </c>
      <c r="F9" s="2">
        <v>172.89</v>
      </c>
      <c r="G9" s="2" t="s">
        <v>39</v>
      </c>
      <c r="I9" s="2">
        <v>117.19</v>
      </c>
      <c r="J9" s="2" t="s">
        <v>26</v>
      </c>
    </row>
    <row r="10" spans="1:10" x14ac:dyDescent="0.4">
      <c r="C10" s="2">
        <v>136.28</v>
      </c>
      <c r="D10" s="2" t="s">
        <v>27</v>
      </c>
      <c r="F10" s="2">
        <v>133.69</v>
      </c>
      <c r="G10" s="2" t="s">
        <v>36</v>
      </c>
      <c r="I10" s="2">
        <v>136.28</v>
      </c>
      <c r="J10" s="2" t="s">
        <v>27</v>
      </c>
    </row>
    <row r="11" spans="1:10" x14ac:dyDescent="0.4">
      <c r="C11" s="2">
        <v>63.08</v>
      </c>
      <c r="D11" s="2" t="s">
        <v>28</v>
      </c>
      <c r="F11" s="2">
        <v>191.88</v>
      </c>
      <c r="G11" s="2" t="s">
        <v>31</v>
      </c>
      <c r="I11" s="2">
        <v>63.08</v>
      </c>
      <c r="J11" s="2" t="s">
        <v>28</v>
      </c>
    </row>
    <row r="12" spans="1:10" x14ac:dyDescent="0.4">
      <c r="A12" s="2" t="s">
        <v>29</v>
      </c>
      <c r="C12" s="2">
        <f>SUM(C2:C11) / 10</f>
        <v>89.996999999999986</v>
      </c>
      <c r="F12" s="2">
        <f>SUM(F2:F11) / 10</f>
        <v>147.27600000000001</v>
      </c>
      <c r="I12" s="2">
        <f>SUM(I2:I11)/10</f>
        <v>99.554000000000002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陈宇卿</dc:creator>
  <cp:lastModifiedBy>陈宇卿</cp:lastModifiedBy>
  <dcterms:created xsi:type="dcterms:W3CDTF">2015-06-05T18:19:34Z</dcterms:created>
  <dcterms:modified xsi:type="dcterms:W3CDTF">2019-11-24T11:35:46Z</dcterms:modified>
</cp:coreProperties>
</file>