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292\Desktop\"/>
    </mc:Choice>
  </mc:AlternateContent>
  <xr:revisionPtr revIDLastSave="0" documentId="8_{AE454918-F94F-4B9E-9514-0EF7713DCCA5}" xr6:coauthVersionLast="46" xr6:coauthVersionMax="46" xr10:uidLastSave="{00000000-0000-0000-0000-000000000000}"/>
  <bookViews>
    <workbookView xWindow="-108" yWindow="-108" windowWidth="23256" windowHeight="12720" xr2:uid="{FCD9C96D-30C1-41B3-A697-475FB21E18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I6" i="1"/>
  <c r="E6" i="1"/>
  <c r="F6" i="1"/>
  <c r="G6" i="1"/>
  <c r="H6" i="1"/>
  <c r="C6" i="1"/>
  <c r="D6" i="1"/>
  <c r="B6" i="1"/>
</calcChain>
</file>

<file path=xl/sharedStrings.xml><?xml version="1.0" encoding="utf-8"?>
<sst xmlns="http://schemas.openxmlformats.org/spreadsheetml/2006/main" count="6" uniqueCount="6">
  <si>
    <t>年份</t>
    <phoneticPr fontId="2" type="noConversion"/>
  </si>
  <si>
    <t>相对误差</t>
  </si>
  <si>
    <t>人口总量（万人）</t>
  </si>
  <si>
    <t>国内生产总值（亿元）</t>
  </si>
  <si>
    <t>公路客运量（万人）</t>
  </si>
  <si>
    <t>公路客运量预测值（万人）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</si>
</sst>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8761-FFFB-4E72-8DB9-B624D373860F}">
  <dimension ref="A1:I7"/>
  <sheetViews>
    <sheetView tabSelected="1" workbookViewId="0">
      <selection activeCell="F6" sqref="F6"/>
    </sheetView>
  </sheetViews>
  <sheetFormatPr defaultRowHeight="13.8" x14ac:dyDescent="0.25"/>
  <cols>
    <col min="1" max="1" width="31.88671875" customWidth="1"/>
    <col min="2" max="2" width="24.21875" customWidth="1"/>
    <col min="3" max="3" width="16.21875" customWidth="1"/>
    <col min="5" max="5" width="24.6640625" customWidth="1"/>
    <col min="6" max="6" width="27.5546875" customWidth="1"/>
  </cols>
  <sheetData>
    <row r="1" spans="1:9" x14ac:dyDescent="0.25">
      <c r="A1" t="s">
        <v>0</v>
      </c>
      <c r="B1">
        <v>2019</v>
      </c>
      <c r="C1">
        <v>2018</v>
      </c>
      <c r="D1">
        <v>2017</v>
      </c>
      <c r="E1">
        <v>2016</v>
      </c>
      <c r="F1">
        <v>2015</v>
      </c>
      <c r="G1">
        <v>2014</v>
      </c>
      <c r="H1">
        <v>2013</v>
      </c>
      <c r="I1">
        <v>2012</v>
      </c>
    </row>
    <row r="2" spans="1:9" x14ac:dyDescent="0.25">
      <c r="A2" t="s">
        <v>3</v>
      </c>
      <c r="B2">
        <v>986515.2</v>
      </c>
      <c r="C2">
        <v>919281.1</v>
      </c>
      <c r="D2">
        <v>832035.9</v>
      </c>
      <c r="E2">
        <v>746395.1</v>
      </c>
      <c r="F2">
        <v>688858.2</v>
      </c>
      <c r="G2">
        <v>643563.1</v>
      </c>
      <c r="H2">
        <v>592963.19999999995</v>
      </c>
      <c r="I2">
        <v>518942.1</v>
      </c>
    </row>
    <row r="3" spans="1:9" x14ac:dyDescent="0.25">
      <c r="A3" t="s">
        <v>2</v>
      </c>
      <c r="B3">
        <v>140005</v>
      </c>
      <c r="C3">
        <v>139538</v>
      </c>
      <c r="D3">
        <v>139008</v>
      </c>
      <c r="E3">
        <v>138271</v>
      </c>
      <c r="F3">
        <v>137462</v>
      </c>
      <c r="G3">
        <v>136782</v>
      </c>
      <c r="H3">
        <v>136072</v>
      </c>
      <c r="I3">
        <v>135404</v>
      </c>
    </row>
    <row r="5" spans="1:9" x14ac:dyDescent="0.25">
      <c r="A5" t="s">
        <v>4</v>
      </c>
      <c r="B5">
        <v>1301172.9099999999</v>
      </c>
      <c r="C5">
        <v>1367170.39</v>
      </c>
      <c r="D5">
        <v>1456784.33</v>
      </c>
      <c r="E5">
        <v>1542758.67</v>
      </c>
      <c r="F5">
        <v>1619097</v>
      </c>
      <c r="G5">
        <v>1736270</v>
      </c>
      <c r="H5">
        <v>1853463</v>
      </c>
      <c r="I5">
        <v>3557010</v>
      </c>
    </row>
    <row r="6" spans="1:9" x14ac:dyDescent="0.25">
      <c r="A6" t="s">
        <v>5</v>
      </c>
      <c r="B6">
        <f>-206894.346+5.333*B2+7.73*B3</f>
        <v>6136429.8656000001</v>
      </c>
      <c r="C6">
        <f>-206894.346+5.333*C2+7.73*C3</f>
        <v>5774260.5003000004</v>
      </c>
      <c r="D6">
        <f>-206894.346+5.333*D2+7.73*D3</f>
        <v>5304884.9487000005</v>
      </c>
      <c r="E6">
        <f t="shared" ref="E6:I6" si="0">-206894.346+5.333*E2+7.73*E3</f>
        <v>4842465.5523000006</v>
      </c>
      <c r="F6">
        <f t="shared" si="0"/>
        <v>4529367.6946</v>
      </c>
      <c r="G6">
        <f t="shared" si="0"/>
        <v>4282552.5263</v>
      </c>
      <c r="H6">
        <f t="shared" si="0"/>
        <v>4007214.9596000002</v>
      </c>
      <c r="I6">
        <f t="shared" si="0"/>
        <v>3607296.7933</v>
      </c>
    </row>
    <row r="7" spans="1:9" x14ac:dyDescent="0.25">
      <c r="A7" t="s">
        <v>1</v>
      </c>
      <c r="B7" s="1">
        <f t="shared" ref="B7:H7" si="1">(B6-B5)/B5</f>
        <v>3.7160756410153053</v>
      </c>
      <c r="C7" s="1">
        <f t="shared" si="1"/>
        <v>3.2235119649570536</v>
      </c>
      <c r="D7" s="1">
        <f t="shared" si="1"/>
        <v>2.6415033024826675</v>
      </c>
      <c r="E7" s="1">
        <f t="shared" si="1"/>
        <v>2.1388354163648944</v>
      </c>
      <c r="F7" s="1">
        <f t="shared" si="1"/>
        <v>1.7974653122079778</v>
      </c>
      <c r="G7" s="1">
        <f t="shared" si="1"/>
        <v>1.4665245188248373</v>
      </c>
      <c r="H7" s="1">
        <f t="shared" si="1"/>
        <v>1.1620150818225128</v>
      </c>
      <c r="I7" s="1">
        <f>(I6-I5)/I5</f>
        <v>1.4137377544623159E-2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元宝</dc:creator>
  <cp:lastModifiedBy>元宝</cp:lastModifiedBy>
  <dcterms:created xsi:type="dcterms:W3CDTF">2021-02-02T04:31:50Z</dcterms:created>
  <dcterms:modified xsi:type="dcterms:W3CDTF">2021-02-02T04:52:44Z</dcterms:modified>
</cp:coreProperties>
</file>