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r_dimatteo10_studenti_unisa_it/Documents/C08/C08_GPS/Scrum/"/>
    </mc:Choice>
  </mc:AlternateContent>
  <xr:revisionPtr revIDLastSave="3398" documentId="11_92488BC504E3F6C36C3E1A39993E8C1851038387" xr6:coauthVersionLast="47" xr6:coauthVersionMax="47" xr10:uidLastSave="{29E55C40-CE44-4BD5-A6FC-878D41539FA5}"/>
  <bookViews>
    <workbookView xWindow="-110" yWindow="-110" windowWidth="19420" windowHeight="10300" firstSheet="6" activeTab="7" xr2:uid="{00000000-000D-0000-FFFF-FFFF00000000}"/>
  </bookViews>
  <sheets>
    <sheet name="TM" sheetId="2" state="hidden" r:id="rId1"/>
    <sheet name="Totale Ore" sheetId="3" r:id="rId2"/>
    <sheet name="First Sprint" sheetId="1" r:id="rId3"/>
    <sheet name="Second Sprint " sheetId="7" r:id="rId4"/>
    <sheet name="Third Sprint " sheetId="8" r:id="rId5"/>
    <sheet name="Sprint Burn-Down Chart Sprint 1" sheetId="10" r:id="rId6"/>
    <sheet name="Sprint Burn-Down Chart Sprint 2" sheetId="9" r:id="rId7"/>
    <sheet name="Sprint Burn-Down Chart Spri 3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  <c r="F9" i="3"/>
  <c r="D9" i="3"/>
  <c r="G9" i="3"/>
  <c r="C9" i="3"/>
  <c r="E9" i="3"/>
  <c r="F1" i="8"/>
  <c r="D1" i="8"/>
  <c r="F1" i="7"/>
  <c r="D1" i="7"/>
  <c r="H1" i="8"/>
  <c r="H1" i="7"/>
  <c r="F1" i="1"/>
  <c r="D1" i="1"/>
  <c r="H1" i="1"/>
  <c r="K42" i="8"/>
  <c r="J42" i="8"/>
  <c r="I42" i="8"/>
  <c r="H42" i="8"/>
  <c r="G42" i="8"/>
  <c r="K39" i="7"/>
  <c r="J39" i="7"/>
  <c r="I39" i="7"/>
  <c r="H39" i="7"/>
  <c r="G39" i="7"/>
  <c r="H39" i="1"/>
  <c r="I39" i="1"/>
  <c r="J39" i="1"/>
  <c r="K39" i="1"/>
  <c r="G39" i="1"/>
</calcChain>
</file>

<file path=xl/sharedStrings.xml><?xml version="1.0" encoding="utf-8"?>
<sst xmlns="http://schemas.openxmlformats.org/spreadsheetml/2006/main" count="368" uniqueCount="208">
  <si>
    <t>Rebecca Di Matteo</t>
  </si>
  <si>
    <t>Antonio Trapanese</t>
  </si>
  <si>
    <t>Davide La Gamba</t>
  </si>
  <si>
    <t>Daniele Giaquinto</t>
  </si>
  <si>
    <t>Daniele De Marco</t>
  </si>
  <si>
    <t>Leonardo Monaco</t>
  </si>
  <si>
    <t>Ilaria De Sio</t>
  </si>
  <si>
    <t>Simone Spera</t>
  </si>
  <si>
    <t>ACRONIMO</t>
  </si>
  <si>
    <t>TM</t>
  </si>
  <si>
    <t>Numero task</t>
  </si>
  <si>
    <t>First Sprint</t>
  </si>
  <si>
    <t>Numero Task</t>
  </si>
  <si>
    <t>Second Sprint</t>
  </si>
  <si>
    <t>Terzo Sprint</t>
  </si>
  <si>
    <t>GB</t>
  </si>
  <si>
    <t>Gianfranco Barba</t>
  </si>
  <si>
    <t>FC</t>
  </si>
  <si>
    <t>Francesco Corcione</t>
  </si>
  <si>
    <t>GDP</t>
  </si>
  <si>
    <t>Giuseppe Di Palma</t>
  </si>
  <si>
    <t>LG</t>
  </si>
  <si>
    <t>Luigi Guida</t>
  </si>
  <si>
    <t>Tullio Mansi</t>
  </si>
  <si>
    <t>MP</t>
  </si>
  <si>
    <t>Matteo Panza</t>
  </si>
  <si>
    <t>SP</t>
  </si>
  <si>
    <t>Serena Passiflora</t>
  </si>
  <si>
    <t>Totale</t>
  </si>
  <si>
    <t>Obiettivo</t>
  </si>
  <si>
    <t xml:space="preserve">Realizzazione delle funzionalità dedicate all'utente generico </t>
  </si>
  <si>
    <t>SP Totali</t>
  </si>
  <si>
    <t>Ore Totali</t>
  </si>
  <si>
    <t>N Task</t>
  </si>
  <si>
    <t>Item ID</t>
  </si>
  <si>
    <t>User Story/Criteri di accettazione</t>
  </si>
  <si>
    <t>Dettagli/Task</t>
  </si>
  <si>
    <t>Responsabile</t>
  </si>
  <si>
    <t>Ore Pianificate</t>
  </si>
  <si>
    <t>Mer</t>
  </si>
  <si>
    <t>Gio</t>
  </si>
  <si>
    <t>Ven</t>
  </si>
  <si>
    <t>Lun</t>
  </si>
  <si>
    <t>Mar</t>
  </si>
  <si>
    <t>US_UG1_1</t>
  </si>
  <si>
    <t>In quanto utente, voglio effettuare l’accesso alla piattaforma con le mie credenziali</t>
  </si>
  <si>
    <t>Ore Rimanenti</t>
  </si>
  <si>
    <t>Realizzazione Interfaccia per effettuare l'accesso alla piattaforma</t>
  </si>
  <si>
    <t>Realizzazione backend per effettuare l'accesso alla piattaforma</t>
  </si>
  <si>
    <t>US_UG1_2</t>
  </si>
  <si>
    <t>In quanto utente, voglio effettuare il logout dalla piattaforma</t>
  </si>
  <si>
    <t>Realizzazione Interfaccia per effettuare il logout della piattaforma</t>
  </si>
  <si>
    <t>Realizzazione backend per effettuare il logout della piattaforma</t>
  </si>
  <si>
    <t>US_UG2_1</t>
  </si>
  <si>
    <t>In quanto utente, voglio visualizzare la sezione “Supporto Medico”</t>
  </si>
  <si>
    <t>Realizzazione Interfaccia per la visualizzazione della sezione Supporto Medico</t>
  </si>
  <si>
    <t>Realizzazione backend per la visualizzazione della sezione Supporto Medico</t>
  </si>
  <si>
    <t>US_UG2_2</t>
  </si>
  <si>
    <t>In quanto utente, voglio visualizzare i dettagli di un supporto medico dalla sezione “Supporto Medico”</t>
  </si>
  <si>
    <t>Realizzazione Interfaccia per la visualizzazione dei dettagli della sezione Supporto Medico</t>
  </si>
  <si>
    <t>Realizzazione backend per la visualizzazione dei dettagli della sezione Supporto Medico</t>
  </si>
  <si>
    <t>US_UG2_3</t>
  </si>
  <si>
    <t>In quanto utente, voglio visualizzare la sezione “Alloggi Temporanei”</t>
  </si>
  <si>
    <t>Realizzazione Interfaccia per la visualizzazione della sezione Alloggi Temporanei</t>
  </si>
  <si>
    <t>Realizzazione backend per la visualizzazione della sezione Alloggi Temporanei</t>
  </si>
  <si>
    <t>US_UG2_4</t>
  </si>
  <si>
    <t>In quanto utente, voglio visualizzare i dettagli di un alloggio dalla sezione “Alloggi temporanei”</t>
  </si>
  <si>
    <t>Realizzazione Interfaccia per la visualizzazione dei dettagli della sezione Alloggi Temporanei</t>
  </si>
  <si>
    <t>Realizzazione backend per la visualizzazione dei dettagli della sezione Alloggi Temporanei</t>
  </si>
  <si>
    <t>US_UG2_5</t>
  </si>
  <si>
    <t>In quanto utente, voglio visualizzare la sezione “Corsi di formazione”</t>
  </si>
  <si>
    <t>Realizzazione Interfaccia per la visualizzazione della sezione Corsi di Formazione</t>
  </si>
  <si>
    <t>Realizzazione backend per la visualizzazione della sezione Corsi di Formazione</t>
  </si>
  <si>
    <t>US_UG2_6</t>
  </si>
  <si>
    <t>In quanto utente, voglio visualizzare i dettagli di un
corso dalla sezione 
“Corsi formazione”.</t>
  </si>
  <si>
    <t>Realizzazione Interfaccia per la visualizzazione dei dettagli della sezione Corsi di Formazione</t>
  </si>
  <si>
    <t>Realizzazione backend per la visualizzazione dei dettagli della sezione Corsi di Formazione</t>
  </si>
  <si>
    <t>US_UG2_7</t>
  </si>
  <si>
    <t>In quanto utente, voglio visualizzare la sezione “Community events”.</t>
  </si>
  <si>
    <t>Realizzazione Interfaccia per la visualizzazione  della sezione Community Events</t>
  </si>
  <si>
    <t>Realizzazione backend per la visualizzazione della sezione Community Events</t>
  </si>
  <si>
    <t>US_UG2_8</t>
  </si>
  <si>
    <t>In quanto utente, voglio visualizzare i dettagli di un evento dalla sezione “Community events”</t>
  </si>
  <si>
    <t>Realizzazione Interfaccia per la visualizzazione dei dettagli della sezione Community Events</t>
  </si>
  <si>
    <t>Realizzazione backend per la visualizzazione dei dettagli della sezione Community Events</t>
  </si>
  <si>
    <t>US_UG2_9</t>
  </si>
  <si>
    <t>In quanto utente, voglio visualizzare la sezione “Offerte di Lavoro”</t>
  </si>
  <si>
    <t>Realizzazione Interfaccia per la visualizzazione della sezione Offerte di lavoro</t>
  </si>
  <si>
    <t>Realizzazione backend per la visualizzazione della sezione Offerte di Lavoro</t>
  </si>
  <si>
    <t>US_UG2_10</t>
  </si>
  <si>
    <t>In quanto utente, voglio visualizzare i dettagli di un annuncio di lavoro
dalla sezione “Offerte di lavoro”</t>
  </si>
  <si>
    <t>Realizzazione Interfaccia per la visualizzazione dei dettagli della sezione Offerte di lavoro</t>
  </si>
  <si>
    <t>Realizzazione backend per la visualizzazione dei dettagli della sezione Offerte di Lavoro</t>
  </si>
  <si>
    <t>TOT</t>
  </si>
  <si>
    <t>Realizzazione delle funzionalità dedicate all'utente e parte del Amministratore del Sistema</t>
  </si>
  <si>
    <t>US_UG3_1</t>
  </si>
  <si>
    <t>In quanto utente, voglio 
eliminare un annuncio di 
lavoro</t>
  </si>
  <si>
    <t>Realizzazione Interfaccia per eliminare un annuncio di lavoro</t>
  </si>
  <si>
    <t>Realizzazione backend per eliminare un annuncio di lavoro</t>
  </si>
  <si>
    <t>US_UG3_2</t>
  </si>
  <si>
    <t>In quanto utente, voglio 
eliminare un evento</t>
  </si>
  <si>
    <t>Realizzazione Interfaccia per eliminare un evento</t>
  </si>
  <si>
    <t>Realizzazione backend per eliminare un evento</t>
  </si>
  <si>
    <t xml:space="preserve">US_USR_1 </t>
  </si>
  <si>
    <t>In quanto utente, io voglio registrarmi alla piattaforma per 
poter usufruire dei servizi che essa 
fornisce</t>
  </si>
  <si>
    <t>Realizzazione Interfaccia per la registrazione dell'utente alla piattaforma</t>
  </si>
  <si>
    <t>Realizzazione backend per la registrazione dell'utente alla piattaforma</t>
  </si>
  <si>
    <t>US_USR_2</t>
  </si>
  <si>
    <t>In quanto utente voglio visualizzare la 
mia area personale</t>
  </si>
  <si>
    <t>Realizzazione Interfaccia per la visualizzazione dell'area personale dell'utente</t>
  </si>
  <si>
    <t>Realizzazione backend per la visualizzazione dell'area personale dell'utente</t>
  </si>
  <si>
    <t>US_USR_3</t>
  </si>
  <si>
    <t>In quanto utente voglio 
 modificare i miei dati nell’area personale</t>
  </si>
  <si>
    <t>Realizzazione Interfaccia per la modifica dell'area personale dell'utente</t>
  </si>
  <si>
    <t>Realizzazione backend per la modifica dell'area personale dell'utente</t>
  </si>
  <si>
    <t>US_USR_4</t>
  </si>
  <si>
    <t>In quanto utente, io voglio candidarmi ad un annuncio di lavoro presente sulla piattaforma, essendo interessato all'offerta 
proposta</t>
  </si>
  <si>
    <t>Realizzazione Interfaccia per la candidatura di un utente ad un annuncio di lavoro</t>
  </si>
  <si>
    <t>Realizzazione backend per la candidatura di un utente ad un annuncio di lavoro</t>
  </si>
  <si>
    <t>US_USR_5</t>
  </si>
  <si>
    <t>In quanto utente, io voglio utilizzare il modulo di IA offerto dalla piattaforma per ricercare un lavoro adatto alle mie
Competenze</t>
  </si>
  <si>
    <t>Realizzazione Interfaccia per utilizzare il modello di IA e trovare il lavoro più adatto</t>
  </si>
  <si>
    <t>GB LG</t>
  </si>
  <si>
    <t>Realizzazione backend per utilizzare il modello di IA e trovare il lavoro più adatto</t>
  </si>
  <si>
    <t>FC MP TM</t>
  </si>
  <si>
    <t>US_ADS_1</t>
  </si>
  <si>
    <t xml:space="preserve">In quanto Amministratore di Sistema io voglio inserire un corso di
formazione nella sezione “Corsi di formazione”
</t>
  </si>
  <si>
    <t>Realizzazione Interfaccia per l'inserimento di un corso di formazione</t>
  </si>
  <si>
    <t>Realizzazione backend per l'inserimento di un corso di formazione</t>
  </si>
  <si>
    <t>US_ADS_3</t>
  </si>
  <si>
    <t>In quanto Amministratore di Sistema io voglio inserire un campo nella 
sezione “Supporto medico"</t>
  </si>
  <si>
    <t>Realizzazione Interfaccia per l'inserimento di un campo nella sezione supporto medico</t>
  </si>
  <si>
    <t>Realizzazione backend per l'inserimento di un campo nella sezione supporto medico</t>
  </si>
  <si>
    <t>US_ADS_5</t>
  </si>
  <si>
    <t>In quanto Amministratore di Sistema io voglio inserire un campo nella 
sezione “Alloggi temporanei”</t>
  </si>
  <si>
    <t>Realizzazione Interfaccia per l'inserimento di un campo nella sezione alloggi temporanei</t>
  </si>
  <si>
    <t xml:space="preserve">GB </t>
  </si>
  <si>
    <t>Realizzazione backend per l'inserimento di un campo nella sezione alloggi temporanei</t>
  </si>
  <si>
    <t>US_ADS_8</t>
  </si>
  <si>
    <t>In quanto Amministratore di Sistema io voglio visualizzare la lista degli utenti 
iscritti alla piattaforma</t>
  </si>
  <si>
    <t>Realizzazione Interfaccia per la visualizzazione della lista di utenti iscritti alla piattaforma</t>
  </si>
  <si>
    <t>Realizzazione backend per la visualizzazione della lista di utenti iscritti alla piattaforma</t>
  </si>
  <si>
    <t>US_ADS_9</t>
  </si>
  <si>
    <t xml:space="preserve">In quanto Amministratore di Sistema io voglio eliminare il profilo di un utente 
iscritto alla piattaforma
</t>
  </si>
  <si>
    <t>Realizzazione Interfaccia per la l'eliminazione di un profilo utente</t>
  </si>
  <si>
    <t>Realizzazione backend per la l'eliminazione di un profilo utente</t>
  </si>
  <si>
    <t>Realizzazione delle funzionalità dedicate all'amministratore del Sistema e Collaboratore Aziendale</t>
  </si>
  <si>
    <t>US_ADS_11</t>
  </si>
  <si>
    <t xml:space="preserve">In quanto Amministratore di Sistema, io voglio visualizzare la sezione richieste </t>
  </si>
  <si>
    <t xml:space="preserve">Realizzazione Interfaccia per visualizzare la sezione richieste </t>
  </si>
  <si>
    <t>Realizzazione backend per visualizzare la sezione richieste</t>
  </si>
  <si>
    <t>US_ADS_12</t>
  </si>
  <si>
    <t>In quanto Amministratore di Sistema, io voglio approvare una richiesta inerente all'aggiunta di 
un annuncio di lavoro, ricevuta da un collaboratore aziendale</t>
  </si>
  <si>
    <t>Realizzazione Interfaccia per approvare una richiesta per l'aggiunta di un annuncio di lavoro</t>
  </si>
  <si>
    <t>Realizzazione backend per approvare una richiesta per l'aggiunta di un annuncio di lavoro</t>
  </si>
  <si>
    <t>US_ADS_13</t>
  </si>
  <si>
    <t>In quanto Amministratore di Sistema, io voglio rifiutare le offerte di lavoro proposte dai collaboratori 
Aziendali</t>
  </si>
  <si>
    <t>Realizzazione Interfaccia per rifiutare una richiesta per l'aggiunta di un annuncio di lavoro</t>
  </si>
  <si>
    <t>Realizzazione backend per rifiutare una richiesta per l'aggiunta di un annuncio di lavoro</t>
  </si>
  <si>
    <t>US_ADS_14</t>
  </si>
  <si>
    <t>In quanto Amministratore di Sistema, io voglio approvare gli eventi 
proposti dai collaboratori 
aziendali</t>
  </si>
  <si>
    <t>Realizzazione Interfaccia per approvare una richiesta per l'aggiunta di un evento</t>
  </si>
  <si>
    <t>Realizzazione backend per approvare una richiesta per l'aggiunta di un evento</t>
  </si>
  <si>
    <t>US_ADS_15</t>
  </si>
  <si>
    <t>In quanto Amministratore di Sistema, io voglio rifiutare gli eventi proposti 
dai collaboratori aziendali</t>
  </si>
  <si>
    <t>Realizzazione Interfaccia per rifiutare una richiesta per l'aggiunta di un evento</t>
  </si>
  <si>
    <t>Realizzazione backend per rifiutare una richiesta per l'aggiunta di un evento</t>
  </si>
  <si>
    <t>US_CA_1</t>
  </si>
  <si>
    <t>In quanto Collaboratore Aziendale, io voglio visualizzare la sezione 
“Offerte di lavoro pubblicate”</t>
  </si>
  <si>
    <t>Realizzazione Interfaccia per la visualizzazione offerte di lavoro pubblicate</t>
  </si>
  <si>
    <t>Realizzazione backend per la visualizzazione offerte di lavoro pubblicate</t>
  </si>
  <si>
    <t>US_CA_2</t>
  </si>
  <si>
    <t>In quanto collaboratore 
aziendale, io voglio richiedere all'amministratore di sistema di inserire sulla piattaforma un 
annuncio di lavoro</t>
  </si>
  <si>
    <t xml:space="preserve">Realizzazione Interfaccia per la l'aggiunta di un annuncio di lavoro </t>
  </si>
  <si>
    <t xml:space="preserve">Realizzazione backend per l'aggiunta di un annuncio di lavoro </t>
  </si>
  <si>
    <t>US_CA_3</t>
  </si>
  <si>
    <t>In quanto collaboratore 
aziendale, io voglio modificare un mio annuncio di lavoro</t>
  </si>
  <si>
    <t xml:space="preserve">Realizzazione Interfaccia per la modifica di un annuncio di lavoro </t>
  </si>
  <si>
    <t xml:space="preserve">Realizzazione backend per la modifica di un annuncio di lavoro </t>
  </si>
  <si>
    <t>US_CA_4</t>
  </si>
  <si>
    <t>In quanto collaboratore 
aziendale, io voglio visualizzare la sezione “Eventi pubblicati”</t>
  </si>
  <si>
    <t>Realizzazione Interfaccia per la visualizzazione della sezione eventi pubblicati</t>
  </si>
  <si>
    <t>Realizzazione backend per la visualizzazione della sezione eventi pubblicati</t>
  </si>
  <si>
    <t>US_CA_5</t>
  </si>
  <si>
    <t>In quanto collaboratore 
aziendale, io voglio inviare all’Amministratore di Sistema una richiesta per aggiungere un evento nella sezione “Community events”</t>
  </si>
  <si>
    <t xml:space="preserve">Realizzazione Interfaccia per la l'aggiunta di un evento </t>
  </si>
  <si>
    <t>Realizzazione backend per la l'aggiunta di un evento</t>
  </si>
  <si>
    <t>US_CA_6</t>
  </si>
  <si>
    <t>In quanto collaboratore 
aziendale, io voglio modificare un mio evento</t>
  </si>
  <si>
    <t xml:space="preserve">Realizzazione Interfaccia per la modifica di un evento </t>
  </si>
  <si>
    <t>Realizzazione backend per la modifica di un evento</t>
  </si>
  <si>
    <t>US_CA_7</t>
  </si>
  <si>
    <t>In quanto collaboratore aziendale, io voglio monitorare le candidature effettuate ad un annuncio di lavoro da me pubblicato, andando a visualizzare la lista degli utenti che hanno deciso di candidarsi ad esso.</t>
  </si>
  <si>
    <t>Realizzazione Interfaccia per la visualizzazione della lista di utenti candidati ad un annuncio di lavoro</t>
  </si>
  <si>
    <t>Realizzazione backend per la visualizzazione della lista di utenti candidati ad un annuncio di lavoro</t>
  </si>
  <si>
    <t>US_CA_8</t>
  </si>
  <si>
    <t>In quanto collaboratore 
aziendale, io voglio visualizzare il profilo di un utente candidato ad un annuncio di lavoro.</t>
  </si>
  <si>
    <t>Realizzazione Interfaccia per la visualizzazione del profilo di un utente candidato ad un annuncio di lavoro</t>
  </si>
  <si>
    <t>Realizzazione backend per la visualizzazione del profilo di un utente candidato ad un annuncio di lavoro</t>
  </si>
  <si>
    <t>Giorni</t>
  </si>
  <si>
    <t>Lavoro Pianificato</t>
  </si>
  <si>
    <t>Lavoro Effettuato</t>
  </si>
  <si>
    <t>Lavoro Rimanente</t>
  </si>
  <si>
    <t>Giorno 1</t>
  </si>
  <si>
    <t>Giorno 2</t>
  </si>
  <si>
    <t>Giorno 3</t>
  </si>
  <si>
    <t>Giorno 4</t>
  </si>
  <si>
    <t>Giorno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</si>
</sst>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entury Gothic"/>
      <family val="1"/>
    </font>
    <font>
      <sz val="12"/>
      <color theme="1"/>
      <name val="Century Gothic"/>
      <family val="1"/>
    </font>
    <font>
      <b/>
      <sz val="12"/>
      <color theme="0"/>
      <name val="Century Gothic"/>
      <family val="1"/>
    </font>
    <font>
      <b/>
      <sz val="12"/>
      <color rgb="FFFFFFFF"/>
      <name val="Century Gothic"/>
      <family val="1"/>
    </font>
    <font>
      <sz val="11"/>
      <color rgb="FF000000"/>
      <name val="Calibri"/>
      <family val="2"/>
    </font>
    <font>
      <u/>
      <sz val="11"/>
      <color theme="1"/>
      <name val="Century Gothic"/>
      <family val="1"/>
    </font>
    <font>
      <u/>
      <sz val="11"/>
      <color theme="1"/>
      <name val="Calibri"/>
      <family val="2"/>
      <scheme val="minor"/>
    </font>
    <font>
      <sz val="11"/>
      <color rgb="FF000000"/>
      <name val="Century Gothic"/>
      <family val="1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entury Gothic"/>
      <family val="1"/>
    </font>
    <font>
      <sz val="11"/>
      <color theme="0"/>
      <name val="Century Gothic"/>
      <family val="1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E6E1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8" fillId="0" borderId="0" xfId="0" applyFont="1"/>
    <xf numFmtId="0" fontId="4" fillId="2" borderId="0" xfId="0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E6E1FF"/>
      <color rgb="FFFFFFFF"/>
      <color rgb="FFC856C8"/>
      <color rgb="FF0499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 b="1" i="0" u="none" strike="noStrike" kern="1200" spc="0" baseline="0">
                <a:solidFill>
                  <a:srgbClr val="7030A0"/>
                </a:solidFill>
              </a:rPr>
              <a:t>Burn-Down Chart Sprint 1</a:t>
            </a:r>
            <a:endParaRPr lang="it-IT" b="1"/>
          </a:p>
        </c:rich>
      </c:tx>
      <c:layout>
        <c:manualLayout>
          <c:xMode val="edge"/>
          <c:yMode val="edge"/>
          <c:x val="0.3626041119860017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3"/>
          <c:tx>
            <c:strRef>
              <c:f>'Sprint Burn-Down Chart Sprint 1'!$B$1</c:f>
              <c:strCache>
                <c:ptCount val="1"/>
                <c:pt idx="0">
                  <c:v>Lavoro Pianificato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cat>
            <c:strRef>
              <c:f>'Sprint Burn-Down Chart Sprint 1'!$A$2:$A$6</c:f>
              <c:strCache>
                <c:ptCount val="5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</c:strCache>
            </c:strRef>
          </c:cat>
          <c:val>
            <c:numRef>
              <c:f>'Sprint Burn-Down Chart Sprint 1'!$B$2:$B$6</c:f>
              <c:numCache>
                <c:formatCode>General</c:formatCode>
                <c:ptCount val="5"/>
                <c:pt idx="0">
                  <c:v>39</c:v>
                </c:pt>
                <c:pt idx="1">
                  <c:v>31</c:v>
                </c:pt>
                <c:pt idx="2">
                  <c:v>24</c:v>
                </c:pt>
                <c:pt idx="3">
                  <c:v>19.5</c:v>
                </c:pt>
                <c:pt idx="4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6-4993-83B5-D0CF911B75D9}"/>
            </c:ext>
          </c:extLst>
        </c:ser>
        <c:ser>
          <c:idx val="1"/>
          <c:order val="4"/>
          <c:tx>
            <c:strRef>
              <c:f>'Sprint Burn-Down Chart Sprint 1'!$C$1</c:f>
              <c:strCache>
                <c:ptCount val="1"/>
                <c:pt idx="0">
                  <c:v>Lavoro Effettuato</c:v>
                </c:pt>
              </c:strCache>
            </c:strRef>
          </c:tx>
          <c:spPr>
            <a:ln w="28575" cap="rnd">
              <a:solidFill>
                <a:srgbClr val="C856C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856C8"/>
              </a:solidFill>
              <a:ln w="9525">
                <a:noFill/>
              </a:ln>
              <a:effectLst/>
            </c:spPr>
          </c:marker>
          <c:cat>
            <c:strRef>
              <c:f>'Sprint Burn-Down Chart Sprint 1'!$A$2:$A$6</c:f>
              <c:strCache>
                <c:ptCount val="5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</c:strCache>
            </c:strRef>
          </c:cat>
          <c:val>
            <c:numRef>
              <c:f>'Sprint Burn-Down Chart Sprint 1'!$C$2:$C$6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4.5</c:v>
                </c:pt>
                <c:pt idx="3">
                  <c:v>6.7</c:v>
                </c:pt>
                <c:pt idx="4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F6-4993-83B5-D0CF911B75D9}"/>
            </c:ext>
          </c:extLst>
        </c:ser>
        <c:ser>
          <c:idx val="2"/>
          <c:order val="5"/>
          <c:tx>
            <c:strRef>
              <c:f>'Sprint Burn-Down Chart Sprint 1'!$D$1</c:f>
              <c:strCache>
                <c:ptCount val="1"/>
                <c:pt idx="0">
                  <c:v>Lavoro Rimanente</c:v>
                </c:pt>
              </c:strCache>
            </c:strRef>
          </c:tx>
          <c:spPr>
            <a:ln w="28575" cap="rnd">
              <a:solidFill>
                <a:srgbClr val="0070C0">
                  <a:alpha val="98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strRef>
              <c:f>'Sprint Burn-Down Chart Sprint 1'!$A$2:$A$6</c:f>
              <c:strCache>
                <c:ptCount val="5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</c:strCache>
            </c:strRef>
          </c:cat>
          <c:val>
            <c:numRef>
              <c:f>'Sprint Burn-Down Chart Sprint 1'!$D$2:$D$6</c:f>
              <c:numCache>
                <c:formatCode>General</c:formatCode>
                <c:ptCount val="5"/>
                <c:pt idx="0">
                  <c:v>31</c:v>
                </c:pt>
                <c:pt idx="1">
                  <c:v>24</c:v>
                </c:pt>
                <c:pt idx="2">
                  <c:v>19.5</c:v>
                </c:pt>
                <c:pt idx="3">
                  <c:v>12.8</c:v>
                </c:pt>
                <c:pt idx="4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F6-4993-83B5-D0CF911B7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395647"/>
        <c:axId val="834794975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Burn-Down Chart Sprint 1'!$B$1</c15:sqref>
                        </c15:formulaRef>
                      </c:ext>
                    </c:extLst>
                    <c:strCache>
                      <c:ptCount val="1"/>
                      <c:pt idx="0">
                        <c:v>Lavoro Pianificato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'Sprint Burn-Down Chart Sprint 1'!$A$2:$A$6</c15:sqref>
                        </c15:formulaRef>
                      </c:ext>
                    </c:extLst>
                    <c:strCache>
                      <c:ptCount val="5"/>
                      <c:pt idx="0">
                        <c:v>Giorno 1</c:v>
                      </c:pt>
                      <c:pt idx="1">
                        <c:v>Giorno 2</c:v>
                      </c:pt>
                      <c:pt idx="2">
                        <c:v>Giorno 3</c:v>
                      </c:pt>
                      <c:pt idx="3">
                        <c:v>Giorno 4</c:v>
                      </c:pt>
                      <c:pt idx="4">
                        <c:v>Giorno 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'Sprint Burn-Down Chart Sprint 1'!$B$2:$B$6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39</c:v>
                      </c:pt>
                      <c:pt idx="1">
                        <c:v>31</c:v>
                      </c:pt>
                      <c:pt idx="2">
                        <c:v>24</c:v>
                      </c:pt>
                      <c:pt idx="3">
                        <c:v>19.5</c:v>
                      </c:pt>
                      <c:pt idx="4">
                        <c:v>12.8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6F6-4993-83B5-D0CF911B75D9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Burn-Down Chart Sprint 1'!$C$1</c15:sqref>
                        </c15:formulaRef>
                      </c:ext>
                    </c:extLst>
                    <c:strCache>
                      <c:ptCount val="1"/>
                      <c:pt idx="0">
                        <c:v>Lavoro Effettuato</c:v>
                      </c:pt>
                    </c:strCache>
                  </c:strRef>
                </c:tx>
                <c:spPr>
                  <a:ln w="28575" cap="rnd">
                    <a:solidFill>
                      <a:srgbClr val="C856C8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Burn-Down Chart Sprint 1'!$A$2:$A$6</c15:sqref>
                        </c15:formulaRef>
                      </c:ext>
                    </c:extLst>
                    <c:strCache>
                      <c:ptCount val="5"/>
                      <c:pt idx="0">
                        <c:v>Giorno 1</c:v>
                      </c:pt>
                      <c:pt idx="1">
                        <c:v>Giorno 2</c:v>
                      </c:pt>
                      <c:pt idx="2">
                        <c:v>Giorno 3</c:v>
                      </c:pt>
                      <c:pt idx="3">
                        <c:v>Giorno 4</c:v>
                      </c:pt>
                      <c:pt idx="4">
                        <c:v>Giorno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Burn-Down Chart Sprint 1'!$C$2:$C$6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7</c:v>
                      </c:pt>
                      <c:pt idx="2">
                        <c:v>4.5</c:v>
                      </c:pt>
                      <c:pt idx="3">
                        <c:v>6.7</c:v>
                      </c:pt>
                      <c:pt idx="4">
                        <c:v>11.4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6F6-4993-83B5-D0CF911B75D9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Burn-Down Chart Sprint 1'!$D$1</c15:sqref>
                        </c15:formulaRef>
                      </c:ext>
                    </c:extLst>
                    <c:strCache>
                      <c:ptCount val="1"/>
                      <c:pt idx="0">
                        <c:v>Lavoro Rimanente</c:v>
                      </c:pt>
                    </c:strCache>
                  </c:strRef>
                </c:tx>
                <c:spPr>
                  <a:ln w="28575" cap="rnd">
                    <a:solidFill>
                      <a:srgbClr val="0070C0">
                        <a:alpha val="98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Burn-Down Chart Sprint 1'!$A$2:$A$6</c15:sqref>
                        </c15:formulaRef>
                      </c:ext>
                    </c:extLst>
                    <c:strCache>
                      <c:ptCount val="5"/>
                      <c:pt idx="0">
                        <c:v>Giorno 1</c:v>
                      </c:pt>
                      <c:pt idx="1">
                        <c:v>Giorno 2</c:v>
                      </c:pt>
                      <c:pt idx="2">
                        <c:v>Giorno 3</c:v>
                      </c:pt>
                      <c:pt idx="3">
                        <c:v>Giorno 4</c:v>
                      </c:pt>
                      <c:pt idx="4">
                        <c:v>Giorno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Burn-Down Chart Sprint 1'!$D$2:$D$6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31</c:v>
                      </c:pt>
                      <c:pt idx="1">
                        <c:v>24</c:v>
                      </c:pt>
                      <c:pt idx="2">
                        <c:v>19.5</c:v>
                      </c:pt>
                      <c:pt idx="3">
                        <c:v>12.8</c:v>
                      </c:pt>
                      <c:pt idx="4">
                        <c:v>1.4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6F6-4993-83B5-D0CF911B75D9}"/>
                  </c:ext>
                </c:extLst>
              </c15:ser>
            </c15:filteredLineSeries>
          </c:ext>
        </c:extLst>
      </c:lineChart>
      <c:catAx>
        <c:axId val="80739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4794975"/>
        <c:crosses val="autoZero"/>
        <c:auto val="1"/>
        <c:lblAlgn val="ctr"/>
        <c:lblOffset val="100"/>
        <c:noMultiLvlLbl val="0"/>
      </c:catAx>
      <c:valAx>
        <c:axId val="8347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7395647"/>
        <c:crosses val="autoZero"/>
        <c:crossBetween val="between"/>
      </c:valAx>
      <c:spPr>
        <a:solidFill>
          <a:srgbClr val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rgbClr val="E6E1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 b="1" i="0" u="none" strike="noStrike" kern="1200" spc="0" baseline="0">
                <a:solidFill>
                  <a:srgbClr val="7030A0"/>
                </a:solidFill>
              </a:rPr>
              <a:t>Burn-Down Chart Sprint 2</a:t>
            </a:r>
            <a:endParaRPr lang="it-IT" b="1"/>
          </a:p>
        </c:rich>
      </c:tx>
      <c:layout>
        <c:manualLayout>
          <c:xMode val="edge"/>
          <c:yMode val="edge"/>
          <c:x val="0.3626041119860017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3"/>
          <c:tx>
            <c:strRef>
              <c:f>'Sprint Burn-Down Chart Sprint 2'!$B$1</c:f>
              <c:strCache>
                <c:ptCount val="1"/>
                <c:pt idx="0">
                  <c:v>Lavoro Pianificato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cat>
            <c:strRef>
              <c:f>'Sprint Burn-Down Chart Sprint 2'!$A$2:$A$6</c:f>
              <c:strCache>
                <c:ptCount val="5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</c:strCache>
            </c:strRef>
          </c:cat>
          <c:val>
            <c:numRef>
              <c:f>'Sprint Burn-Down Chart Sprint 2'!$B$2:$B$6</c:f>
              <c:numCache>
                <c:formatCode>General</c:formatCode>
                <c:ptCount val="5"/>
                <c:pt idx="0">
                  <c:v>53</c:v>
                </c:pt>
                <c:pt idx="1">
                  <c:v>50</c:v>
                </c:pt>
                <c:pt idx="2">
                  <c:v>38</c:v>
                </c:pt>
                <c:pt idx="3">
                  <c:v>27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6-4085-9405-77726F19955A}"/>
            </c:ext>
          </c:extLst>
        </c:ser>
        <c:ser>
          <c:idx val="1"/>
          <c:order val="4"/>
          <c:tx>
            <c:strRef>
              <c:f>'Sprint Burn-Down Chart Sprint 2'!$C$1</c:f>
              <c:strCache>
                <c:ptCount val="1"/>
                <c:pt idx="0">
                  <c:v>Lavoro Effettuato</c:v>
                </c:pt>
              </c:strCache>
            </c:strRef>
          </c:tx>
          <c:spPr>
            <a:ln w="28575" cap="rnd">
              <a:solidFill>
                <a:srgbClr val="C856C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856C8"/>
              </a:solidFill>
              <a:ln w="9525">
                <a:noFill/>
              </a:ln>
              <a:effectLst/>
            </c:spPr>
          </c:marker>
          <c:cat>
            <c:strRef>
              <c:f>'Sprint Burn-Down Chart Sprint 2'!$A$2:$A$6</c:f>
              <c:strCache>
                <c:ptCount val="5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</c:strCache>
            </c:strRef>
          </c:cat>
          <c:val>
            <c:numRef>
              <c:f>'Sprint Burn-Down Chart Sprint 2'!$C$2:$C$6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26-4085-9405-77726F19955A}"/>
            </c:ext>
          </c:extLst>
        </c:ser>
        <c:ser>
          <c:idx val="2"/>
          <c:order val="5"/>
          <c:tx>
            <c:strRef>
              <c:f>'Sprint Burn-Down Chart Sprint 2'!$D$1</c:f>
              <c:strCache>
                <c:ptCount val="1"/>
                <c:pt idx="0">
                  <c:v>Lavoro Rimanente</c:v>
                </c:pt>
              </c:strCache>
            </c:strRef>
          </c:tx>
          <c:spPr>
            <a:ln w="28575" cap="rnd">
              <a:solidFill>
                <a:srgbClr val="0070C0">
                  <a:alpha val="98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strRef>
              <c:f>'Sprint Burn-Down Chart Sprint 2'!$A$2:$A$6</c:f>
              <c:strCache>
                <c:ptCount val="5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</c:strCache>
            </c:strRef>
          </c:cat>
          <c:val>
            <c:numRef>
              <c:f>'Sprint Burn-Down Chart Sprint 2'!$D$2:$D$6</c:f>
              <c:numCache>
                <c:formatCode>General</c:formatCode>
                <c:ptCount val="5"/>
                <c:pt idx="0">
                  <c:v>50</c:v>
                </c:pt>
                <c:pt idx="1">
                  <c:v>38</c:v>
                </c:pt>
                <c:pt idx="2">
                  <c:v>27</c:v>
                </c:pt>
                <c:pt idx="3">
                  <c:v>18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26-4085-9405-77726F199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395647"/>
        <c:axId val="834794975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Burn-Down Chart Sprint 2'!$B$1</c15:sqref>
                        </c15:formulaRef>
                      </c:ext>
                    </c:extLst>
                    <c:strCache>
                      <c:ptCount val="1"/>
                      <c:pt idx="0">
                        <c:v>Lavoro Pianificato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'Sprint Burn-Down Chart Sprint 2'!$A$2:$A$6</c15:sqref>
                        </c15:formulaRef>
                      </c:ext>
                    </c:extLst>
                    <c:strCache>
                      <c:ptCount val="5"/>
                      <c:pt idx="0">
                        <c:v>Giorno 1</c:v>
                      </c:pt>
                      <c:pt idx="1">
                        <c:v>Giorno 2</c:v>
                      </c:pt>
                      <c:pt idx="2">
                        <c:v>Giorno 3</c:v>
                      </c:pt>
                      <c:pt idx="3">
                        <c:v>Giorno 4</c:v>
                      </c:pt>
                      <c:pt idx="4">
                        <c:v>Giorno 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'Sprint Burn-Down Chart Sprint 2'!$B$2:$B$6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53</c:v>
                      </c:pt>
                      <c:pt idx="1">
                        <c:v>50</c:v>
                      </c:pt>
                      <c:pt idx="2">
                        <c:v>38</c:v>
                      </c:pt>
                      <c:pt idx="3">
                        <c:v>27</c:v>
                      </c:pt>
                      <c:pt idx="4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826-4085-9405-77726F19955A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Burn-Down Chart Sprint 2'!$C$1</c15:sqref>
                        </c15:formulaRef>
                      </c:ext>
                    </c:extLst>
                    <c:strCache>
                      <c:ptCount val="1"/>
                      <c:pt idx="0">
                        <c:v>Lavoro Effettuato</c:v>
                      </c:pt>
                    </c:strCache>
                  </c:strRef>
                </c:tx>
                <c:spPr>
                  <a:ln w="28575" cap="rnd">
                    <a:solidFill>
                      <a:srgbClr val="C856C8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Burn-Down Chart Sprint 2'!$A$2:$A$6</c15:sqref>
                        </c15:formulaRef>
                      </c:ext>
                    </c:extLst>
                    <c:strCache>
                      <c:ptCount val="5"/>
                      <c:pt idx="0">
                        <c:v>Giorno 1</c:v>
                      </c:pt>
                      <c:pt idx="1">
                        <c:v>Giorno 2</c:v>
                      </c:pt>
                      <c:pt idx="2">
                        <c:v>Giorno 3</c:v>
                      </c:pt>
                      <c:pt idx="3">
                        <c:v>Giorno 4</c:v>
                      </c:pt>
                      <c:pt idx="4">
                        <c:v>Giorno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Burn-Down Chart Sprint 2'!$C$2:$C$6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12</c:v>
                      </c:pt>
                      <c:pt idx="2">
                        <c:v>11</c:v>
                      </c:pt>
                      <c:pt idx="3">
                        <c:v>9</c:v>
                      </c:pt>
                      <c:pt idx="4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26-4085-9405-77726F19955A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Burn-Down Chart Sprint 2'!$D$1</c15:sqref>
                        </c15:formulaRef>
                      </c:ext>
                    </c:extLst>
                    <c:strCache>
                      <c:ptCount val="1"/>
                      <c:pt idx="0">
                        <c:v>Lavoro Rimanente</c:v>
                      </c:pt>
                    </c:strCache>
                  </c:strRef>
                </c:tx>
                <c:spPr>
                  <a:ln w="28575" cap="rnd">
                    <a:solidFill>
                      <a:srgbClr val="0070C0">
                        <a:alpha val="98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Burn-Down Chart Sprint 2'!$A$2:$A$6</c15:sqref>
                        </c15:formulaRef>
                      </c:ext>
                    </c:extLst>
                    <c:strCache>
                      <c:ptCount val="5"/>
                      <c:pt idx="0">
                        <c:v>Giorno 1</c:v>
                      </c:pt>
                      <c:pt idx="1">
                        <c:v>Giorno 2</c:v>
                      </c:pt>
                      <c:pt idx="2">
                        <c:v>Giorno 3</c:v>
                      </c:pt>
                      <c:pt idx="3">
                        <c:v>Giorno 4</c:v>
                      </c:pt>
                      <c:pt idx="4">
                        <c:v>Giorno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Burn-Down Chart Sprint 2'!$D$2:$D$6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38</c:v>
                      </c:pt>
                      <c:pt idx="2">
                        <c:v>27</c:v>
                      </c:pt>
                      <c:pt idx="3">
                        <c:v>18</c:v>
                      </c:pt>
                      <c:pt idx="4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826-4085-9405-77726F19955A}"/>
                  </c:ext>
                </c:extLst>
              </c15:ser>
            </c15:filteredLineSeries>
          </c:ext>
        </c:extLst>
      </c:lineChart>
      <c:catAx>
        <c:axId val="80739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4794975"/>
        <c:crosses val="autoZero"/>
        <c:auto val="1"/>
        <c:lblAlgn val="ctr"/>
        <c:lblOffset val="100"/>
        <c:noMultiLvlLbl val="0"/>
      </c:catAx>
      <c:valAx>
        <c:axId val="8347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7395647"/>
        <c:crosses val="autoZero"/>
        <c:crossBetween val="between"/>
      </c:valAx>
      <c:spPr>
        <a:solidFill>
          <a:srgbClr val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rgbClr val="E6E1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 b="1" i="0" u="none" strike="noStrike" kern="1200" spc="0" baseline="0">
                <a:solidFill>
                  <a:srgbClr val="7030A0"/>
                </a:solidFill>
              </a:rPr>
              <a:t>Burn-Down Chart Sprint 3</a:t>
            </a:r>
            <a:endParaRPr lang="it-IT" b="1"/>
          </a:p>
        </c:rich>
      </c:tx>
      <c:layout>
        <c:manualLayout>
          <c:xMode val="edge"/>
          <c:yMode val="edge"/>
          <c:x val="0.3626041119860017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3"/>
          <c:tx>
            <c:strRef>
              <c:f>'Sprint Burn-Down Chart Spri 3'!$B$1</c:f>
              <c:strCache>
                <c:ptCount val="1"/>
                <c:pt idx="0">
                  <c:v>Lavoro Pianificato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cat>
            <c:strRef>
              <c:f>'Sprint Burn-Down Chart Spri 3'!$A$2:$A$6</c:f>
              <c:strCache>
                <c:ptCount val="5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</c:strCache>
            </c:strRef>
          </c:cat>
          <c:val>
            <c:numRef>
              <c:f>'Sprint Burn-Down Chart Spri 3'!$B$2:$B$6</c:f>
              <c:numCache>
                <c:formatCode>General</c:formatCode>
                <c:ptCount val="5"/>
                <c:pt idx="0">
                  <c:v>50</c:v>
                </c:pt>
                <c:pt idx="1">
                  <c:v>20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7-453C-B763-70E415194708}"/>
            </c:ext>
          </c:extLst>
        </c:ser>
        <c:ser>
          <c:idx val="1"/>
          <c:order val="4"/>
          <c:tx>
            <c:strRef>
              <c:f>'Sprint Burn-Down Chart Spri 3'!$C$1</c:f>
              <c:strCache>
                <c:ptCount val="1"/>
                <c:pt idx="0">
                  <c:v>Lavoro Effettuato</c:v>
                </c:pt>
              </c:strCache>
            </c:strRef>
          </c:tx>
          <c:spPr>
            <a:ln w="28575" cap="rnd">
              <a:solidFill>
                <a:srgbClr val="C856C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856C8"/>
              </a:solidFill>
              <a:ln w="9525">
                <a:noFill/>
              </a:ln>
              <a:effectLst/>
            </c:spPr>
          </c:marker>
          <c:cat>
            <c:strRef>
              <c:f>'Sprint Burn-Down Chart Spri 3'!$A$2:$A$6</c:f>
              <c:strCache>
                <c:ptCount val="5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</c:strCache>
            </c:strRef>
          </c:cat>
          <c:val>
            <c:numRef>
              <c:f>'Sprint Burn-Down Chart Spri 3'!$C$2:$C$6</c:f>
              <c:numCache>
                <c:formatCode>General</c:formatCode>
                <c:ptCount val="5"/>
                <c:pt idx="0">
                  <c:v>10</c:v>
                </c:pt>
                <c:pt idx="1">
                  <c:v>18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7-453C-B763-70E415194708}"/>
            </c:ext>
          </c:extLst>
        </c:ser>
        <c:ser>
          <c:idx val="2"/>
          <c:order val="5"/>
          <c:tx>
            <c:strRef>
              <c:f>'Sprint Burn-Down Chart Spri 3'!$D$1</c:f>
              <c:strCache>
                <c:ptCount val="1"/>
                <c:pt idx="0">
                  <c:v>Lavoro Rimanente</c:v>
                </c:pt>
              </c:strCache>
            </c:strRef>
          </c:tx>
          <c:spPr>
            <a:ln w="28575" cap="rnd">
              <a:solidFill>
                <a:srgbClr val="0070C0">
                  <a:alpha val="98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strRef>
              <c:f>'Sprint Burn-Down Chart Spri 3'!$A$2:$A$6</c:f>
              <c:strCache>
                <c:ptCount val="5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</c:strCache>
            </c:strRef>
          </c:cat>
          <c:val>
            <c:numRef>
              <c:f>'Sprint Burn-Down Chart Spri 3'!$D$2:$D$6</c:f>
              <c:numCache>
                <c:formatCode>General</c:formatCode>
                <c:ptCount val="5"/>
                <c:pt idx="0">
                  <c:v>20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7-453C-B763-70E415194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395647"/>
        <c:axId val="834794975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Burn-Down Chart Spri 3'!$B$1</c15:sqref>
                        </c15:formulaRef>
                      </c:ext>
                    </c:extLst>
                    <c:strCache>
                      <c:ptCount val="1"/>
                      <c:pt idx="0">
                        <c:v>Lavoro Pianificato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'Sprint Burn-Down Chart Spri 3'!$A$2:$A$6</c15:sqref>
                        </c15:formulaRef>
                      </c:ext>
                    </c:extLst>
                    <c:strCache>
                      <c:ptCount val="5"/>
                      <c:pt idx="0">
                        <c:v>Giorno 1</c:v>
                      </c:pt>
                      <c:pt idx="1">
                        <c:v>Giorno 2</c:v>
                      </c:pt>
                      <c:pt idx="2">
                        <c:v>Giorno 3</c:v>
                      </c:pt>
                      <c:pt idx="3">
                        <c:v>Giorno 4</c:v>
                      </c:pt>
                      <c:pt idx="4">
                        <c:v>Giorno 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'Sprint Burn-Down Chart Spri 3'!$B$2:$B$6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20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1B7-453C-B763-70E415194708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'Sprint Burn-Down Chart Spri 3'!$C$1</c15:sqref>
                        </c15:formulaRef>
                      </c:ext>
                    </c:extLst>
                    <c:strCache>
                      <c:ptCount val="1"/>
                      <c:pt idx="0">
                        <c:v>Lavoro Effettuato</c:v>
                      </c:pt>
                    </c:strCache>
                  </c:strRef>
                </c:tx>
                <c:spPr>
                  <a:ln w="28575" cap="rnd">
                    <a:solidFill>
                      <a:srgbClr val="C856C8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'Sprint Burn-Down Chart Spri 3'!$A$2:$A$6</c15:sqref>
                        </c15:formulaRef>
                      </c:ext>
                    </c:extLst>
                    <c:strCache>
                      <c:ptCount val="5"/>
                      <c:pt idx="0">
                        <c:v>Giorno 1</c:v>
                      </c:pt>
                      <c:pt idx="1">
                        <c:v>Giorno 2</c:v>
                      </c:pt>
                      <c:pt idx="2">
                        <c:v>Giorno 3</c:v>
                      </c:pt>
                      <c:pt idx="3">
                        <c:v>Giorno 4</c:v>
                      </c:pt>
                      <c:pt idx="4">
                        <c:v>Giorno 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 Burn-Down Chart Spri 3'!$C$2:$C$6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18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1B7-453C-B763-70E415194708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'Sprint Burn-Down Chart Spri 3'!$D$1</c15:sqref>
                        </c15:formulaRef>
                      </c:ext>
                    </c:extLst>
                    <c:strCache>
                      <c:ptCount val="1"/>
                      <c:pt idx="0">
                        <c:v>Lavoro Rimanente</c:v>
                      </c:pt>
                    </c:strCache>
                  </c:strRef>
                </c:tx>
                <c:spPr>
                  <a:ln w="28575" cap="rnd">
                    <a:solidFill>
                      <a:srgbClr val="0070C0">
                        <a:alpha val="98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'Sprint Burn-Down Chart Spri 3'!$A$2:$A$6</c15:sqref>
                        </c15:formulaRef>
                      </c:ext>
                    </c:extLst>
                    <c:strCache>
                      <c:ptCount val="5"/>
                      <c:pt idx="0">
                        <c:v>Giorno 1</c:v>
                      </c:pt>
                      <c:pt idx="1">
                        <c:v>Giorno 2</c:v>
                      </c:pt>
                      <c:pt idx="2">
                        <c:v>Giorno 3</c:v>
                      </c:pt>
                      <c:pt idx="3">
                        <c:v>Giorno 4</c:v>
                      </c:pt>
                      <c:pt idx="4">
                        <c:v>Giorno 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 Burn-Down Chart Spri 3'!$D$2:$D$6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1B7-453C-B763-70E415194708}"/>
                  </c:ext>
                </c:extLst>
              </c15:ser>
            </c15:filteredLineSeries>
          </c:ext>
        </c:extLst>
      </c:lineChart>
      <c:catAx>
        <c:axId val="80739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4794975"/>
        <c:crosses val="autoZero"/>
        <c:auto val="1"/>
        <c:lblAlgn val="ctr"/>
        <c:lblOffset val="100"/>
        <c:noMultiLvlLbl val="0"/>
      </c:catAx>
      <c:valAx>
        <c:axId val="8347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7395647"/>
        <c:crosses val="autoZero"/>
        <c:crossBetween val="between"/>
      </c:valAx>
      <c:spPr>
        <a:solidFill>
          <a:srgbClr val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rgbClr val="E6E1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142875</xdr:rowOff>
    </xdr:from>
    <xdr:to>
      <xdr:col>3</xdr:col>
      <xdr:colOff>1104900</xdr:colOff>
      <xdr:row>22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80FC856-0783-4380-9E1B-337CA86CF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142875</xdr:rowOff>
    </xdr:from>
    <xdr:to>
      <xdr:col>3</xdr:col>
      <xdr:colOff>1104900</xdr:colOff>
      <xdr:row>22</xdr:row>
      <xdr:rowOff>123825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B1B91A4-44DE-E400-6D13-98CE61993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142875</xdr:rowOff>
    </xdr:from>
    <xdr:to>
      <xdr:col>3</xdr:col>
      <xdr:colOff>1104900</xdr:colOff>
      <xdr:row>22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7C73BD5-5DCE-480C-A99C-54004A716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9700-686B-E643-8CD1-0689D0699022}">
  <dimension ref="A2:A9"/>
  <sheetViews>
    <sheetView workbookViewId="0">
      <selection activeCell="C4" sqref="C4"/>
    </sheetView>
  </sheetViews>
  <sheetFormatPr defaultColWidth="11.453125" defaultRowHeight="14.5" x14ac:dyDescent="0.35"/>
  <cols>
    <col min="1" max="1" width="26.453125" customWidth="1"/>
  </cols>
  <sheetData>
    <row r="2" spans="1:1" x14ac:dyDescent="0.35">
      <c r="A2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6" spans="1:1" x14ac:dyDescent="0.35">
      <c r="A6" t="s">
        <v>4</v>
      </c>
    </row>
    <row r="7" spans="1:1" x14ac:dyDescent="0.35">
      <c r="A7" t="s">
        <v>5</v>
      </c>
    </row>
    <row r="8" spans="1:1" x14ac:dyDescent="0.35">
      <c r="A8" t="s">
        <v>6</v>
      </c>
    </row>
    <row r="9" spans="1:1" x14ac:dyDescent="0.35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FAD2-39F6-4582-93DC-A235EABAEEEB}">
  <dimension ref="A1:H10"/>
  <sheetViews>
    <sheetView zoomScale="93" workbookViewId="0">
      <selection activeCell="F15" sqref="F15"/>
    </sheetView>
  </sheetViews>
  <sheetFormatPr defaultColWidth="8.81640625" defaultRowHeight="14.5" x14ac:dyDescent="0.35"/>
  <cols>
    <col min="1" max="1" width="16.54296875" style="23" customWidth="1"/>
    <col min="2" max="2" width="18" style="23" bestFit="1" customWidth="1"/>
    <col min="3" max="3" width="14.81640625" customWidth="1"/>
    <col min="4" max="4" width="18.54296875" customWidth="1"/>
    <col min="5" max="5" width="19.1796875" customWidth="1"/>
    <col min="6" max="6" width="16.81640625" customWidth="1"/>
    <col min="7" max="7" width="15.453125" customWidth="1"/>
    <col min="8" max="8" width="19.54296875" customWidth="1"/>
    <col min="9" max="9" width="9.1796875"/>
  </cols>
  <sheetData>
    <row r="1" spans="1:8" x14ac:dyDescent="0.35">
      <c r="A1" s="27" t="s">
        <v>8</v>
      </c>
      <c r="B1" s="26" t="s">
        <v>9</v>
      </c>
      <c r="C1" s="24" t="s">
        <v>10</v>
      </c>
      <c r="D1" s="24" t="s">
        <v>11</v>
      </c>
      <c r="E1" s="24" t="s">
        <v>12</v>
      </c>
      <c r="F1" s="24" t="s">
        <v>13</v>
      </c>
      <c r="G1" s="24" t="s">
        <v>12</v>
      </c>
      <c r="H1" s="25" t="s">
        <v>14</v>
      </c>
    </row>
    <row r="2" spans="1:8" x14ac:dyDescent="0.35">
      <c r="A2" s="22" t="s">
        <v>15</v>
      </c>
      <c r="B2" s="21" t="s">
        <v>16</v>
      </c>
      <c r="C2" s="21">
        <v>3</v>
      </c>
      <c r="D2" s="21">
        <v>6</v>
      </c>
      <c r="E2" s="21">
        <v>3</v>
      </c>
      <c r="F2" s="21">
        <v>6.5</v>
      </c>
      <c r="G2" s="21">
        <v>4</v>
      </c>
      <c r="H2" s="22">
        <v>7.5</v>
      </c>
    </row>
    <row r="3" spans="1:8" x14ac:dyDescent="0.35">
      <c r="A3" s="22" t="s">
        <v>17</v>
      </c>
      <c r="B3" s="21" t="s">
        <v>18</v>
      </c>
      <c r="C3" s="21">
        <v>4</v>
      </c>
      <c r="D3" s="21">
        <v>5.5</v>
      </c>
      <c r="E3" s="21">
        <v>4</v>
      </c>
      <c r="F3" s="21">
        <v>9.1999999999999993</v>
      </c>
      <c r="G3" s="21">
        <v>3</v>
      </c>
      <c r="H3" s="22">
        <v>7.5</v>
      </c>
    </row>
    <row r="4" spans="1:8" x14ac:dyDescent="0.35">
      <c r="A4" s="22" t="s">
        <v>19</v>
      </c>
      <c r="B4" s="21" t="s">
        <v>20</v>
      </c>
      <c r="C4" s="21">
        <v>3</v>
      </c>
      <c r="D4" s="21">
        <v>3</v>
      </c>
      <c r="E4" s="21">
        <v>5</v>
      </c>
      <c r="F4" s="21">
        <v>5</v>
      </c>
      <c r="G4" s="21">
        <v>3</v>
      </c>
      <c r="H4" s="22">
        <v>6.5</v>
      </c>
    </row>
    <row r="5" spans="1:8" x14ac:dyDescent="0.35">
      <c r="A5" s="22" t="s">
        <v>21</v>
      </c>
      <c r="B5" s="21" t="s">
        <v>22</v>
      </c>
      <c r="C5" s="21">
        <v>3</v>
      </c>
      <c r="D5" s="21">
        <v>4.5</v>
      </c>
      <c r="E5" s="21">
        <v>4</v>
      </c>
      <c r="F5" s="21">
        <v>7.5</v>
      </c>
      <c r="G5" s="21">
        <v>4</v>
      </c>
      <c r="H5" s="22">
        <v>7.5</v>
      </c>
    </row>
    <row r="6" spans="1:8" x14ac:dyDescent="0.35">
      <c r="A6" s="22" t="s">
        <v>9</v>
      </c>
      <c r="B6" s="21" t="s">
        <v>23</v>
      </c>
      <c r="C6" s="21">
        <v>4</v>
      </c>
      <c r="D6" s="21">
        <v>7</v>
      </c>
      <c r="E6" s="21">
        <v>4</v>
      </c>
      <c r="F6" s="21">
        <v>9.1</v>
      </c>
      <c r="G6" s="21">
        <v>4</v>
      </c>
      <c r="H6" s="22">
        <v>7.5</v>
      </c>
    </row>
    <row r="7" spans="1:8" x14ac:dyDescent="0.35">
      <c r="A7" s="22" t="s">
        <v>24</v>
      </c>
      <c r="B7" s="21" t="s">
        <v>25</v>
      </c>
      <c r="C7" s="21">
        <v>4</v>
      </c>
      <c r="D7" s="21">
        <v>7</v>
      </c>
      <c r="E7" s="21">
        <v>3</v>
      </c>
      <c r="F7" s="21">
        <v>9.1999999999999993</v>
      </c>
      <c r="G7" s="21">
        <v>4</v>
      </c>
      <c r="H7" s="22">
        <v>6</v>
      </c>
    </row>
    <row r="8" spans="1:8" x14ac:dyDescent="0.35">
      <c r="A8" s="22" t="s">
        <v>26</v>
      </c>
      <c r="B8" s="21" t="s">
        <v>27</v>
      </c>
      <c r="C8" s="21">
        <v>3</v>
      </c>
      <c r="D8" s="21">
        <v>6</v>
      </c>
      <c r="E8" s="21">
        <v>4</v>
      </c>
      <c r="F8" s="21">
        <v>6.5</v>
      </c>
      <c r="G8" s="21">
        <v>4</v>
      </c>
      <c r="H8" s="22">
        <v>7.5</v>
      </c>
    </row>
    <row r="9" spans="1:8" x14ac:dyDescent="0.35">
      <c r="A9" s="22"/>
      <c r="B9" s="22" t="s">
        <v>28</v>
      </c>
      <c r="C9" s="22">
        <f t="shared" ref="C9:H9" si="0">SUM(C2:C8)</f>
        <v>24</v>
      </c>
      <c r="D9" s="22">
        <f t="shared" si="0"/>
        <v>39</v>
      </c>
      <c r="E9" s="22">
        <f t="shared" si="0"/>
        <v>27</v>
      </c>
      <c r="F9" s="22">
        <f t="shared" si="0"/>
        <v>53</v>
      </c>
      <c r="G9" s="22">
        <f t="shared" si="0"/>
        <v>26</v>
      </c>
      <c r="H9" s="22">
        <f t="shared" si="0"/>
        <v>50</v>
      </c>
    </row>
    <row r="10" spans="1:8" x14ac:dyDescent="0.35">
      <c r="C10" s="23"/>
      <c r="D10" s="23"/>
      <c r="E10" s="23"/>
      <c r="F10" s="23"/>
      <c r="G10" s="23"/>
      <c r="H10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2"/>
  <sheetViews>
    <sheetView zoomScale="75" workbookViewId="0">
      <selection activeCell="I1" sqref="I1"/>
    </sheetView>
  </sheetViews>
  <sheetFormatPr defaultColWidth="8.81640625" defaultRowHeight="14.5" x14ac:dyDescent="0.35"/>
  <cols>
    <col min="1" max="1" width="14.1796875" customWidth="1"/>
    <col min="2" max="2" width="71.1796875" style="6" customWidth="1"/>
    <col min="3" max="3" width="42" style="6" customWidth="1"/>
    <col min="4" max="4" width="7" customWidth="1"/>
    <col min="5" max="5" width="21.54296875" customWidth="1"/>
    <col min="6" max="6" width="17" customWidth="1"/>
    <col min="7" max="7" width="11.54296875" bestFit="1" customWidth="1"/>
    <col min="8" max="8" width="9.81640625" bestFit="1" customWidth="1"/>
  </cols>
  <sheetData>
    <row r="1" spans="1:11" ht="25" customHeight="1" x14ac:dyDescent="0.35">
      <c r="A1" s="7" t="s">
        <v>29</v>
      </c>
      <c r="B1" s="10" t="s">
        <v>30</v>
      </c>
      <c r="C1" s="9" t="s">
        <v>31</v>
      </c>
      <c r="D1" s="11">
        <f>SUMIF(A3:A38, "&lt;&gt;",D3:D38)</f>
        <v>66</v>
      </c>
      <c r="E1" s="9" t="s">
        <v>32</v>
      </c>
      <c r="F1" s="11">
        <f>SUMIF(A3:A38, "&lt;&gt;",F3:F38)</f>
        <v>39</v>
      </c>
      <c r="G1" s="9" t="s">
        <v>33</v>
      </c>
      <c r="H1" s="11">
        <f>COUNTIF(A3:A38, "&lt;&gt;")</f>
        <v>12</v>
      </c>
      <c r="I1" s="3"/>
      <c r="J1" s="3"/>
      <c r="K1" s="3"/>
    </row>
    <row r="2" spans="1:11" ht="25" customHeight="1" x14ac:dyDescent="0.35">
      <c r="A2" s="7" t="s">
        <v>34</v>
      </c>
      <c r="B2" s="8" t="s">
        <v>35</v>
      </c>
      <c r="C2" s="8" t="s">
        <v>36</v>
      </c>
      <c r="D2" s="7" t="s">
        <v>26</v>
      </c>
      <c r="E2" s="7" t="s">
        <v>37</v>
      </c>
      <c r="F2" s="7" t="s">
        <v>38</v>
      </c>
      <c r="G2" s="7" t="s">
        <v>39</v>
      </c>
      <c r="H2" s="7" t="s">
        <v>40</v>
      </c>
      <c r="I2" s="7" t="s">
        <v>41</v>
      </c>
      <c r="J2" s="7" t="s">
        <v>42</v>
      </c>
      <c r="K2" s="7" t="s">
        <v>43</v>
      </c>
    </row>
    <row r="3" spans="1:11" ht="60" customHeight="1" x14ac:dyDescent="0.35">
      <c r="A3" s="12" t="s">
        <v>44</v>
      </c>
      <c r="B3" s="13" t="s">
        <v>45</v>
      </c>
      <c r="C3" s="13"/>
      <c r="D3" s="12">
        <v>3</v>
      </c>
      <c r="E3" s="12"/>
      <c r="F3" s="12">
        <v>2</v>
      </c>
      <c r="G3" s="36" t="s">
        <v>46</v>
      </c>
      <c r="H3" s="36"/>
      <c r="I3" s="36"/>
      <c r="J3" s="36"/>
      <c r="K3" s="36"/>
    </row>
    <row r="4" spans="1:11" ht="60" customHeight="1" x14ac:dyDescent="0.35">
      <c r="A4" s="12"/>
      <c r="B4" s="13"/>
      <c r="C4" s="13" t="s">
        <v>47</v>
      </c>
      <c r="D4" s="12"/>
      <c r="E4" s="12" t="s">
        <v>24</v>
      </c>
      <c r="F4" s="12">
        <v>1</v>
      </c>
      <c r="G4" s="12">
        <v>0.5</v>
      </c>
      <c r="H4" s="12">
        <v>0.2</v>
      </c>
      <c r="I4" s="12">
        <v>0.2</v>
      </c>
      <c r="J4" s="12">
        <v>0.2</v>
      </c>
      <c r="K4" s="20"/>
    </row>
    <row r="5" spans="1:11" ht="60" customHeight="1" x14ac:dyDescent="0.35">
      <c r="A5" s="12"/>
      <c r="B5" s="13"/>
      <c r="C5" s="13" t="s">
        <v>48</v>
      </c>
      <c r="D5" s="12"/>
      <c r="E5" s="12" t="s">
        <v>24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/>
    </row>
    <row r="6" spans="1:11" ht="60" customHeight="1" x14ac:dyDescent="0.35">
      <c r="A6" s="12" t="s">
        <v>49</v>
      </c>
      <c r="B6" s="13" t="s">
        <v>50</v>
      </c>
      <c r="C6" s="13"/>
      <c r="D6" s="12">
        <v>3</v>
      </c>
      <c r="E6" s="12"/>
      <c r="F6" s="12">
        <v>2</v>
      </c>
      <c r="G6" s="36" t="s">
        <v>46</v>
      </c>
      <c r="H6" s="36"/>
      <c r="I6" s="36"/>
      <c r="J6" s="36"/>
      <c r="K6" s="36"/>
    </row>
    <row r="7" spans="1:11" ht="60" customHeight="1" x14ac:dyDescent="0.35">
      <c r="A7" s="12"/>
      <c r="B7" s="13"/>
      <c r="C7" s="13" t="s">
        <v>51</v>
      </c>
      <c r="D7" s="12"/>
      <c r="E7" s="12" t="s">
        <v>26</v>
      </c>
      <c r="F7" s="12">
        <v>1</v>
      </c>
      <c r="G7" s="12">
        <v>0.5</v>
      </c>
      <c r="H7" s="12">
        <v>0.3</v>
      </c>
      <c r="I7" s="12">
        <v>0.3</v>
      </c>
      <c r="J7" s="12">
        <v>0.3</v>
      </c>
      <c r="K7" s="12"/>
    </row>
    <row r="8" spans="1:11" ht="60" customHeight="1" x14ac:dyDescent="0.35">
      <c r="A8" s="12"/>
      <c r="B8" s="13"/>
      <c r="C8" s="13" t="s">
        <v>52</v>
      </c>
      <c r="D8" s="12"/>
      <c r="E8" s="12" t="s">
        <v>19</v>
      </c>
      <c r="F8" s="12">
        <v>1</v>
      </c>
      <c r="G8" s="12">
        <v>1</v>
      </c>
      <c r="H8" s="12">
        <v>0.5</v>
      </c>
      <c r="I8" s="12">
        <v>0.5</v>
      </c>
      <c r="J8" s="12">
        <v>0.3</v>
      </c>
      <c r="K8" s="12"/>
    </row>
    <row r="9" spans="1:11" ht="60" customHeight="1" x14ac:dyDescent="0.35">
      <c r="A9" s="12" t="s">
        <v>53</v>
      </c>
      <c r="B9" s="13" t="s">
        <v>54</v>
      </c>
      <c r="C9" s="13"/>
      <c r="D9" s="12">
        <v>6</v>
      </c>
      <c r="E9" s="12"/>
      <c r="F9" s="12">
        <v>5</v>
      </c>
      <c r="G9" s="36" t="s">
        <v>46</v>
      </c>
      <c r="H9" s="36"/>
      <c r="I9" s="36"/>
      <c r="J9" s="36"/>
      <c r="K9" s="36"/>
    </row>
    <row r="10" spans="1:11" ht="60" customHeight="1" x14ac:dyDescent="0.35">
      <c r="A10" s="12"/>
      <c r="B10" s="13"/>
      <c r="C10" s="13" t="s">
        <v>55</v>
      </c>
      <c r="D10" s="12"/>
      <c r="E10" s="12" t="s">
        <v>21</v>
      </c>
      <c r="F10" s="12">
        <v>2.5</v>
      </c>
      <c r="G10" s="12">
        <v>2.5</v>
      </c>
      <c r="H10" s="12">
        <v>0.5</v>
      </c>
      <c r="I10" s="12">
        <v>0.5</v>
      </c>
      <c r="J10" s="12">
        <v>0.5</v>
      </c>
      <c r="K10" s="12">
        <v>0.2</v>
      </c>
    </row>
    <row r="11" spans="1:11" ht="60" customHeight="1" x14ac:dyDescent="0.35">
      <c r="A11" s="12"/>
      <c r="B11" s="13"/>
      <c r="C11" s="13" t="s">
        <v>56</v>
      </c>
      <c r="D11" s="12"/>
      <c r="E11" s="12" t="s">
        <v>9</v>
      </c>
      <c r="F11" s="12">
        <v>2.5</v>
      </c>
      <c r="G11" s="12">
        <v>2.5</v>
      </c>
      <c r="H11" s="12">
        <v>2</v>
      </c>
      <c r="I11" s="12">
        <v>2</v>
      </c>
      <c r="J11" s="12">
        <v>1</v>
      </c>
      <c r="K11" s="12">
        <v>0.2</v>
      </c>
    </row>
    <row r="12" spans="1:11" ht="60" customHeight="1" x14ac:dyDescent="0.35">
      <c r="A12" s="12" t="s">
        <v>57</v>
      </c>
      <c r="B12" s="13" t="s">
        <v>58</v>
      </c>
      <c r="C12" s="13"/>
      <c r="D12" s="12">
        <v>6</v>
      </c>
      <c r="E12" s="12"/>
      <c r="F12" s="12">
        <v>2</v>
      </c>
      <c r="G12" s="36" t="s">
        <v>46</v>
      </c>
      <c r="H12" s="36"/>
      <c r="I12" s="36"/>
      <c r="J12" s="36"/>
      <c r="K12" s="36"/>
    </row>
    <row r="13" spans="1:11" ht="60" customHeight="1" x14ac:dyDescent="0.35">
      <c r="A13" s="12"/>
      <c r="B13" s="13"/>
      <c r="C13" s="13" t="s">
        <v>59</v>
      </c>
      <c r="D13" s="12"/>
      <c r="E13" s="12" t="s">
        <v>9</v>
      </c>
      <c r="F13" s="12">
        <v>1</v>
      </c>
      <c r="G13" s="12">
        <v>1</v>
      </c>
      <c r="H13" s="12">
        <v>0.5</v>
      </c>
      <c r="I13" s="12">
        <v>0.5</v>
      </c>
      <c r="J13" s="12">
        <v>0.5</v>
      </c>
      <c r="K13" s="12"/>
    </row>
    <row r="14" spans="1:11" ht="60" customHeight="1" x14ac:dyDescent="0.35">
      <c r="A14" s="12"/>
      <c r="B14" s="13"/>
      <c r="C14" s="13" t="s">
        <v>60</v>
      </c>
      <c r="D14" s="12"/>
      <c r="E14" s="12" t="s">
        <v>9</v>
      </c>
      <c r="F14" s="12">
        <v>1</v>
      </c>
      <c r="G14" s="12">
        <v>1</v>
      </c>
      <c r="H14" s="12">
        <v>0.5</v>
      </c>
      <c r="I14" s="12">
        <v>0.5</v>
      </c>
      <c r="J14" s="12">
        <v>0.5</v>
      </c>
      <c r="K14" s="12"/>
    </row>
    <row r="15" spans="1:11" ht="60" customHeight="1" x14ac:dyDescent="0.35">
      <c r="A15" s="12" t="s">
        <v>61</v>
      </c>
      <c r="B15" s="13" t="s">
        <v>62</v>
      </c>
      <c r="C15" s="13"/>
      <c r="D15" s="12">
        <v>6</v>
      </c>
      <c r="E15" s="12"/>
      <c r="F15" s="12">
        <v>5</v>
      </c>
      <c r="G15" s="36" t="s">
        <v>46</v>
      </c>
      <c r="H15" s="36"/>
      <c r="I15" s="36"/>
      <c r="J15" s="36"/>
      <c r="K15" s="36"/>
    </row>
    <row r="16" spans="1:11" ht="60" customHeight="1" x14ac:dyDescent="0.35">
      <c r="A16" s="12"/>
      <c r="B16" s="13"/>
      <c r="C16" s="13" t="s">
        <v>63</v>
      </c>
      <c r="D16" s="12"/>
      <c r="E16" s="12" t="s">
        <v>26</v>
      </c>
      <c r="F16" s="12">
        <v>2.5</v>
      </c>
      <c r="G16" s="12">
        <v>2.5</v>
      </c>
      <c r="H16" s="12">
        <v>2</v>
      </c>
      <c r="I16" s="12">
        <v>1</v>
      </c>
      <c r="J16" s="12">
        <v>0.5</v>
      </c>
      <c r="K16" s="12">
        <v>0.2</v>
      </c>
    </row>
    <row r="17" spans="1:11" ht="60" customHeight="1" x14ac:dyDescent="0.35">
      <c r="A17" s="12"/>
      <c r="B17" s="13"/>
      <c r="C17" s="13" t="s">
        <v>64</v>
      </c>
      <c r="D17" s="12"/>
      <c r="E17" s="12" t="s">
        <v>24</v>
      </c>
      <c r="F17" s="12">
        <v>2.5</v>
      </c>
      <c r="G17" s="12">
        <v>2.5</v>
      </c>
      <c r="H17" s="12">
        <v>2.5</v>
      </c>
      <c r="I17" s="12">
        <v>2</v>
      </c>
      <c r="J17" s="12">
        <v>1</v>
      </c>
      <c r="K17" s="12">
        <v>0.2</v>
      </c>
    </row>
    <row r="18" spans="1:11" ht="60" customHeight="1" x14ac:dyDescent="0.35">
      <c r="A18" s="12" t="s">
        <v>65</v>
      </c>
      <c r="B18" s="13" t="s">
        <v>66</v>
      </c>
      <c r="C18" s="13"/>
      <c r="D18" s="12">
        <v>6</v>
      </c>
      <c r="E18" s="12"/>
      <c r="F18" s="12">
        <v>2</v>
      </c>
      <c r="G18" s="36" t="s">
        <v>46</v>
      </c>
      <c r="H18" s="36"/>
      <c r="I18" s="36"/>
      <c r="J18" s="36"/>
      <c r="K18" s="36"/>
    </row>
    <row r="19" spans="1:11" ht="60" customHeight="1" x14ac:dyDescent="0.35">
      <c r="A19" s="12"/>
      <c r="B19" s="13"/>
      <c r="C19" s="13" t="s">
        <v>67</v>
      </c>
      <c r="D19" s="12"/>
      <c r="E19" s="12" t="s">
        <v>15</v>
      </c>
      <c r="F19" s="12">
        <v>1</v>
      </c>
      <c r="G19" s="12">
        <v>1</v>
      </c>
      <c r="H19" s="12">
        <v>0.5</v>
      </c>
      <c r="I19" s="12">
        <v>0.5</v>
      </c>
      <c r="J19" s="12">
        <v>0.5</v>
      </c>
      <c r="K19" s="19"/>
    </row>
    <row r="20" spans="1:11" ht="60" customHeight="1" x14ac:dyDescent="0.35">
      <c r="A20" s="12"/>
      <c r="B20" s="13"/>
      <c r="C20" s="13" t="s">
        <v>68</v>
      </c>
      <c r="D20" s="12"/>
      <c r="E20" s="12" t="s">
        <v>19</v>
      </c>
      <c r="F20" s="12">
        <v>1</v>
      </c>
      <c r="G20" s="12">
        <v>1</v>
      </c>
      <c r="H20" s="12">
        <v>1</v>
      </c>
      <c r="I20" s="12">
        <v>0.5</v>
      </c>
      <c r="J20" s="12">
        <v>0.5</v>
      </c>
      <c r="K20" s="19"/>
    </row>
    <row r="21" spans="1:11" ht="60" customHeight="1" x14ac:dyDescent="0.35">
      <c r="A21" s="12" t="s">
        <v>69</v>
      </c>
      <c r="B21" s="13" t="s">
        <v>70</v>
      </c>
      <c r="C21" s="13"/>
      <c r="D21" s="12">
        <v>6</v>
      </c>
      <c r="E21" s="12"/>
      <c r="F21" s="12">
        <v>5</v>
      </c>
      <c r="G21" s="36" t="s">
        <v>46</v>
      </c>
      <c r="H21" s="36"/>
      <c r="I21" s="36"/>
      <c r="J21" s="36"/>
      <c r="K21" s="36"/>
    </row>
    <row r="22" spans="1:11" ht="60" customHeight="1" x14ac:dyDescent="0.35">
      <c r="A22" s="12"/>
      <c r="B22" s="13"/>
      <c r="C22" s="13" t="s">
        <v>71</v>
      </c>
      <c r="D22" s="12"/>
      <c r="E22" s="12" t="s">
        <v>15</v>
      </c>
      <c r="F22" s="12">
        <v>2.5</v>
      </c>
      <c r="G22" s="12">
        <v>2.5</v>
      </c>
      <c r="H22" s="12">
        <v>2.5</v>
      </c>
      <c r="I22" s="12">
        <v>2</v>
      </c>
      <c r="J22" s="12">
        <v>1</v>
      </c>
      <c r="K22" s="12"/>
    </row>
    <row r="23" spans="1:11" ht="60" customHeight="1" x14ac:dyDescent="0.35">
      <c r="A23" s="12"/>
      <c r="B23" s="13"/>
      <c r="C23" s="13" t="s">
        <v>72</v>
      </c>
      <c r="D23" s="12"/>
      <c r="E23" s="12" t="s">
        <v>17</v>
      </c>
      <c r="F23" s="12">
        <v>2.5</v>
      </c>
      <c r="G23" s="12">
        <v>2.5</v>
      </c>
      <c r="H23" s="12">
        <v>2.5</v>
      </c>
      <c r="I23" s="12">
        <v>2</v>
      </c>
      <c r="J23" s="12">
        <v>1</v>
      </c>
      <c r="K23" s="12"/>
    </row>
    <row r="24" spans="1:11" ht="60" customHeight="1" x14ac:dyDescent="0.35">
      <c r="A24" s="12" t="s">
        <v>73</v>
      </c>
      <c r="B24" s="13" t="s">
        <v>74</v>
      </c>
      <c r="C24" s="13"/>
      <c r="D24" s="12">
        <v>6</v>
      </c>
      <c r="E24" s="12"/>
      <c r="F24" s="12">
        <v>2</v>
      </c>
      <c r="G24" s="36" t="s">
        <v>46</v>
      </c>
      <c r="H24" s="36"/>
      <c r="I24" s="36"/>
      <c r="J24" s="36"/>
      <c r="K24" s="36"/>
    </row>
    <row r="25" spans="1:11" ht="60" customHeight="1" x14ac:dyDescent="0.35">
      <c r="A25" s="12"/>
      <c r="B25" s="13"/>
      <c r="C25" s="13" t="s">
        <v>75</v>
      </c>
      <c r="D25" s="12"/>
      <c r="E25" s="12" t="s">
        <v>21</v>
      </c>
      <c r="F25" s="12">
        <v>1</v>
      </c>
      <c r="G25" s="12">
        <v>1</v>
      </c>
      <c r="H25" s="12">
        <v>0.5</v>
      </c>
      <c r="I25" s="12">
        <v>0.5</v>
      </c>
      <c r="J25" s="12">
        <v>0.5</v>
      </c>
      <c r="K25" s="12"/>
    </row>
    <row r="26" spans="1:11" ht="60" customHeight="1" x14ac:dyDescent="0.35">
      <c r="A26" s="12"/>
      <c r="B26" s="13"/>
      <c r="C26" s="13" t="s">
        <v>76</v>
      </c>
      <c r="D26" s="12"/>
      <c r="E26" s="12" t="s">
        <v>17</v>
      </c>
      <c r="F26" s="12">
        <v>1</v>
      </c>
      <c r="G26" s="12">
        <v>1</v>
      </c>
      <c r="H26" s="12">
        <v>0.5</v>
      </c>
      <c r="I26" s="12">
        <v>0.5</v>
      </c>
      <c r="J26" s="12">
        <v>0.5</v>
      </c>
      <c r="K26" s="12"/>
    </row>
    <row r="27" spans="1:11" ht="60" customHeight="1" x14ac:dyDescent="0.35">
      <c r="A27" s="12" t="s">
        <v>77</v>
      </c>
      <c r="B27" s="13" t="s">
        <v>78</v>
      </c>
      <c r="C27" s="13"/>
      <c r="D27" s="12">
        <v>6</v>
      </c>
      <c r="E27" s="12"/>
      <c r="F27" s="12">
        <v>5</v>
      </c>
      <c r="G27" s="36" t="s">
        <v>46</v>
      </c>
      <c r="H27" s="36"/>
      <c r="I27" s="36"/>
      <c r="J27" s="36"/>
      <c r="K27" s="36"/>
    </row>
    <row r="28" spans="1:11" ht="60" customHeight="1" x14ac:dyDescent="0.35">
      <c r="A28" s="12"/>
      <c r="B28" s="13"/>
      <c r="C28" s="13" t="s">
        <v>79</v>
      </c>
      <c r="D28" s="12"/>
      <c r="E28" s="12" t="s">
        <v>26</v>
      </c>
      <c r="F28" s="12">
        <v>2.5</v>
      </c>
      <c r="G28" s="12">
        <v>2.5</v>
      </c>
      <c r="H28" s="12">
        <v>2.5</v>
      </c>
      <c r="I28" s="12">
        <v>2</v>
      </c>
      <c r="J28" s="12">
        <v>1</v>
      </c>
      <c r="K28" s="12">
        <v>0.3</v>
      </c>
    </row>
    <row r="29" spans="1:11" ht="60" customHeight="1" x14ac:dyDescent="0.35">
      <c r="A29" s="12"/>
      <c r="B29" s="13"/>
      <c r="C29" s="13" t="s">
        <v>80</v>
      </c>
      <c r="D29" s="12"/>
      <c r="E29" s="12" t="s">
        <v>9</v>
      </c>
      <c r="F29" s="12">
        <v>2.5</v>
      </c>
      <c r="G29" s="12">
        <v>2.5</v>
      </c>
      <c r="H29" s="12">
        <v>2.5</v>
      </c>
      <c r="I29" s="12">
        <v>2</v>
      </c>
      <c r="J29" s="12">
        <v>1</v>
      </c>
      <c r="K29" s="12">
        <v>0.3</v>
      </c>
    </row>
    <row r="30" spans="1:11" ht="60" customHeight="1" x14ac:dyDescent="0.35">
      <c r="A30" s="12" t="s">
        <v>81</v>
      </c>
      <c r="B30" s="13" t="s">
        <v>82</v>
      </c>
      <c r="C30" s="13"/>
      <c r="D30" s="12">
        <v>6</v>
      </c>
      <c r="E30" s="12"/>
      <c r="F30" s="12">
        <v>2</v>
      </c>
      <c r="G30" s="36" t="s">
        <v>46</v>
      </c>
      <c r="H30" s="36"/>
      <c r="I30" s="36"/>
      <c r="J30" s="36"/>
      <c r="K30" s="36"/>
    </row>
    <row r="31" spans="1:11" ht="60" customHeight="1" x14ac:dyDescent="0.35">
      <c r="A31" s="12"/>
      <c r="B31" s="14"/>
      <c r="C31" s="13" t="s">
        <v>83</v>
      </c>
      <c r="D31" s="12"/>
      <c r="E31" s="12" t="s">
        <v>21</v>
      </c>
      <c r="F31" s="12">
        <v>1</v>
      </c>
      <c r="G31" s="12">
        <v>1</v>
      </c>
      <c r="H31" s="12">
        <v>0.5</v>
      </c>
      <c r="I31" s="12">
        <v>0.5</v>
      </c>
      <c r="J31" s="12">
        <v>0.5</v>
      </c>
      <c r="K31" s="12"/>
    </row>
    <row r="32" spans="1:11" ht="60" customHeight="1" x14ac:dyDescent="0.35">
      <c r="A32" s="12"/>
      <c r="B32" s="13"/>
      <c r="C32" s="13" t="s">
        <v>84</v>
      </c>
      <c r="D32" s="12"/>
      <c r="E32" s="12" t="s">
        <v>19</v>
      </c>
      <c r="F32" s="12">
        <v>1</v>
      </c>
      <c r="G32" s="12">
        <v>1</v>
      </c>
      <c r="H32" s="12">
        <v>1</v>
      </c>
      <c r="I32" s="12">
        <v>0.5</v>
      </c>
      <c r="J32" s="12">
        <v>0.5</v>
      </c>
      <c r="K32" s="12"/>
    </row>
    <row r="33" spans="1:11" ht="60" customHeight="1" x14ac:dyDescent="0.35">
      <c r="A33" s="12" t="s">
        <v>85</v>
      </c>
      <c r="B33" s="13" t="s">
        <v>86</v>
      </c>
      <c r="C33" s="13"/>
      <c r="D33" s="12">
        <v>6</v>
      </c>
      <c r="E33" s="12"/>
      <c r="F33" s="12">
        <v>5</v>
      </c>
      <c r="G33" s="36" t="s">
        <v>46</v>
      </c>
      <c r="H33" s="36"/>
      <c r="I33" s="36"/>
      <c r="J33" s="36"/>
      <c r="K33" s="36"/>
    </row>
    <row r="34" spans="1:11" ht="60" customHeight="1" x14ac:dyDescent="0.35">
      <c r="A34" s="12"/>
      <c r="B34" s="14"/>
      <c r="C34" s="13" t="s">
        <v>87</v>
      </c>
      <c r="D34" s="12"/>
      <c r="E34" s="12" t="s">
        <v>15</v>
      </c>
      <c r="F34" s="12">
        <v>2.5</v>
      </c>
      <c r="G34" s="12">
        <v>2.5</v>
      </c>
      <c r="H34" s="12">
        <v>2.5</v>
      </c>
      <c r="I34" s="12">
        <v>2</v>
      </c>
      <c r="J34" s="12">
        <v>1</v>
      </c>
      <c r="K34" s="12">
        <v>0.5</v>
      </c>
    </row>
    <row r="35" spans="1:11" ht="60" customHeight="1" x14ac:dyDescent="0.35">
      <c r="A35" s="12"/>
      <c r="B35" s="13"/>
      <c r="C35" s="13" t="s">
        <v>88</v>
      </c>
      <c r="D35" s="12"/>
      <c r="E35" s="12" t="s">
        <v>24</v>
      </c>
      <c r="F35" s="12">
        <v>2.5</v>
      </c>
      <c r="G35" s="12">
        <v>2.5</v>
      </c>
      <c r="H35" s="12">
        <v>2.5</v>
      </c>
      <c r="I35" s="12">
        <v>2</v>
      </c>
      <c r="J35" s="12">
        <v>1</v>
      </c>
      <c r="K35" s="12">
        <v>0.5</v>
      </c>
    </row>
    <row r="36" spans="1:11" ht="60" customHeight="1" x14ac:dyDescent="0.35">
      <c r="A36" s="12" t="s">
        <v>89</v>
      </c>
      <c r="B36" s="13" t="s">
        <v>90</v>
      </c>
      <c r="C36" s="13"/>
      <c r="D36" s="12">
        <v>6</v>
      </c>
      <c r="E36" s="12"/>
      <c r="F36" s="12">
        <v>2</v>
      </c>
      <c r="G36" s="36" t="s">
        <v>46</v>
      </c>
      <c r="H36" s="36"/>
      <c r="I36" s="36"/>
      <c r="J36" s="36"/>
      <c r="K36" s="36"/>
    </row>
    <row r="37" spans="1:11" ht="60" customHeight="1" x14ac:dyDescent="0.35">
      <c r="A37" s="12"/>
      <c r="B37" s="14"/>
      <c r="C37" s="13" t="s">
        <v>91</v>
      </c>
      <c r="D37" s="12"/>
      <c r="E37" s="12" t="s">
        <v>17</v>
      </c>
      <c r="F37" s="12">
        <v>1</v>
      </c>
      <c r="G37" s="12">
        <v>1</v>
      </c>
      <c r="H37" s="12">
        <v>1</v>
      </c>
      <c r="I37" s="12">
        <v>0.5</v>
      </c>
      <c r="J37" s="12">
        <v>0.5</v>
      </c>
      <c r="K37" s="12"/>
    </row>
    <row r="38" spans="1:11" ht="60" customHeight="1" x14ac:dyDescent="0.35">
      <c r="A38" s="15"/>
      <c r="B38" s="16"/>
      <c r="C38" s="16" t="s">
        <v>92</v>
      </c>
      <c r="D38" s="15"/>
      <c r="E38" s="15" t="s">
        <v>17</v>
      </c>
      <c r="F38" s="15">
        <v>1</v>
      </c>
      <c r="G38" s="12">
        <v>1</v>
      </c>
      <c r="H38" s="12">
        <v>1</v>
      </c>
      <c r="I38" s="12">
        <v>0.5</v>
      </c>
      <c r="J38" s="12">
        <v>0.5</v>
      </c>
      <c r="K38" s="12"/>
    </row>
    <row r="39" spans="1:11" ht="60" customHeight="1" x14ac:dyDescent="0.35">
      <c r="A39" s="28" t="s">
        <v>93</v>
      </c>
      <c r="B39" s="29"/>
      <c r="C39" s="29"/>
      <c r="D39" s="30"/>
      <c r="E39" s="30"/>
      <c r="F39" s="30"/>
      <c r="G39" s="30">
        <f>SUMIF(G3:G32,"&lt;10E37")</f>
        <v>31</v>
      </c>
      <c r="H39" s="30">
        <f t="shared" ref="H39:K39" si="0">SUMIF(H3:H32,"&lt;10E37")</f>
        <v>24</v>
      </c>
      <c r="I39" s="30">
        <f t="shared" si="0"/>
        <v>19.5</v>
      </c>
      <c r="J39" s="30">
        <f t="shared" si="0"/>
        <v>12.8</v>
      </c>
      <c r="K39" s="30">
        <f t="shared" si="0"/>
        <v>1.4000000000000001</v>
      </c>
    </row>
    <row r="40" spans="1:11" ht="60" customHeight="1" x14ac:dyDescent="0.35">
      <c r="A40" s="2"/>
      <c r="B40" s="4"/>
      <c r="C40" s="4"/>
      <c r="D40" s="2"/>
      <c r="E40" s="31"/>
      <c r="F40" s="2"/>
      <c r="G40" s="2"/>
      <c r="H40" s="2"/>
      <c r="I40" s="2"/>
      <c r="J40" s="2"/>
      <c r="K40" s="2"/>
    </row>
    <row r="41" spans="1:11" ht="60" customHeight="1" x14ac:dyDescent="0.35">
      <c r="A41" s="2"/>
      <c r="B41" s="4"/>
      <c r="C41" s="4"/>
      <c r="D41" s="2"/>
      <c r="E41" s="2"/>
      <c r="F41" s="2"/>
      <c r="G41" s="2"/>
      <c r="H41" s="2"/>
      <c r="I41" s="2"/>
      <c r="J41" s="2"/>
      <c r="K41" s="2"/>
    </row>
    <row r="42" spans="1:11" ht="60" customHeight="1" x14ac:dyDescent="0.35">
      <c r="A42" s="2"/>
      <c r="B42" s="4"/>
      <c r="C42" s="4"/>
      <c r="D42" s="2"/>
      <c r="E42" s="2"/>
      <c r="F42" s="2"/>
      <c r="G42" s="2"/>
      <c r="H42" s="2"/>
      <c r="I42" s="2"/>
      <c r="J42" s="2"/>
      <c r="K42" s="2"/>
    </row>
    <row r="43" spans="1:11" ht="60" customHeight="1" x14ac:dyDescent="0.35">
      <c r="A43" s="2"/>
      <c r="B43" s="4"/>
      <c r="C43" s="4"/>
      <c r="D43" s="2"/>
      <c r="E43" s="2"/>
      <c r="F43" s="2"/>
      <c r="G43" s="2"/>
      <c r="H43" s="2"/>
      <c r="I43" s="2"/>
      <c r="J43" s="2"/>
      <c r="K43" s="2"/>
    </row>
    <row r="44" spans="1:11" ht="60" customHeight="1" x14ac:dyDescent="0.35">
      <c r="A44" s="2"/>
      <c r="B44" s="4"/>
      <c r="C44" s="4"/>
      <c r="D44" s="2"/>
      <c r="E44" s="2"/>
      <c r="F44" s="2"/>
      <c r="G44" s="2"/>
      <c r="H44" s="2"/>
      <c r="I44" s="2"/>
      <c r="J44" s="2"/>
      <c r="K44" s="2"/>
    </row>
    <row r="45" spans="1:11" ht="60" customHeight="1" x14ac:dyDescent="0.35">
      <c r="A45" s="2"/>
      <c r="B45" s="4"/>
      <c r="C45" s="4"/>
      <c r="D45" s="2"/>
      <c r="E45" s="2"/>
      <c r="F45" s="2"/>
      <c r="G45" s="2"/>
      <c r="H45" s="2"/>
      <c r="I45" s="2"/>
      <c r="J45" s="2"/>
      <c r="K45" s="2"/>
    </row>
    <row r="46" spans="1:11" ht="60" customHeight="1" x14ac:dyDescent="0.35">
      <c r="A46" s="2"/>
      <c r="B46" s="4"/>
      <c r="C46" s="4"/>
      <c r="D46" s="2"/>
      <c r="E46" s="2"/>
      <c r="F46" s="2"/>
      <c r="G46" s="2"/>
      <c r="H46" s="2"/>
      <c r="I46" s="2"/>
      <c r="J46" s="2"/>
      <c r="K46" s="2"/>
    </row>
    <row r="47" spans="1:11" ht="60" customHeight="1" x14ac:dyDescent="0.35">
      <c r="A47" s="2"/>
      <c r="B47" s="4"/>
      <c r="C47" s="4"/>
      <c r="D47" s="2"/>
      <c r="E47" s="2"/>
      <c r="F47" s="2"/>
      <c r="G47" s="2"/>
      <c r="H47" s="2"/>
      <c r="I47" s="2"/>
      <c r="J47" s="2"/>
      <c r="K47" s="2"/>
    </row>
    <row r="48" spans="1:11" ht="60" customHeight="1" x14ac:dyDescent="0.35">
      <c r="A48" s="2"/>
      <c r="B48" s="4"/>
      <c r="C48" s="4"/>
      <c r="D48" s="2"/>
      <c r="E48" s="2"/>
      <c r="F48" s="2"/>
      <c r="G48" s="2"/>
      <c r="H48" s="2"/>
      <c r="I48" s="2"/>
      <c r="J48" s="2"/>
      <c r="K48" s="2"/>
    </row>
    <row r="49" spans="1:11" ht="60" customHeight="1" x14ac:dyDescent="0.35">
      <c r="A49" s="2"/>
      <c r="B49" s="4"/>
      <c r="C49" s="4"/>
      <c r="D49" s="2"/>
      <c r="E49" s="2"/>
      <c r="F49" s="2"/>
      <c r="G49" s="2"/>
      <c r="H49" s="2"/>
      <c r="I49" s="2"/>
      <c r="J49" s="2"/>
      <c r="K49" s="2"/>
    </row>
    <row r="50" spans="1:11" ht="60" customHeight="1" x14ac:dyDescent="0.35">
      <c r="A50" s="2"/>
      <c r="B50" s="4"/>
      <c r="C50" s="4"/>
      <c r="D50" s="2"/>
      <c r="E50" s="2"/>
      <c r="F50" s="2"/>
      <c r="G50" s="2"/>
      <c r="H50" s="2"/>
      <c r="I50" s="2"/>
      <c r="J50" s="2"/>
      <c r="K50" s="2"/>
    </row>
    <row r="51" spans="1:11" ht="60" customHeight="1" x14ac:dyDescent="0.35">
      <c r="A51" s="2"/>
      <c r="B51" s="4"/>
      <c r="C51" s="4"/>
      <c r="D51" s="2"/>
      <c r="E51" s="2"/>
      <c r="F51" s="2"/>
      <c r="G51" s="2"/>
      <c r="H51" s="2"/>
      <c r="I51" s="2"/>
      <c r="J51" s="2"/>
      <c r="K51" s="2"/>
    </row>
    <row r="52" spans="1:11" ht="60" customHeight="1" x14ac:dyDescent="0.35">
      <c r="A52" s="2"/>
      <c r="B52" s="4"/>
      <c r="C52" s="4"/>
      <c r="D52" s="2"/>
      <c r="E52" s="2"/>
      <c r="F52" s="2"/>
      <c r="G52" s="2"/>
      <c r="H52" s="2"/>
      <c r="I52" s="2"/>
      <c r="J52" s="2"/>
      <c r="K52" s="2"/>
    </row>
    <row r="53" spans="1:11" ht="60" customHeight="1" x14ac:dyDescent="0.35">
      <c r="A53" s="2"/>
      <c r="B53" s="4"/>
      <c r="C53" s="4"/>
      <c r="D53" s="2"/>
      <c r="E53" s="2"/>
      <c r="F53" s="2"/>
      <c r="G53" s="2"/>
      <c r="H53" s="2"/>
      <c r="I53" s="2"/>
      <c r="J53" s="2"/>
      <c r="K53" s="2"/>
    </row>
    <row r="54" spans="1:11" ht="60" customHeight="1" x14ac:dyDescent="0.35">
      <c r="A54" s="2"/>
      <c r="B54" s="4"/>
      <c r="C54" s="4"/>
      <c r="D54" s="2"/>
      <c r="E54" s="2"/>
      <c r="F54" s="2"/>
      <c r="G54" s="2"/>
      <c r="H54" s="2"/>
      <c r="I54" s="2"/>
      <c r="J54" s="2"/>
      <c r="K54" s="2"/>
    </row>
    <row r="55" spans="1:11" ht="60" customHeight="1" x14ac:dyDescent="0.35">
      <c r="A55" s="2"/>
      <c r="B55" s="4"/>
      <c r="C55" s="4"/>
      <c r="D55" s="2"/>
      <c r="E55" s="2"/>
      <c r="F55" s="2"/>
      <c r="G55" s="2"/>
      <c r="H55" s="2"/>
      <c r="I55" s="2"/>
      <c r="J55" s="2"/>
      <c r="K55" s="2"/>
    </row>
    <row r="56" spans="1:11" ht="60" customHeight="1" x14ac:dyDescent="0.35">
      <c r="A56" s="2"/>
      <c r="B56" s="4"/>
      <c r="C56" s="4"/>
      <c r="D56" s="2"/>
      <c r="E56" s="2"/>
      <c r="F56" s="2"/>
      <c r="G56" s="2"/>
      <c r="H56" s="2"/>
      <c r="I56" s="2"/>
      <c r="J56" s="2"/>
      <c r="K56" s="2"/>
    </row>
    <row r="57" spans="1:11" ht="60" customHeight="1" x14ac:dyDescent="0.35">
      <c r="A57" s="2"/>
      <c r="B57" s="4"/>
      <c r="C57" s="4"/>
      <c r="D57" s="2"/>
      <c r="E57" s="2"/>
      <c r="F57" s="2"/>
      <c r="G57" s="2"/>
      <c r="H57" s="2"/>
      <c r="I57" s="2"/>
      <c r="J57" s="2"/>
      <c r="K57" s="2"/>
    </row>
    <row r="58" spans="1:11" ht="60" customHeight="1" x14ac:dyDescent="0.35">
      <c r="A58" s="2"/>
      <c r="B58" s="4"/>
      <c r="C58" s="4"/>
      <c r="D58" s="2"/>
      <c r="E58" s="2"/>
      <c r="F58" s="2"/>
      <c r="G58" s="2"/>
      <c r="H58" s="2"/>
      <c r="I58" s="2"/>
      <c r="J58" s="2"/>
      <c r="K58" s="2"/>
    </row>
    <row r="59" spans="1:11" ht="60" customHeight="1" x14ac:dyDescent="0.35">
      <c r="A59" s="2"/>
      <c r="B59" s="4"/>
      <c r="C59" s="4"/>
      <c r="D59" s="2"/>
      <c r="E59" s="2"/>
      <c r="F59" s="2"/>
      <c r="G59" s="2"/>
      <c r="H59" s="2"/>
      <c r="I59" s="2"/>
      <c r="J59" s="2"/>
      <c r="K59" s="2"/>
    </row>
    <row r="60" spans="1:11" ht="60" customHeight="1" x14ac:dyDescent="0.35">
      <c r="A60" s="2"/>
      <c r="B60" s="4"/>
      <c r="C60" s="4"/>
      <c r="D60" s="2"/>
      <c r="E60" s="2"/>
      <c r="F60" s="2"/>
      <c r="G60" s="2"/>
      <c r="H60" s="2"/>
      <c r="I60" s="2"/>
      <c r="J60" s="2"/>
      <c r="K60" s="2"/>
    </row>
    <row r="61" spans="1:11" ht="60" customHeight="1" x14ac:dyDescent="0.35">
      <c r="A61" s="2"/>
      <c r="B61" s="4"/>
      <c r="C61" s="4"/>
      <c r="D61" s="2"/>
      <c r="E61" s="2"/>
      <c r="F61" s="2"/>
      <c r="G61" s="2"/>
      <c r="H61" s="2"/>
      <c r="I61" s="2"/>
      <c r="J61" s="2"/>
      <c r="K61" s="2"/>
    </row>
    <row r="62" spans="1:11" ht="60" customHeight="1" x14ac:dyDescent="0.35">
      <c r="A62" s="2"/>
      <c r="B62" s="4"/>
      <c r="C62" s="4"/>
      <c r="D62" s="2"/>
      <c r="E62" s="2"/>
      <c r="F62" s="2"/>
      <c r="G62" s="2"/>
      <c r="H62" s="2"/>
      <c r="I62" s="2"/>
      <c r="J62" s="2"/>
      <c r="K62" s="2"/>
    </row>
    <row r="63" spans="1:11" ht="60" customHeight="1" x14ac:dyDescent="0.35">
      <c r="A63" s="2"/>
      <c r="B63" s="4"/>
      <c r="C63" s="4"/>
      <c r="D63" s="2"/>
      <c r="E63" s="2"/>
      <c r="F63" s="2"/>
      <c r="G63" s="2"/>
      <c r="H63" s="2"/>
      <c r="I63" s="2"/>
      <c r="J63" s="2"/>
      <c r="K63" s="2"/>
    </row>
    <row r="64" spans="1:11" ht="60" customHeight="1" x14ac:dyDescent="0.35">
      <c r="A64" s="2"/>
      <c r="B64" s="4"/>
      <c r="C64" s="4"/>
      <c r="D64" s="2"/>
      <c r="E64" s="2"/>
      <c r="F64" s="2"/>
      <c r="G64" s="2"/>
      <c r="H64" s="2"/>
      <c r="I64" s="2"/>
      <c r="J64" s="2"/>
      <c r="K64" s="2"/>
    </row>
    <row r="65" spans="1:11" ht="60" customHeight="1" x14ac:dyDescent="0.35">
      <c r="A65" s="2"/>
      <c r="B65" s="4"/>
      <c r="C65" s="4"/>
      <c r="D65" s="2"/>
      <c r="E65" s="2"/>
      <c r="F65" s="2"/>
      <c r="G65" s="2"/>
      <c r="H65" s="2"/>
      <c r="I65" s="2"/>
      <c r="J65" s="2"/>
      <c r="K65" s="2"/>
    </row>
    <row r="66" spans="1:11" ht="60" customHeight="1" x14ac:dyDescent="0.35">
      <c r="A66" s="2"/>
      <c r="B66" s="4"/>
      <c r="C66" s="4"/>
      <c r="D66" s="2"/>
      <c r="E66" s="2"/>
      <c r="F66" s="2"/>
      <c r="G66" s="2"/>
      <c r="H66" s="2"/>
      <c r="I66" s="2"/>
      <c r="J66" s="2"/>
      <c r="K66" s="2"/>
    </row>
    <row r="67" spans="1:11" ht="60" customHeight="1" x14ac:dyDescent="0.35">
      <c r="A67" s="2"/>
      <c r="B67" s="4"/>
      <c r="C67" s="4"/>
      <c r="D67" s="2"/>
      <c r="E67" s="2"/>
      <c r="F67" s="2"/>
      <c r="G67" s="2"/>
      <c r="H67" s="2"/>
      <c r="I67" s="2"/>
      <c r="J67" s="2"/>
      <c r="K67" s="2"/>
    </row>
    <row r="68" spans="1:11" ht="60" customHeight="1" x14ac:dyDescent="0.35">
      <c r="A68" s="2"/>
      <c r="B68" s="4"/>
      <c r="C68" s="4"/>
      <c r="D68" s="2"/>
      <c r="E68" s="2"/>
      <c r="F68" s="2"/>
      <c r="G68" s="2"/>
      <c r="H68" s="2"/>
      <c r="I68" s="2"/>
      <c r="J68" s="2"/>
      <c r="K68" s="2"/>
    </row>
    <row r="69" spans="1:11" ht="60" customHeight="1" x14ac:dyDescent="0.35">
      <c r="A69" s="2"/>
      <c r="B69" s="4"/>
      <c r="C69" s="4"/>
      <c r="D69" s="2"/>
      <c r="E69" s="2"/>
      <c r="F69" s="2"/>
      <c r="G69" s="2"/>
      <c r="H69" s="2"/>
      <c r="I69" s="2"/>
      <c r="J69" s="2"/>
      <c r="K69" s="2"/>
    </row>
    <row r="70" spans="1:11" ht="60" customHeight="1" x14ac:dyDescent="0.35">
      <c r="A70" s="2"/>
      <c r="B70" s="4"/>
      <c r="C70" s="4"/>
      <c r="D70" s="2"/>
      <c r="E70" s="2"/>
      <c r="F70" s="2"/>
      <c r="G70" s="2"/>
      <c r="H70" s="2"/>
      <c r="I70" s="2"/>
      <c r="J70" s="2"/>
      <c r="K70" s="2"/>
    </row>
    <row r="71" spans="1:11" ht="60" customHeight="1" x14ac:dyDescent="0.35">
      <c r="A71" s="2"/>
      <c r="B71" s="4"/>
      <c r="C71" s="4"/>
      <c r="D71" s="2"/>
      <c r="E71" s="2"/>
      <c r="F71" s="2"/>
      <c r="G71" s="2"/>
      <c r="H71" s="2"/>
      <c r="I71" s="2"/>
      <c r="J71" s="2"/>
      <c r="K71" s="2"/>
    </row>
    <row r="72" spans="1:11" ht="60" customHeight="1" x14ac:dyDescent="0.35">
      <c r="A72" s="2"/>
      <c r="B72" s="4"/>
      <c r="C72" s="4"/>
      <c r="D72" s="2"/>
      <c r="E72" s="2"/>
      <c r="F72" s="2"/>
      <c r="G72" s="2"/>
      <c r="H72" s="2"/>
      <c r="I72" s="2"/>
      <c r="J72" s="2"/>
      <c r="K72" s="2"/>
    </row>
    <row r="73" spans="1:11" ht="60" customHeight="1" x14ac:dyDescent="0.35">
      <c r="A73" s="2"/>
      <c r="B73" s="4"/>
      <c r="C73" s="4"/>
      <c r="D73" s="2"/>
      <c r="E73" s="2"/>
      <c r="F73" s="2"/>
      <c r="G73" s="2"/>
      <c r="H73" s="2"/>
      <c r="I73" s="2"/>
      <c r="J73" s="2"/>
      <c r="K73" s="2"/>
    </row>
    <row r="74" spans="1:11" ht="60" customHeight="1" x14ac:dyDescent="0.35">
      <c r="A74" s="2"/>
      <c r="B74" s="4"/>
      <c r="C74" s="4"/>
      <c r="D74" s="2"/>
      <c r="E74" s="2"/>
      <c r="F74" s="2"/>
      <c r="G74" s="2"/>
      <c r="H74" s="2"/>
      <c r="I74" s="2"/>
      <c r="J74" s="2"/>
      <c r="K74" s="2"/>
    </row>
    <row r="75" spans="1:11" ht="60" customHeight="1" x14ac:dyDescent="0.35">
      <c r="A75" s="2"/>
      <c r="B75" s="4"/>
      <c r="C75" s="4"/>
      <c r="D75" s="2"/>
      <c r="E75" s="2"/>
      <c r="F75" s="2"/>
      <c r="G75" s="2"/>
      <c r="H75" s="2"/>
      <c r="I75" s="2"/>
      <c r="J75" s="2"/>
      <c r="K75" s="2"/>
    </row>
    <row r="76" spans="1:11" ht="60" customHeight="1" x14ac:dyDescent="0.35">
      <c r="A76" s="2"/>
      <c r="B76" s="4"/>
      <c r="C76" s="4"/>
      <c r="D76" s="2"/>
      <c r="E76" s="2"/>
      <c r="F76" s="2"/>
      <c r="G76" s="2"/>
      <c r="H76" s="2"/>
      <c r="I76" s="2"/>
      <c r="J76" s="2"/>
      <c r="K76" s="2"/>
    </row>
    <row r="77" spans="1:11" ht="60" customHeight="1" x14ac:dyDescent="0.35">
      <c r="A77" s="2"/>
      <c r="B77" s="4"/>
      <c r="C77" s="4"/>
      <c r="D77" s="2"/>
      <c r="E77" s="2"/>
      <c r="F77" s="2"/>
      <c r="G77" s="2"/>
      <c r="H77" s="2"/>
      <c r="I77" s="2"/>
      <c r="J77" s="2"/>
      <c r="K77" s="2"/>
    </row>
    <row r="78" spans="1:11" ht="60" customHeight="1" x14ac:dyDescent="0.35">
      <c r="A78" s="2"/>
      <c r="B78" s="4"/>
      <c r="C78" s="4"/>
      <c r="D78" s="2"/>
      <c r="E78" s="2"/>
      <c r="F78" s="2"/>
      <c r="G78" s="2"/>
      <c r="H78" s="2"/>
      <c r="I78" s="2"/>
      <c r="J78" s="2"/>
      <c r="K78" s="2"/>
    </row>
    <row r="79" spans="1:11" ht="60" customHeight="1" x14ac:dyDescent="0.35">
      <c r="A79" s="2"/>
      <c r="B79" s="4"/>
      <c r="C79" s="4"/>
      <c r="D79" s="2"/>
      <c r="E79" s="2"/>
      <c r="F79" s="2"/>
      <c r="G79" s="2"/>
      <c r="H79" s="2"/>
      <c r="I79" s="2"/>
      <c r="J79" s="2"/>
      <c r="K79" s="2"/>
    </row>
    <row r="80" spans="1:11" ht="60" customHeight="1" x14ac:dyDescent="0.35">
      <c r="A80" s="2"/>
      <c r="B80" s="4"/>
      <c r="C80" s="4"/>
      <c r="D80" s="2"/>
      <c r="E80" s="2"/>
      <c r="F80" s="2"/>
      <c r="G80" s="2"/>
      <c r="H80" s="2"/>
      <c r="I80" s="2"/>
      <c r="J80" s="2"/>
      <c r="K80" s="2"/>
    </row>
    <row r="81" spans="1:11" ht="60" customHeight="1" x14ac:dyDescent="0.35">
      <c r="A81" s="2"/>
      <c r="B81" s="4"/>
      <c r="C81" s="4"/>
      <c r="D81" s="2"/>
      <c r="E81" s="2"/>
      <c r="F81" s="2"/>
      <c r="G81" s="2"/>
      <c r="H81" s="2"/>
      <c r="I81" s="2"/>
      <c r="J81" s="2"/>
      <c r="K81" s="2"/>
    </row>
    <row r="82" spans="1:11" ht="60" customHeight="1" x14ac:dyDescent="0.35">
      <c r="A82" s="2"/>
      <c r="B82" s="4"/>
      <c r="C82" s="4"/>
      <c r="D82" s="2"/>
      <c r="E82" s="2"/>
      <c r="F82" s="2"/>
      <c r="G82" s="2"/>
      <c r="H82" s="2"/>
      <c r="I82" s="2"/>
      <c r="J82" s="2"/>
      <c r="K82" s="2"/>
    </row>
    <row r="83" spans="1:11" ht="60" customHeight="1" x14ac:dyDescent="0.35">
      <c r="A83" s="2"/>
      <c r="B83" s="4"/>
      <c r="C83" s="4"/>
      <c r="D83" s="2"/>
      <c r="E83" s="2"/>
      <c r="F83" s="2"/>
      <c r="G83" s="2"/>
      <c r="H83" s="2"/>
      <c r="I83" s="2"/>
      <c r="J83" s="2"/>
      <c r="K83" s="2"/>
    </row>
    <row r="84" spans="1:11" ht="60" customHeight="1" x14ac:dyDescent="0.35">
      <c r="A84" s="2"/>
      <c r="B84" s="4"/>
      <c r="C84" s="4"/>
      <c r="D84" s="2"/>
      <c r="E84" s="2"/>
      <c r="F84" s="2"/>
      <c r="G84" s="2"/>
      <c r="H84" s="2"/>
      <c r="I84" s="2"/>
      <c r="J84" s="2"/>
      <c r="K84" s="2"/>
    </row>
    <row r="85" spans="1:11" ht="60" customHeight="1" x14ac:dyDescent="0.35">
      <c r="A85" s="2"/>
      <c r="B85" s="4"/>
      <c r="C85" s="4"/>
      <c r="D85" s="2"/>
      <c r="E85" s="2"/>
      <c r="F85" s="2"/>
      <c r="G85" s="2"/>
      <c r="H85" s="2"/>
      <c r="I85" s="2"/>
      <c r="J85" s="2"/>
      <c r="K85" s="2"/>
    </row>
    <row r="86" spans="1:11" ht="60" customHeight="1" x14ac:dyDescent="0.35">
      <c r="A86" s="2"/>
      <c r="B86" s="4"/>
      <c r="C86" s="4"/>
      <c r="D86" s="2"/>
      <c r="E86" s="2"/>
      <c r="F86" s="2"/>
      <c r="G86" s="2"/>
      <c r="H86" s="2"/>
      <c r="I86" s="2"/>
      <c r="J86" s="2"/>
      <c r="K86" s="2"/>
    </row>
    <row r="87" spans="1:11" ht="60" customHeight="1" x14ac:dyDescent="0.35">
      <c r="A87" s="2"/>
      <c r="B87" s="4"/>
      <c r="C87" s="4"/>
      <c r="D87" s="2"/>
      <c r="E87" s="2"/>
      <c r="F87" s="2"/>
      <c r="G87" s="2"/>
      <c r="H87" s="2"/>
      <c r="I87" s="2"/>
      <c r="J87" s="2"/>
      <c r="K87" s="2"/>
    </row>
    <row r="88" spans="1:11" ht="60" customHeight="1" x14ac:dyDescent="0.35">
      <c r="A88" s="2"/>
      <c r="B88" s="4"/>
      <c r="C88" s="4"/>
      <c r="D88" s="2"/>
      <c r="E88" s="2"/>
      <c r="F88" s="2"/>
      <c r="G88" s="2"/>
      <c r="H88" s="2"/>
      <c r="I88" s="2"/>
      <c r="J88" s="2"/>
      <c r="K88" s="2"/>
    </row>
    <row r="89" spans="1:11" ht="60" customHeight="1" x14ac:dyDescent="0.35">
      <c r="A89" s="2"/>
      <c r="B89" s="4"/>
      <c r="C89" s="4"/>
      <c r="D89" s="2"/>
      <c r="E89" s="2"/>
      <c r="F89" s="2"/>
      <c r="G89" s="2"/>
      <c r="H89" s="2"/>
      <c r="I89" s="2"/>
      <c r="J89" s="2"/>
      <c r="K89" s="2"/>
    </row>
    <row r="90" spans="1:11" ht="60" customHeight="1" x14ac:dyDescent="0.35">
      <c r="A90" s="2"/>
      <c r="B90" s="4"/>
      <c r="C90" s="4"/>
      <c r="D90" s="2"/>
      <c r="E90" s="2"/>
      <c r="F90" s="2"/>
      <c r="G90" s="2"/>
      <c r="H90" s="2"/>
      <c r="I90" s="2"/>
      <c r="J90" s="2"/>
      <c r="K90" s="2"/>
    </row>
    <row r="91" spans="1:11" ht="60" customHeight="1" x14ac:dyDescent="0.35">
      <c r="A91" s="2"/>
      <c r="B91" s="4"/>
      <c r="C91" s="4"/>
      <c r="D91" s="2"/>
      <c r="E91" s="2"/>
      <c r="F91" s="2"/>
      <c r="G91" s="2"/>
      <c r="H91" s="2"/>
      <c r="I91" s="2"/>
      <c r="J91" s="2"/>
      <c r="K91" s="2"/>
    </row>
    <row r="92" spans="1:11" ht="60" customHeight="1" x14ac:dyDescent="0.35">
      <c r="A92" s="2"/>
      <c r="B92" s="4"/>
      <c r="C92" s="4"/>
      <c r="D92" s="2"/>
      <c r="E92" s="2"/>
      <c r="F92" s="2"/>
      <c r="G92" s="2"/>
      <c r="H92" s="2"/>
      <c r="I92" s="2"/>
      <c r="J92" s="2"/>
      <c r="K92" s="2"/>
    </row>
    <row r="93" spans="1:11" ht="60" customHeight="1" x14ac:dyDescent="0.35">
      <c r="A93" s="2"/>
      <c r="B93" s="4"/>
      <c r="C93" s="4"/>
      <c r="D93" s="2"/>
      <c r="E93" s="2"/>
      <c r="F93" s="2"/>
      <c r="G93" s="2"/>
      <c r="H93" s="2"/>
      <c r="I93" s="2"/>
      <c r="J93" s="2"/>
      <c r="K93" s="2"/>
    </row>
    <row r="94" spans="1:11" ht="60" customHeight="1" x14ac:dyDescent="0.35">
      <c r="A94" s="2"/>
      <c r="B94" s="4"/>
      <c r="C94" s="4"/>
      <c r="D94" s="2"/>
      <c r="E94" s="2"/>
      <c r="F94" s="2"/>
      <c r="G94" s="2"/>
      <c r="H94" s="2"/>
      <c r="I94" s="2"/>
      <c r="J94" s="2"/>
      <c r="K94" s="2"/>
    </row>
    <row r="95" spans="1:11" ht="60" customHeight="1" x14ac:dyDescent="0.35">
      <c r="A95" s="2"/>
      <c r="B95" s="4"/>
      <c r="C95" s="4"/>
      <c r="D95" s="2"/>
      <c r="E95" s="2"/>
      <c r="F95" s="2"/>
      <c r="G95" s="2"/>
      <c r="H95" s="2"/>
      <c r="I95" s="2"/>
      <c r="J95" s="2"/>
      <c r="K95" s="2"/>
    </row>
    <row r="96" spans="1:11" ht="60" customHeight="1" x14ac:dyDescent="0.35">
      <c r="A96" s="2"/>
      <c r="B96" s="4"/>
      <c r="C96" s="4"/>
      <c r="D96" s="2"/>
      <c r="E96" s="2"/>
      <c r="F96" s="2"/>
      <c r="G96" s="2"/>
      <c r="H96" s="2"/>
      <c r="I96" s="2"/>
      <c r="J96" s="2"/>
      <c r="K96" s="2"/>
    </row>
    <row r="97" spans="1:11" ht="60" customHeight="1" x14ac:dyDescent="0.35">
      <c r="A97" s="2"/>
      <c r="B97" s="4"/>
      <c r="C97" s="4"/>
      <c r="D97" s="2"/>
      <c r="E97" s="2"/>
      <c r="F97" s="2"/>
      <c r="G97" s="2"/>
      <c r="H97" s="2"/>
      <c r="I97" s="2"/>
      <c r="J97" s="2"/>
      <c r="K97" s="2"/>
    </row>
    <row r="98" spans="1:11" ht="25" customHeight="1" x14ac:dyDescent="0.35">
      <c r="A98" s="2"/>
      <c r="B98" s="4"/>
      <c r="C98" s="4"/>
      <c r="D98" s="2"/>
      <c r="E98" s="2"/>
      <c r="F98" s="2"/>
      <c r="G98" s="2"/>
      <c r="H98" s="2"/>
      <c r="I98" s="2"/>
      <c r="J98" s="2"/>
      <c r="K98" s="2"/>
    </row>
    <row r="99" spans="1:11" ht="25" customHeight="1" x14ac:dyDescent="0.35">
      <c r="A99" s="2"/>
      <c r="B99" s="4"/>
      <c r="C99" s="4"/>
      <c r="D99" s="2"/>
      <c r="E99" s="2"/>
      <c r="F99" s="2"/>
      <c r="G99" s="2"/>
      <c r="H99" s="2"/>
      <c r="I99" s="2"/>
      <c r="J99" s="2"/>
      <c r="K99" s="2"/>
    </row>
    <row r="100" spans="1:11" ht="25" customHeight="1" x14ac:dyDescent="0.35">
      <c r="A100" s="2"/>
      <c r="B100" s="4"/>
      <c r="C100" s="4"/>
      <c r="D100" s="2"/>
      <c r="E100" s="2"/>
      <c r="F100" s="2"/>
      <c r="G100" s="2"/>
      <c r="H100" s="2"/>
      <c r="I100" s="2"/>
      <c r="J100" s="2"/>
      <c r="K100" s="2"/>
    </row>
    <row r="101" spans="1:11" ht="25" customHeight="1" x14ac:dyDescent="0.35">
      <c r="A101" s="2"/>
      <c r="B101" s="4"/>
      <c r="C101" s="4"/>
      <c r="D101" s="2"/>
      <c r="E101" s="2"/>
      <c r="F101" s="2"/>
      <c r="G101" s="2"/>
      <c r="H101" s="2"/>
      <c r="I101" s="2"/>
      <c r="J101" s="2"/>
      <c r="K101" s="2"/>
    </row>
    <row r="102" spans="1:11" ht="25" customHeight="1" x14ac:dyDescent="0.35">
      <c r="A102" s="2"/>
      <c r="B102" s="4"/>
      <c r="C102" s="4"/>
      <c r="D102" s="2"/>
      <c r="E102" s="2"/>
      <c r="F102" s="2"/>
      <c r="G102" s="2"/>
      <c r="H102" s="2"/>
      <c r="I102" s="2"/>
      <c r="J102" s="2"/>
      <c r="K102" s="2"/>
    </row>
    <row r="103" spans="1:11" ht="25" customHeight="1" x14ac:dyDescent="0.35">
      <c r="A103" s="2"/>
      <c r="B103" s="4"/>
      <c r="C103" s="4"/>
      <c r="D103" s="2"/>
      <c r="E103" s="2"/>
      <c r="F103" s="2"/>
      <c r="G103" s="2"/>
      <c r="H103" s="2"/>
      <c r="I103" s="2"/>
      <c r="J103" s="2"/>
      <c r="K103" s="2"/>
    </row>
    <row r="104" spans="1:11" ht="25" customHeight="1" x14ac:dyDescent="0.35">
      <c r="A104" s="2"/>
      <c r="B104" s="4"/>
      <c r="C104" s="4"/>
      <c r="D104" s="2"/>
      <c r="E104" s="2"/>
      <c r="F104" s="2"/>
      <c r="G104" s="2"/>
      <c r="H104" s="2"/>
      <c r="I104" s="2"/>
      <c r="J104" s="2"/>
      <c r="K104" s="2"/>
    </row>
    <row r="105" spans="1:11" ht="25" customHeight="1" x14ac:dyDescent="0.35">
      <c r="A105" s="2"/>
      <c r="B105" s="4"/>
      <c r="C105" s="4"/>
      <c r="D105" s="2"/>
      <c r="E105" s="2"/>
      <c r="F105" s="2"/>
      <c r="G105" s="2"/>
      <c r="H105" s="2"/>
      <c r="I105" s="2"/>
      <c r="J105" s="2"/>
      <c r="K105" s="2"/>
    </row>
    <row r="106" spans="1:11" ht="25" customHeight="1" x14ac:dyDescent="0.35">
      <c r="A106" s="2"/>
      <c r="B106" s="4"/>
      <c r="C106" s="4"/>
      <c r="D106" s="2"/>
      <c r="E106" s="2"/>
      <c r="F106" s="2"/>
      <c r="G106" s="2"/>
      <c r="H106" s="2"/>
      <c r="I106" s="2"/>
      <c r="J106" s="2"/>
      <c r="K106" s="2"/>
    </row>
    <row r="107" spans="1:11" ht="25" customHeight="1" x14ac:dyDescent="0.35">
      <c r="A107" s="2"/>
      <c r="B107" s="4"/>
      <c r="C107" s="4"/>
      <c r="D107" s="2"/>
      <c r="E107" s="2"/>
      <c r="F107" s="2"/>
      <c r="G107" s="2"/>
      <c r="H107" s="2"/>
      <c r="I107" s="2"/>
      <c r="J107" s="2"/>
      <c r="K107" s="2"/>
    </row>
    <row r="108" spans="1:11" ht="25" customHeight="1" x14ac:dyDescent="0.35">
      <c r="A108" s="2"/>
      <c r="B108" s="4"/>
      <c r="C108" s="4"/>
      <c r="D108" s="2"/>
      <c r="E108" s="2"/>
      <c r="F108" s="2"/>
      <c r="G108" s="2"/>
      <c r="H108" s="2"/>
      <c r="I108" s="2"/>
      <c r="J108" s="2"/>
      <c r="K108" s="2"/>
    </row>
    <row r="109" spans="1:11" ht="25" customHeight="1" x14ac:dyDescent="0.35">
      <c r="A109" s="2"/>
      <c r="B109" s="4"/>
      <c r="C109" s="4"/>
      <c r="D109" s="2"/>
      <c r="E109" s="2"/>
      <c r="F109" s="2"/>
      <c r="G109" s="2"/>
      <c r="H109" s="2"/>
      <c r="I109" s="2"/>
      <c r="J109" s="2"/>
      <c r="K109" s="2"/>
    </row>
    <row r="110" spans="1:11" ht="25" customHeight="1" x14ac:dyDescent="0.35">
      <c r="A110" s="2"/>
      <c r="B110" s="4"/>
      <c r="C110" s="4"/>
      <c r="D110" s="2"/>
      <c r="E110" s="2"/>
      <c r="F110" s="2"/>
      <c r="G110" s="2"/>
      <c r="H110" s="2"/>
      <c r="I110" s="2"/>
      <c r="J110" s="2"/>
      <c r="K110" s="2"/>
    </row>
    <row r="111" spans="1:11" ht="25" customHeight="1" x14ac:dyDescent="0.35">
      <c r="A111" s="2"/>
      <c r="B111" s="4"/>
      <c r="C111" s="4"/>
      <c r="D111" s="2"/>
      <c r="E111" s="2"/>
      <c r="F111" s="2"/>
      <c r="G111" s="2"/>
      <c r="H111" s="2"/>
      <c r="I111" s="2"/>
      <c r="J111" s="2"/>
      <c r="K111" s="2"/>
    </row>
    <row r="112" spans="1:11" ht="25" customHeight="1" x14ac:dyDescent="0.35">
      <c r="A112" s="2"/>
      <c r="B112" s="4"/>
      <c r="C112" s="4"/>
      <c r="D112" s="2"/>
      <c r="E112" s="2"/>
      <c r="F112" s="2"/>
      <c r="G112" s="2"/>
      <c r="H112" s="2"/>
      <c r="I112" s="2"/>
      <c r="J112" s="2"/>
      <c r="K112" s="2"/>
    </row>
    <row r="113" spans="1:11" ht="25" customHeight="1" x14ac:dyDescent="0.35">
      <c r="A113" s="2"/>
      <c r="B113" s="4"/>
      <c r="C113" s="4"/>
      <c r="D113" s="2"/>
      <c r="E113" s="2"/>
      <c r="F113" s="2"/>
      <c r="G113" s="2"/>
      <c r="H113" s="2"/>
      <c r="I113" s="2"/>
      <c r="J113" s="2"/>
      <c r="K113" s="2"/>
    </row>
    <row r="114" spans="1:11" ht="25" customHeight="1" x14ac:dyDescent="0.35">
      <c r="A114" s="2"/>
      <c r="B114" s="4"/>
      <c r="C114" s="4"/>
      <c r="D114" s="2"/>
      <c r="E114" s="2"/>
      <c r="F114" s="2"/>
      <c r="G114" s="2"/>
      <c r="H114" s="2"/>
      <c r="I114" s="2"/>
      <c r="J114" s="2"/>
      <c r="K114" s="2"/>
    </row>
    <row r="115" spans="1:11" ht="25" customHeight="1" x14ac:dyDescent="0.35">
      <c r="A115" s="2"/>
      <c r="B115" s="4"/>
      <c r="C115" s="4"/>
      <c r="D115" s="2"/>
      <c r="E115" s="2"/>
      <c r="F115" s="2"/>
      <c r="G115" s="2"/>
      <c r="H115" s="2"/>
      <c r="I115" s="2"/>
      <c r="J115" s="2"/>
      <c r="K115" s="2"/>
    </row>
    <row r="116" spans="1:11" ht="25" customHeight="1" x14ac:dyDescent="0.35">
      <c r="A116" s="2"/>
      <c r="B116" s="4"/>
      <c r="C116" s="4"/>
      <c r="D116" s="2"/>
      <c r="E116" s="2"/>
      <c r="F116" s="2"/>
      <c r="G116" s="2"/>
      <c r="H116" s="2"/>
      <c r="I116" s="2"/>
      <c r="J116" s="2"/>
      <c r="K116" s="2"/>
    </row>
    <row r="117" spans="1:11" ht="25" customHeight="1" x14ac:dyDescent="0.35">
      <c r="A117" s="2"/>
      <c r="B117" s="4"/>
      <c r="C117" s="4"/>
      <c r="D117" s="2"/>
      <c r="E117" s="2"/>
      <c r="F117" s="2"/>
      <c r="G117" s="2"/>
      <c r="H117" s="2"/>
      <c r="I117" s="2"/>
      <c r="J117" s="2"/>
      <c r="K117" s="2"/>
    </row>
    <row r="118" spans="1:11" ht="25" customHeight="1" x14ac:dyDescent="0.35">
      <c r="A118" s="2"/>
      <c r="B118" s="4"/>
      <c r="C118" s="4"/>
      <c r="D118" s="2"/>
      <c r="E118" s="2"/>
      <c r="F118" s="2"/>
      <c r="G118" s="2"/>
      <c r="H118" s="2"/>
      <c r="I118" s="2"/>
      <c r="J118" s="2"/>
      <c r="K118" s="2"/>
    </row>
    <row r="119" spans="1:11" ht="25" customHeight="1" x14ac:dyDescent="0.35">
      <c r="A119" s="2"/>
      <c r="B119" s="4"/>
      <c r="C119" s="4"/>
      <c r="D119" s="2"/>
      <c r="E119" s="2"/>
      <c r="F119" s="2"/>
      <c r="G119" s="2"/>
      <c r="H119" s="2"/>
      <c r="I119" s="2"/>
      <c r="J119" s="2"/>
      <c r="K119" s="2"/>
    </row>
    <row r="120" spans="1:11" ht="25" customHeight="1" x14ac:dyDescent="0.35">
      <c r="A120" s="2"/>
      <c r="B120" s="4"/>
      <c r="C120" s="4"/>
      <c r="D120" s="2"/>
      <c r="E120" s="2"/>
      <c r="F120" s="2"/>
      <c r="G120" s="2"/>
      <c r="H120" s="2"/>
      <c r="I120" s="2"/>
      <c r="J120" s="2"/>
      <c r="K120" s="2"/>
    </row>
    <row r="121" spans="1:11" ht="25" customHeight="1" x14ac:dyDescent="0.35">
      <c r="A121" s="2"/>
      <c r="B121" s="4"/>
      <c r="C121" s="4"/>
      <c r="D121" s="2"/>
      <c r="E121" s="2"/>
      <c r="F121" s="2"/>
      <c r="G121" s="2"/>
      <c r="H121" s="2"/>
      <c r="I121" s="2"/>
      <c r="J121" s="2"/>
      <c r="K121" s="2"/>
    </row>
    <row r="122" spans="1:11" ht="25" customHeight="1" x14ac:dyDescent="0.35">
      <c r="A122" s="2"/>
      <c r="B122" s="4"/>
      <c r="C122" s="4"/>
      <c r="D122" s="2"/>
      <c r="E122" s="2"/>
      <c r="F122" s="2"/>
      <c r="G122" s="2"/>
      <c r="H122" s="2"/>
      <c r="I122" s="2"/>
      <c r="J122" s="2"/>
      <c r="K122" s="2"/>
    </row>
    <row r="123" spans="1:11" ht="25" customHeight="1" x14ac:dyDescent="0.35">
      <c r="A123" s="1"/>
      <c r="B123" s="5"/>
      <c r="C123" s="5"/>
      <c r="D123" s="1"/>
      <c r="E123" s="1"/>
      <c r="F123" s="1"/>
      <c r="G123" s="1"/>
      <c r="H123" s="1"/>
      <c r="I123" s="1"/>
      <c r="J123" s="1"/>
      <c r="K123" s="1"/>
    </row>
    <row r="124" spans="1:11" ht="25" customHeight="1" x14ac:dyDescent="0.35">
      <c r="A124" s="1"/>
      <c r="B124" s="5"/>
      <c r="C124" s="5"/>
      <c r="D124" s="1"/>
      <c r="E124" s="1"/>
      <c r="F124" s="1"/>
      <c r="G124" s="1"/>
      <c r="H124" s="1"/>
      <c r="I124" s="1"/>
      <c r="J124" s="1"/>
      <c r="K124" s="1"/>
    </row>
    <row r="125" spans="1:11" ht="25" customHeight="1" x14ac:dyDescent="0.35">
      <c r="A125" s="1"/>
      <c r="B125" s="5"/>
      <c r="C125" s="5"/>
      <c r="D125" s="1"/>
      <c r="E125" s="1"/>
      <c r="F125" s="1"/>
      <c r="G125" s="1"/>
      <c r="H125" s="1"/>
      <c r="I125" s="1"/>
      <c r="J125" s="1"/>
      <c r="K125" s="1"/>
    </row>
    <row r="126" spans="1:11" ht="25" customHeight="1" x14ac:dyDescent="0.35">
      <c r="A126" s="1"/>
      <c r="B126" s="5"/>
      <c r="C126" s="5"/>
      <c r="D126" s="1"/>
      <c r="E126" s="1"/>
      <c r="F126" s="1"/>
      <c r="G126" s="1"/>
      <c r="H126" s="1"/>
      <c r="I126" s="1"/>
      <c r="J126" s="1"/>
      <c r="K126" s="1"/>
    </row>
    <row r="127" spans="1:11" ht="25" customHeight="1" x14ac:dyDescent="0.35">
      <c r="A127" s="1"/>
      <c r="B127" s="5"/>
      <c r="C127" s="5"/>
      <c r="D127" s="1"/>
      <c r="E127" s="1"/>
      <c r="F127" s="1"/>
      <c r="G127" s="1"/>
      <c r="H127" s="1"/>
      <c r="I127" s="1"/>
      <c r="J127" s="1"/>
      <c r="K127" s="1"/>
    </row>
    <row r="128" spans="1:11" ht="25" customHeight="1" x14ac:dyDescent="0.35">
      <c r="A128" s="1"/>
      <c r="B128" s="5"/>
      <c r="C128" s="5"/>
      <c r="D128" s="1"/>
      <c r="E128" s="1"/>
      <c r="F128" s="1"/>
      <c r="G128" s="1"/>
      <c r="H128" s="1"/>
      <c r="I128" s="1"/>
      <c r="J128" s="1"/>
      <c r="K128" s="1"/>
    </row>
    <row r="129" spans="1:11" ht="25" customHeight="1" x14ac:dyDescent="0.35">
      <c r="A129" s="1"/>
      <c r="B129" s="5"/>
      <c r="C129" s="5"/>
      <c r="D129" s="1"/>
      <c r="E129" s="1"/>
      <c r="F129" s="1"/>
      <c r="G129" s="1"/>
      <c r="H129" s="1"/>
      <c r="I129" s="1"/>
      <c r="J129" s="1"/>
      <c r="K129" s="1"/>
    </row>
    <row r="130" spans="1:11" ht="25" customHeight="1" x14ac:dyDescent="0.35">
      <c r="A130" s="1"/>
      <c r="B130" s="5"/>
      <c r="C130" s="5"/>
      <c r="D130" s="1"/>
      <c r="E130" s="1"/>
      <c r="F130" s="1"/>
      <c r="G130" s="1"/>
      <c r="H130" s="1"/>
      <c r="I130" s="1"/>
      <c r="J130" s="1"/>
      <c r="K130" s="1"/>
    </row>
    <row r="131" spans="1:11" ht="25" customHeight="1" x14ac:dyDescent="0.35">
      <c r="A131" s="1"/>
      <c r="B131" s="5"/>
      <c r="C131" s="5"/>
      <c r="D131" s="1"/>
      <c r="E131" s="1"/>
      <c r="F131" s="1"/>
      <c r="G131" s="1"/>
      <c r="H131" s="1"/>
      <c r="I131" s="1"/>
      <c r="J131" s="1"/>
      <c r="K131" s="1"/>
    </row>
    <row r="132" spans="1:11" x14ac:dyDescent="0.35">
      <c r="A132" s="1"/>
      <c r="B132" s="5"/>
      <c r="C132" s="5"/>
      <c r="D132" s="1"/>
      <c r="E132" s="1"/>
      <c r="F132" s="1"/>
      <c r="G132" s="1"/>
      <c r="H132" s="1"/>
      <c r="I132" s="1"/>
      <c r="J132" s="1"/>
      <c r="K132" s="1"/>
    </row>
    <row r="133" spans="1:11" x14ac:dyDescent="0.35">
      <c r="A133" s="1"/>
      <c r="B133" s="5"/>
      <c r="C133" s="5"/>
      <c r="D133" s="1"/>
      <c r="E133" s="1"/>
      <c r="F133" s="1"/>
      <c r="G133" s="1"/>
      <c r="H133" s="1"/>
      <c r="I133" s="1"/>
      <c r="J133" s="1"/>
      <c r="K133" s="1"/>
    </row>
    <row r="134" spans="1:11" x14ac:dyDescent="0.35">
      <c r="A134" s="1"/>
      <c r="B134" s="5"/>
      <c r="C134" s="5"/>
      <c r="D134" s="1"/>
      <c r="E134" s="1"/>
      <c r="F134" s="1"/>
      <c r="G134" s="1"/>
      <c r="H134" s="1"/>
      <c r="I134" s="1"/>
      <c r="J134" s="1"/>
      <c r="K134" s="1"/>
    </row>
    <row r="135" spans="1:11" x14ac:dyDescent="0.35">
      <c r="A135" s="1"/>
      <c r="B135" s="5"/>
      <c r="C135" s="5"/>
      <c r="D135" s="1"/>
      <c r="E135" s="1"/>
      <c r="F135" s="1"/>
      <c r="G135" s="1"/>
      <c r="H135" s="1"/>
      <c r="I135" s="1"/>
      <c r="J135" s="1"/>
      <c r="K135" s="1"/>
    </row>
    <row r="136" spans="1:11" x14ac:dyDescent="0.35">
      <c r="A136" s="1"/>
      <c r="B136" s="5"/>
      <c r="C136" s="5"/>
      <c r="D136" s="1"/>
      <c r="E136" s="1"/>
      <c r="F136" s="1"/>
      <c r="G136" s="1"/>
      <c r="H136" s="1"/>
      <c r="I136" s="1"/>
      <c r="J136" s="1"/>
      <c r="K136" s="1"/>
    </row>
    <row r="137" spans="1:11" x14ac:dyDescent="0.35">
      <c r="A137" s="1"/>
      <c r="B137" s="5"/>
      <c r="C137" s="5"/>
      <c r="D137" s="1"/>
      <c r="E137" s="1"/>
      <c r="F137" s="1"/>
      <c r="G137" s="1"/>
      <c r="H137" s="1"/>
      <c r="I137" s="1"/>
      <c r="J137" s="1"/>
      <c r="K137" s="1"/>
    </row>
    <row r="138" spans="1:11" x14ac:dyDescent="0.35">
      <c r="A138" s="1"/>
      <c r="B138" s="5"/>
      <c r="C138" s="5"/>
      <c r="D138" s="1"/>
      <c r="E138" s="1"/>
      <c r="F138" s="1"/>
      <c r="G138" s="1"/>
      <c r="H138" s="1"/>
      <c r="I138" s="1"/>
      <c r="J138" s="1"/>
      <c r="K138" s="1"/>
    </row>
    <row r="139" spans="1:11" x14ac:dyDescent="0.35">
      <c r="A139" s="1"/>
      <c r="B139" s="5"/>
      <c r="C139" s="5"/>
      <c r="D139" s="1"/>
      <c r="E139" s="1"/>
      <c r="F139" s="1"/>
      <c r="G139" s="1"/>
      <c r="H139" s="1"/>
      <c r="I139" s="1"/>
      <c r="J139" s="1"/>
      <c r="K139" s="1"/>
    </row>
    <row r="140" spans="1:11" x14ac:dyDescent="0.35">
      <c r="A140" s="1"/>
      <c r="B140" s="5"/>
      <c r="C140" s="5"/>
      <c r="D140" s="1"/>
      <c r="E140" s="1"/>
      <c r="F140" s="1"/>
      <c r="G140" s="1"/>
      <c r="H140" s="1"/>
      <c r="I140" s="1"/>
      <c r="J140" s="1"/>
      <c r="K140" s="1"/>
    </row>
    <row r="141" spans="1:11" x14ac:dyDescent="0.35">
      <c r="A141" s="1"/>
      <c r="B141" s="5"/>
      <c r="C141" s="5"/>
      <c r="D141" s="1"/>
      <c r="E141" s="1"/>
      <c r="F141" s="1"/>
      <c r="G141" s="1"/>
      <c r="H141" s="1"/>
      <c r="I141" s="1"/>
      <c r="J141" s="1"/>
      <c r="K141" s="1"/>
    </row>
    <row r="142" spans="1:11" x14ac:dyDescent="0.35">
      <c r="A142" s="1"/>
      <c r="B142" s="5"/>
      <c r="C142" s="5"/>
      <c r="D142" s="1"/>
      <c r="E142" s="1"/>
      <c r="F142" s="1"/>
      <c r="G142" s="1"/>
      <c r="H142" s="1"/>
      <c r="I142" s="1"/>
      <c r="J142" s="1"/>
      <c r="K142" s="1"/>
    </row>
    <row r="143" spans="1:11" x14ac:dyDescent="0.35">
      <c r="A143" s="1"/>
      <c r="B143" s="5"/>
      <c r="C143" s="5"/>
      <c r="D143" s="1"/>
      <c r="E143" s="1"/>
      <c r="F143" s="1"/>
      <c r="G143" s="1"/>
      <c r="H143" s="1"/>
      <c r="I143" s="1"/>
      <c r="J143" s="1"/>
      <c r="K143" s="1"/>
    </row>
    <row r="144" spans="1:11" x14ac:dyDescent="0.35">
      <c r="A144" s="1"/>
      <c r="B144" s="5"/>
      <c r="C144" s="5"/>
      <c r="D144" s="1"/>
      <c r="E144" s="1"/>
      <c r="F144" s="1"/>
      <c r="G144" s="1"/>
      <c r="H144" s="1"/>
      <c r="I144" s="1"/>
      <c r="J144" s="1"/>
      <c r="K144" s="1"/>
    </row>
    <row r="145" spans="1:11" x14ac:dyDescent="0.35">
      <c r="A145" s="1"/>
      <c r="B145" s="5"/>
      <c r="C145" s="5"/>
      <c r="D145" s="1"/>
      <c r="E145" s="1"/>
      <c r="F145" s="1"/>
      <c r="G145" s="1"/>
      <c r="H145" s="1"/>
      <c r="I145" s="1"/>
      <c r="J145" s="1"/>
      <c r="K145" s="1"/>
    </row>
    <row r="146" spans="1:11" x14ac:dyDescent="0.35">
      <c r="A146" s="1"/>
      <c r="B146" s="5"/>
      <c r="C146" s="5"/>
      <c r="D146" s="1"/>
      <c r="E146" s="1"/>
      <c r="F146" s="1"/>
      <c r="G146" s="1"/>
      <c r="H146" s="1"/>
      <c r="I146" s="1"/>
      <c r="J146" s="1"/>
      <c r="K146" s="1"/>
    </row>
    <row r="147" spans="1:11" x14ac:dyDescent="0.35">
      <c r="A147" s="1"/>
      <c r="B147" s="5"/>
      <c r="C147" s="5"/>
      <c r="D147" s="1"/>
      <c r="E147" s="1"/>
      <c r="F147" s="1"/>
      <c r="G147" s="1"/>
      <c r="H147" s="1"/>
      <c r="I147" s="1"/>
      <c r="J147" s="1"/>
      <c r="K147" s="1"/>
    </row>
    <row r="148" spans="1:11" x14ac:dyDescent="0.35">
      <c r="A148" s="1"/>
      <c r="B148" s="5"/>
      <c r="C148" s="5"/>
      <c r="D148" s="1"/>
      <c r="E148" s="1"/>
      <c r="F148" s="1"/>
      <c r="G148" s="1"/>
      <c r="H148" s="1"/>
      <c r="I148" s="1"/>
      <c r="J148" s="1"/>
      <c r="K148" s="1"/>
    </row>
    <row r="149" spans="1:11" x14ac:dyDescent="0.35">
      <c r="A149" s="1"/>
      <c r="B149" s="5"/>
      <c r="C149" s="5"/>
      <c r="D149" s="1"/>
      <c r="E149" s="1"/>
      <c r="F149" s="1"/>
      <c r="G149" s="1"/>
      <c r="H149" s="1"/>
      <c r="I149" s="1"/>
      <c r="J149" s="1"/>
      <c r="K149" s="1"/>
    </row>
    <row r="150" spans="1:11" x14ac:dyDescent="0.35">
      <c r="A150" s="1"/>
      <c r="B150" s="5"/>
      <c r="C150" s="5"/>
      <c r="D150" s="1"/>
      <c r="E150" s="1"/>
      <c r="F150" s="1"/>
      <c r="G150" s="1"/>
      <c r="H150" s="1"/>
      <c r="I150" s="1"/>
      <c r="J150" s="1"/>
      <c r="K150" s="1"/>
    </row>
    <row r="151" spans="1:11" x14ac:dyDescent="0.35">
      <c r="A151" s="1"/>
      <c r="B151" s="5"/>
      <c r="C151" s="5"/>
      <c r="D151" s="1"/>
      <c r="E151" s="1"/>
      <c r="F151" s="1"/>
      <c r="G151" s="1"/>
      <c r="H151" s="1"/>
      <c r="I151" s="1"/>
      <c r="J151" s="1"/>
      <c r="K151" s="1"/>
    </row>
    <row r="152" spans="1:11" x14ac:dyDescent="0.35">
      <c r="A152" s="1"/>
      <c r="B152" s="5"/>
      <c r="C152" s="5"/>
      <c r="D152" s="1"/>
      <c r="E152" s="1"/>
      <c r="F152" s="1"/>
      <c r="G152" s="1"/>
      <c r="H152" s="1"/>
      <c r="I152" s="1"/>
      <c r="J152" s="1"/>
      <c r="K152" s="1"/>
    </row>
    <row r="153" spans="1:11" x14ac:dyDescent="0.35">
      <c r="A153" s="1"/>
      <c r="B153" s="5"/>
      <c r="C153" s="5"/>
      <c r="D153" s="1"/>
      <c r="E153" s="1"/>
      <c r="F153" s="1"/>
      <c r="G153" s="1"/>
      <c r="H153" s="1"/>
      <c r="I153" s="1"/>
      <c r="J153" s="1"/>
      <c r="K153" s="1"/>
    </row>
    <row r="154" spans="1:11" x14ac:dyDescent="0.35">
      <c r="A154" s="1"/>
      <c r="B154" s="5"/>
      <c r="C154" s="5"/>
      <c r="D154" s="1"/>
      <c r="E154" s="1"/>
      <c r="F154" s="1"/>
      <c r="G154" s="1"/>
      <c r="H154" s="1"/>
      <c r="I154" s="1"/>
      <c r="J154" s="1"/>
      <c r="K154" s="1"/>
    </row>
    <row r="155" spans="1:11" x14ac:dyDescent="0.35">
      <c r="A155" s="1"/>
      <c r="B155" s="5"/>
      <c r="C155" s="5"/>
      <c r="D155" s="1"/>
      <c r="E155" s="1"/>
      <c r="F155" s="1"/>
      <c r="G155" s="1"/>
      <c r="H155" s="1"/>
      <c r="I155" s="1"/>
      <c r="J155" s="1"/>
      <c r="K155" s="1"/>
    </row>
    <row r="156" spans="1:11" x14ac:dyDescent="0.35">
      <c r="A156" s="1"/>
      <c r="B156" s="5"/>
      <c r="C156" s="5"/>
      <c r="D156" s="1"/>
      <c r="E156" s="1"/>
      <c r="F156" s="1"/>
      <c r="G156" s="1"/>
      <c r="H156" s="1"/>
      <c r="I156" s="1"/>
      <c r="J156" s="1"/>
      <c r="K156" s="1"/>
    </row>
    <row r="157" spans="1:11" x14ac:dyDescent="0.35">
      <c r="A157" s="1"/>
      <c r="B157" s="5"/>
      <c r="C157" s="5"/>
      <c r="D157" s="1"/>
      <c r="E157" s="1"/>
      <c r="F157" s="1"/>
      <c r="G157" s="1"/>
      <c r="H157" s="1"/>
      <c r="I157" s="1"/>
      <c r="J157" s="1"/>
      <c r="K157" s="1"/>
    </row>
    <row r="158" spans="1:11" x14ac:dyDescent="0.35">
      <c r="A158" s="1"/>
      <c r="B158" s="5"/>
      <c r="C158" s="5"/>
      <c r="D158" s="1"/>
      <c r="E158" s="1"/>
      <c r="F158" s="1"/>
      <c r="G158" s="1"/>
      <c r="H158" s="1"/>
      <c r="I158" s="1"/>
      <c r="J158" s="1"/>
      <c r="K158" s="1"/>
    </row>
    <row r="159" spans="1:11" x14ac:dyDescent="0.35">
      <c r="A159" s="1"/>
      <c r="B159" s="5"/>
      <c r="C159" s="5"/>
      <c r="D159" s="1"/>
      <c r="E159" s="1"/>
      <c r="F159" s="1"/>
      <c r="G159" s="1"/>
      <c r="H159" s="1"/>
      <c r="I159" s="1"/>
      <c r="J159" s="1"/>
      <c r="K159" s="1"/>
    </row>
    <row r="160" spans="1:11" x14ac:dyDescent="0.35">
      <c r="A160" s="1"/>
      <c r="B160" s="5"/>
      <c r="C160" s="5"/>
      <c r="D160" s="1"/>
      <c r="E160" s="1"/>
      <c r="F160" s="1"/>
      <c r="G160" s="1"/>
      <c r="H160" s="1"/>
      <c r="I160" s="1"/>
      <c r="J160" s="1"/>
      <c r="K160" s="1"/>
    </row>
    <row r="161" spans="1:11" x14ac:dyDescent="0.35">
      <c r="A161" s="1"/>
      <c r="B161" s="5"/>
      <c r="C161" s="5"/>
      <c r="D161" s="1"/>
      <c r="E161" s="1"/>
      <c r="F161" s="1"/>
      <c r="G161" s="1"/>
      <c r="H161" s="1"/>
      <c r="I161" s="1"/>
      <c r="J161" s="1"/>
      <c r="K161" s="1"/>
    </row>
    <row r="162" spans="1:11" x14ac:dyDescent="0.35">
      <c r="A162" s="1"/>
      <c r="B162" s="5"/>
      <c r="C162" s="5"/>
      <c r="D162" s="1"/>
      <c r="E162" s="1"/>
      <c r="F162" s="1"/>
      <c r="G162" s="1"/>
      <c r="H162" s="1"/>
      <c r="I162" s="1"/>
      <c r="J162" s="1"/>
      <c r="K162" s="1"/>
    </row>
    <row r="163" spans="1:11" x14ac:dyDescent="0.35">
      <c r="A163" s="1"/>
      <c r="B163" s="5"/>
      <c r="C163" s="5"/>
      <c r="D163" s="1"/>
      <c r="E163" s="1"/>
      <c r="F163" s="1"/>
      <c r="G163" s="1"/>
      <c r="H163" s="1"/>
      <c r="I163" s="1"/>
      <c r="J163" s="1"/>
      <c r="K163" s="1"/>
    </row>
    <row r="164" spans="1:11" x14ac:dyDescent="0.35">
      <c r="A164" s="1"/>
      <c r="B164" s="5"/>
      <c r="C164" s="5"/>
      <c r="D164" s="1"/>
      <c r="E164" s="1"/>
      <c r="F164" s="1"/>
      <c r="G164" s="1"/>
      <c r="H164" s="1"/>
      <c r="I164" s="1"/>
      <c r="J164" s="1"/>
      <c r="K164" s="1"/>
    </row>
    <row r="165" spans="1:11" x14ac:dyDescent="0.35">
      <c r="A165" s="1"/>
      <c r="B165" s="5"/>
      <c r="C165" s="5"/>
      <c r="D165" s="1"/>
      <c r="E165" s="1"/>
      <c r="F165" s="1"/>
      <c r="G165" s="1"/>
      <c r="H165" s="1"/>
      <c r="I165" s="1"/>
      <c r="J165" s="1"/>
      <c r="K165" s="1"/>
    </row>
    <row r="166" spans="1:11" x14ac:dyDescent="0.35">
      <c r="A166" s="1"/>
      <c r="B166" s="5"/>
      <c r="C166" s="5"/>
      <c r="D166" s="1"/>
      <c r="E166" s="1"/>
      <c r="F166" s="1"/>
      <c r="G166" s="1"/>
      <c r="H166" s="1"/>
      <c r="I166" s="1"/>
      <c r="J166" s="1"/>
      <c r="K166" s="1"/>
    </row>
    <row r="167" spans="1:11" x14ac:dyDescent="0.35">
      <c r="A167" s="1"/>
      <c r="B167" s="5"/>
      <c r="C167" s="5"/>
      <c r="D167" s="1"/>
      <c r="E167" s="1"/>
      <c r="F167" s="1"/>
      <c r="G167" s="1"/>
      <c r="H167" s="1"/>
      <c r="I167" s="1"/>
      <c r="J167" s="1"/>
      <c r="K167" s="1"/>
    </row>
    <row r="168" spans="1:11" x14ac:dyDescent="0.35">
      <c r="A168" s="1"/>
      <c r="B168" s="5"/>
      <c r="C168" s="5"/>
      <c r="D168" s="1"/>
      <c r="E168" s="1"/>
      <c r="F168" s="1"/>
      <c r="G168" s="1"/>
      <c r="H168" s="1"/>
      <c r="I168" s="1"/>
      <c r="J168" s="1"/>
      <c r="K168" s="1"/>
    </row>
    <row r="169" spans="1:11" x14ac:dyDescent="0.35">
      <c r="A169" s="1"/>
      <c r="B169" s="5"/>
      <c r="C169" s="5"/>
      <c r="D169" s="1"/>
      <c r="E169" s="1"/>
      <c r="F169" s="1"/>
      <c r="G169" s="1"/>
      <c r="H169" s="1"/>
      <c r="I169" s="1"/>
      <c r="J169" s="1"/>
      <c r="K169" s="1"/>
    </row>
    <row r="170" spans="1:11" x14ac:dyDescent="0.35">
      <c r="A170" s="1"/>
      <c r="B170" s="5"/>
      <c r="C170" s="5"/>
      <c r="D170" s="1"/>
      <c r="E170" s="1"/>
      <c r="F170" s="1"/>
      <c r="G170" s="1"/>
      <c r="H170" s="1"/>
      <c r="I170" s="1"/>
      <c r="J170" s="1"/>
      <c r="K170" s="1"/>
    </row>
    <row r="171" spans="1:11" x14ac:dyDescent="0.35">
      <c r="A171" s="1"/>
      <c r="B171" s="5"/>
      <c r="C171" s="5"/>
      <c r="D171" s="1"/>
      <c r="E171" s="1"/>
      <c r="F171" s="1"/>
      <c r="G171" s="1"/>
      <c r="H171" s="1"/>
      <c r="I171" s="1"/>
      <c r="J171" s="1"/>
      <c r="K171" s="1"/>
    </row>
    <row r="172" spans="1:11" x14ac:dyDescent="0.35">
      <c r="A172" s="1"/>
      <c r="B172" s="5"/>
      <c r="C172" s="5"/>
      <c r="D172" s="1"/>
      <c r="E172" s="1"/>
      <c r="F172" s="1"/>
      <c r="G172" s="1"/>
      <c r="H172" s="1"/>
      <c r="I172" s="1"/>
      <c r="J172" s="1"/>
      <c r="K172" s="1"/>
    </row>
    <row r="173" spans="1:11" x14ac:dyDescent="0.35">
      <c r="A173" s="1"/>
      <c r="B173" s="5"/>
      <c r="C173" s="5"/>
      <c r="D173" s="1"/>
      <c r="E173" s="1"/>
      <c r="F173" s="1"/>
      <c r="G173" s="1"/>
      <c r="H173" s="1"/>
      <c r="I173" s="1"/>
      <c r="J173" s="1"/>
      <c r="K173" s="1"/>
    </row>
    <row r="174" spans="1:11" x14ac:dyDescent="0.35">
      <c r="A174" s="1"/>
      <c r="B174" s="5"/>
      <c r="C174" s="5"/>
      <c r="D174" s="1"/>
      <c r="E174" s="1"/>
      <c r="F174" s="1"/>
      <c r="G174" s="1"/>
      <c r="H174" s="1"/>
      <c r="I174" s="1"/>
      <c r="J174" s="1"/>
      <c r="K174" s="1"/>
    </row>
    <row r="175" spans="1:11" x14ac:dyDescent="0.35">
      <c r="A175" s="1"/>
      <c r="B175" s="5"/>
      <c r="C175" s="5"/>
      <c r="D175" s="1"/>
      <c r="E175" s="1"/>
      <c r="F175" s="1"/>
      <c r="G175" s="1"/>
      <c r="H175" s="1"/>
      <c r="I175" s="1"/>
      <c r="J175" s="1"/>
      <c r="K175" s="1"/>
    </row>
    <row r="176" spans="1:11" x14ac:dyDescent="0.35">
      <c r="A176" s="1"/>
      <c r="B176" s="5"/>
      <c r="C176" s="5"/>
      <c r="D176" s="1"/>
      <c r="E176" s="1"/>
      <c r="F176" s="1"/>
      <c r="G176" s="1"/>
      <c r="H176" s="1"/>
      <c r="I176" s="1"/>
      <c r="J176" s="1"/>
      <c r="K176" s="1"/>
    </row>
    <row r="177" spans="1:11" x14ac:dyDescent="0.35">
      <c r="A177" s="1"/>
      <c r="B177" s="5"/>
      <c r="C177" s="5"/>
      <c r="D177" s="1"/>
      <c r="E177" s="1"/>
      <c r="F177" s="1"/>
      <c r="G177" s="1"/>
      <c r="H177" s="1"/>
      <c r="I177" s="1"/>
      <c r="J177" s="1"/>
      <c r="K177" s="1"/>
    </row>
    <row r="178" spans="1:11" x14ac:dyDescent="0.35">
      <c r="A178" s="1"/>
      <c r="B178" s="5"/>
      <c r="C178" s="5"/>
      <c r="D178" s="1"/>
      <c r="E178" s="1"/>
      <c r="F178" s="1"/>
      <c r="G178" s="1"/>
      <c r="H178" s="1"/>
      <c r="I178" s="1"/>
      <c r="J178" s="1"/>
      <c r="K178" s="1"/>
    </row>
    <row r="179" spans="1:11" x14ac:dyDescent="0.35">
      <c r="A179" s="1"/>
      <c r="B179" s="5"/>
      <c r="C179" s="5"/>
      <c r="D179" s="1"/>
      <c r="E179" s="1"/>
      <c r="F179" s="1"/>
      <c r="G179" s="1"/>
      <c r="H179" s="1"/>
      <c r="I179" s="1"/>
      <c r="J179" s="1"/>
      <c r="K179" s="1"/>
    </row>
    <row r="180" spans="1:11" x14ac:dyDescent="0.35">
      <c r="A180" s="1"/>
      <c r="B180" s="5"/>
      <c r="C180" s="5"/>
      <c r="D180" s="1"/>
      <c r="E180" s="1"/>
      <c r="F180" s="1"/>
      <c r="G180" s="1"/>
      <c r="H180" s="1"/>
      <c r="I180" s="1"/>
      <c r="J180" s="1"/>
      <c r="K180" s="1"/>
    </row>
    <row r="181" spans="1:11" x14ac:dyDescent="0.35">
      <c r="A181" s="1"/>
      <c r="B181" s="5"/>
      <c r="C181" s="5"/>
      <c r="D181" s="1"/>
      <c r="E181" s="1"/>
      <c r="F181" s="1"/>
      <c r="G181" s="1"/>
      <c r="H181" s="1"/>
      <c r="I181" s="1"/>
      <c r="J181" s="1"/>
      <c r="K181" s="1"/>
    </row>
    <row r="182" spans="1:11" x14ac:dyDescent="0.35">
      <c r="A182" s="1"/>
      <c r="B182" s="5"/>
      <c r="C182" s="5"/>
      <c r="D182" s="1"/>
      <c r="E182" s="1"/>
      <c r="F182" s="1"/>
      <c r="G182" s="1"/>
      <c r="H182" s="1"/>
      <c r="I182" s="1"/>
      <c r="J182" s="1"/>
      <c r="K182" s="1"/>
    </row>
    <row r="183" spans="1:11" x14ac:dyDescent="0.35">
      <c r="A183" s="1"/>
      <c r="B183" s="5"/>
      <c r="C183" s="5"/>
      <c r="D183" s="1"/>
      <c r="E183" s="1"/>
      <c r="F183" s="1"/>
      <c r="G183" s="1"/>
      <c r="H183" s="1"/>
      <c r="I183" s="1"/>
      <c r="J183" s="1"/>
      <c r="K183" s="1"/>
    </row>
    <row r="184" spans="1:11" x14ac:dyDescent="0.35">
      <c r="A184" s="1"/>
      <c r="B184" s="5"/>
      <c r="C184" s="5"/>
      <c r="D184" s="1"/>
      <c r="E184" s="1"/>
      <c r="F184" s="1"/>
      <c r="G184" s="1"/>
      <c r="H184" s="1"/>
      <c r="I184" s="1"/>
      <c r="J184" s="1"/>
      <c r="K184" s="1"/>
    </row>
    <row r="185" spans="1:11" x14ac:dyDescent="0.35">
      <c r="A185" s="1"/>
      <c r="B185" s="5"/>
      <c r="C185" s="5"/>
      <c r="D185" s="1"/>
      <c r="E185" s="1"/>
      <c r="F185" s="1"/>
      <c r="G185" s="1"/>
      <c r="H185" s="1"/>
      <c r="I185" s="1"/>
      <c r="J185" s="1"/>
      <c r="K185" s="1"/>
    </row>
    <row r="186" spans="1:11" x14ac:dyDescent="0.35">
      <c r="A186" s="1"/>
      <c r="B186" s="5"/>
      <c r="C186" s="5"/>
      <c r="D186" s="1"/>
      <c r="E186" s="1"/>
      <c r="F186" s="1"/>
      <c r="G186" s="1"/>
      <c r="H186" s="1"/>
      <c r="I186" s="1"/>
      <c r="J186" s="1"/>
      <c r="K186" s="1"/>
    </row>
    <row r="187" spans="1:11" x14ac:dyDescent="0.35">
      <c r="A187" s="1"/>
      <c r="B187" s="5"/>
      <c r="C187" s="5"/>
      <c r="D187" s="1"/>
      <c r="E187" s="1"/>
      <c r="F187" s="1"/>
      <c r="G187" s="1"/>
      <c r="H187" s="1"/>
      <c r="I187" s="1"/>
      <c r="J187" s="1"/>
      <c r="K187" s="1"/>
    </row>
    <row r="188" spans="1:11" x14ac:dyDescent="0.35">
      <c r="A188" s="1"/>
      <c r="B188" s="5"/>
      <c r="C188" s="5"/>
      <c r="D188" s="1"/>
      <c r="E188" s="1"/>
      <c r="F188" s="1"/>
      <c r="G188" s="1"/>
      <c r="H188" s="1"/>
      <c r="I188" s="1"/>
      <c r="J188" s="1"/>
      <c r="K188" s="1"/>
    </row>
    <row r="189" spans="1:11" x14ac:dyDescent="0.35">
      <c r="A189" s="1"/>
      <c r="B189" s="5"/>
      <c r="C189" s="5"/>
      <c r="D189" s="1"/>
      <c r="E189" s="1"/>
      <c r="F189" s="1"/>
      <c r="G189" s="1"/>
      <c r="H189" s="1"/>
      <c r="I189" s="1"/>
      <c r="J189" s="1"/>
      <c r="K189" s="1"/>
    </row>
    <row r="190" spans="1:11" x14ac:dyDescent="0.35">
      <c r="A190" s="1"/>
      <c r="B190" s="5"/>
      <c r="C190" s="5"/>
      <c r="D190" s="1"/>
      <c r="E190" s="1"/>
      <c r="F190" s="1"/>
      <c r="G190" s="1"/>
      <c r="H190" s="1"/>
      <c r="I190" s="1"/>
      <c r="J190" s="1"/>
      <c r="K190" s="1"/>
    </row>
    <row r="191" spans="1:11" x14ac:dyDescent="0.35">
      <c r="A191" s="1"/>
      <c r="B191" s="5"/>
      <c r="C191" s="5"/>
      <c r="D191" s="1"/>
      <c r="E191" s="1"/>
      <c r="F191" s="1"/>
      <c r="G191" s="1"/>
      <c r="H191" s="1"/>
      <c r="I191" s="1"/>
      <c r="J191" s="1"/>
      <c r="K191" s="1"/>
    </row>
    <row r="192" spans="1:11" x14ac:dyDescent="0.35">
      <c r="A192" s="1"/>
      <c r="B192" s="5"/>
      <c r="C192" s="5"/>
      <c r="D192" s="1"/>
      <c r="E192" s="1"/>
      <c r="F192" s="1"/>
      <c r="G192" s="1"/>
      <c r="H192" s="1"/>
      <c r="I192" s="1"/>
      <c r="J192" s="1"/>
      <c r="K192" s="1"/>
    </row>
    <row r="193" spans="1:11" x14ac:dyDescent="0.35">
      <c r="A193" s="1"/>
      <c r="B193" s="5"/>
      <c r="C193" s="5"/>
      <c r="D193" s="1"/>
      <c r="E193" s="1"/>
      <c r="F193" s="1"/>
      <c r="G193" s="1"/>
      <c r="H193" s="1"/>
      <c r="I193" s="1"/>
      <c r="J193" s="1"/>
      <c r="K193" s="1"/>
    </row>
    <row r="194" spans="1:11" x14ac:dyDescent="0.35">
      <c r="A194" s="1"/>
      <c r="B194" s="5"/>
      <c r="C194" s="5"/>
      <c r="D194" s="1"/>
      <c r="E194" s="1"/>
      <c r="F194" s="1"/>
      <c r="G194" s="1"/>
      <c r="H194" s="1"/>
      <c r="I194" s="1"/>
      <c r="J194" s="1"/>
      <c r="K194" s="1"/>
    </row>
    <row r="195" spans="1:11" x14ac:dyDescent="0.35">
      <c r="A195" s="1"/>
      <c r="B195" s="5"/>
      <c r="C195" s="5"/>
      <c r="D195" s="1"/>
      <c r="E195" s="1"/>
      <c r="F195" s="1"/>
      <c r="G195" s="1"/>
      <c r="H195" s="1"/>
      <c r="I195" s="1"/>
      <c r="J195" s="1"/>
      <c r="K195" s="1"/>
    </row>
    <row r="196" spans="1:11" x14ac:dyDescent="0.35">
      <c r="A196" s="1"/>
      <c r="B196" s="5"/>
      <c r="C196" s="5"/>
      <c r="D196" s="1"/>
      <c r="E196" s="1"/>
      <c r="F196" s="1"/>
      <c r="G196" s="1"/>
      <c r="H196" s="1"/>
      <c r="I196" s="1"/>
      <c r="J196" s="1"/>
      <c r="K196" s="1"/>
    </row>
    <row r="197" spans="1:11" x14ac:dyDescent="0.35">
      <c r="A197" s="1"/>
      <c r="B197" s="5"/>
      <c r="C197" s="5"/>
      <c r="D197" s="1"/>
      <c r="E197" s="1"/>
      <c r="F197" s="1"/>
      <c r="G197" s="1"/>
      <c r="H197" s="1"/>
      <c r="I197" s="1"/>
      <c r="J197" s="1"/>
      <c r="K197" s="1"/>
    </row>
    <row r="198" spans="1:11" x14ac:dyDescent="0.35">
      <c r="A198" s="1"/>
      <c r="B198" s="5"/>
      <c r="C198" s="5"/>
      <c r="D198" s="1"/>
      <c r="E198" s="1"/>
      <c r="F198" s="1"/>
      <c r="G198" s="1"/>
      <c r="H198" s="1"/>
      <c r="I198" s="1"/>
      <c r="J198" s="1"/>
      <c r="K198" s="1"/>
    </row>
    <row r="199" spans="1:11" x14ac:dyDescent="0.35">
      <c r="A199" s="1"/>
      <c r="B199" s="5"/>
      <c r="C199" s="5"/>
      <c r="D199" s="1"/>
      <c r="E199" s="1"/>
      <c r="F199" s="1"/>
      <c r="G199" s="1"/>
      <c r="H199" s="1"/>
      <c r="I199" s="1"/>
      <c r="J199" s="1"/>
      <c r="K199" s="1"/>
    </row>
    <row r="200" spans="1:11" x14ac:dyDescent="0.35">
      <c r="A200" s="1"/>
      <c r="B200" s="5"/>
      <c r="C200" s="5"/>
      <c r="D200" s="1"/>
      <c r="E200" s="1"/>
      <c r="F200" s="1"/>
      <c r="G200" s="1"/>
      <c r="H200" s="1"/>
      <c r="I200" s="1"/>
      <c r="J200" s="1"/>
      <c r="K200" s="1"/>
    </row>
    <row r="201" spans="1:11" x14ac:dyDescent="0.35">
      <c r="A201" s="1"/>
      <c r="B201" s="5"/>
      <c r="C201" s="5"/>
      <c r="D201" s="1"/>
      <c r="E201" s="1"/>
      <c r="F201" s="1"/>
      <c r="G201" s="1"/>
      <c r="H201" s="1"/>
      <c r="I201" s="1"/>
      <c r="J201" s="1"/>
      <c r="K201" s="1"/>
    </row>
    <row r="202" spans="1:11" x14ac:dyDescent="0.35">
      <c r="A202" s="1"/>
      <c r="B202" s="5"/>
      <c r="C202" s="5"/>
      <c r="D202" s="1"/>
      <c r="E202" s="1"/>
      <c r="F202" s="1"/>
      <c r="G202" s="1"/>
      <c r="H202" s="1"/>
      <c r="I202" s="1"/>
      <c r="J202" s="1"/>
      <c r="K202" s="1"/>
    </row>
    <row r="203" spans="1:11" x14ac:dyDescent="0.35">
      <c r="A203" s="1"/>
      <c r="B203" s="5"/>
      <c r="C203" s="5"/>
      <c r="D203" s="1"/>
      <c r="E203" s="1"/>
      <c r="F203" s="1"/>
      <c r="G203" s="1"/>
      <c r="H203" s="1"/>
      <c r="I203" s="1"/>
      <c r="J203" s="1"/>
      <c r="K203" s="1"/>
    </row>
    <row r="204" spans="1:11" x14ac:dyDescent="0.35">
      <c r="A204" s="1"/>
      <c r="B204" s="5"/>
      <c r="C204" s="5"/>
      <c r="D204" s="1"/>
      <c r="E204" s="1"/>
      <c r="F204" s="1"/>
      <c r="G204" s="1"/>
      <c r="H204" s="1"/>
      <c r="I204" s="1"/>
      <c r="J204" s="1"/>
      <c r="K204" s="1"/>
    </row>
    <row r="205" spans="1:11" x14ac:dyDescent="0.35">
      <c r="A205" s="1"/>
      <c r="B205" s="5"/>
      <c r="C205" s="5"/>
      <c r="D205" s="1"/>
      <c r="E205" s="1"/>
      <c r="F205" s="1"/>
      <c r="G205" s="1"/>
      <c r="H205" s="1"/>
      <c r="I205" s="1"/>
      <c r="J205" s="1"/>
      <c r="K205" s="1"/>
    </row>
    <row r="206" spans="1:11" x14ac:dyDescent="0.35">
      <c r="A206" s="1"/>
      <c r="B206" s="5"/>
      <c r="C206" s="5"/>
      <c r="D206" s="1"/>
      <c r="E206" s="1"/>
      <c r="F206" s="1"/>
      <c r="G206" s="1"/>
      <c r="H206" s="1"/>
      <c r="I206" s="1"/>
      <c r="J206" s="1"/>
      <c r="K206" s="1"/>
    </row>
    <row r="207" spans="1:11" x14ac:dyDescent="0.35">
      <c r="A207" s="1"/>
      <c r="B207" s="5"/>
      <c r="C207" s="5"/>
      <c r="D207" s="1"/>
      <c r="E207" s="1"/>
      <c r="F207" s="1"/>
      <c r="G207" s="1"/>
      <c r="H207" s="1"/>
      <c r="I207" s="1"/>
      <c r="J207" s="1"/>
      <c r="K207" s="1"/>
    </row>
    <row r="208" spans="1:11" x14ac:dyDescent="0.35">
      <c r="A208" s="1"/>
      <c r="B208" s="5"/>
      <c r="C208" s="5"/>
      <c r="D208" s="1"/>
      <c r="E208" s="1"/>
      <c r="F208" s="1"/>
      <c r="G208" s="1"/>
      <c r="H208" s="1"/>
      <c r="I208" s="1"/>
      <c r="J208" s="1"/>
      <c r="K208" s="1"/>
    </row>
    <row r="209" spans="1:11" x14ac:dyDescent="0.35">
      <c r="A209" s="1"/>
      <c r="B209" s="5"/>
      <c r="C209" s="5"/>
      <c r="D209" s="1"/>
      <c r="E209" s="1"/>
      <c r="F209" s="1"/>
      <c r="G209" s="1"/>
      <c r="H209" s="1"/>
      <c r="I209" s="1"/>
      <c r="J209" s="1"/>
      <c r="K209" s="1"/>
    </row>
    <row r="210" spans="1:11" x14ac:dyDescent="0.35">
      <c r="A210" s="1"/>
      <c r="B210" s="5"/>
      <c r="C210" s="5"/>
      <c r="D210" s="1"/>
      <c r="E210" s="1"/>
      <c r="F210" s="1"/>
      <c r="G210" s="1"/>
      <c r="H210" s="1"/>
      <c r="I210" s="1"/>
      <c r="J210" s="1"/>
      <c r="K210" s="1"/>
    </row>
    <row r="211" spans="1:11" x14ac:dyDescent="0.35">
      <c r="A211" s="1"/>
      <c r="B211" s="5"/>
      <c r="C211" s="5"/>
      <c r="D211" s="1"/>
      <c r="E211" s="1"/>
      <c r="F211" s="1"/>
      <c r="G211" s="1"/>
      <c r="H211" s="1"/>
      <c r="I211" s="1"/>
      <c r="J211" s="1"/>
      <c r="K211" s="1"/>
    </row>
    <row r="212" spans="1:11" x14ac:dyDescent="0.35">
      <c r="A212" s="1"/>
      <c r="B212" s="5"/>
      <c r="C212" s="5"/>
      <c r="D212" s="1"/>
      <c r="E212" s="1"/>
      <c r="F212" s="1"/>
      <c r="G212" s="1"/>
      <c r="H212" s="1"/>
      <c r="I212" s="1"/>
      <c r="J212" s="1"/>
      <c r="K212" s="1"/>
    </row>
    <row r="213" spans="1:11" x14ac:dyDescent="0.35">
      <c r="A213" s="1"/>
      <c r="B213" s="5"/>
      <c r="C213" s="5"/>
      <c r="D213" s="1"/>
      <c r="E213" s="1"/>
      <c r="F213" s="1"/>
      <c r="G213" s="1"/>
      <c r="H213" s="1"/>
      <c r="I213" s="1"/>
      <c r="J213" s="1"/>
      <c r="K213" s="1"/>
    </row>
    <row r="214" spans="1:11" x14ac:dyDescent="0.35">
      <c r="A214" s="1"/>
      <c r="B214" s="5"/>
      <c r="C214" s="5"/>
      <c r="D214" s="1"/>
      <c r="E214" s="1"/>
      <c r="F214" s="1"/>
      <c r="G214" s="1"/>
      <c r="H214" s="1"/>
      <c r="I214" s="1"/>
      <c r="J214" s="1"/>
      <c r="K214" s="1"/>
    </row>
    <row r="215" spans="1:11" x14ac:dyDescent="0.35">
      <c r="A215" s="1"/>
      <c r="B215" s="5"/>
      <c r="C215" s="5"/>
      <c r="D215" s="1"/>
      <c r="E215" s="1"/>
      <c r="F215" s="1"/>
      <c r="G215" s="1"/>
      <c r="H215" s="1"/>
      <c r="I215" s="1"/>
      <c r="J215" s="1"/>
      <c r="K215" s="1"/>
    </row>
    <row r="216" spans="1:11" x14ac:dyDescent="0.35">
      <c r="A216" s="1"/>
      <c r="B216" s="5"/>
      <c r="C216" s="5"/>
      <c r="D216" s="1"/>
      <c r="E216" s="1"/>
      <c r="F216" s="1"/>
      <c r="G216" s="1"/>
      <c r="H216" s="1"/>
      <c r="I216" s="1"/>
      <c r="J216" s="1"/>
      <c r="K216" s="1"/>
    </row>
    <row r="217" spans="1:11" x14ac:dyDescent="0.35">
      <c r="A217" s="1"/>
      <c r="B217" s="5"/>
      <c r="C217" s="5"/>
      <c r="D217" s="1"/>
      <c r="E217" s="1"/>
      <c r="F217" s="1"/>
      <c r="G217" s="1"/>
      <c r="H217" s="1"/>
      <c r="I217" s="1"/>
      <c r="J217" s="1"/>
      <c r="K217" s="1"/>
    </row>
    <row r="218" spans="1:11" x14ac:dyDescent="0.35">
      <c r="A218" s="1"/>
      <c r="B218" s="5"/>
      <c r="C218" s="5"/>
      <c r="D218" s="1"/>
      <c r="E218" s="1"/>
      <c r="F218" s="1"/>
      <c r="G218" s="1"/>
      <c r="H218" s="1"/>
      <c r="I218" s="1"/>
      <c r="J218" s="1"/>
      <c r="K218" s="1"/>
    </row>
    <row r="219" spans="1:11" x14ac:dyDescent="0.35">
      <c r="A219" s="1"/>
      <c r="B219" s="5"/>
      <c r="C219" s="5"/>
      <c r="D219" s="1"/>
      <c r="E219" s="1"/>
      <c r="F219" s="1"/>
      <c r="G219" s="1"/>
      <c r="H219" s="1"/>
      <c r="I219" s="1"/>
      <c r="J219" s="1"/>
      <c r="K219" s="1"/>
    </row>
    <row r="220" spans="1:11" x14ac:dyDescent="0.35">
      <c r="A220" s="1"/>
      <c r="B220" s="5"/>
      <c r="C220" s="5"/>
      <c r="D220" s="1"/>
      <c r="E220" s="1"/>
      <c r="F220" s="1"/>
      <c r="G220" s="1"/>
      <c r="H220" s="1"/>
      <c r="I220" s="1"/>
      <c r="J220" s="1"/>
      <c r="K220" s="1"/>
    </row>
    <row r="221" spans="1:11" x14ac:dyDescent="0.35">
      <c r="A221" s="1"/>
      <c r="B221" s="5"/>
      <c r="C221" s="5"/>
      <c r="D221" s="1"/>
      <c r="E221" s="1"/>
      <c r="F221" s="1"/>
      <c r="G221" s="1"/>
      <c r="H221" s="1"/>
      <c r="I221" s="1"/>
      <c r="J221" s="1"/>
      <c r="K221" s="1"/>
    </row>
    <row r="222" spans="1:11" x14ac:dyDescent="0.35">
      <c r="A222" s="1"/>
      <c r="B222" s="5"/>
      <c r="C222" s="5"/>
      <c r="D222" s="1"/>
      <c r="E222" s="1"/>
      <c r="F222" s="1"/>
      <c r="G222" s="1"/>
      <c r="H222" s="1"/>
      <c r="I222" s="1"/>
      <c r="J222" s="1"/>
      <c r="K222" s="1"/>
    </row>
    <row r="223" spans="1:11" x14ac:dyDescent="0.35">
      <c r="A223" s="1"/>
      <c r="B223" s="5"/>
      <c r="C223" s="5"/>
      <c r="D223" s="1"/>
      <c r="E223" s="1"/>
      <c r="F223" s="1"/>
      <c r="G223" s="1"/>
      <c r="H223" s="1"/>
      <c r="I223" s="1"/>
      <c r="J223" s="1"/>
      <c r="K223" s="1"/>
    </row>
    <row r="224" spans="1:11" x14ac:dyDescent="0.35">
      <c r="A224" s="1"/>
      <c r="B224" s="5"/>
      <c r="C224" s="5"/>
      <c r="D224" s="1"/>
      <c r="E224" s="1"/>
      <c r="F224" s="1"/>
      <c r="G224" s="1"/>
      <c r="H224" s="1"/>
      <c r="I224" s="1"/>
      <c r="J224" s="1"/>
      <c r="K224" s="1"/>
    </row>
    <row r="225" spans="1:11" x14ac:dyDescent="0.35">
      <c r="A225" s="1"/>
      <c r="B225" s="5"/>
      <c r="C225" s="5"/>
      <c r="D225" s="1"/>
      <c r="E225" s="1"/>
      <c r="F225" s="1"/>
      <c r="G225" s="1"/>
      <c r="H225" s="1"/>
      <c r="I225" s="1"/>
      <c r="J225" s="1"/>
      <c r="K225" s="1"/>
    </row>
    <row r="226" spans="1:11" x14ac:dyDescent="0.35">
      <c r="A226" s="1"/>
      <c r="B226" s="5"/>
      <c r="C226" s="5"/>
      <c r="D226" s="1"/>
      <c r="E226" s="1"/>
      <c r="F226" s="1"/>
      <c r="G226" s="1"/>
      <c r="H226" s="1"/>
      <c r="I226" s="1"/>
      <c r="J226" s="1"/>
      <c r="K226" s="1"/>
    </row>
    <row r="227" spans="1:11" x14ac:dyDescent="0.35">
      <c r="A227" s="1"/>
      <c r="B227" s="5"/>
      <c r="C227" s="5"/>
      <c r="D227" s="1"/>
      <c r="E227" s="1"/>
      <c r="F227" s="1"/>
      <c r="G227" s="1"/>
      <c r="H227" s="1"/>
      <c r="I227" s="1"/>
      <c r="J227" s="1"/>
      <c r="K227" s="1"/>
    </row>
    <row r="228" spans="1:11" x14ac:dyDescent="0.35">
      <c r="A228" s="1"/>
      <c r="B228" s="5"/>
      <c r="C228" s="5"/>
      <c r="D228" s="1"/>
      <c r="E228" s="1"/>
      <c r="F228" s="1"/>
      <c r="G228" s="1"/>
      <c r="H228" s="1"/>
      <c r="I228" s="1"/>
      <c r="J228" s="1"/>
      <c r="K228" s="1"/>
    </row>
    <row r="229" spans="1:11" x14ac:dyDescent="0.35">
      <c r="A229" s="1"/>
      <c r="B229" s="5"/>
      <c r="C229" s="5"/>
      <c r="D229" s="1"/>
      <c r="E229" s="1"/>
      <c r="F229" s="1"/>
      <c r="G229" s="1"/>
      <c r="H229" s="1"/>
      <c r="I229" s="1"/>
      <c r="J229" s="1"/>
      <c r="K229" s="1"/>
    </row>
    <row r="230" spans="1:11" x14ac:dyDescent="0.35">
      <c r="A230" s="1"/>
      <c r="B230" s="5"/>
      <c r="C230" s="5"/>
      <c r="D230" s="1"/>
      <c r="E230" s="1"/>
      <c r="F230" s="1"/>
      <c r="G230" s="1"/>
      <c r="H230" s="1"/>
      <c r="I230" s="1"/>
      <c r="J230" s="1"/>
      <c r="K230" s="1"/>
    </row>
    <row r="231" spans="1:11" x14ac:dyDescent="0.35">
      <c r="A231" s="1"/>
      <c r="B231" s="5"/>
      <c r="C231" s="5"/>
      <c r="D231" s="1"/>
      <c r="E231" s="1"/>
      <c r="F231" s="1"/>
      <c r="G231" s="1"/>
      <c r="H231" s="1"/>
      <c r="I231" s="1"/>
      <c r="J231" s="1"/>
      <c r="K231" s="1"/>
    </row>
    <row r="232" spans="1:11" x14ac:dyDescent="0.35">
      <c r="A232" s="1"/>
      <c r="B232" s="5"/>
      <c r="C232" s="5"/>
      <c r="D232" s="1"/>
      <c r="E232" s="1"/>
      <c r="F232" s="1"/>
      <c r="G232" s="1"/>
      <c r="H232" s="1"/>
      <c r="I232" s="1"/>
      <c r="J232" s="1"/>
      <c r="K232" s="1"/>
    </row>
    <row r="233" spans="1:11" x14ac:dyDescent="0.35">
      <c r="A233" s="1"/>
      <c r="B233" s="5"/>
      <c r="C233" s="5"/>
      <c r="D233" s="1"/>
      <c r="E233" s="1"/>
      <c r="F233" s="1"/>
      <c r="G233" s="1"/>
      <c r="H233" s="1"/>
      <c r="I233" s="1"/>
      <c r="J233" s="1"/>
      <c r="K233" s="1"/>
    </row>
    <row r="234" spans="1:11" x14ac:dyDescent="0.35">
      <c r="A234" s="1"/>
      <c r="B234" s="5"/>
      <c r="C234" s="5"/>
      <c r="D234" s="1"/>
      <c r="E234" s="1"/>
      <c r="F234" s="1"/>
      <c r="G234" s="1"/>
      <c r="H234" s="1"/>
      <c r="I234" s="1"/>
      <c r="J234" s="1"/>
      <c r="K234" s="1"/>
    </row>
    <row r="235" spans="1:11" x14ac:dyDescent="0.35">
      <c r="A235" s="1"/>
      <c r="B235" s="5"/>
      <c r="C235" s="5"/>
      <c r="D235" s="1"/>
      <c r="E235" s="1"/>
      <c r="F235" s="1"/>
      <c r="G235" s="1"/>
      <c r="H235" s="1"/>
      <c r="I235" s="1"/>
      <c r="J235" s="1"/>
      <c r="K235" s="1"/>
    </row>
    <row r="236" spans="1:11" x14ac:dyDescent="0.35">
      <c r="A236" s="1"/>
      <c r="B236" s="5"/>
      <c r="C236" s="5"/>
      <c r="D236" s="1"/>
      <c r="E236" s="1"/>
      <c r="F236" s="1"/>
      <c r="G236" s="1"/>
      <c r="H236" s="1"/>
      <c r="I236" s="1"/>
      <c r="J236" s="1"/>
      <c r="K236" s="1"/>
    </row>
    <row r="237" spans="1:11" x14ac:dyDescent="0.35">
      <c r="A237" s="1"/>
      <c r="B237" s="5"/>
      <c r="C237" s="5"/>
      <c r="D237" s="1"/>
      <c r="E237" s="1"/>
      <c r="F237" s="1"/>
      <c r="G237" s="1"/>
      <c r="H237" s="1"/>
      <c r="I237" s="1"/>
      <c r="J237" s="1"/>
      <c r="K237" s="1"/>
    </row>
    <row r="238" spans="1:11" x14ac:dyDescent="0.35">
      <c r="A238" s="1"/>
      <c r="B238" s="5"/>
      <c r="C238" s="5"/>
      <c r="D238" s="1"/>
      <c r="E238" s="1"/>
      <c r="F238" s="1"/>
      <c r="G238" s="1"/>
      <c r="H238" s="1"/>
      <c r="I238" s="1"/>
      <c r="J238" s="1"/>
      <c r="K238" s="1"/>
    </row>
    <row r="239" spans="1:11" x14ac:dyDescent="0.35">
      <c r="A239" s="1"/>
      <c r="B239" s="5"/>
      <c r="C239" s="5"/>
      <c r="D239" s="1"/>
      <c r="E239" s="1"/>
      <c r="F239" s="1"/>
      <c r="G239" s="1"/>
      <c r="H239" s="1"/>
      <c r="I239" s="1"/>
      <c r="J239" s="1"/>
      <c r="K239" s="1"/>
    </row>
    <row r="240" spans="1:11" x14ac:dyDescent="0.35">
      <c r="A240" s="1"/>
      <c r="B240" s="5"/>
      <c r="C240" s="5"/>
      <c r="D240" s="1"/>
      <c r="E240" s="1"/>
      <c r="F240" s="1"/>
      <c r="G240" s="1"/>
      <c r="H240" s="1"/>
      <c r="I240" s="1"/>
      <c r="J240" s="1"/>
      <c r="K240" s="1"/>
    </row>
    <row r="241" spans="1:11" x14ac:dyDescent="0.35">
      <c r="A241" s="1"/>
      <c r="B241" s="5"/>
      <c r="C241" s="5"/>
      <c r="D241" s="1"/>
      <c r="E241" s="1"/>
      <c r="F241" s="1"/>
      <c r="G241" s="1"/>
      <c r="H241" s="1"/>
      <c r="I241" s="1"/>
      <c r="J241" s="1"/>
      <c r="K241" s="1"/>
    </row>
    <row r="242" spans="1:11" x14ac:dyDescent="0.35">
      <c r="A242" s="1"/>
      <c r="B242" s="5"/>
      <c r="C242" s="5"/>
      <c r="D242" s="1"/>
      <c r="E242" s="1"/>
      <c r="F242" s="1"/>
      <c r="G242" s="1"/>
      <c r="H242" s="1"/>
      <c r="I242" s="1"/>
      <c r="J242" s="1"/>
      <c r="K242" s="1"/>
    </row>
    <row r="243" spans="1:11" x14ac:dyDescent="0.35">
      <c r="A243" s="1"/>
      <c r="B243" s="5"/>
      <c r="C243" s="5"/>
      <c r="D243" s="1"/>
      <c r="E243" s="1"/>
      <c r="F243" s="1"/>
      <c r="G243" s="1"/>
      <c r="H243" s="1"/>
      <c r="I243" s="1"/>
      <c r="J243" s="1"/>
      <c r="K243" s="1"/>
    </row>
    <row r="244" spans="1:11" x14ac:dyDescent="0.35">
      <c r="A244" s="1"/>
      <c r="B244" s="5"/>
      <c r="C244" s="5"/>
      <c r="D244" s="1"/>
      <c r="E244" s="1"/>
      <c r="F244" s="1"/>
      <c r="G244" s="1"/>
      <c r="H244" s="1"/>
      <c r="I244" s="1"/>
      <c r="J244" s="1"/>
      <c r="K244" s="1"/>
    </row>
    <row r="245" spans="1:11" x14ac:dyDescent="0.35">
      <c r="A245" s="1"/>
      <c r="B245" s="5"/>
      <c r="C245" s="5"/>
      <c r="D245" s="1"/>
      <c r="E245" s="1"/>
      <c r="F245" s="1"/>
      <c r="G245" s="1"/>
      <c r="H245" s="1"/>
      <c r="I245" s="1"/>
      <c r="J245" s="1"/>
      <c r="K245" s="1"/>
    </row>
    <row r="246" spans="1:11" x14ac:dyDescent="0.35">
      <c r="A246" s="1"/>
      <c r="B246" s="5"/>
      <c r="C246" s="5"/>
      <c r="D246" s="1"/>
      <c r="E246" s="1"/>
      <c r="F246" s="1"/>
      <c r="G246" s="1"/>
      <c r="H246" s="1"/>
      <c r="I246" s="1"/>
      <c r="J246" s="1"/>
      <c r="K246" s="1"/>
    </row>
    <row r="247" spans="1:11" x14ac:dyDescent="0.35">
      <c r="A247" s="1"/>
      <c r="B247" s="5"/>
      <c r="C247" s="5"/>
      <c r="D247" s="1"/>
      <c r="E247" s="1"/>
      <c r="F247" s="1"/>
      <c r="G247" s="1"/>
      <c r="H247" s="1"/>
      <c r="I247" s="1"/>
      <c r="J247" s="1"/>
      <c r="K247" s="1"/>
    </row>
    <row r="248" spans="1:11" x14ac:dyDescent="0.35">
      <c r="A248" s="1"/>
      <c r="B248" s="5"/>
      <c r="C248" s="5"/>
      <c r="D248" s="1"/>
      <c r="E248" s="1"/>
      <c r="F248" s="1"/>
      <c r="G248" s="1"/>
      <c r="H248" s="1"/>
      <c r="I248" s="1"/>
      <c r="J248" s="1"/>
      <c r="K248" s="1"/>
    </row>
    <row r="249" spans="1:11" x14ac:dyDescent="0.35">
      <c r="A249" s="1"/>
      <c r="B249" s="5"/>
      <c r="C249" s="5"/>
      <c r="D249" s="1"/>
      <c r="E249" s="1"/>
      <c r="F249" s="1"/>
      <c r="G249" s="1"/>
      <c r="H249" s="1"/>
      <c r="I249" s="1"/>
      <c r="J249" s="1"/>
      <c r="K249" s="1"/>
    </row>
    <row r="250" spans="1:11" x14ac:dyDescent="0.35">
      <c r="A250" s="1"/>
      <c r="B250" s="5"/>
      <c r="C250" s="5"/>
      <c r="D250" s="1"/>
      <c r="E250" s="1"/>
      <c r="F250" s="1"/>
      <c r="G250" s="1"/>
      <c r="H250" s="1"/>
      <c r="I250" s="1"/>
      <c r="J250" s="1"/>
      <c r="K250" s="1"/>
    </row>
    <row r="251" spans="1:11" x14ac:dyDescent="0.35">
      <c r="A251" s="1"/>
      <c r="B251" s="5"/>
      <c r="C251" s="5"/>
      <c r="D251" s="1"/>
      <c r="E251" s="1"/>
      <c r="F251" s="1"/>
      <c r="G251" s="1"/>
      <c r="H251" s="1"/>
      <c r="I251" s="1"/>
      <c r="J251" s="1"/>
      <c r="K251" s="1"/>
    </row>
    <row r="252" spans="1:11" x14ac:dyDescent="0.35">
      <c r="A252" s="1"/>
      <c r="B252" s="5"/>
      <c r="C252" s="5"/>
      <c r="D252" s="1"/>
      <c r="E252" s="1"/>
      <c r="F252" s="1"/>
      <c r="G252" s="1"/>
      <c r="H252" s="1"/>
      <c r="I252" s="1"/>
      <c r="J252" s="1"/>
      <c r="K252" s="1"/>
    </row>
    <row r="253" spans="1:11" x14ac:dyDescent="0.35">
      <c r="A253" s="1"/>
      <c r="B253" s="5"/>
      <c r="C253" s="5"/>
      <c r="D253" s="1"/>
      <c r="E253" s="1"/>
      <c r="F253" s="1"/>
      <c r="G253" s="1"/>
      <c r="H253" s="1"/>
      <c r="I253" s="1"/>
      <c r="J253" s="1"/>
      <c r="K253" s="1"/>
    </row>
    <row r="254" spans="1:11" x14ac:dyDescent="0.35">
      <c r="A254" s="1"/>
      <c r="B254" s="5"/>
      <c r="C254" s="5"/>
      <c r="D254" s="1"/>
      <c r="E254" s="1"/>
      <c r="F254" s="1"/>
      <c r="G254" s="1"/>
      <c r="H254" s="1"/>
      <c r="I254" s="1"/>
      <c r="J254" s="1"/>
      <c r="K254" s="1"/>
    </row>
    <row r="255" spans="1:11" x14ac:dyDescent="0.35">
      <c r="A255" s="1"/>
      <c r="B255" s="5"/>
      <c r="C255" s="5"/>
      <c r="D255" s="1"/>
      <c r="E255" s="1"/>
      <c r="F255" s="1"/>
      <c r="G255" s="1"/>
      <c r="H255" s="1"/>
      <c r="I255" s="1"/>
      <c r="J255" s="1"/>
      <c r="K255" s="1"/>
    </row>
    <row r="256" spans="1:11" x14ac:dyDescent="0.35">
      <c r="A256" s="1"/>
      <c r="B256" s="5"/>
      <c r="C256" s="5"/>
      <c r="D256" s="1"/>
      <c r="E256" s="1"/>
      <c r="F256" s="1"/>
      <c r="G256" s="1"/>
      <c r="H256" s="1"/>
      <c r="I256" s="1"/>
      <c r="J256" s="1"/>
      <c r="K256" s="1"/>
    </row>
    <row r="257" spans="1:11" x14ac:dyDescent="0.35">
      <c r="A257" s="1"/>
      <c r="B257" s="5"/>
      <c r="C257" s="5"/>
      <c r="D257" s="1"/>
      <c r="E257" s="1"/>
      <c r="F257" s="1"/>
      <c r="G257" s="1"/>
      <c r="H257" s="1"/>
      <c r="I257" s="1"/>
      <c r="J257" s="1"/>
      <c r="K257" s="1"/>
    </row>
    <row r="258" spans="1:11" x14ac:dyDescent="0.35">
      <c r="A258" s="1"/>
      <c r="B258" s="5"/>
      <c r="C258" s="5"/>
      <c r="D258" s="1"/>
      <c r="E258" s="1"/>
      <c r="F258" s="1"/>
      <c r="G258" s="1"/>
      <c r="H258" s="1"/>
      <c r="I258" s="1"/>
      <c r="J258" s="1"/>
      <c r="K258" s="1"/>
    </row>
    <row r="259" spans="1:11" x14ac:dyDescent="0.35">
      <c r="A259" s="1"/>
      <c r="B259" s="5"/>
      <c r="C259" s="5"/>
      <c r="D259" s="1"/>
      <c r="E259" s="1"/>
      <c r="F259" s="1"/>
      <c r="G259" s="1"/>
      <c r="H259" s="1"/>
      <c r="I259" s="1"/>
      <c r="J259" s="1"/>
      <c r="K259" s="1"/>
    </row>
    <row r="260" spans="1:11" x14ac:dyDescent="0.35">
      <c r="A260" s="1"/>
      <c r="B260" s="5"/>
      <c r="C260" s="5"/>
      <c r="D260" s="1"/>
      <c r="E260" s="1"/>
      <c r="F260" s="1"/>
      <c r="G260" s="1"/>
      <c r="H260" s="1"/>
      <c r="I260" s="1"/>
      <c r="J260" s="1"/>
      <c r="K260" s="1"/>
    </row>
    <row r="261" spans="1:11" x14ac:dyDescent="0.35">
      <c r="A261" s="1"/>
      <c r="B261" s="5"/>
      <c r="C261" s="5"/>
      <c r="D261" s="1"/>
      <c r="E261" s="1"/>
      <c r="F261" s="1"/>
      <c r="G261" s="1"/>
      <c r="H261" s="1"/>
      <c r="I261" s="1"/>
      <c r="J261" s="1"/>
      <c r="K261" s="1"/>
    </row>
    <row r="262" spans="1:11" x14ac:dyDescent="0.35">
      <c r="A262" s="1"/>
      <c r="B262" s="5"/>
      <c r="C262" s="5"/>
      <c r="D262" s="1"/>
      <c r="E262" s="1"/>
      <c r="F262" s="1"/>
      <c r="G262" s="1"/>
      <c r="H262" s="1"/>
      <c r="I262" s="1"/>
      <c r="J262" s="1"/>
      <c r="K262" s="1"/>
    </row>
  </sheetData>
  <mergeCells count="12">
    <mergeCell ref="G33:K33"/>
    <mergeCell ref="G36:K36"/>
    <mergeCell ref="G3:K3"/>
    <mergeCell ref="G6:K6"/>
    <mergeCell ref="G9:K9"/>
    <mergeCell ref="G15:K15"/>
    <mergeCell ref="G12:K12"/>
    <mergeCell ref="G30:K30"/>
    <mergeCell ref="G27:K27"/>
    <mergeCell ref="G24:K24"/>
    <mergeCell ref="G21:K21"/>
    <mergeCell ref="G18:K18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32EF85-28CD-514F-9EAE-73E8D899C66D}">
          <x14:formula1>
            <xm:f>TM!$A$2:$A$9</xm:f>
          </x14:formula1>
          <xm:sqref>E98:E1048576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C7DF-5707-4412-A49B-220FC4079038}">
  <dimension ref="A1:L262"/>
  <sheetViews>
    <sheetView topLeftCell="B9" zoomScale="78" workbookViewId="0">
      <selection activeCell="N3" sqref="N3"/>
    </sheetView>
  </sheetViews>
  <sheetFormatPr defaultColWidth="8.81640625" defaultRowHeight="14.5" x14ac:dyDescent="0.35"/>
  <cols>
    <col min="1" max="1" width="14.1796875" customWidth="1"/>
    <col min="2" max="2" width="71.1796875" style="6" customWidth="1"/>
    <col min="3" max="3" width="42" style="6" customWidth="1"/>
    <col min="4" max="4" width="7" customWidth="1"/>
    <col min="5" max="5" width="21.54296875" customWidth="1"/>
    <col min="6" max="6" width="17" customWidth="1"/>
    <col min="7" max="7" width="11.54296875" bestFit="1" customWidth="1"/>
    <col min="8" max="8" width="9.81640625" bestFit="1" customWidth="1"/>
  </cols>
  <sheetData>
    <row r="1" spans="1:11" ht="39.65" customHeight="1" x14ac:dyDescent="0.35">
      <c r="A1" s="7" t="s">
        <v>29</v>
      </c>
      <c r="B1" s="10" t="s">
        <v>94</v>
      </c>
      <c r="C1" s="9" t="s">
        <v>31</v>
      </c>
      <c r="D1" s="11">
        <f>SUMIF(A3:A38, "&lt;&gt;",D3:D38)</f>
        <v>70</v>
      </c>
      <c r="E1" s="9" t="s">
        <v>32</v>
      </c>
      <c r="F1" s="11">
        <f>SUMIF(A3:A38, "&lt;&gt;",F3:F38)</f>
        <v>53</v>
      </c>
      <c r="G1" s="9" t="s">
        <v>33</v>
      </c>
      <c r="H1" s="11">
        <f>COUNTIF(A3:A38, "&lt;&gt;")</f>
        <v>12</v>
      </c>
      <c r="I1" s="3"/>
      <c r="J1" s="3"/>
      <c r="K1" s="3"/>
    </row>
    <row r="2" spans="1:11" ht="25" customHeight="1" x14ac:dyDescent="0.35">
      <c r="A2" s="7" t="s">
        <v>34</v>
      </c>
      <c r="B2" s="8" t="s">
        <v>35</v>
      </c>
      <c r="C2" s="8" t="s">
        <v>36</v>
      </c>
      <c r="D2" s="7" t="s">
        <v>26</v>
      </c>
      <c r="E2" s="7" t="s">
        <v>37</v>
      </c>
      <c r="F2" s="7" t="s">
        <v>38</v>
      </c>
      <c r="G2" s="7" t="s">
        <v>39</v>
      </c>
      <c r="H2" s="7" t="s">
        <v>40</v>
      </c>
      <c r="I2" s="7" t="s">
        <v>41</v>
      </c>
      <c r="J2" s="7" t="s">
        <v>42</v>
      </c>
      <c r="K2" s="7" t="s">
        <v>43</v>
      </c>
    </row>
    <row r="3" spans="1:11" ht="60" customHeight="1" x14ac:dyDescent="0.35">
      <c r="A3" s="12" t="s">
        <v>95</v>
      </c>
      <c r="B3" s="13" t="s">
        <v>96</v>
      </c>
      <c r="C3" s="13"/>
      <c r="D3" s="12">
        <v>6</v>
      </c>
      <c r="E3" s="12"/>
      <c r="F3" s="12">
        <v>2</v>
      </c>
      <c r="G3" s="36" t="s">
        <v>46</v>
      </c>
      <c r="H3" s="36"/>
      <c r="I3" s="36"/>
      <c r="J3" s="36"/>
      <c r="K3" s="36"/>
    </row>
    <row r="4" spans="1:11" ht="60" customHeight="1" x14ac:dyDescent="0.35">
      <c r="A4" s="12"/>
      <c r="B4" s="13"/>
      <c r="C4" s="13" t="s">
        <v>97</v>
      </c>
      <c r="D4" s="12"/>
      <c r="E4" s="12" t="s">
        <v>9</v>
      </c>
      <c r="F4" s="12">
        <v>1</v>
      </c>
      <c r="G4" s="12">
        <v>1</v>
      </c>
      <c r="H4" s="12">
        <v>1</v>
      </c>
      <c r="I4" s="12">
        <v>1</v>
      </c>
      <c r="J4" s="12">
        <v>0.5</v>
      </c>
      <c r="K4" s="20"/>
    </row>
    <row r="5" spans="1:11" ht="60" customHeight="1" x14ac:dyDescent="0.35">
      <c r="A5" s="12"/>
      <c r="B5" s="13"/>
      <c r="C5" s="13" t="s">
        <v>98</v>
      </c>
      <c r="D5" s="12"/>
      <c r="E5" s="12" t="s">
        <v>9</v>
      </c>
      <c r="F5" s="12">
        <v>1</v>
      </c>
      <c r="G5" s="12">
        <v>1</v>
      </c>
      <c r="H5" s="12">
        <v>1</v>
      </c>
      <c r="I5" s="12">
        <v>1</v>
      </c>
      <c r="J5" s="12"/>
      <c r="K5" s="12"/>
    </row>
    <row r="6" spans="1:11" ht="60" customHeight="1" x14ac:dyDescent="0.35">
      <c r="A6" s="12" t="s">
        <v>99</v>
      </c>
      <c r="B6" s="13" t="s">
        <v>100</v>
      </c>
      <c r="C6" s="13"/>
      <c r="D6" s="12">
        <v>4</v>
      </c>
      <c r="E6" s="12"/>
      <c r="F6" s="12">
        <v>2</v>
      </c>
      <c r="G6" s="36" t="s">
        <v>46</v>
      </c>
      <c r="H6" s="36"/>
      <c r="I6" s="36"/>
      <c r="J6" s="36"/>
      <c r="K6" s="36"/>
    </row>
    <row r="7" spans="1:11" ht="60" customHeight="1" x14ac:dyDescent="0.35">
      <c r="A7" s="12"/>
      <c r="B7" s="13"/>
      <c r="C7" s="13" t="s">
        <v>101</v>
      </c>
      <c r="D7" s="12"/>
      <c r="E7" s="12" t="s">
        <v>19</v>
      </c>
      <c r="F7" s="12">
        <v>1</v>
      </c>
      <c r="G7" s="12">
        <v>1</v>
      </c>
      <c r="H7" s="12">
        <v>1</v>
      </c>
      <c r="I7" s="12">
        <v>1</v>
      </c>
      <c r="J7" s="12">
        <v>0.5</v>
      </c>
      <c r="K7" s="12"/>
    </row>
    <row r="8" spans="1:11" ht="60" customHeight="1" x14ac:dyDescent="0.35">
      <c r="A8" s="12"/>
      <c r="B8" s="13"/>
      <c r="C8" s="13" t="s">
        <v>102</v>
      </c>
      <c r="D8" s="12"/>
      <c r="E8" s="12" t="s">
        <v>19</v>
      </c>
      <c r="F8" s="12">
        <v>1</v>
      </c>
      <c r="G8" s="12">
        <v>1</v>
      </c>
      <c r="H8" s="12">
        <v>1</v>
      </c>
      <c r="I8" s="12">
        <v>1</v>
      </c>
      <c r="J8" s="12"/>
      <c r="K8" s="12"/>
    </row>
    <row r="9" spans="1:11" ht="60" customHeight="1" x14ac:dyDescent="0.35">
      <c r="A9" s="12" t="s">
        <v>103</v>
      </c>
      <c r="B9" s="13" t="s">
        <v>104</v>
      </c>
      <c r="C9" s="13"/>
      <c r="D9" s="12">
        <v>6</v>
      </c>
      <c r="E9" s="12"/>
      <c r="F9" s="12">
        <v>5</v>
      </c>
      <c r="G9" s="36" t="s">
        <v>46</v>
      </c>
      <c r="H9" s="36"/>
      <c r="I9" s="36"/>
      <c r="J9" s="36"/>
      <c r="K9" s="36"/>
    </row>
    <row r="10" spans="1:11" ht="60" customHeight="1" x14ac:dyDescent="0.35">
      <c r="A10" s="12"/>
      <c r="B10" s="13"/>
      <c r="C10" s="13" t="s">
        <v>105</v>
      </c>
      <c r="D10" s="12"/>
      <c r="E10" s="12" t="s">
        <v>15</v>
      </c>
      <c r="F10" s="12">
        <v>2.5</v>
      </c>
      <c r="G10" s="12">
        <v>2.5</v>
      </c>
      <c r="H10" s="12">
        <v>0.5</v>
      </c>
      <c r="I10" s="12">
        <v>0.5</v>
      </c>
      <c r="J10" s="12"/>
      <c r="K10" s="12"/>
    </row>
    <row r="11" spans="1:11" ht="60" customHeight="1" x14ac:dyDescent="0.35">
      <c r="A11" s="12"/>
      <c r="B11" s="13"/>
      <c r="C11" s="13" t="s">
        <v>106</v>
      </c>
      <c r="D11" s="12"/>
      <c r="E11" s="12" t="s">
        <v>9</v>
      </c>
      <c r="F11" s="12">
        <v>2.5</v>
      </c>
      <c r="G11" s="12">
        <v>2.5</v>
      </c>
      <c r="H11" s="12">
        <v>2.5</v>
      </c>
      <c r="I11" s="12">
        <v>2.5</v>
      </c>
      <c r="J11" s="12"/>
      <c r="K11" s="12"/>
    </row>
    <row r="12" spans="1:11" ht="60" customHeight="1" x14ac:dyDescent="0.35">
      <c r="A12" s="12" t="s">
        <v>107</v>
      </c>
      <c r="B12" s="13" t="s">
        <v>108</v>
      </c>
      <c r="C12" s="13"/>
      <c r="D12" s="12">
        <v>6</v>
      </c>
      <c r="E12" s="12"/>
      <c r="F12" s="12">
        <v>5</v>
      </c>
      <c r="G12" s="36" t="s">
        <v>46</v>
      </c>
      <c r="H12" s="36"/>
      <c r="I12" s="36"/>
      <c r="J12" s="36"/>
      <c r="K12" s="36"/>
    </row>
    <row r="13" spans="1:11" ht="60" customHeight="1" x14ac:dyDescent="0.35">
      <c r="A13" s="12"/>
      <c r="B13" s="13"/>
      <c r="C13" s="13" t="s">
        <v>109</v>
      </c>
      <c r="D13" s="12"/>
      <c r="E13" s="12" t="s">
        <v>21</v>
      </c>
      <c r="F13" s="12">
        <v>2.5</v>
      </c>
      <c r="G13" s="12">
        <v>2.5</v>
      </c>
      <c r="H13" s="19"/>
      <c r="I13" s="19"/>
      <c r="J13" s="19"/>
      <c r="K13" s="19"/>
    </row>
    <row r="14" spans="1:11" ht="60" customHeight="1" x14ac:dyDescent="0.35">
      <c r="A14" s="12"/>
      <c r="B14" s="13"/>
      <c r="C14" s="13" t="s">
        <v>110</v>
      </c>
      <c r="D14" s="12"/>
      <c r="E14" s="12" t="s">
        <v>17</v>
      </c>
      <c r="F14" s="12">
        <v>2.5</v>
      </c>
      <c r="G14" s="12">
        <v>2.5</v>
      </c>
      <c r="H14" s="12">
        <v>1.5</v>
      </c>
      <c r="I14" s="12">
        <v>1.5</v>
      </c>
      <c r="J14" s="12">
        <v>0.5</v>
      </c>
      <c r="K14" s="19"/>
    </row>
    <row r="15" spans="1:11" ht="60" customHeight="1" x14ac:dyDescent="0.35">
      <c r="A15" s="12" t="s">
        <v>111</v>
      </c>
      <c r="B15" s="13" t="s">
        <v>112</v>
      </c>
      <c r="C15" s="13"/>
      <c r="D15" s="12">
        <v>6</v>
      </c>
      <c r="E15" s="12"/>
      <c r="F15" s="12">
        <v>4</v>
      </c>
      <c r="G15" s="36" t="s">
        <v>46</v>
      </c>
      <c r="H15" s="36"/>
      <c r="I15" s="36"/>
      <c r="J15" s="36"/>
      <c r="K15" s="36"/>
    </row>
    <row r="16" spans="1:11" ht="60" customHeight="1" x14ac:dyDescent="0.35">
      <c r="A16" s="12"/>
      <c r="B16" s="13"/>
      <c r="C16" s="13" t="s">
        <v>113</v>
      </c>
      <c r="D16" s="12"/>
      <c r="E16" s="12" t="s">
        <v>26</v>
      </c>
      <c r="F16" s="12">
        <v>2</v>
      </c>
      <c r="G16" s="12">
        <v>2</v>
      </c>
      <c r="H16" s="12"/>
      <c r="I16" s="12"/>
      <c r="J16" s="12"/>
      <c r="K16" s="12"/>
    </row>
    <row r="17" spans="1:11" ht="60" customHeight="1" x14ac:dyDescent="0.35">
      <c r="A17" s="12"/>
      <c r="B17" s="13"/>
      <c r="C17" s="13" t="s">
        <v>114</v>
      </c>
      <c r="D17" s="12"/>
      <c r="E17" s="12" t="s">
        <v>24</v>
      </c>
      <c r="F17" s="12">
        <v>2</v>
      </c>
      <c r="G17" s="12">
        <v>2</v>
      </c>
      <c r="H17" s="12">
        <v>2</v>
      </c>
      <c r="I17" s="12">
        <v>1</v>
      </c>
      <c r="J17" s="12"/>
      <c r="K17" s="12"/>
    </row>
    <row r="18" spans="1:11" ht="60" customHeight="1" x14ac:dyDescent="0.35">
      <c r="A18" s="12" t="s">
        <v>115</v>
      </c>
      <c r="B18" s="13" t="s">
        <v>116</v>
      </c>
      <c r="C18" s="13"/>
      <c r="D18" s="12">
        <v>5</v>
      </c>
      <c r="E18" s="12"/>
      <c r="F18" s="12">
        <v>3</v>
      </c>
      <c r="G18" s="36" t="s">
        <v>46</v>
      </c>
      <c r="H18" s="36"/>
      <c r="I18" s="36"/>
      <c r="J18" s="36"/>
      <c r="K18" s="36"/>
    </row>
    <row r="19" spans="1:11" ht="60" customHeight="1" x14ac:dyDescent="0.35">
      <c r="A19" s="12"/>
      <c r="B19" s="13"/>
      <c r="C19" s="13" t="s">
        <v>117</v>
      </c>
      <c r="D19" s="12"/>
      <c r="E19" s="12" t="s">
        <v>26</v>
      </c>
      <c r="F19" s="12">
        <v>1.5</v>
      </c>
      <c r="G19" s="12">
        <v>1.5</v>
      </c>
      <c r="H19" s="19"/>
      <c r="I19" s="19"/>
      <c r="J19" s="19"/>
      <c r="K19" s="19"/>
    </row>
    <row r="20" spans="1:11" ht="60" customHeight="1" x14ac:dyDescent="0.35">
      <c r="A20" s="12"/>
      <c r="B20" s="13"/>
      <c r="C20" s="13" t="s">
        <v>118</v>
      </c>
      <c r="D20" s="12"/>
      <c r="E20" s="12" t="s">
        <v>19</v>
      </c>
      <c r="F20" s="12">
        <v>1.5</v>
      </c>
      <c r="G20" s="12">
        <v>1.5</v>
      </c>
      <c r="H20" s="12">
        <v>1.5</v>
      </c>
      <c r="I20" s="12">
        <v>1.5</v>
      </c>
      <c r="J20" s="12">
        <v>0.5</v>
      </c>
      <c r="K20" s="19"/>
    </row>
    <row r="21" spans="1:11" ht="60" customHeight="1" x14ac:dyDescent="0.35">
      <c r="A21" s="12" t="s">
        <v>119</v>
      </c>
      <c r="B21" s="13" t="s">
        <v>120</v>
      </c>
      <c r="C21" s="13"/>
      <c r="D21" s="12">
        <v>8</v>
      </c>
      <c r="E21" s="12"/>
      <c r="F21" s="12">
        <v>16</v>
      </c>
      <c r="G21" s="36" t="s">
        <v>46</v>
      </c>
      <c r="H21" s="36"/>
      <c r="I21" s="36"/>
      <c r="J21" s="36"/>
      <c r="K21" s="36"/>
    </row>
    <row r="22" spans="1:11" ht="60" customHeight="1" x14ac:dyDescent="0.35">
      <c r="A22" s="12"/>
      <c r="B22" s="13"/>
      <c r="C22" s="13" t="s">
        <v>121</v>
      </c>
      <c r="D22" s="12"/>
      <c r="E22" s="12" t="s">
        <v>122</v>
      </c>
      <c r="F22" s="12">
        <v>6</v>
      </c>
      <c r="G22" s="12">
        <v>6</v>
      </c>
      <c r="H22" s="12">
        <v>6</v>
      </c>
      <c r="I22" s="12">
        <v>6</v>
      </c>
      <c r="J22" s="12">
        <v>6</v>
      </c>
      <c r="K22" s="12">
        <v>3</v>
      </c>
    </row>
    <row r="23" spans="1:11" ht="60" customHeight="1" x14ac:dyDescent="0.35">
      <c r="A23" s="12"/>
      <c r="B23" s="13"/>
      <c r="C23" s="13" t="s">
        <v>123</v>
      </c>
      <c r="D23" s="12"/>
      <c r="E23" s="12" t="s">
        <v>124</v>
      </c>
      <c r="F23" s="12">
        <v>10</v>
      </c>
      <c r="G23" s="12">
        <v>10</v>
      </c>
      <c r="H23" s="12">
        <v>10</v>
      </c>
      <c r="I23" s="12">
        <v>10</v>
      </c>
      <c r="J23" s="12">
        <v>10</v>
      </c>
      <c r="K23" s="12">
        <v>8</v>
      </c>
    </row>
    <row r="24" spans="1:11" ht="60" customHeight="1" x14ac:dyDescent="0.35">
      <c r="A24" s="12" t="s">
        <v>125</v>
      </c>
      <c r="B24" s="13" t="s">
        <v>126</v>
      </c>
      <c r="C24" s="13"/>
      <c r="D24" s="12">
        <v>6</v>
      </c>
      <c r="E24" s="12"/>
      <c r="F24" s="12">
        <v>5</v>
      </c>
      <c r="G24" s="36" t="s">
        <v>46</v>
      </c>
      <c r="H24" s="36"/>
      <c r="I24" s="36"/>
      <c r="J24" s="36"/>
      <c r="K24" s="36"/>
    </row>
    <row r="25" spans="1:11" ht="60" customHeight="1" x14ac:dyDescent="0.35">
      <c r="A25" s="12"/>
      <c r="B25" s="13"/>
      <c r="C25" s="13" t="s">
        <v>127</v>
      </c>
      <c r="D25" s="12"/>
      <c r="E25" s="12" t="s">
        <v>21</v>
      </c>
      <c r="F25" s="12">
        <v>2.5</v>
      </c>
      <c r="G25" s="12">
        <v>2.5</v>
      </c>
      <c r="H25" s="12">
        <v>2.5</v>
      </c>
      <c r="I25" s="12"/>
      <c r="J25" s="12"/>
      <c r="K25" s="12"/>
    </row>
    <row r="26" spans="1:11" ht="60" customHeight="1" x14ac:dyDescent="0.35">
      <c r="A26" s="12"/>
      <c r="B26" s="13"/>
      <c r="C26" s="13" t="s">
        <v>128</v>
      </c>
      <c r="D26" s="12"/>
      <c r="E26" s="12" t="s">
        <v>24</v>
      </c>
      <c r="F26" s="12">
        <v>2.5</v>
      </c>
      <c r="G26" s="12">
        <v>2.5</v>
      </c>
      <c r="H26" s="12">
        <v>2.5</v>
      </c>
      <c r="I26" s="12"/>
      <c r="J26" s="12"/>
      <c r="K26" s="12"/>
    </row>
    <row r="27" spans="1:11" ht="60" customHeight="1" x14ac:dyDescent="0.35">
      <c r="A27" s="12" t="s">
        <v>129</v>
      </c>
      <c r="B27" s="13" t="s">
        <v>130</v>
      </c>
      <c r="C27" s="13"/>
      <c r="D27" s="12">
        <v>6</v>
      </c>
      <c r="E27" s="12"/>
      <c r="F27" s="12">
        <v>4</v>
      </c>
      <c r="G27" s="36" t="s">
        <v>46</v>
      </c>
      <c r="H27" s="36"/>
      <c r="I27" s="36"/>
      <c r="J27" s="36"/>
      <c r="K27" s="36"/>
    </row>
    <row r="28" spans="1:11" ht="60" customHeight="1" x14ac:dyDescent="0.35">
      <c r="A28" s="12"/>
      <c r="B28" s="13"/>
      <c r="C28" s="13" t="s">
        <v>131</v>
      </c>
      <c r="D28" s="12"/>
      <c r="E28" s="12" t="s">
        <v>26</v>
      </c>
      <c r="F28" s="12">
        <v>2</v>
      </c>
      <c r="G28" s="12">
        <v>2</v>
      </c>
      <c r="H28" s="12">
        <v>1</v>
      </c>
      <c r="I28" s="17"/>
      <c r="J28" s="18"/>
      <c r="K28" s="19"/>
    </row>
    <row r="29" spans="1:11" ht="60" customHeight="1" x14ac:dyDescent="0.35">
      <c r="A29" s="12"/>
      <c r="B29" s="13"/>
      <c r="C29" s="13" t="s">
        <v>132</v>
      </c>
      <c r="D29" s="12"/>
      <c r="E29" s="12" t="s">
        <v>17</v>
      </c>
      <c r="F29" s="12">
        <v>2</v>
      </c>
      <c r="G29" s="12">
        <v>2</v>
      </c>
      <c r="H29" s="12">
        <v>1</v>
      </c>
      <c r="I29" s="19"/>
      <c r="J29" s="19"/>
      <c r="K29" s="19"/>
    </row>
    <row r="30" spans="1:11" ht="60" customHeight="1" x14ac:dyDescent="0.35">
      <c r="A30" s="12" t="s">
        <v>133</v>
      </c>
      <c r="B30" s="13" t="s">
        <v>134</v>
      </c>
      <c r="C30" s="13"/>
      <c r="D30" s="12">
        <v>6</v>
      </c>
      <c r="E30" s="12"/>
      <c r="F30" s="12">
        <v>4</v>
      </c>
      <c r="G30" s="36" t="s">
        <v>46</v>
      </c>
      <c r="H30" s="36"/>
      <c r="I30" s="36"/>
      <c r="J30" s="36"/>
      <c r="K30" s="36"/>
    </row>
    <row r="31" spans="1:11" ht="60" customHeight="1" x14ac:dyDescent="0.35">
      <c r="A31" s="12"/>
      <c r="B31" s="14"/>
      <c r="C31" s="13" t="s">
        <v>135</v>
      </c>
      <c r="D31" s="12"/>
      <c r="E31" s="12" t="s">
        <v>136</v>
      </c>
      <c r="F31" s="12">
        <v>2</v>
      </c>
      <c r="G31" s="12">
        <v>2</v>
      </c>
      <c r="H31" s="12">
        <v>1</v>
      </c>
      <c r="I31" s="12"/>
      <c r="J31" s="12"/>
      <c r="K31" s="12"/>
    </row>
    <row r="32" spans="1:11" ht="60" customHeight="1" x14ac:dyDescent="0.35">
      <c r="A32" s="12"/>
      <c r="B32" s="13"/>
      <c r="C32" s="13" t="s">
        <v>137</v>
      </c>
      <c r="D32" s="12"/>
      <c r="E32" s="12" t="s">
        <v>19</v>
      </c>
      <c r="F32" s="12">
        <v>2</v>
      </c>
      <c r="G32" s="12">
        <v>2</v>
      </c>
      <c r="H32" s="12">
        <v>2</v>
      </c>
      <c r="I32" s="12"/>
      <c r="J32" s="12"/>
      <c r="K32" s="12"/>
    </row>
    <row r="33" spans="1:12" ht="60" customHeight="1" x14ac:dyDescent="0.35">
      <c r="A33" s="12" t="s">
        <v>138</v>
      </c>
      <c r="B33" s="13" t="s">
        <v>139</v>
      </c>
      <c r="C33" s="13"/>
      <c r="D33" s="12">
        <v>5</v>
      </c>
      <c r="E33" s="12"/>
      <c r="F33" s="12">
        <v>1</v>
      </c>
      <c r="G33" s="36" t="s">
        <v>46</v>
      </c>
      <c r="H33" s="36"/>
      <c r="I33" s="36"/>
      <c r="J33" s="36"/>
      <c r="K33" s="36"/>
    </row>
    <row r="34" spans="1:12" ht="60" customHeight="1" x14ac:dyDescent="0.35">
      <c r="A34" s="12"/>
      <c r="B34" s="14"/>
      <c r="C34" s="13" t="s">
        <v>140</v>
      </c>
      <c r="D34" s="12"/>
      <c r="E34" s="12" t="s">
        <v>21</v>
      </c>
      <c r="F34" s="12">
        <v>0.5</v>
      </c>
      <c r="G34" s="12">
        <v>0.5</v>
      </c>
      <c r="H34" s="12">
        <v>0.5</v>
      </c>
      <c r="I34" s="12">
        <v>0.5</v>
      </c>
      <c r="J34" s="12">
        <v>0.3</v>
      </c>
      <c r="K34" s="12"/>
    </row>
    <row r="35" spans="1:12" ht="60" customHeight="1" x14ac:dyDescent="0.35">
      <c r="A35" s="12"/>
      <c r="B35" s="13"/>
      <c r="C35" s="13" t="s">
        <v>141</v>
      </c>
      <c r="D35" s="12"/>
      <c r="E35" s="12" t="s">
        <v>19</v>
      </c>
      <c r="F35" s="12">
        <v>0.5</v>
      </c>
      <c r="G35" s="12">
        <v>0.5</v>
      </c>
      <c r="H35" s="12">
        <v>0.5</v>
      </c>
      <c r="I35" s="12">
        <v>0.5</v>
      </c>
      <c r="J35" s="12">
        <v>0.3</v>
      </c>
      <c r="K35" s="12"/>
    </row>
    <row r="36" spans="1:12" ht="60" customHeight="1" x14ac:dyDescent="0.35">
      <c r="A36" s="12" t="s">
        <v>142</v>
      </c>
      <c r="B36" s="13" t="s">
        <v>143</v>
      </c>
      <c r="C36" s="13"/>
      <c r="D36" s="12">
        <v>6</v>
      </c>
      <c r="E36" s="12"/>
      <c r="F36" s="12">
        <v>2</v>
      </c>
      <c r="G36" s="36" t="s">
        <v>46</v>
      </c>
      <c r="H36" s="36"/>
      <c r="I36" s="36"/>
      <c r="J36" s="36"/>
      <c r="K36" s="36"/>
      <c r="L36" s="35"/>
    </row>
    <row r="37" spans="1:12" ht="60" customHeight="1" x14ac:dyDescent="0.35">
      <c r="A37" s="12"/>
      <c r="B37" s="14"/>
      <c r="C37" s="13" t="s">
        <v>144</v>
      </c>
      <c r="D37" s="12"/>
      <c r="E37" s="12" t="s">
        <v>26</v>
      </c>
      <c r="F37" s="12">
        <v>1</v>
      </c>
      <c r="G37" s="12">
        <v>1</v>
      </c>
      <c r="H37" s="12">
        <v>1</v>
      </c>
      <c r="I37" s="12">
        <v>1</v>
      </c>
      <c r="J37" s="12">
        <v>1</v>
      </c>
      <c r="K37" s="12"/>
    </row>
    <row r="38" spans="1:12" ht="60" customHeight="1" x14ac:dyDescent="0.35">
      <c r="A38" s="15"/>
      <c r="B38" s="16"/>
      <c r="C38" s="16" t="s">
        <v>145</v>
      </c>
      <c r="D38" s="15"/>
      <c r="E38" s="15" t="s">
        <v>17</v>
      </c>
      <c r="F38" s="15">
        <v>1</v>
      </c>
      <c r="G38" s="12">
        <v>1</v>
      </c>
      <c r="H38" s="12">
        <v>1</v>
      </c>
      <c r="I38" s="15">
        <v>1</v>
      </c>
      <c r="J38" s="15">
        <v>1</v>
      </c>
      <c r="K38" s="15"/>
    </row>
    <row r="39" spans="1:12" ht="60" customHeight="1" x14ac:dyDescent="0.35">
      <c r="A39" s="28" t="s">
        <v>93</v>
      </c>
      <c r="B39" s="29"/>
      <c r="C39" s="29"/>
      <c r="D39" s="30"/>
      <c r="E39" s="30"/>
      <c r="F39" s="30"/>
      <c r="G39" s="30">
        <f>SUMIF(G3:G32,"&lt;10E37")</f>
        <v>50</v>
      </c>
      <c r="H39" s="30">
        <f t="shared" ref="H39:K39" si="0">SUMIF(H3:H32,"&lt;10E37")</f>
        <v>38</v>
      </c>
      <c r="I39" s="30">
        <f t="shared" si="0"/>
        <v>27</v>
      </c>
      <c r="J39" s="30">
        <f t="shared" si="0"/>
        <v>18</v>
      </c>
      <c r="K39" s="30">
        <f t="shared" si="0"/>
        <v>11</v>
      </c>
    </row>
    <row r="40" spans="1:12" ht="60" customHeight="1" x14ac:dyDescent="0.35">
      <c r="A40" s="2"/>
      <c r="B40" s="4"/>
      <c r="C40" s="4"/>
      <c r="D40" s="2"/>
      <c r="E40" s="2"/>
      <c r="F40" s="2"/>
      <c r="G40" s="2"/>
      <c r="H40" s="2"/>
      <c r="I40" s="2"/>
      <c r="J40" s="2"/>
      <c r="K40" s="2"/>
    </row>
    <row r="41" spans="1:12" ht="60" customHeight="1" x14ac:dyDescent="0.35">
      <c r="A41" s="2"/>
      <c r="B41" s="4"/>
      <c r="C41" s="4"/>
      <c r="D41" s="2"/>
      <c r="E41" s="2"/>
      <c r="F41" s="2"/>
      <c r="G41" s="2"/>
      <c r="H41" s="2"/>
      <c r="I41" s="2"/>
      <c r="J41" s="2"/>
      <c r="K41" s="2"/>
    </row>
    <row r="42" spans="1:12" ht="60" customHeight="1" x14ac:dyDescent="0.35">
      <c r="A42" s="2"/>
      <c r="B42" s="4"/>
      <c r="C42" s="4"/>
      <c r="D42" s="2"/>
      <c r="E42" s="2"/>
      <c r="F42" s="2"/>
      <c r="G42" s="2"/>
      <c r="H42" s="2"/>
      <c r="I42" s="2"/>
      <c r="J42" s="2"/>
      <c r="K42" s="2"/>
    </row>
    <row r="43" spans="1:12" ht="60" customHeight="1" x14ac:dyDescent="0.35">
      <c r="A43" s="2"/>
      <c r="B43" s="4"/>
      <c r="C43" s="4"/>
      <c r="D43" s="2"/>
      <c r="E43" s="2"/>
      <c r="F43" s="2"/>
      <c r="G43" s="2"/>
      <c r="H43" s="2"/>
      <c r="I43" s="2"/>
      <c r="J43" s="2"/>
      <c r="K43" s="2"/>
    </row>
    <row r="44" spans="1:12" ht="60" customHeight="1" x14ac:dyDescent="0.35">
      <c r="A44" s="2"/>
      <c r="B44" s="4"/>
      <c r="C44" s="4"/>
      <c r="D44" s="2"/>
      <c r="E44" s="2"/>
      <c r="F44" s="2"/>
      <c r="G44" s="2"/>
      <c r="H44" s="2"/>
      <c r="I44" s="2"/>
      <c r="J44" s="2"/>
      <c r="K44" s="2"/>
    </row>
    <row r="45" spans="1:12" ht="60" customHeight="1" x14ac:dyDescent="0.35">
      <c r="A45" s="2"/>
      <c r="B45" s="4"/>
      <c r="C45" s="4"/>
      <c r="D45" s="2"/>
      <c r="E45" s="2"/>
      <c r="F45" s="2"/>
      <c r="G45" s="2"/>
      <c r="H45" s="2"/>
      <c r="I45" s="2"/>
      <c r="J45" s="2"/>
      <c r="K45" s="2"/>
    </row>
    <row r="46" spans="1:12" ht="60" customHeight="1" x14ac:dyDescent="0.35">
      <c r="A46" s="2"/>
      <c r="B46" s="4"/>
      <c r="C46" s="4"/>
      <c r="D46" s="2"/>
      <c r="E46" s="2"/>
      <c r="F46" s="2"/>
      <c r="G46" s="2"/>
      <c r="H46" s="2"/>
      <c r="I46" s="2"/>
      <c r="J46" s="2"/>
      <c r="K46" s="2"/>
    </row>
    <row r="47" spans="1:12" ht="60" customHeight="1" x14ac:dyDescent="0.35">
      <c r="A47" s="2"/>
      <c r="B47" s="4"/>
      <c r="C47" s="4"/>
      <c r="D47" s="2"/>
      <c r="E47" s="2"/>
      <c r="F47" s="2"/>
      <c r="G47" s="2"/>
      <c r="H47" s="2"/>
      <c r="I47" s="2"/>
      <c r="J47" s="2"/>
      <c r="K47" s="2"/>
    </row>
    <row r="48" spans="1:12" ht="60" customHeight="1" x14ac:dyDescent="0.35">
      <c r="A48" s="2"/>
      <c r="B48" s="4"/>
      <c r="C48" s="4"/>
      <c r="D48" s="2"/>
      <c r="E48" s="2"/>
      <c r="F48" s="2"/>
      <c r="G48" s="2"/>
      <c r="H48" s="2"/>
      <c r="I48" s="2"/>
      <c r="J48" s="2"/>
      <c r="K48" s="2"/>
    </row>
    <row r="49" spans="1:11" ht="60" customHeight="1" x14ac:dyDescent="0.35">
      <c r="A49" s="2"/>
      <c r="B49" s="4"/>
      <c r="C49" s="4"/>
      <c r="D49" s="2"/>
      <c r="E49" s="2"/>
      <c r="F49" s="2"/>
      <c r="G49" s="2"/>
      <c r="H49" s="2"/>
      <c r="I49" s="2"/>
      <c r="J49" s="2"/>
      <c r="K49" s="2"/>
    </row>
    <row r="50" spans="1:11" ht="60" customHeight="1" x14ac:dyDescent="0.35">
      <c r="A50" s="2"/>
      <c r="B50" s="4"/>
      <c r="C50" s="4"/>
      <c r="D50" s="2"/>
      <c r="E50" s="2"/>
      <c r="F50" s="2"/>
      <c r="G50" s="2"/>
      <c r="H50" s="2"/>
      <c r="I50" s="2"/>
      <c r="J50" s="2"/>
      <c r="K50" s="2"/>
    </row>
    <row r="51" spans="1:11" ht="60" customHeight="1" x14ac:dyDescent="0.35">
      <c r="A51" s="2"/>
      <c r="B51" s="4"/>
      <c r="C51" s="4"/>
      <c r="D51" s="2"/>
      <c r="E51" s="2"/>
      <c r="F51" s="2"/>
      <c r="G51" s="2"/>
      <c r="H51" s="2"/>
      <c r="I51" s="2"/>
      <c r="J51" s="2"/>
      <c r="K51" s="2"/>
    </row>
    <row r="52" spans="1:11" ht="60" customHeight="1" x14ac:dyDescent="0.35">
      <c r="A52" s="2"/>
      <c r="B52" s="4"/>
      <c r="C52" s="4"/>
      <c r="D52" s="2"/>
      <c r="E52" s="2"/>
      <c r="F52" s="2"/>
      <c r="G52" s="2"/>
      <c r="H52" s="2"/>
      <c r="I52" s="2"/>
      <c r="J52" s="2"/>
      <c r="K52" s="2"/>
    </row>
    <row r="53" spans="1:11" ht="60" customHeight="1" x14ac:dyDescent="0.35">
      <c r="A53" s="2"/>
      <c r="B53" s="4"/>
      <c r="C53" s="4"/>
      <c r="D53" s="2"/>
      <c r="E53" s="2"/>
      <c r="F53" s="2"/>
      <c r="G53" s="2"/>
      <c r="H53" s="2"/>
      <c r="I53" s="2"/>
      <c r="J53" s="2"/>
      <c r="K53" s="2"/>
    </row>
    <row r="54" spans="1:11" ht="60" customHeight="1" x14ac:dyDescent="0.35">
      <c r="A54" s="2"/>
      <c r="B54" s="4"/>
      <c r="C54" s="4"/>
      <c r="D54" s="2"/>
      <c r="E54" s="2"/>
      <c r="F54" s="2"/>
      <c r="G54" s="2"/>
      <c r="H54" s="2"/>
      <c r="I54" s="2"/>
      <c r="J54" s="2"/>
      <c r="K54" s="2"/>
    </row>
    <row r="55" spans="1:11" ht="60" customHeight="1" x14ac:dyDescent="0.35">
      <c r="A55" s="2"/>
      <c r="B55" s="4"/>
      <c r="C55" s="4"/>
      <c r="D55" s="2"/>
      <c r="E55" s="2"/>
      <c r="F55" s="2"/>
      <c r="G55" s="2"/>
      <c r="H55" s="2"/>
      <c r="I55" s="2"/>
      <c r="J55" s="2"/>
      <c r="K55" s="2"/>
    </row>
    <row r="56" spans="1:11" ht="60" customHeight="1" x14ac:dyDescent="0.35">
      <c r="A56" s="2"/>
      <c r="B56" s="4"/>
      <c r="C56" s="4"/>
      <c r="D56" s="2"/>
      <c r="E56" s="2"/>
      <c r="F56" s="2"/>
      <c r="G56" s="2"/>
      <c r="H56" s="2"/>
      <c r="I56" s="2"/>
      <c r="J56" s="2"/>
      <c r="K56" s="2"/>
    </row>
    <row r="57" spans="1:11" ht="60" customHeight="1" x14ac:dyDescent="0.35">
      <c r="A57" s="2"/>
      <c r="B57" s="4"/>
      <c r="C57" s="4"/>
      <c r="D57" s="2"/>
      <c r="E57" s="2"/>
      <c r="F57" s="2"/>
      <c r="G57" s="2"/>
      <c r="H57" s="2"/>
      <c r="I57" s="2"/>
      <c r="J57" s="2"/>
      <c r="K57" s="2"/>
    </row>
    <row r="58" spans="1:11" ht="60" customHeight="1" x14ac:dyDescent="0.35">
      <c r="A58" s="2"/>
      <c r="B58" s="4"/>
      <c r="C58" s="4"/>
      <c r="D58" s="2"/>
      <c r="E58" s="2"/>
      <c r="F58" s="2"/>
      <c r="G58" s="2"/>
      <c r="H58" s="2"/>
      <c r="I58" s="2"/>
      <c r="J58" s="2"/>
      <c r="K58" s="2"/>
    </row>
    <row r="59" spans="1:11" ht="60" customHeight="1" x14ac:dyDescent="0.35">
      <c r="A59" s="2"/>
      <c r="B59" s="4"/>
      <c r="C59" s="4"/>
      <c r="D59" s="2"/>
      <c r="E59" s="2"/>
      <c r="F59" s="2"/>
      <c r="G59" s="2"/>
      <c r="H59" s="2"/>
      <c r="I59" s="2"/>
      <c r="J59" s="2"/>
      <c r="K59" s="2"/>
    </row>
    <row r="60" spans="1:11" ht="60" customHeight="1" x14ac:dyDescent="0.35">
      <c r="A60" s="2"/>
      <c r="B60" s="4"/>
      <c r="C60" s="4"/>
      <c r="D60" s="2"/>
      <c r="E60" s="2"/>
      <c r="F60" s="2"/>
      <c r="G60" s="2"/>
      <c r="H60" s="2"/>
      <c r="I60" s="2"/>
      <c r="J60" s="2"/>
      <c r="K60" s="2"/>
    </row>
    <row r="61" spans="1:11" ht="60" customHeight="1" x14ac:dyDescent="0.35">
      <c r="A61" s="2"/>
      <c r="B61" s="4"/>
      <c r="C61" s="4"/>
      <c r="D61" s="2"/>
      <c r="E61" s="2"/>
      <c r="F61" s="2"/>
      <c r="G61" s="2"/>
      <c r="H61" s="2"/>
      <c r="I61" s="2"/>
      <c r="J61" s="2"/>
      <c r="K61" s="2"/>
    </row>
    <row r="62" spans="1:11" ht="60" customHeight="1" x14ac:dyDescent="0.35">
      <c r="A62" s="2"/>
      <c r="B62" s="4"/>
      <c r="C62" s="4"/>
      <c r="D62" s="2"/>
      <c r="E62" s="2"/>
      <c r="F62" s="2"/>
      <c r="G62" s="2"/>
      <c r="H62" s="2"/>
      <c r="I62" s="2"/>
      <c r="J62" s="2"/>
      <c r="K62" s="2"/>
    </row>
    <row r="63" spans="1:11" ht="60" customHeight="1" x14ac:dyDescent="0.35">
      <c r="A63" s="2"/>
      <c r="B63" s="4"/>
      <c r="C63" s="4"/>
      <c r="D63" s="2"/>
      <c r="E63" s="2"/>
      <c r="F63" s="2"/>
      <c r="G63" s="2"/>
      <c r="H63" s="2"/>
      <c r="I63" s="2"/>
      <c r="J63" s="2"/>
      <c r="K63" s="2"/>
    </row>
    <row r="64" spans="1:11" ht="60" customHeight="1" x14ac:dyDescent="0.35">
      <c r="A64" s="2"/>
      <c r="B64" s="4"/>
      <c r="C64" s="4"/>
      <c r="D64" s="2"/>
      <c r="E64" s="2"/>
      <c r="F64" s="2"/>
      <c r="G64" s="2"/>
      <c r="H64" s="2"/>
      <c r="I64" s="2"/>
      <c r="J64" s="2"/>
      <c r="K64" s="2"/>
    </row>
    <row r="65" spans="1:11" ht="60" customHeight="1" x14ac:dyDescent="0.35">
      <c r="A65" s="2"/>
      <c r="B65" s="4"/>
      <c r="C65" s="4"/>
      <c r="D65" s="2"/>
      <c r="E65" s="2"/>
      <c r="F65" s="2"/>
      <c r="G65" s="2"/>
      <c r="H65" s="2"/>
      <c r="I65" s="2"/>
      <c r="J65" s="2"/>
      <c r="K65" s="2"/>
    </row>
    <row r="66" spans="1:11" ht="60" customHeight="1" x14ac:dyDescent="0.35">
      <c r="A66" s="2"/>
      <c r="B66" s="4"/>
      <c r="C66" s="4"/>
      <c r="D66" s="2"/>
      <c r="E66" s="2"/>
      <c r="F66" s="2"/>
      <c r="G66" s="2"/>
      <c r="H66" s="2"/>
      <c r="I66" s="2"/>
      <c r="J66" s="2"/>
      <c r="K66" s="2"/>
    </row>
    <row r="67" spans="1:11" ht="60" customHeight="1" x14ac:dyDescent="0.35">
      <c r="A67" s="2"/>
      <c r="B67" s="4"/>
      <c r="C67" s="4"/>
      <c r="D67" s="2"/>
      <c r="E67" s="2"/>
      <c r="F67" s="2"/>
      <c r="G67" s="2"/>
      <c r="H67" s="2"/>
      <c r="I67" s="2"/>
      <c r="J67" s="2"/>
      <c r="K67" s="2"/>
    </row>
    <row r="68" spans="1:11" ht="60" customHeight="1" x14ac:dyDescent="0.35">
      <c r="A68" s="2"/>
      <c r="B68" s="4"/>
      <c r="C68" s="4"/>
      <c r="D68" s="2"/>
      <c r="E68" s="2"/>
      <c r="F68" s="2"/>
      <c r="G68" s="2"/>
      <c r="H68" s="2"/>
      <c r="I68" s="2"/>
      <c r="J68" s="2"/>
      <c r="K68" s="2"/>
    </row>
    <row r="69" spans="1:11" ht="60" customHeight="1" x14ac:dyDescent="0.35">
      <c r="A69" s="2"/>
      <c r="B69" s="4"/>
      <c r="C69" s="4"/>
      <c r="D69" s="2"/>
      <c r="E69" s="2"/>
      <c r="F69" s="2"/>
      <c r="G69" s="2"/>
      <c r="H69" s="2"/>
      <c r="I69" s="2"/>
      <c r="J69" s="2"/>
      <c r="K69" s="2"/>
    </row>
    <row r="70" spans="1:11" ht="60" customHeight="1" x14ac:dyDescent="0.35">
      <c r="A70" s="2"/>
      <c r="B70" s="4"/>
      <c r="C70" s="4"/>
      <c r="D70" s="2"/>
      <c r="E70" s="2"/>
      <c r="F70" s="2"/>
      <c r="G70" s="2"/>
      <c r="H70" s="2"/>
      <c r="I70" s="2"/>
      <c r="J70" s="2"/>
      <c r="K70" s="2"/>
    </row>
    <row r="71" spans="1:11" ht="60" customHeight="1" x14ac:dyDescent="0.35">
      <c r="A71" s="2"/>
      <c r="B71" s="4"/>
      <c r="C71" s="4"/>
      <c r="D71" s="2"/>
      <c r="E71" s="2"/>
      <c r="F71" s="2"/>
      <c r="G71" s="2"/>
      <c r="H71" s="2"/>
      <c r="I71" s="2"/>
      <c r="J71" s="2"/>
      <c r="K71" s="2"/>
    </row>
    <row r="72" spans="1:11" ht="60" customHeight="1" x14ac:dyDescent="0.35">
      <c r="A72" s="2"/>
      <c r="B72" s="4"/>
      <c r="C72" s="4"/>
      <c r="D72" s="2"/>
      <c r="E72" s="2"/>
      <c r="F72" s="2"/>
      <c r="G72" s="2"/>
      <c r="H72" s="2"/>
      <c r="I72" s="2"/>
      <c r="J72" s="2"/>
      <c r="K72" s="2"/>
    </row>
    <row r="73" spans="1:11" ht="60" customHeight="1" x14ac:dyDescent="0.35">
      <c r="A73" s="2"/>
      <c r="B73" s="4"/>
      <c r="C73" s="4"/>
      <c r="D73" s="2"/>
      <c r="E73" s="2"/>
      <c r="F73" s="2"/>
      <c r="G73" s="2"/>
      <c r="H73" s="2"/>
      <c r="I73" s="2"/>
      <c r="J73" s="2"/>
      <c r="K73" s="2"/>
    </row>
    <row r="74" spans="1:11" ht="60" customHeight="1" x14ac:dyDescent="0.35">
      <c r="A74" s="2"/>
      <c r="B74" s="4"/>
      <c r="C74" s="4"/>
      <c r="D74" s="2"/>
      <c r="E74" s="2"/>
      <c r="F74" s="2"/>
      <c r="G74" s="2"/>
      <c r="H74" s="2"/>
      <c r="I74" s="2"/>
      <c r="J74" s="2"/>
      <c r="K74" s="2"/>
    </row>
    <row r="75" spans="1:11" ht="60" customHeight="1" x14ac:dyDescent="0.35">
      <c r="A75" s="2"/>
      <c r="B75" s="4"/>
      <c r="C75" s="4"/>
      <c r="D75" s="2"/>
      <c r="E75" s="2"/>
      <c r="F75" s="2"/>
      <c r="G75" s="2"/>
      <c r="H75" s="2"/>
      <c r="I75" s="2"/>
      <c r="J75" s="2"/>
      <c r="K75" s="2"/>
    </row>
    <row r="76" spans="1:11" ht="60" customHeight="1" x14ac:dyDescent="0.35">
      <c r="A76" s="2"/>
      <c r="B76" s="4"/>
      <c r="C76" s="4"/>
      <c r="D76" s="2"/>
      <c r="E76" s="2"/>
      <c r="F76" s="2"/>
      <c r="G76" s="2"/>
      <c r="H76" s="2"/>
      <c r="I76" s="2"/>
      <c r="J76" s="2"/>
      <c r="K76" s="2"/>
    </row>
    <row r="77" spans="1:11" ht="60" customHeight="1" x14ac:dyDescent="0.35">
      <c r="A77" s="2"/>
      <c r="B77" s="4"/>
      <c r="C77" s="4"/>
      <c r="D77" s="2"/>
      <c r="E77" s="2"/>
      <c r="F77" s="2"/>
      <c r="G77" s="2"/>
      <c r="H77" s="2"/>
      <c r="I77" s="2"/>
      <c r="J77" s="2"/>
      <c r="K77" s="2"/>
    </row>
    <row r="78" spans="1:11" ht="60" customHeight="1" x14ac:dyDescent="0.35">
      <c r="A78" s="2"/>
      <c r="B78" s="4"/>
      <c r="C78" s="4"/>
      <c r="D78" s="2"/>
      <c r="E78" s="2"/>
      <c r="F78" s="2"/>
      <c r="G78" s="2"/>
      <c r="H78" s="2"/>
      <c r="I78" s="2"/>
      <c r="J78" s="2"/>
      <c r="K78" s="2"/>
    </row>
    <row r="79" spans="1:11" ht="60" customHeight="1" x14ac:dyDescent="0.35">
      <c r="A79" s="2"/>
      <c r="B79" s="4"/>
      <c r="C79" s="4"/>
      <c r="D79" s="2"/>
      <c r="E79" s="2"/>
      <c r="F79" s="2"/>
      <c r="G79" s="2"/>
      <c r="H79" s="2"/>
      <c r="I79" s="2"/>
      <c r="J79" s="2"/>
      <c r="K79" s="2"/>
    </row>
    <row r="80" spans="1:11" ht="60" customHeight="1" x14ac:dyDescent="0.35">
      <c r="A80" s="2"/>
      <c r="B80" s="4"/>
      <c r="C80" s="4"/>
      <c r="D80" s="2"/>
      <c r="E80" s="2"/>
      <c r="F80" s="2"/>
      <c r="G80" s="2"/>
      <c r="H80" s="2"/>
      <c r="I80" s="2"/>
      <c r="J80" s="2"/>
      <c r="K80" s="2"/>
    </row>
    <row r="81" spans="1:11" ht="60" customHeight="1" x14ac:dyDescent="0.35">
      <c r="A81" s="2"/>
      <c r="B81" s="4"/>
      <c r="C81" s="4"/>
      <c r="D81" s="2"/>
      <c r="E81" s="2"/>
      <c r="F81" s="2"/>
      <c r="G81" s="2"/>
      <c r="H81" s="2"/>
      <c r="I81" s="2"/>
      <c r="J81" s="2"/>
      <c r="K81" s="2"/>
    </row>
    <row r="82" spans="1:11" ht="60" customHeight="1" x14ac:dyDescent="0.35">
      <c r="A82" s="2"/>
      <c r="B82" s="4"/>
      <c r="C82" s="4"/>
      <c r="D82" s="2"/>
      <c r="E82" s="2"/>
      <c r="F82" s="2"/>
      <c r="G82" s="2"/>
      <c r="H82" s="2"/>
      <c r="I82" s="2"/>
      <c r="J82" s="2"/>
      <c r="K82" s="2"/>
    </row>
    <row r="83" spans="1:11" ht="60" customHeight="1" x14ac:dyDescent="0.35">
      <c r="A83" s="2"/>
      <c r="B83" s="4"/>
      <c r="C83" s="4"/>
      <c r="D83" s="2"/>
      <c r="E83" s="2"/>
      <c r="F83" s="2"/>
      <c r="G83" s="2"/>
      <c r="H83" s="2"/>
      <c r="I83" s="2"/>
      <c r="J83" s="2"/>
      <c r="K83" s="2"/>
    </row>
    <row r="84" spans="1:11" ht="60" customHeight="1" x14ac:dyDescent="0.35">
      <c r="A84" s="2"/>
      <c r="B84" s="4"/>
      <c r="C84" s="4"/>
      <c r="D84" s="2"/>
      <c r="E84" s="2"/>
      <c r="F84" s="2"/>
      <c r="G84" s="2"/>
      <c r="H84" s="2"/>
      <c r="I84" s="2"/>
      <c r="J84" s="2"/>
      <c r="K84" s="2"/>
    </row>
    <row r="85" spans="1:11" ht="60" customHeight="1" x14ac:dyDescent="0.35">
      <c r="A85" s="2"/>
      <c r="B85" s="4"/>
      <c r="C85" s="4"/>
      <c r="D85" s="2"/>
      <c r="E85" s="2"/>
      <c r="F85" s="2"/>
      <c r="G85" s="2"/>
      <c r="H85" s="2"/>
      <c r="I85" s="2"/>
      <c r="J85" s="2"/>
      <c r="K85" s="2"/>
    </row>
    <row r="86" spans="1:11" ht="60" customHeight="1" x14ac:dyDescent="0.35">
      <c r="A86" s="2"/>
      <c r="B86" s="4"/>
      <c r="C86" s="4"/>
      <c r="D86" s="2"/>
      <c r="E86" s="2"/>
      <c r="F86" s="2"/>
      <c r="G86" s="2"/>
      <c r="H86" s="2"/>
      <c r="I86" s="2"/>
      <c r="J86" s="2"/>
      <c r="K86" s="2"/>
    </row>
    <row r="87" spans="1:11" ht="60" customHeight="1" x14ac:dyDescent="0.35">
      <c r="A87" s="2"/>
      <c r="B87" s="4"/>
      <c r="C87" s="4"/>
      <c r="D87" s="2"/>
      <c r="E87" s="2"/>
      <c r="F87" s="2"/>
      <c r="G87" s="2"/>
      <c r="H87" s="2"/>
      <c r="I87" s="2"/>
      <c r="J87" s="2"/>
      <c r="K87" s="2"/>
    </row>
    <row r="88" spans="1:11" ht="60" customHeight="1" x14ac:dyDescent="0.35">
      <c r="A88" s="2"/>
      <c r="B88" s="4"/>
      <c r="C88" s="4"/>
      <c r="D88" s="2"/>
      <c r="E88" s="2"/>
      <c r="F88" s="2"/>
      <c r="G88" s="2"/>
      <c r="H88" s="2"/>
      <c r="I88" s="2"/>
      <c r="J88" s="2"/>
      <c r="K88" s="2"/>
    </row>
    <row r="89" spans="1:11" ht="60" customHeight="1" x14ac:dyDescent="0.35">
      <c r="A89" s="2"/>
      <c r="B89" s="4"/>
      <c r="C89" s="4"/>
      <c r="D89" s="2"/>
      <c r="E89" s="2"/>
      <c r="F89" s="2"/>
      <c r="G89" s="2"/>
      <c r="H89" s="2"/>
      <c r="I89" s="2"/>
      <c r="J89" s="2"/>
      <c r="K89" s="2"/>
    </row>
    <row r="90" spans="1:11" ht="60" customHeight="1" x14ac:dyDescent="0.35">
      <c r="A90" s="2"/>
      <c r="B90" s="4"/>
      <c r="C90" s="4"/>
      <c r="D90" s="2"/>
      <c r="E90" s="2"/>
      <c r="F90" s="2"/>
      <c r="G90" s="2"/>
      <c r="H90" s="2"/>
      <c r="I90" s="2"/>
      <c r="J90" s="2"/>
      <c r="K90" s="2"/>
    </row>
    <row r="91" spans="1:11" ht="60" customHeight="1" x14ac:dyDescent="0.35">
      <c r="A91" s="2"/>
      <c r="B91" s="4"/>
      <c r="C91" s="4"/>
      <c r="D91" s="2"/>
      <c r="E91" s="2"/>
      <c r="F91" s="2"/>
      <c r="G91" s="2"/>
      <c r="H91" s="2"/>
      <c r="I91" s="2"/>
      <c r="J91" s="2"/>
      <c r="K91" s="2"/>
    </row>
    <row r="92" spans="1:11" ht="60" customHeight="1" x14ac:dyDescent="0.35">
      <c r="A92" s="2"/>
      <c r="B92" s="4"/>
      <c r="C92" s="4"/>
      <c r="D92" s="2"/>
      <c r="E92" s="2"/>
      <c r="F92" s="2"/>
      <c r="G92" s="2"/>
      <c r="H92" s="2"/>
      <c r="I92" s="2"/>
      <c r="J92" s="2"/>
      <c r="K92" s="2"/>
    </row>
    <row r="93" spans="1:11" ht="60" customHeight="1" x14ac:dyDescent="0.35">
      <c r="A93" s="2"/>
      <c r="B93" s="4"/>
      <c r="C93" s="4"/>
      <c r="D93" s="2"/>
      <c r="E93" s="2"/>
      <c r="F93" s="2"/>
      <c r="G93" s="2"/>
      <c r="H93" s="2"/>
      <c r="I93" s="2"/>
      <c r="J93" s="2"/>
      <c r="K93" s="2"/>
    </row>
    <row r="94" spans="1:11" ht="60" customHeight="1" x14ac:dyDescent="0.35">
      <c r="A94" s="2"/>
      <c r="B94" s="4"/>
      <c r="C94" s="4"/>
      <c r="D94" s="2"/>
      <c r="E94" s="2"/>
      <c r="F94" s="2"/>
      <c r="G94" s="2"/>
      <c r="H94" s="2"/>
      <c r="I94" s="2"/>
      <c r="J94" s="2"/>
      <c r="K94" s="2"/>
    </row>
    <row r="95" spans="1:11" ht="60" customHeight="1" x14ac:dyDescent="0.35">
      <c r="A95" s="2"/>
      <c r="B95" s="4"/>
      <c r="C95" s="4"/>
      <c r="D95" s="2"/>
      <c r="E95" s="2"/>
      <c r="F95" s="2"/>
      <c r="G95" s="2"/>
      <c r="H95" s="2"/>
      <c r="I95" s="2"/>
      <c r="J95" s="2"/>
      <c r="K95" s="2"/>
    </row>
    <row r="96" spans="1:11" ht="60" customHeight="1" x14ac:dyDescent="0.35">
      <c r="A96" s="2"/>
      <c r="B96" s="4"/>
      <c r="C96" s="4"/>
      <c r="D96" s="2"/>
      <c r="E96" s="2"/>
      <c r="F96" s="2"/>
      <c r="G96" s="2"/>
      <c r="H96" s="2"/>
      <c r="I96" s="2"/>
      <c r="J96" s="2"/>
      <c r="K96" s="2"/>
    </row>
    <row r="97" spans="1:11" ht="60" customHeight="1" x14ac:dyDescent="0.35">
      <c r="A97" s="2"/>
      <c r="B97" s="4"/>
      <c r="C97" s="4"/>
      <c r="D97" s="2"/>
      <c r="E97" s="2"/>
      <c r="F97" s="2"/>
      <c r="G97" s="2"/>
      <c r="H97" s="2"/>
      <c r="I97" s="2"/>
      <c r="J97" s="2"/>
      <c r="K97" s="2"/>
    </row>
    <row r="98" spans="1:11" ht="25" customHeight="1" x14ac:dyDescent="0.35">
      <c r="A98" s="2"/>
      <c r="B98" s="4"/>
      <c r="C98" s="4"/>
      <c r="D98" s="2"/>
      <c r="E98" s="2"/>
      <c r="F98" s="2"/>
      <c r="G98" s="2"/>
      <c r="H98" s="2"/>
      <c r="I98" s="2"/>
      <c r="J98" s="2"/>
      <c r="K98" s="2"/>
    </row>
    <row r="99" spans="1:11" ht="25" customHeight="1" x14ac:dyDescent="0.35">
      <c r="A99" s="2"/>
      <c r="B99" s="4"/>
      <c r="C99" s="4"/>
      <c r="D99" s="2"/>
      <c r="E99" s="2"/>
      <c r="F99" s="2"/>
      <c r="G99" s="2"/>
      <c r="H99" s="2"/>
      <c r="I99" s="2"/>
      <c r="J99" s="2"/>
      <c r="K99" s="2"/>
    </row>
    <row r="100" spans="1:11" ht="25" customHeight="1" x14ac:dyDescent="0.35">
      <c r="A100" s="2"/>
      <c r="B100" s="4"/>
      <c r="C100" s="4"/>
      <c r="D100" s="2"/>
      <c r="E100" s="2"/>
      <c r="F100" s="2"/>
      <c r="G100" s="2"/>
      <c r="H100" s="2"/>
      <c r="I100" s="2"/>
      <c r="J100" s="2"/>
      <c r="K100" s="2"/>
    </row>
    <row r="101" spans="1:11" ht="25" customHeight="1" x14ac:dyDescent="0.35">
      <c r="A101" s="2"/>
      <c r="B101" s="4"/>
      <c r="C101" s="4"/>
      <c r="D101" s="2"/>
      <c r="E101" s="2"/>
      <c r="F101" s="2"/>
      <c r="G101" s="2"/>
      <c r="H101" s="2"/>
      <c r="I101" s="2"/>
      <c r="J101" s="2"/>
      <c r="K101" s="2"/>
    </row>
    <row r="102" spans="1:11" ht="25" customHeight="1" x14ac:dyDescent="0.35">
      <c r="A102" s="2"/>
      <c r="B102" s="4"/>
      <c r="C102" s="4"/>
      <c r="D102" s="2"/>
      <c r="E102" s="2"/>
      <c r="F102" s="2"/>
      <c r="G102" s="2"/>
      <c r="H102" s="2"/>
      <c r="I102" s="2"/>
      <c r="J102" s="2"/>
      <c r="K102" s="2"/>
    </row>
    <row r="103" spans="1:11" ht="25" customHeight="1" x14ac:dyDescent="0.35">
      <c r="A103" s="2"/>
      <c r="B103" s="4"/>
      <c r="C103" s="4"/>
      <c r="D103" s="2"/>
      <c r="E103" s="2"/>
      <c r="F103" s="2"/>
      <c r="G103" s="2"/>
      <c r="H103" s="2"/>
      <c r="I103" s="2"/>
      <c r="J103" s="2"/>
      <c r="K103" s="2"/>
    </row>
    <row r="104" spans="1:11" ht="25" customHeight="1" x14ac:dyDescent="0.35">
      <c r="A104" s="2"/>
      <c r="B104" s="4"/>
      <c r="C104" s="4"/>
      <c r="D104" s="2"/>
      <c r="E104" s="2"/>
      <c r="F104" s="2"/>
      <c r="G104" s="2"/>
      <c r="H104" s="2"/>
      <c r="I104" s="2"/>
      <c r="J104" s="2"/>
      <c r="K104" s="2"/>
    </row>
    <row r="105" spans="1:11" ht="25" customHeight="1" x14ac:dyDescent="0.35">
      <c r="A105" s="2"/>
      <c r="B105" s="4"/>
      <c r="C105" s="4"/>
      <c r="D105" s="2"/>
      <c r="E105" s="2"/>
      <c r="F105" s="2"/>
      <c r="G105" s="2"/>
      <c r="H105" s="2"/>
      <c r="I105" s="2"/>
      <c r="J105" s="2"/>
      <c r="K105" s="2"/>
    </row>
    <row r="106" spans="1:11" ht="25" customHeight="1" x14ac:dyDescent="0.35">
      <c r="A106" s="2"/>
      <c r="B106" s="4"/>
      <c r="C106" s="4"/>
      <c r="D106" s="2"/>
      <c r="E106" s="2"/>
      <c r="F106" s="2"/>
      <c r="G106" s="2"/>
      <c r="H106" s="2"/>
      <c r="I106" s="2"/>
      <c r="J106" s="2"/>
      <c r="K106" s="2"/>
    </row>
    <row r="107" spans="1:11" ht="25" customHeight="1" x14ac:dyDescent="0.35">
      <c r="A107" s="2"/>
      <c r="B107" s="4"/>
      <c r="C107" s="4"/>
      <c r="D107" s="2"/>
      <c r="E107" s="2"/>
      <c r="F107" s="2"/>
      <c r="G107" s="2"/>
      <c r="H107" s="2"/>
      <c r="I107" s="2"/>
      <c r="J107" s="2"/>
      <c r="K107" s="2"/>
    </row>
    <row r="108" spans="1:11" ht="25" customHeight="1" x14ac:dyDescent="0.35">
      <c r="A108" s="2"/>
      <c r="B108" s="4"/>
      <c r="C108" s="4"/>
      <c r="D108" s="2"/>
      <c r="E108" s="2"/>
      <c r="F108" s="2"/>
      <c r="G108" s="2"/>
      <c r="H108" s="2"/>
      <c r="I108" s="2"/>
      <c r="J108" s="2"/>
      <c r="K108" s="2"/>
    </row>
    <row r="109" spans="1:11" ht="25" customHeight="1" x14ac:dyDescent="0.35">
      <c r="A109" s="2"/>
      <c r="B109" s="4"/>
      <c r="C109" s="4"/>
      <c r="D109" s="2"/>
      <c r="E109" s="2"/>
      <c r="F109" s="2"/>
      <c r="G109" s="2"/>
      <c r="H109" s="2"/>
      <c r="I109" s="2"/>
      <c r="J109" s="2"/>
      <c r="K109" s="2"/>
    </row>
    <row r="110" spans="1:11" ht="25" customHeight="1" x14ac:dyDescent="0.35">
      <c r="A110" s="2"/>
      <c r="B110" s="4"/>
      <c r="C110" s="4"/>
      <c r="D110" s="2"/>
      <c r="E110" s="2"/>
      <c r="F110" s="2"/>
      <c r="G110" s="2"/>
      <c r="H110" s="2"/>
      <c r="I110" s="2"/>
      <c r="J110" s="2"/>
      <c r="K110" s="2"/>
    </row>
    <row r="111" spans="1:11" ht="25" customHeight="1" x14ac:dyDescent="0.35">
      <c r="A111" s="2"/>
      <c r="B111" s="4"/>
      <c r="C111" s="4"/>
      <c r="D111" s="2"/>
      <c r="E111" s="2"/>
      <c r="F111" s="2"/>
      <c r="G111" s="2"/>
      <c r="H111" s="2"/>
      <c r="I111" s="2"/>
      <c r="J111" s="2"/>
      <c r="K111" s="2"/>
    </row>
    <row r="112" spans="1:11" ht="25" customHeight="1" x14ac:dyDescent="0.35">
      <c r="A112" s="2"/>
      <c r="B112" s="4"/>
      <c r="C112" s="4"/>
      <c r="D112" s="2"/>
      <c r="E112" s="2"/>
      <c r="F112" s="2"/>
      <c r="G112" s="2"/>
      <c r="H112" s="2"/>
      <c r="I112" s="2"/>
      <c r="J112" s="2"/>
      <c r="K112" s="2"/>
    </row>
    <row r="113" spans="1:11" ht="25" customHeight="1" x14ac:dyDescent="0.35">
      <c r="A113" s="2"/>
      <c r="B113" s="4"/>
      <c r="C113" s="4"/>
      <c r="D113" s="2"/>
      <c r="E113" s="2"/>
      <c r="F113" s="2"/>
      <c r="G113" s="2"/>
      <c r="H113" s="2"/>
      <c r="I113" s="2"/>
      <c r="J113" s="2"/>
      <c r="K113" s="2"/>
    </row>
    <row r="114" spans="1:11" ht="25" customHeight="1" x14ac:dyDescent="0.35">
      <c r="A114" s="2"/>
      <c r="B114" s="4"/>
      <c r="C114" s="4"/>
      <c r="D114" s="2"/>
      <c r="E114" s="2"/>
      <c r="F114" s="2"/>
      <c r="G114" s="2"/>
      <c r="H114" s="2"/>
      <c r="I114" s="2"/>
      <c r="J114" s="2"/>
      <c r="K114" s="2"/>
    </row>
    <row r="115" spans="1:11" ht="25" customHeight="1" x14ac:dyDescent="0.35">
      <c r="A115" s="2"/>
      <c r="B115" s="4"/>
      <c r="C115" s="4"/>
      <c r="D115" s="2"/>
      <c r="E115" s="2"/>
      <c r="F115" s="2"/>
      <c r="G115" s="2"/>
      <c r="H115" s="2"/>
      <c r="I115" s="2"/>
      <c r="J115" s="2"/>
      <c r="K115" s="2"/>
    </row>
    <row r="116" spans="1:11" ht="25" customHeight="1" x14ac:dyDescent="0.35">
      <c r="A116" s="2"/>
      <c r="B116" s="4"/>
      <c r="C116" s="4"/>
      <c r="D116" s="2"/>
      <c r="E116" s="2"/>
      <c r="F116" s="2"/>
      <c r="G116" s="2"/>
      <c r="H116" s="2"/>
      <c r="I116" s="2"/>
      <c r="J116" s="2"/>
      <c r="K116" s="2"/>
    </row>
    <row r="117" spans="1:11" ht="25" customHeight="1" x14ac:dyDescent="0.35">
      <c r="A117" s="2"/>
      <c r="B117" s="4"/>
      <c r="C117" s="4"/>
      <c r="D117" s="2"/>
      <c r="E117" s="2"/>
      <c r="F117" s="2"/>
      <c r="G117" s="2"/>
      <c r="H117" s="2"/>
      <c r="I117" s="2"/>
      <c r="J117" s="2"/>
      <c r="K117" s="2"/>
    </row>
    <row r="118" spans="1:11" ht="25" customHeight="1" x14ac:dyDescent="0.35">
      <c r="A118" s="2"/>
      <c r="B118" s="4"/>
      <c r="C118" s="4"/>
      <c r="D118" s="2"/>
      <c r="E118" s="2"/>
      <c r="F118" s="2"/>
      <c r="G118" s="2"/>
      <c r="H118" s="2"/>
      <c r="I118" s="2"/>
      <c r="J118" s="2"/>
      <c r="K118" s="2"/>
    </row>
    <row r="119" spans="1:11" ht="25" customHeight="1" x14ac:dyDescent="0.35">
      <c r="A119" s="2"/>
      <c r="B119" s="4"/>
      <c r="C119" s="4"/>
      <c r="D119" s="2"/>
      <c r="E119" s="2"/>
      <c r="F119" s="2"/>
      <c r="G119" s="2"/>
      <c r="H119" s="2"/>
      <c r="I119" s="2"/>
      <c r="J119" s="2"/>
      <c r="K119" s="2"/>
    </row>
    <row r="120" spans="1:11" ht="25" customHeight="1" x14ac:dyDescent="0.35">
      <c r="A120" s="2"/>
      <c r="B120" s="4"/>
      <c r="C120" s="4"/>
      <c r="D120" s="2"/>
      <c r="E120" s="2"/>
      <c r="F120" s="2"/>
      <c r="G120" s="2"/>
      <c r="H120" s="2"/>
      <c r="I120" s="2"/>
      <c r="J120" s="2"/>
      <c r="K120" s="2"/>
    </row>
    <row r="121" spans="1:11" ht="25" customHeight="1" x14ac:dyDescent="0.35">
      <c r="A121" s="2"/>
      <c r="B121" s="4"/>
      <c r="C121" s="4"/>
      <c r="D121" s="2"/>
      <c r="E121" s="2"/>
      <c r="F121" s="2"/>
      <c r="G121" s="2"/>
      <c r="H121" s="2"/>
      <c r="I121" s="2"/>
      <c r="J121" s="2"/>
      <c r="K121" s="2"/>
    </row>
    <row r="122" spans="1:11" ht="25" customHeight="1" x14ac:dyDescent="0.35">
      <c r="A122" s="2"/>
      <c r="B122" s="4"/>
      <c r="C122" s="4"/>
      <c r="D122" s="2"/>
      <c r="E122" s="2"/>
      <c r="F122" s="2"/>
      <c r="G122" s="2"/>
      <c r="H122" s="2"/>
      <c r="I122" s="2"/>
      <c r="J122" s="2"/>
      <c r="K122" s="2"/>
    </row>
    <row r="123" spans="1:11" ht="25" customHeight="1" x14ac:dyDescent="0.35">
      <c r="A123" s="1"/>
      <c r="B123" s="5"/>
      <c r="C123" s="5"/>
      <c r="D123" s="1"/>
      <c r="E123" s="1"/>
      <c r="F123" s="1"/>
      <c r="G123" s="1"/>
      <c r="H123" s="1"/>
      <c r="I123" s="1"/>
      <c r="J123" s="1"/>
      <c r="K123" s="1"/>
    </row>
    <row r="124" spans="1:11" ht="25" customHeight="1" x14ac:dyDescent="0.35">
      <c r="A124" s="1"/>
      <c r="B124" s="5"/>
      <c r="C124" s="5"/>
      <c r="D124" s="1"/>
      <c r="E124" s="1"/>
      <c r="F124" s="1"/>
      <c r="G124" s="1"/>
      <c r="H124" s="1"/>
      <c r="I124" s="1"/>
      <c r="J124" s="1"/>
      <c r="K124" s="1"/>
    </row>
    <row r="125" spans="1:11" ht="25" customHeight="1" x14ac:dyDescent="0.35">
      <c r="A125" s="1"/>
      <c r="B125" s="5"/>
      <c r="C125" s="5"/>
      <c r="D125" s="1"/>
      <c r="E125" s="1"/>
      <c r="F125" s="1"/>
      <c r="G125" s="1"/>
      <c r="H125" s="1"/>
      <c r="I125" s="1"/>
      <c r="J125" s="1"/>
      <c r="K125" s="1"/>
    </row>
    <row r="126" spans="1:11" ht="25" customHeight="1" x14ac:dyDescent="0.35">
      <c r="A126" s="1"/>
      <c r="B126" s="5"/>
      <c r="C126" s="5"/>
      <c r="D126" s="1"/>
      <c r="E126" s="1"/>
      <c r="F126" s="1"/>
      <c r="G126" s="1"/>
      <c r="H126" s="1"/>
      <c r="I126" s="1"/>
      <c r="J126" s="1"/>
      <c r="K126" s="1"/>
    </row>
    <row r="127" spans="1:11" ht="25" customHeight="1" x14ac:dyDescent="0.35">
      <c r="A127" s="1"/>
      <c r="B127" s="5"/>
      <c r="C127" s="5"/>
      <c r="D127" s="1"/>
      <c r="E127" s="1"/>
      <c r="F127" s="1"/>
      <c r="G127" s="1"/>
      <c r="H127" s="1"/>
      <c r="I127" s="1"/>
      <c r="J127" s="1"/>
      <c r="K127" s="1"/>
    </row>
    <row r="128" spans="1:11" ht="25" customHeight="1" x14ac:dyDescent="0.35">
      <c r="A128" s="1"/>
      <c r="B128" s="5"/>
      <c r="C128" s="5"/>
      <c r="D128" s="1"/>
      <c r="E128" s="1"/>
      <c r="F128" s="1"/>
      <c r="G128" s="1"/>
      <c r="H128" s="1"/>
      <c r="I128" s="1"/>
      <c r="J128" s="1"/>
      <c r="K128" s="1"/>
    </row>
    <row r="129" spans="1:11" ht="25" customHeight="1" x14ac:dyDescent="0.35">
      <c r="A129" s="1"/>
      <c r="B129" s="5"/>
      <c r="C129" s="5"/>
      <c r="D129" s="1"/>
      <c r="E129" s="1"/>
      <c r="F129" s="1"/>
      <c r="G129" s="1"/>
      <c r="H129" s="1"/>
      <c r="I129" s="1"/>
      <c r="J129" s="1"/>
      <c r="K129" s="1"/>
    </row>
    <row r="130" spans="1:11" ht="25" customHeight="1" x14ac:dyDescent="0.35">
      <c r="A130" s="1"/>
      <c r="B130" s="5"/>
      <c r="C130" s="5"/>
      <c r="D130" s="1"/>
      <c r="E130" s="1"/>
      <c r="F130" s="1"/>
      <c r="G130" s="1"/>
      <c r="H130" s="1"/>
      <c r="I130" s="1"/>
      <c r="J130" s="1"/>
      <c r="K130" s="1"/>
    </row>
    <row r="131" spans="1:11" ht="25" customHeight="1" x14ac:dyDescent="0.35">
      <c r="A131" s="1"/>
      <c r="B131" s="5"/>
      <c r="C131" s="5"/>
      <c r="D131" s="1"/>
      <c r="E131" s="1"/>
      <c r="F131" s="1"/>
      <c r="G131" s="1"/>
      <c r="H131" s="1"/>
      <c r="I131" s="1"/>
      <c r="J131" s="1"/>
      <c r="K131" s="1"/>
    </row>
    <row r="132" spans="1:11" x14ac:dyDescent="0.35">
      <c r="A132" s="1"/>
      <c r="B132" s="5"/>
      <c r="C132" s="5"/>
      <c r="D132" s="1"/>
      <c r="E132" s="1"/>
      <c r="F132" s="1"/>
      <c r="G132" s="1"/>
      <c r="H132" s="1"/>
      <c r="I132" s="1"/>
      <c r="J132" s="1"/>
      <c r="K132" s="1"/>
    </row>
    <row r="133" spans="1:11" x14ac:dyDescent="0.35">
      <c r="A133" s="1"/>
      <c r="B133" s="5"/>
      <c r="C133" s="5"/>
      <c r="D133" s="1"/>
      <c r="E133" s="1"/>
      <c r="F133" s="1"/>
      <c r="G133" s="1"/>
      <c r="H133" s="1"/>
      <c r="I133" s="1"/>
      <c r="J133" s="1"/>
      <c r="K133" s="1"/>
    </row>
    <row r="134" spans="1:11" x14ac:dyDescent="0.35">
      <c r="A134" s="1"/>
      <c r="B134" s="5"/>
      <c r="C134" s="5"/>
      <c r="D134" s="1"/>
      <c r="E134" s="1"/>
      <c r="F134" s="1"/>
      <c r="G134" s="1"/>
      <c r="H134" s="1"/>
      <c r="I134" s="1"/>
      <c r="J134" s="1"/>
      <c r="K134" s="1"/>
    </row>
    <row r="135" spans="1:11" x14ac:dyDescent="0.35">
      <c r="A135" s="1"/>
      <c r="B135" s="5"/>
      <c r="C135" s="5"/>
      <c r="D135" s="1"/>
      <c r="E135" s="1"/>
      <c r="F135" s="1"/>
      <c r="G135" s="1"/>
      <c r="H135" s="1"/>
      <c r="I135" s="1"/>
      <c r="J135" s="1"/>
      <c r="K135" s="1"/>
    </row>
    <row r="136" spans="1:11" x14ac:dyDescent="0.35">
      <c r="A136" s="1"/>
      <c r="B136" s="5"/>
      <c r="C136" s="5"/>
      <c r="D136" s="1"/>
      <c r="E136" s="1"/>
      <c r="F136" s="1"/>
      <c r="G136" s="1"/>
      <c r="H136" s="1"/>
      <c r="I136" s="1"/>
      <c r="J136" s="1"/>
      <c r="K136" s="1"/>
    </row>
    <row r="137" spans="1:11" x14ac:dyDescent="0.35">
      <c r="A137" s="1"/>
      <c r="B137" s="5"/>
      <c r="C137" s="5"/>
      <c r="D137" s="1"/>
      <c r="E137" s="1"/>
      <c r="F137" s="1"/>
      <c r="G137" s="1"/>
      <c r="H137" s="1"/>
      <c r="I137" s="1"/>
      <c r="J137" s="1"/>
      <c r="K137" s="1"/>
    </row>
    <row r="138" spans="1:11" x14ac:dyDescent="0.35">
      <c r="A138" s="1"/>
      <c r="B138" s="5"/>
      <c r="C138" s="5"/>
      <c r="D138" s="1"/>
      <c r="E138" s="1"/>
      <c r="F138" s="1"/>
      <c r="G138" s="1"/>
      <c r="H138" s="1"/>
      <c r="I138" s="1"/>
      <c r="J138" s="1"/>
      <c r="K138" s="1"/>
    </row>
    <row r="139" spans="1:11" x14ac:dyDescent="0.35">
      <c r="A139" s="1"/>
      <c r="B139" s="5"/>
      <c r="C139" s="5"/>
      <c r="D139" s="1"/>
      <c r="E139" s="1"/>
      <c r="F139" s="1"/>
      <c r="G139" s="1"/>
      <c r="H139" s="1"/>
      <c r="I139" s="1"/>
      <c r="J139" s="1"/>
      <c r="K139" s="1"/>
    </row>
    <row r="140" spans="1:11" x14ac:dyDescent="0.35">
      <c r="A140" s="1"/>
      <c r="B140" s="5"/>
      <c r="C140" s="5"/>
      <c r="D140" s="1"/>
      <c r="E140" s="1"/>
      <c r="F140" s="1"/>
      <c r="G140" s="1"/>
      <c r="H140" s="1"/>
      <c r="I140" s="1"/>
      <c r="J140" s="1"/>
      <c r="K140" s="1"/>
    </row>
    <row r="141" spans="1:11" x14ac:dyDescent="0.35">
      <c r="A141" s="1"/>
      <c r="B141" s="5"/>
      <c r="C141" s="5"/>
      <c r="D141" s="1"/>
      <c r="E141" s="1"/>
      <c r="F141" s="1"/>
      <c r="G141" s="1"/>
      <c r="H141" s="1"/>
      <c r="I141" s="1"/>
      <c r="J141" s="1"/>
      <c r="K141" s="1"/>
    </row>
    <row r="142" spans="1:11" x14ac:dyDescent="0.35">
      <c r="A142" s="1"/>
      <c r="B142" s="5"/>
      <c r="C142" s="5"/>
      <c r="D142" s="1"/>
      <c r="E142" s="1"/>
      <c r="F142" s="1"/>
      <c r="G142" s="1"/>
      <c r="H142" s="1"/>
      <c r="I142" s="1"/>
      <c r="J142" s="1"/>
      <c r="K142" s="1"/>
    </row>
    <row r="143" spans="1:11" x14ac:dyDescent="0.35">
      <c r="A143" s="1"/>
      <c r="B143" s="5"/>
      <c r="C143" s="5"/>
      <c r="D143" s="1"/>
      <c r="E143" s="1"/>
      <c r="F143" s="1"/>
      <c r="G143" s="1"/>
      <c r="H143" s="1"/>
      <c r="I143" s="1"/>
      <c r="J143" s="1"/>
      <c r="K143" s="1"/>
    </row>
    <row r="144" spans="1:11" x14ac:dyDescent="0.35">
      <c r="A144" s="1"/>
      <c r="B144" s="5"/>
      <c r="C144" s="5"/>
      <c r="D144" s="1"/>
      <c r="E144" s="1"/>
      <c r="F144" s="1"/>
      <c r="G144" s="1"/>
      <c r="H144" s="1"/>
      <c r="I144" s="1"/>
      <c r="J144" s="1"/>
      <c r="K144" s="1"/>
    </row>
    <row r="145" spans="1:11" x14ac:dyDescent="0.35">
      <c r="A145" s="1"/>
      <c r="B145" s="5"/>
      <c r="C145" s="5"/>
      <c r="D145" s="1"/>
      <c r="E145" s="1"/>
      <c r="F145" s="1"/>
      <c r="G145" s="1"/>
      <c r="H145" s="1"/>
      <c r="I145" s="1"/>
      <c r="J145" s="1"/>
      <c r="K145" s="1"/>
    </row>
    <row r="146" spans="1:11" x14ac:dyDescent="0.35">
      <c r="A146" s="1"/>
      <c r="B146" s="5"/>
      <c r="C146" s="5"/>
      <c r="D146" s="1"/>
      <c r="E146" s="1"/>
      <c r="F146" s="1"/>
      <c r="G146" s="1"/>
      <c r="H146" s="1"/>
      <c r="I146" s="1"/>
      <c r="J146" s="1"/>
      <c r="K146" s="1"/>
    </row>
    <row r="147" spans="1:11" x14ac:dyDescent="0.35">
      <c r="A147" s="1"/>
      <c r="B147" s="5"/>
      <c r="C147" s="5"/>
      <c r="D147" s="1"/>
      <c r="E147" s="1"/>
      <c r="F147" s="1"/>
      <c r="G147" s="1"/>
      <c r="H147" s="1"/>
      <c r="I147" s="1"/>
      <c r="J147" s="1"/>
      <c r="K147" s="1"/>
    </row>
    <row r="148" spans="1:11" x14ac:dyDescent="0.35">
      <c r="A148" s="1"/>
      <c r="B148" s="5"/>
      <c r="C148" s="5"/>
      <c r="D148" s="1"/>
      <c r="E148" s="1"/>
      <c r="F148" s="1"/>
      <c r="G148" s="1"/>
      <c r="H148" s="1"/>
      <c r="I148" s="1"/>
      <c r="J148" s="1"/>
      <c r="K148" s="1"/>
    </row>
    <row r="149" spans="1:11" x14ac:dyDescent="0.35">
      <c r="A149" s="1"/>
      <c r="B149" s="5"/>
      <c r="C149" s="5"/>
      <c r="D149" s="1"/>
      <c r="E149" s="1"/>
      <c r="F149" s="1"/>
      <c r="G149" s="1"/>
      <c r="H149" s="1"/>
      <c r="I149" s="1"/>
      <c r="J149" s="1"/>
      <c r="K149" s="1"/>
    </row>
    <row r="150" spans="1:11" x14ac:dyDescent="0.35">
      <c r="A150" s="1"/>
      <c r="B150" s="5"/>
      <c r="C150" s="5"/>
      <c r="D150" s="1"/>
      <c r="E150" s="1"/>
      <c r="F150" s="1"/>
      <c r="G150" s="1"/>
      <c r="H150" s="1"/>
      <c r="I150" s="1"/>
      <c r="J150" s="1"/>
      <c r="K150" s="1"/>
    </row>
    <row r="151" spans="1:11" x14ac:dyDescent="0.35">
      <c r="A151" s="1"/>
      <c r="B151" s="5"/>
      <c r="C151" s="5"/>
      <c r="D151" s="1"/>
      <c r="E151" s="1"/>
      <c r="F151" s="1"/>
      <c r="G151" s="1"/>
      <c r="H151" s="1"/>
      <c r="I151" s="1"/>
      <c r="J151" s="1"/>
      <c r="K151" s="1"/>
    </row>
    <row r="152" spans="1:11" x14ac:dyDescent="0.35">
      <c r="A152" s="1"/>
      <c r="B152" s="5"/>
      <c r="C152" s="5"/>
      <c r="D152" s="1"/>
      <c r="E152" s="1"/>
      <c r="F152" s="1"/>
      <c r="G152" s="1"/>
      <c r="H152" s="1"/>
      <c r="I152" s="1"/>
      <c r="J152" s="1"/>
      <c r="K152" s="1"/>
    </row>
    <row r="153" spans="1:11" x14ac:dyDescent="0.35">
      <c r="A153" s="1"/>
      <c r="B153" s="5"/>
      <c r="C153" s="5"/>
      <c r="D153" s="1"/>
      <c r="E153" s="1"/>
      <c r="F153" s="1"/>
      <c r="G153" s="1"/>
      <c r="H153" s="1"/>
      <c r="I153" s="1"/>
      <c r="J153" s="1"/>
      <c r="K153" s="1"/>
    </row>
    <row r="154" spans="1:11" x14ac:dyDescent="0.35">
      <c r="A154" s="1"/>
      <c r="B154" s="5"/>
      <c r="C154" s="5"/>
      <c r="D154" s="1"/>
      <c r="E154" s="1"/>
      <c r="F154" s="1"/>
      <c r="G154" s="1"/>
      <c r="H154" s="1"/>
      <c r="I154" s="1"/>
      <c r="J154" s="1"/>
      <c r="K154" s="1"/>
    </row>
    <row r="155" spans="1:11" x14ac:dyDescent="0.35">
      <c r="A155" s="1"/>
      <c r="B155" s="5"/>
      <c r="C155" s="5"/>
      <c r="D155" s="1"/>
      <c r="E155" s="1"/>
      <c r="F155" s="1"/>
      <c r="G155" s="1"/>
      <c r="H155" s="1"/>
      <c r="I155" s="1"/>
      <c r="J155" s="1"/>
      <c r="K155" s="1"/>
    </row>
    <row r="156" spans="1:11" x14ac:dyDescent="0.35">
      <c r="A156" s="1"/>
      <c r="B156" s="5"/>
      <c r="C156" s="5"/>
      <c r="D156" s="1"/>
      <c r="E156" s="1"/>
      <c r="F156" s="1"/>
      <c r="G156" s="1"/>
      <c r="H156" s="1"/>
      <c r="I156" s="1"/>
      <c r="J156" s="1"/>
      <c r="K156" s="1"/>
    </row>
    <row r="157" spans="1:11" x14ac:dyDescent="0.35">
      <c r="A157" s="1"/>
      <c r="B157" s="5"/>
      <c r="C157" s="5"/>
      <c r="D157" s="1"/>
      <c r="E157" s="1"/>
      <c r="F157" s="1"/>
      <c r="G157" s="1"/>
      <c r="H157" s="1"/>
      <c r="I157" s="1"/>
      <c r="J157" s="1"/>
      <c r="K157" s="1"/>
    </row>
    <row r="158" spans="1:11" x14ac:dyDescent="0.35">
      <c r="A158" s="1"/>
      <c r="B158" s="5"/>
      <c r="C158" s="5"/>
      <c r="D158" s="1"/>
      <c r="E158" s="1"/>
      <c r="F158" s="1"/>
      <c r="G158" s="1"/>
      <c r="H158" s="1"/>
      <c r="I158" s="1"/>
      <c r="J158" s="1"/>
      <c r="K158" s="1"/>
    </row>
    <row r="159" spans="1:11" x14ac:dyDescent="0.35">
      <c r="A159" s="1"/>
      <c r="B159" s="5"/>
      <c r="C159" s="5"/>
      <c r="D159" s="1"/>
      <c r="E159" s="1"/>
      <c r="F159" s="1"/>
      <c r="G159" s="1"/>
      <c r="H159" s="1"/>
      <c r="I159" s="1"/>
      <c r="J159" s="1"/>
      <c r="K159" s="1"/>
    </row>
    <row r="160" spans="1:11" x14ac:dyDescent="0.35">
      <c r="A160" s="1"/>
      <c r="B160" s="5"/>
      <c r="C160" s="5"/>
      <c r="D160" s="1"/>
      <c r="E160" s="1"/>
      <c r="F160" s="1"/>
      <c r="G160" s="1"/>
      <c r="H160" s="1"/>
      <c r="I160" s="1"/>
      <c r="J160" s="1"/>
      <c r="K160" s="1"/>
    </row>
    <row r="161" spans="1:11" x14ac:dyDescent="0.35">
      <c r="A161" s="1"/>
      <c r="B161" s="5"/>
      <c r="C161" s="5"/>
      <c r="D161" s="1"/>
      <c r="E161" s="1"/>
      <c r="F161" s="1"/>
      <c r="G161" s="1"/>
      <c r="H161" s="1"/>
      <c r="I161" s="1"/>
      <c r="J161" s="1"/>
      <c r="K161" s="1"/>
    </row>
    <row r="162" spans="1:11" x14ac:dyDescent="0.35">
      <c r="A162" s="1"/>
      <c r="B162" s="5"/>
      <c r="C162" s="5"/>
      <c r="D162" s="1"/>
      <c r="E162" s="1"/>
      <c r="F162" s="1"/>
      <c r="G162" s="1"/>
      <c r="H162" s="1"/>
      <c r="I162" s="1"/>
      <c r="J162" s="1"/>
      <c r="K162" s="1"/>
    </row>
    <row r="163" spans="1:11" x14ac:dyDescent="0.35">
      <c r="A163" s="1"/>
      <c r="B163" s="5"/>
      <c r="C163" s="5"/>
      <c r="D163" s="1"/>
      <c r="E163" s="1"/>
      <c r="F163" s="1"/>
      <c r="G163" s="1"/>
      <c r="H163" s="1"/>
      <c r="I163" s="1"/>
      <c r="J163" s="1"/>
      <c r="K163" s="1"/>
    </row>
    <row r="164" spans="1:11" x14ac:dyDescent="0.35">
      <c r="A164" s="1"/>
      <c r="B164" s="5"/>
      <c r="C164" s="5"/>
      <c r="D164" s="1"/>
      <c r="E164" s="1"/>
      <c r="F164" s="1"/>
      <c r="G164" s="1"/>
      <c r="H164" s="1"/>
      <c r="I164" s="1"/>
      <c r="J164" s="1"/>
      <c r="K164" s="1"/>
    </row>
    <row r="165" spans="1:11" x14ac:dyDescent="0.35">
      <c r="A165" s="1"/>
      <c r="B165" s="5"/>
      <c r="C165" s="5"/>
      <c r="D165" s="1"/>
      <c r="E165" s="1"/>
      <c r="F165" s="1"/>
      <c r="G165" s="1"/>
      <c r="H165" s="1"/>
      <c r="I165" s="1"/>
      <c r="J165" s="1"/>
      <c r="K165" s="1"/>
    </row>
    <row r="166" spans="1:11" x14ac:dyDescent="0.35">
      <c r="A166" s="1"/>
      <c r="B166" s="5"/>
      <c r="C166" s="5"/>
      <c r="D166" s="1"/>
      <c r="E166" s="1"/>
      <c r="F166" s="1"/>
      <c r="G166" s="1"/>
      <c r="H166" s="1"/>
      <c r="I166" s="1"/>
      <c r="J166" s="1"/>
      <c r="K166" s="1"/>
    </row>
    <row r="167" spans="1:11" x14ac:dyDescent="0.35">
      <c r="A167" s="1"/>
      <c r="B167" s="5"/>
      <c r="C167" s="5"/>
      <c r="D167" s="1"/>
      <c r="E167" s="1"/>
      <c r="F167" s="1"/>
      <c r="G167" s="1"/>
      <c r="H167" s="1"/>
      <c r="I167" s="1"/>
      <c r="J167" s="1"/>
      <c r="K167" s="1"/>
    </row>
    <row r="168" spans="1:11" x14ac:dyDescent="0.35">
      <c r="A168" s="1"/>
      <c r="B168" s="5"/>
      <c r="C168" s="5"/>
      <c r="D168" s="1"/>
      <c r="E168" s="1"/>
      <c r="F168" s="1"/>
      <c r="G168" s="1"/>
      <c r="H168" s="1"/>
      <c r="I168" s="1"/>
      <c r="J168" s="1"/>
      <c r="K168" s="1"/>
    </row>
    <row r="169" spans="1:11" x14ac:dyDescent="0.35">
      <c r="A169" s="1"/>
      <c r="B169" s="5"/>
      <c r="C169" s="5"/>
      <c r="D169" s="1"/>
      <c r="E169" s="1"/>
      <c r="F169" s="1"/>
      <c r="G169" s="1"/>
      <c r="H169" s="1"/>
      <c r="I169" s="1"/>
      <c r="J169" s="1"/>
      <c r="K169" s="1"/>
    </row>
    <row r="170" spans="1:11" x14ac:dyDescent="0.35">
      <c r="A170" s="1"/>
      <c r="B170" s="5"/>
      <c r="C170" s="5"/>
      <c r="D170" s="1"/>
      <c r="E170" s="1"/>
      <c r="F170" s="1"/>
      <c r="G170" s="1"/>
      <c r="H170" s="1"/>
      <c r="I170" s="1"/>
      <c r="J170" s="1"/>
      <c r="K170" s="1"/>
    </row>
    <row r="171" spans="1:11" x14ac:dyDescent="0.35">
      <c r="A171" s="1"/>
      <c r="B171" s="5"/>
      <c r="C171" s="5"/>
      <c r="D171" s="1"/>
      <c r="E171" s="1"/>
      <c r="F171" s="1"/>
      <c r="G171" s="1"/>
      <c r="H171" s="1"/>
      <c r="I171" s="1"/>
      <c r="J171" s="1"/>
      <c r="K171" s="1"/>
    </row>
    <row r="172" spans="1:11" x14ac:dyDescent="0.35">
      <c r="A172" s="1"/>
      <c r="B172" s="5"/>
      <c r="C172" s="5"/>
      <c r="D172" s="1"/>
      <c r="E172" s="1"/>
      <c r="F172" s="1"/>
      <c r="G172" s="1"/>
      <c r="H172" s="1"/>
      <c r="I172" s="1"/>
      <c r="J172" s="1"/>
      <c r="K172" s="1"/>
    </row>
    <row r="173" spans="1:11" x14ac:dyDescent="0.35">
      <c r="A173" s="1"/>
      <c r="B173" s="5"/>
      <c r="C173" s="5"/>
      <c r="D173" s="1"/>
      <c r="E173" s="1"/>
      <c r="F173" s="1"/>
      <c r="G173" s="1"/>
      <c r="H173" s="1"/>
      <c r="I173" s="1"/>
      <c r="J173" s="1"/>
      <c r="K173" s="1"/>
    </row>
    <row r="174" spans="1:11" x14ac:dyDescent="0.35">
      <c r="A174" s="1"/>
      <c r="B174" s="5"/>
      <c r="C174" s="5"/>
      <c r="D174" s="1"/>
      <c r="E174" s="1"/>
      <c r="F174" s="1"/>
      <c r="G174" s="1"/>
      <c r="H174" s="1"/>
      <c r="I174" s="1"/>
      <c r="J174" s="1"/>
      <c r="K174" s="1"/>
    </row>
    <row r="175" spans="1:11" x14ac:dyDescent="0.35">
      <c r="A175" s="1"/>
      <c r="B175" s="5"/>
      <c r="C175" s="5"/>
      <c r="D175" s="1"/>
      <c r="E175" s="1"/>
      <c r="F175" s="1"/>
      <c r="G175" s="1"/>
      <c r="H175" s="1"/>
      <c r="I175" s="1"/>
      <c r="J175" s="1"/>
      <c r="K175" s="1"/>
    </row>
    <row r="176" spans="1:11" x14ac:dyDescent="0.35">
      <c r="A176" s="1"/>
      <c r="B176" s="5"/>
      <c r="C176" s="5"/>
      <c r="D176" s="1"/>
      <c r="E176" s="1"/>
      <c r="F176" s="1"/>
      <c r="G176" s="1"/>
      <c r="H176" s="1"/>
      <c r="I176" s="1"/>
      <c r="J176" s="1"/>
      <c r="K176" s="1"/>
    </row>
    <row r="177" spans="1:11" x14ac:dyDescent="0.35">
      <c r="A177" s="1"/>
      <c r="B177" s="5"/>
      <c r="C177" s="5"/>
      <c r="D177" s="1"/>
      <c r="E177" s="1"/>
      <c r="F177" s="1"/>
      <c r="G177" s="1"/>
      <c r="H177" s="1"/>
      <c r="I177" s="1"/>
      <c r="J177" s="1"/>
      <c r="K177" s="1"/>
    </row>
    <row r="178" spans="1:11" x14ac:dyDescent="0.35">
      <c r="A178" s="1"/>
      <c r="B178" s="5"/>
      <c r="C178" s="5"/>
      <c r="D178" s="1"/>
      <c r="E178" s="1"/>
      <c r="F178" s="1"/>
      <c r="G178" s="1"/>
      <c r="H178" s="1"/>
      <c r="I178" s="1"/>
      <c r="J178" s="1"/>
      <c r="K178" s="1"/>
    </row>
    <row r="179" spans="1:11" x14ac:dyDescent="0.35">
      <c r="A179" s="1"/>
      <c r="B179" s="5"/>
      <c r="C179" s="5"/>
      <c r="D179" s="1"/>
      <c r="E179" s="1"/>
      <c r="F179" s="1"/>
      <c r="G179" s="1"/>
      <c r="H179" s="1"/>
      <c r="I179" s="1"/>
      <c r="J179" s="1"/>
      <c r="K179" s="1"/>
    </row>
    <row r="180" spans="1:11" x14ac:dyDescent="0.35">
      <c r="A180" s="1"/>
      <c r="B180" s="5"/>
      <c r="C180" s="5"/>
      <c r="D180" s="1"/>
      <c r="E180" s="1"/>
      <c r="F180" s="1"/>
      <c r="G180" s="1"/>
      <c r="H180" s="1"/>
      <c r="I180" s="1"/>
      <c r="J180" s="1"/>
      <c r="K180" s="1"/>
    </row>
    <row r="181" spans="1:11" x14ac:dyDescent="0.35">
      <c r="A181" s="1"/>
      <c r="B181" s="5"/>
      <c r="C181" s="5"/>
      <c r="D181" s="1"/>
      <c r="E181" s="1"/>
      <c r="F181" s="1"/>
      <c r="G181" s="1"/>
      <c r="H181" s="1"/>
      <c r="I181" s="1"/>
      <c r="J181" s="1"/>
      <c r="K181" s="1"/>
    </row>
    <row r="182" spans="1:11" x14ac:dyDescent="0.35">
      <c r="A182" s="1"/>
      <c r="B182" s="5"/>
      <c r="C182" s="5"/>
      <c r="D182" s="1"/>
      <c r="E182" s="1"/>
      <c r="F182" s="1"/>
      <c r="G182" s="1"/>
      <c r="H182" s="1"/>
      <c r="I182" s="1"/>
      <c r="J182" s="1"/>
      <c r="K182" s="1"/>
    </row>
    <row r="183" spans="1:11" x14ac:dyDescent="0.35">
      <c r="A183" s="1"/>
      <c r="B183" s="5"/>
      <c r="C183" s="5"/>
      <c r="D183" s="1"/>
      <c r="E183" s="1"/>
      <c r="F183" s="1"/>
      <c r="G183" s="1"/>
      <c r="H183" s="1"/>
      <c r="I183" s="1"/>
      <c r="J183" s="1"/>
      <c r="K183" s="1"/>
    </row>
    <row r="184" spans="1:11" x14ac:dyDescent="0.35">
      <c r="A184" s="1"/>
      <c r="B184" s="5"/>
      <c r="C184" s="5"/>
      <c r="D184" s="1"/>
      <c r="E184" s="1"/>
      <c r="F184" s="1"/>
      <c r="G184" s="1"/>
      <c r="H184" s="1"/>
      <c r="I184" s="1"/>
      <c r="J184" s="1"/>
      <c r="K184" s="1"/>
    </row>
    <row r="185" spans="1:11" x14ac:dyDescent="0.35">
      <c r="A185" s="1"/>
      <c r="B185" s="5"/>
      <c r="C185" s="5"/>
      <c r="D185" s="1"/>
      <c r="E185" s="1"/>
      <c r="F185" s="1"/>
      <c r="G185" s="1"/>
      <c r="H185" s="1"/>
      <c r="I185" s="1"/>
      <c r="J185" s="1"/>
      <c r="K185" s="1"/>
    </row>
    <row r="186" spans="1:11" x14ac:dyDescent="0.35">
      <c r="A186" s="1"/>
      <c r="B186" s="5"/>
      <c r="C186" s="5"/>
      <c r="D186" s="1"/>
      <c r="E186" s="1"/>
      <c r="F186" s="1"/>
      <c r="G186" s="1"/>
      <c r="H186" s="1"/>
      <c r="I186" s="1"/>
      <c r="J186" s="1"/>
      <c r="K186" s="1"/>
    </row>
    <row r="187" spans="1:11" x14ac:dyDescent="0.35">
      <c r="A187" s="1"/>
      <c r="B187" s="5"/>
      <c r="C187" s="5"/>
      <c r="D187" s="1"/>
      <c r="E187" s="1"/>
      <c r="F187" s="1"/>
      <c r="G187" s="1"/>
      <c r="H187" s="1"/>
      <c r="I187" s="1"/>
      <c r="J187" s="1"/>
      <c r="K187" s="1"/>
    </row>
    <row r="188" spans="1:11" x14ac:dyDescent="0.35">
      <c r="A188" s="1"/>
      <c r="B188" s="5"/>
      <c r="C188" s="5"/>
      <c r="D188" s="1"/>
      <c r="E188" s="1"/>
      <c r="F188" s="1"/>
      <c r="G188" s="1"/>
      <c r="H188" s="1"/>
      <c r="I188" s="1"/>
      <c r="J188" s="1"/>
      <c r="K188" s="1"/>
    </row>
    <row r="189" spans="1:11" x14ac:dyDescent="0.35">
      <c r="A189" s="1"/>
      <c r="B189" s="5"/>
      <c r="C189" s="5"/>
      <c r="D189" s="1"/>
      <c r="E189" s="1"/>
      <c r="F189" s="1"/>
      <c r="G189" s="1"/>
      <c r="H189" s="1"/>
      <c r="I189" s="1"/>
      <c r="J189" s="1"/>
      <c r="K189" s="1"/>
    </row>
    <row r="190" spans="1:11" x14ac:dyDescent="0.35">
      <c r="A190" s="1"/>
      <c r="B190" s="5"/>
      <c r="C190" s="5"/>
      <c r="D190" s="1"/>
      <c r="E190" s="1"/>
      <c r="F190" s="1"/>
      <c r="G190" s="1"/>
      <c r="H190" s="1"/>
      <c r="I190" s="1"/>
      <c r="J190" s="1"/>
      <c r="K190" s="1"/>
    </row>
    <row r="191" spans="1:11" x14ac:dyDescent="0.35">
      <c r="A191" s="1"/>
      <c r="B191" s="5"/>
      <c r="C191" s="5"/>
      <c r="D191" s="1"/>
      <c r="E191" s="1"/>
      <c r="F191" s="1"/>
      <c r="G191" s="1"/>
      <c r="H191" s="1"/>
      <c r="I191" s="1"/>
      <c r="J191" s="1"/>
      <c r="K191" s="1"/>
    </row>
    <row r="192" spans="1:11" x14ac:dyDescent="0.35">
      <c r="A192" s="1"/>
      <c r="B192" s="5"/>
      <c r="C192" s="5"/>
      <c r="D192" s="1"/>
      <c r="E192" s="1"/>
      <c r="F192" s="1"/>
      <c r="G192" s="1"/>
      <c r="H192" s="1"/>
      <c r="I192" s="1"/>
      <c r="J192" s="1"/>
      <c r="K192" s="1"/>
    </row>
    <row r="193" spans="1:11" x14ac:dyDescent="0.35">
      <c r="A193" s="1"/>
      <c r="B193" s="5"/>
      <c r="C193" s="5"/>
      <c r="D193" s="1"/>
      <c r="E193" s="1"/>
      <c r="F193" s="1"/>
      <c r="G193" s="1"/>
      <c r="H193" s="1"/>
      <c r="I193" s="1"/>
      <c r="J193" s="1"/>
      <c r="K193" s="1"/>
    </row>
    <row r="194" spans="1:11" x14ac:dyDescent="0.35">
      <c r="A194" s="1"/>
      <c r="B194" s="5"/>
      <c r="C194" s="5"/>
      <c r="D194" s="1"/>
      <c r="E194" s="1"/>
      <c r="F194" s="1"/>
      <c r="G194" s="1"/>
      <c r="H194" s="1"/>
      <c r="I194" s="1"/>
      <c r="J194" s="1"/>
      <c r="K194" s="1"/>
    </row>
    <row r="195" spans="1:11" x14ac:dyDescent="0.35">
      <c r="A195" s="1"/>
      <c r="B195" s="5"/>
      <c r="C195" s="5"/>
      <c r="D195" s="1"/>
      <c r="E195" s="1"/>
      <c r="F195" s="1"/>
      <c r="G195" s="1"/>
      <c r="H195" s="1"/>
      <c r="I195" s="1"/>
      <c r="J195" s="1"/>
      <c r="K195" s="1"/>
    </row>
    <row r="196" spans="1:11" x14ac:dyDescent="0.35">
      <c r="A196" s="1"/>
      <c r="B196" s="5"/>
      <c r="C196" s="5"/>
      <c r="D196" s="1"/>
      <c r="E196" s="1"/>
      <c r="F196" s="1"/>
      <c r="G196" s="1"/>
      <c r="H196" s="1"/>
      <c r="I196" s="1"/>
      <c r="J196" s="1"/>
      <c r="K196" s="1"/>
    </row>
    <row r="197" spans="1:11" x14ac:dyDescent="0.35">
      <c r="A197" s="1"/>
      <c r="B197" s="5"/>
      <c r="C197" s="5"/>
      <c r="D197" s="1"/>
      <c r="E197" s="1"/>
      <c r="F197" s="1"/>
      <c r="G197" s="1"/>
      <c r="H197" s="1"/>
      <c r="I197" s="1"/>
      <c r="J197" s="1"/>
      <c r="K197" s="1"/>
    </row>
    <row r="198" spans="1:11" x14ac:dyDescent="0.35">
      <c r="A198" s="1"/>
      <c r="B198" s="5"/>
      <c r="C198" s="5"/>
      <c r="D198" s="1"/>
      <c r="E198" s="1"/>
      <c r="F198" s="1"/>
      <c r="G198" s="1"/>
      <c r="H198" s="1"/>
      <c r="I198" s="1"/>
      <c r="J198" s="1"/>
      <c r="K198" s="1"/>
    </row>
    <row r="199" spans="1:11" x14ac:dyDescent="0.35">
      <c r="A199" s="1"/>
      <c r="B199" s="5"/>
      <c r="C199" s="5"/>
      <c r="D199" s="1"/>
      <c r="E199" s="1"/>
      <c r="F199" s="1"/>
      <c r="G199" s="1"/>
      <c r="H199" s="1"/>
      <c r="I199" s="1"/>
      <c r="J199" s="1"/>
      <c r="K199" s="1"/>
    </row>
    <row r="200" spans="1:11" x14ac:dyDescent="0.35">
      <c r="A200" s="1"/>
      <c r="B200" s="5"/>
      <c r="C200" s="5"/>
      <c r="D200" s="1"/>
      <c r="E200" s="1"/>
      <c r="F200" s="1"/>
      <c r="G200" s="1"/>
      <c r="H200" s="1"/>
      <c r="I200" s="1"/>
      <c r="J200" s="1"/>
      <c r="K200" s="1"/>
    </row>
    <row r="201" spans="1:11" x14ac:dyDescent="0.35">
      <c r="A201" s="1"/>
      <c r="B201" s="5"/>
      <c r="C201" s="5"/>
      <c r="D201" s="1"/>
      <c r="E201" s="1"/>
      <c r="F201" s="1"/>
      <c r="G201" s="1"/>
      <c r="H201" s="1"/>
      <c r="I201" s="1"/>
      <c r="J201" s="1"/>
      <c r="K201" s="1"/>
    </row>
    <row r="202" spans="1:11" x14ac:dyDescent="0.35">
      <c r="A202" s="1"/>
      <c r="B202" s="5"/>
      <c r="C202" s="5"/>
      <c r="D202" s="1"/>
      <c r="E202" s="1"/>
      <c r="F202" s="1"/>
      <c r="G202" s="1"/>
      <c r="H202" s="1"/>
      <c r="I202" s="1"/>
      <c r="J202" s="1"/>
      <c r="K202" s="1"/>
    </row>
    <row r="203" spans="1:11" x14ac:dyDescent="0.35">
      <c r="A203" s="1"/>
      <c r="B203" s="5"/>
      <c r="C203" s="5"/>
      <c r="D203" s="1"/>
      <c r="E203" s="1"/>
      <c r="F203" s="1"/>
      <c r="G203" s="1"/>
      <c r="H203" s="1"/>
      <c r="I203" s="1"/>
      <c r="J203" s="1"/>
      <c r="K203" s="1"/>
    </row>
    <row r="204" spans="1:11" x14ac:dyDescent="0.35">
      <c r="A204" s="1"/>
      <c r="B204" s="5"/>
      <c r="C204" s="5"/>
      <c r="D204" s="1"/>
      <c r="E204" s="1"/>
      <c r="F204" s="1"/>
      <c r="G204" s="1"/>
      <c r="H204" s="1"/>
      <c r="I204" s="1"/>
      <c r="J204" s="1"/>
      <c r="K204" s="1"/>
    </row>
    <row r="205" spans="1:11" x14ac:dyDescent="0.35">
      <c r="A205" s="1"/>
      <c r="B205" s="5"/>
      <c r="C205" s="5"/>
      <c r="D205" s="1"/>
      <c r="E205" s="1"/>
      <c r="F205" s="1"/>
      <c r="G205" s="1"/>
      <c r="H205" s="1"/>
      <c r="I205" s="1"/>
      <c r="J205" s="1"/>
      <c r="K205" s="1"/>
    </row>
    <row r="206" spans="1:11" x14ac:dyDescent="0.35">
      <c r="A206" s="1"/>
      <c r="B206" s="5"/>
      <c r="C206" s="5"/>
      <c r="D206" s="1"/>
      <c r="E206" s="1"/>
      <c r="F206" s="1"/>
      <c r="G206" s="1"/>
      <c r="H206" s="1"/>
      <c r="I206" s="1"/>
      <c r="J206" s="1"/>
      <c r="K206" s="1"/>
    </row>
    <row r="207" spans="1:11" x14ac:dyDescent="0.35">
      <c r="A207" s="1"/>
      <c r="B207" s="5"/>
      <c r="C207" s="5"/>
      <c r="D207" s="1"/>
      <c r="E207" s="1"/>
      <c r="F207" s="1"/>
      <c r="G207" s="1"/>
      <c r="H207" s="1"/>
      <c r="I207" s="1"/>
      <c r="J207" s="1"/>
      <c r="K207" s="1"/>
    </row>
    <row r="208" spans="1:11" x14ac:dyDescent="0.35">
      <c r="A208" s="1"/>
      <c r="B208" s="5"/>
      <c r="C208" s="5"/>
      <c r="D208" s="1"/>
      <c r="E208" s="1"/>
      <c r="F208" s="1"/>
      <c r="G208" s="1"/>
      <c r="H208" s="1"/>
      <c r="I208" s="1"/>
      <c r="J208" s="1"/>
      <c r="K208" s="1"/>
    </row>
    <row r="209" spans="1:11" x14ac:dyDescent="0.35">
      <c r="A209" s="1"/>
      <c r="B209" s="5"/>
      <c r="C209" s="5"/>
      <c r="D209" s="1"/>
      <c r="E209" s="1"/>
      <c r="F209" s="1"/>
      <c r="G209" s="1"/>
      <c r="H209" s="1"/>
      <c r="I209" s="1"/>
      <c r="J209" s="1"/>
      <c r="K209" s="1"/>
    </row>
    <row r="210" spans="1:11" x14ac:dyDescent="0.35">
      <c r="A210" s="1"/>
      <c r="B210" s="5"/>
      <c r="C210" s="5"/>
      <c r="D210" s="1"/>
      <c r="E210" s="1"/>
      <c r="F210" s="1"/>
      <c r="G210" s="1"/>
      <c r="H210" s="1"/>
      <c r="I210" s="1"/>
      <c r="J210" s="1"/>
      <c r="K210" s="1"/>
    </row>
    <row r="211" spans="1:11" x14ac:dyDescent="0.35">
      <c r="A211" s="1"/>
      <c r="B211" s="5"/>
      <c r="C211" s="5"/>
      <c r="D211" s="1"/>
      <c r="E211" s="1"/>
      <c r="F211" s="1"/>
      <c r="G211" s="1"/>
      <c r="H211" s="1"/>
      <c r="I211" s="1"/>
      <c r="J211" s="1"/>
      <c r="K211" s="1"/>
    </row>
    <row r="212" spans="1:11" x14ac:dyDescent="0.35">
      <c r="A212" s="1"/>
      <c r="B212" s="5"/>
      <c r="C212" s="5"/>
      <c r="D212" s="1"/>
      <c r="E212" s="1"/>
      <c r="F212" s="1"/>
      <c r="G212" s="1"/>
      <c r="H212" s="1"/>
      <c r="I212" s="1"/>
      <c r="J212" s="1"/>
      <c r="K212" s="1"/>
    </row>
    <row r="213" spans="1:11" x14ac:dyDescent="0.35">
      <c r="A213" s="1"/>
      <c r="B213" s="5"/>
      <c r="C213" s="5"/>
      <c r="D213" s="1"/>
      <c r="E213" s="1"/>
      <c r="F213" s="1"/>
      <c r="G213" s="1"/>
      <c r="H213" s="1"/>
      <c r="I213" s="1"/>
      <c r="J213" s="1"/>
      <c r="K213" s="1"/>
    </row>
    <row r="214" spans="1:11" x14ac:dyDescent="0.35">
      <c r="A214" s="1"/>
      <c r="B214" s="5"/>
      <c r="C214" s="5"/>
      <c r="D214" s="1"/>
      <c r="E214" s="1"/>
      <c r="F214" s="1"/>
      <c r="G214" s="1"/>
      <c r="H214" s="1"/>
      <c r="I214" s="1"/>
      <c r="J214" s="1"/>
      <c r="K214" s="1"/>
    </row>
    <row r="215" spans="1:11" x14ac:dyDescent="0.35">
      <c r="A215" s="1"/>
      <c r="B215" s="5"/>
      <c r="C215" s="5"/>
      <c r="D215" s="1"/>
      <c r="E215" s="1"/>
      <c r="F215" s="1"/>
      <c r="G215" s="1"/>
      <c r="H215" s="1"/>
      <c r="I215" s="1"/>
      <c r="J215" s="1"/>
      <c r="K215" s="1"/>
    </row>
    <row r="216" spans="1:11" x14ac:dyDescent="0.35">
      <c r="A216" s="1"/>
      <c r="B216" s="5"/>
      <c r="C216" s="5"/>
      <c r="D216" s="1"/>
      <c r="E216" s="1"/>
      <c r="F216" s="1"/>
      <c r="G216" s="1"/>
      <c r="H216" s="1"/>
      <c r="I216" s="1"/>
      <c r="J216" s="1"/>
      <c r="K216" s="1"/>
    </row>
    <row r="217" spans="1:11" x14ac:dyDescent="0.35">
      <c r="A217" s="1"/>
      <c r="B217" s="5"/>
      <c r="C217" s="5"/>
      <c r="D217" s="1"/>
      <c r="E217" s="1"/>
      <c r="F217" s="1"/>
      <c r="G217" s="1"/>
      <c r="H217" s="1"/>
      <c r="I217" s="1"/>
      <c r="J217" s="1"/>
      <c r="K217" s="1"/>
    </row>
    <row r="218" spans="1:11" x14ac:dyDescent="0.35">
      <c r="A218" s="1"/>
      <c r="B218" s="5"/>
      <c r="C218" s="5"/>
      <c r="D218" s="1"/>
      <c r="E218" s="1"/>
      <c r="F218" s="1"/>
      <c r="G218" s="1"/>
      <c r="H218" s="1"/>
      <c r="I218" s="1"/>
      <c r="J218" s="1"/>
      <c r="K218" s="1"/>
    </row>
    <row r="219" spans="1:11" x14ac:dyDescent="0.35">
      <c r="A219" s="1"/>
      <c r="B219" s="5"/>
      <c r="C219" s="5"/>
      <c r="D219" s="1"/>
      <c r="E219" s="1"/>
      <c r="F219" s="1"/>
      <c r="G219" s="1"/>
      <c r="H219" s="1"/>
      <c r="I219" s="1"/>
      <c r="J219" s="1"/>
      <c r="K219" s="1"/>
    </row>
    <row r="220" spans="1:11" x14ac:dyDescent="0.35">
      <c r="A220" s="1"/>
      <c r="B220" s="5"/>
      <c r="C220" s="5"/>
      <c r="D220" s="1"/>
      <c r="E220" s="1"/>
      <c r="F220" s="1"/>
      <c r="G220" s="1"/>
      <c r="H220" s="1"/>
      <c r="I220" s="1"/>
      <c r="J220" s="1"/>
      <c r="K220" s="1"/>
    </row>
    <row r="221" spans="1:11" x14ac:dyDescent="0.35">
      <c r="A221" s="1"/>
      <c r="B221" s="5"/>
      <c r="C221" s="5"/>
      <c r="D221" s="1"/>
      <c r="E221" s="1"/>
      <c r="F221" s="1"/>
      <c r="G221" s="1"/>
      <c r="H221" s="1"/>
      <c r="I221" s="1"/>
      <c r="J221" s="1"/>
      <c r="K221" s="1"/>
    </row>
    <row r="222" spans="1:11" x14ac:dyDescent="0.35">
      <c r="A222" s="1"/>
      <c r="B222" s="5"/>
      <c r="C222" s="5"/>
      <c r="D222" s="1"/>
      <c r="E222" s="1"/>
      <c r="F222" s="1"/>
      <c r="G222" s="1"/>
      <c r="H222" s="1"/>
      <c r="I222" s="1"/>
      <c r="J222" s="1"/>
      <c r="K222" s="1"/>
    </row>
    <row r="223" spans="1:11" x14ac:dyDescent="0.35">
      <c r="A223" s="1"/>
      <c r="B223" s="5"/>
      <c r="C223" s="5"/>
      <c r="D223" s="1"/>
      <c r="E223" s="1"/>
      <c r="F223" s="1"/>
      <c r="G223" s="1"/>
      <c r="H223" s="1"/>
      <c r="I223" s="1"/>
      <c r="J223" s="1"/>
      <c r="K223" s="1"/>
    </row>
    <row r="224" spans="1:11" x14ac:dyDescent="0.35">
      <c r="A224" s="1"/>
      <c r="B224" s="5"/>
      <c r="C224" s="5"/>
      <c r="D224" s="1"/>
      <c r="E224" s="1"/>
      <c r="F224" s="1"/>
      <c r="G224" s="1"/>
      <c r="H224" s="1"/>
      <c r="I224" s="1"/>
      <c r="J224" s="1"/>
      <c r="K224" s="1"/>
    </row>
    <row r="225" spans="1:11" x14ac:dyDescent="0.35">
      <c r="A225" s="1"/>
      <c r="B225" s="5"/>
      <c r="C225" s="5"/>
      <c r="D225" s="1"/>
      <c r="E225" s="1"/>
      <c r="F225" s="1"/>
      <c r="G225" s="1"/>
      <c r="H225" s="1"/>
      <c r="I225" s="1"/>
      <c r="J225" s="1"/>
      <c r="K225" s="1"/>
    </row>
    <row r="226" spans="1:11" x14ac:dyDescent="0.35">
      <c r="A226" s="1"/>
      <c r="B226" s="5"/>
      <c r="C226" s="5"/>
      <c r="D226" s="1"/>
      <c r="E226" s="1"/>
      <c r="F226" s="1"/>
      <c r="G226" s="1"/>
      <c r="H226" s="1"/>
      <c r="I226" s="1"/>
      <c r="J226" s="1"/>
      <c r="K226" s="1"/>
    </row>
    <row r="227" spans="1:11" x14ac:dyDescent="0.35">
      <c r="A227" s="1"/>
      <c r="B227" s="5"/>
      <c r="C227" s="5"/>
      <c r="D227" s="1"/>
      <c r="E227" s="1"/>
      <c r="F227" s="1"/>
      <c r="G227" s="1"/>
      <c r="H227" s="1"/>
      <c r="I227" s="1"/>
      <c r="J227" s="1"/>
      <c r="K227" s="1"/>
    </row>
    <row r="228" spans="1:11" x14ac:dyDescent="0.35">
      <c r="A228" s="1"/>
      <c r="B228" s="5"/>
      <c r="C228" s="5"/>
      <c r="D228" s="1"/>
      <c r="E228" s="1"/>
      <c r="F228" s="1"/>
      <c r="G228" s="1"/>
      <c r="H228" s="1"/>
      <c r="I228" s="1"/>
      <c r="J228" s="1"/>
      <c r="K228" s="1"/>
    </row>
    <row r="229" spans="1:11" x14ac:dyDescent="0.35">
      <c r="A229" s="1"/>
      <c r="B229" s="5"/>
      <c r="C229" s="5"/>
      <c r="D229" s="1"/>
      <c r="E229" s="1"/>
      <c r="F229" s="1"/>
      <c r="G229" s="1"/>
      <c r="H229" s="1"/>
      <c r="I229" s="1"/>
      <c r="J229" s="1"/>
      <c r="K229" s="1"/>
    </row>
    <row r="230" spans="1:11" x14ac:dyDescent="0.35">
      <c r="A230" s="1"/>
      <c r="B230" s="5"/>
      <c r="C230" s="5"/>
      <c r="D230" s="1"/>
      <c r="E230" s="1"/>
      <c r="F230" s="1"/>
      <c r="G230" s="1"/>
      <c r="H230" s="1"/>
      <c r="I230" s="1"/>
      <c r="J230" s="1"/>
      <c r="K230" s="1"/>
    </row>
    <row r="231" spans="1:11" x14ac:dyDescent="0.35">
      <c r="A231" s="1"/>
      <c r="B231" s="5"/>
      <c r="C231" s="5"/>
      <c r="D231" s="1"/>
      <c r="E231" s="1"/>
      <c r="F231" s="1"/>
      <c r="G231" s="1"/>
      <c r="H231" s="1"/>
      <c r="I231" s="1"/>
      <c r="J231" s="1"/>
      <c r="K231" s="1"/>
    </row>
    <row r="232" spans="1:11" x14ac:dyDescent="0.35">
      <c r="A232" s="1"/>
      <c r="B232" s="5"/>
      <c r="C232" s="5"/>
      <c r="D232" s="1"/>
      <c r="E232" s="1"/>
      <c r="F232" s="1"/>
      <c r="G232" s="1"/>
      <c r="H232" s="1"/>
      <c r="I232" s="1"/>
      <c r="J232" s="1"/>
      <c r="K232" s="1"/>
    </row>
    <row r="233" spans="1:11" x14ac:dyDescent="0.35">
      <c r="A233" s="1"/>
      <c r="B233" s="5"/>
      <c r="C233" s="5"/>
      <c r="D233" s="1"/>
      <c r="E233" s="1"/>
      <c r="F233" s="1"/>
      <c r="G233" s="1"/>
      <c r="H233" s="1"/>
      <c r="I233" s="1"/>
      <c r="J233" s="1"/>
      <c r="K233" s="1"/>
    </row>
    <row r="234" spans="1:11" x14ac:dyDescent="0.35">
      <c r="A234" s="1"/>
      <c r="B234" s="5"/>
      <c r="C234" s="5"/>
      <c r="D234" s="1"/>
      <c r="E234" s="1"/>
      <c r="F234" s="1"/>
      <c r="G234" s="1"/>
      <c r="H234" s="1"/>
      <c r="I234" s="1"/>
      <c r="J234" s="1"/>
      <c r="K234" s="1"/>
    </row>
    <row r="235" spans="1:11" x14ac:dyDescent="0.35">
      <c r="A235" s="1"/>
      <c r="B235" s="5"/>
      <c r="C235" s="5"/>
      <c r="D235" s="1"/>
      <c r="E235" s="1"/>
      <c r="F235" s="1"/>
      <c r="G235" s="1"/>
      <c r="H235" s="1"/>
      <c r="I235" s="1"/>
      <c r="J235" s="1"/>
      <c r="K235" s="1"/>
    </row>
    <row r="236" spans="1:11" x14ac:dyDescent="0.35">
      <c r="A236" s="1"/>
      <c r="B236" s="5"/>
      <c r="C236" s="5"/>
      <c r="D236" s="1"/>
      <c r="E236" s="1"/>
      <c r="F236" s="1"/>
      <c r="G236" s="1"/>
      <c r="H236" s="1"/>
      <c r="I236" s="1"/>
      <c r="J236" s="1"/>
      <c r="K236" s="1"/>
    </row>
    <row r="237" spans="1:11" x14ac:dyDescent="0.35">
      <c r="A237" s="1"/>
      <c r="B237" s="5"/>
      <c r="C237" s="5"/>
      <c r="D237" s="1"/>
      <c r="E237" s="1"/>
      <c r="F237" s="1"/>
      <c r="G237" s="1"/>
      <c r="H237" s="1"/>
      <c r="I237" s="1"/>
      <c r="J237" s="1"/>
      <c r="K237" s="1"/>
    </row>
    <row r="238" spans="1:11" x14ac:dyDescent="0.35">
      <c r="A238" s="1"/>
      <c r="B238" s="5"/>
      <c r="C238" s="5"/>
      <c r="D238" s="1"/>
      <c r="E238" s="1"/>
      <c r="F238" s="1"/>
      <c r="G238" s="1"/>
      <c r="H238" s="1"/>
      <c r="I238" s="1"/>
      <c r="J238" s="1"/>
      <c r="K238" s="1"/>
    </row>
    <row r="239" spans="1:11" x14ac:dyDescent="0.35">
      <c r="A239" s="1"/>
      <c r="B239" s="5"/>
      <c r="C239" s="5"/>
      <c r="D239" s="1"/>
      <c r="E239" s="1"/>
      <c r="F239" s="1"/>
      <c r="G239" s="1"/>
      <c r="H239" s="1"/>
      <c r="I239" s="1"/>
      <c r="J239" s="1"/>
      <c r="K239" s="1"/>
    </row>
    <row r="240" spans="1:11" x14ac:dyDescent="0.35">
      <c r="A240" s="1"/>
      <c r="B240" s="5"/>
      <c r="C240" s="5"/>
      <c r="D240" s="1"/>
      <c r="E240" s="1"/>
      <c r="F240" s="1"/>
      <c r="G240" s="1"/>
      <c r="H240" s="1"/>
      <c r="I240" s="1"/>
      <c r="J240" s="1"/>
      <c r="K240" s="1"/>
    </row>
    <row r="241" spans="1:11" x14ac:dyDescent="0.35">
      <c r="A241" s="1"/>
      <c r="B241" s="5"/>
      <c r="C241" s="5"/>
      <c r="D241" s="1"/>
      <c r="E241" s="1"/>
      <c r="F241" s="1"/>
      <c r="G241" s="1"/>
      <c r="H241" s="1"/>
      <c r="I241" s="1"/>
      <c r="J241" s="1"/>
      <c r="K241" s="1"/>
    </row>
    <row r="242" spans="1:11" x14ac:dyDescent="0.35">
      <c r="A242" s="1"/>
      <c r="B242" s="5"/>
      <c r="C242" s="5"/>
      <c r="D242" s="1"/>
      <c r="E242" s="1"/>
      <c r="F242" s="1"/>
      <c r="G242" s="1"/>
      <c r="H242" s="1"/>
      <c r="I242" s="1"/>
      <c r="J242" s="1"/>
      <c r="K242" s="1"/>
    </row>
    <row r="243" spans="1:11" x14ac:dyDescent="0.35">
      <c r="A243" s="1"/>
      <c r="B243" s="5"/>
      <c r="C243" s="5"/>
      <c r="D243" s="1"/>
      <c r="E243" s="1"/>
      <c r="F243" s="1"/>
      <c r="G243" s="1"/>
      <c r="H243" s="1"/>
      <c r="I243" s="1"/>
      <c r="J243" s="1"/>
      <c r="K243" s="1"/>
    </row>
    <row r="244" spans="1:11" x14ac:dyDescent="0.35">
      <c r="A244" s="1"/>
      <c r="B244" s="5"/>
      <c r="C244" s="5"/>
      <c r="D244" s="1"/>
      <c r="E244" s="1"/>
      <c r="F244" s="1"/>
      <c r="G244" s="1"/>
      <c r="H244" s="1"/>
      <c r="I244" s="1"/>
      <c r="J244" s="1"/>
      <c r="K244" s="1"/>
    </row>
    <row r="245" spans="1:11" x14ac:dyDescent="0.35">
      <c r="A245" s="1"/>
      <c r="B245" s="5"/>
      <c r="C245" s="5"/>
      <c r="D245" s="1"/>
      <c r="E245" s="1"/>
      <c r="F245" s="1"/>
      <c r="G245" s="1"/>
      <c r="H245" s="1"/>
      <c r="I245" s="1"/>
      <c r="J245" s="1"/>
      <c r="K245" s="1"/>
    </row>
    <row r="246" spans="1:11" x14ac:dyDescent="0.35">
      <c r="A246" s="1"/>
      <c r="B246" s="5"/>
      <c r="C246" s="5"/>
      <c r="D246" s="1"/>
      <c r="E246" s="1"/>
      <c r="F246" s="1"/>
      <c r="G246" s="1"/>
      <c r="H246" s="1"/>
      <c r="I246" s="1"/>
      <c r="J246" s="1"/>
      <c r="K246" s="1"/>
    </row>
    <row r="247" spans="1:11" x14ac:dyDescent="0.35">
      <c r="A247" s="1"/>
      <c r="B247" s="5"/>
      <c r="C247" s="5"/>
      <c r="D247" s="1"/>
      <c r="E247" s="1"/>
      <c r="F247" s="1"/>
      <c r="G247" s="1"/>
      <c r="H247" s="1"/>
      <c r="I247" s="1"/>
      <c r="J247" s="1"/>
      <c r="K247" s="1"/>
    </row>
    <row r="248" spans="1:11" x14ac:dyDescent="0.35">
      <c r="A248" s="1"/>
      <c r="B248" s="5"/>
      <c r="C248" s="5"/>
      <c r="D248" s="1"/>
      <c r="E248" s="1"/>
      <c r="F248" s="1"/>
      <c r="G248" s="1"/>
      <c r="H248" s="1"/>
      <c r="I248" s="1"/>
      <c r="J248" s="1"/>
      <c r="K248" s="1"/>
    </row>
    <row r="249" spans="1:11" x14ac:dyDescent="0.35">
      <c r="A249" s="1"/>
      <c r="B249" s="5"/>
      <c r="C249" s="5"/>
      <c r="D249" s="1"/>
      <c r="E249" s="1"/>
      <c r="F249" s="1"/>
      <c r="G249" s="1"/>
      <c r="H249" s="1"/>
      <c r="I249" s="1"/>
      <c r="J249" s="1"/>
      <c r="K249" s="1"/>
    </row>
    <row r="250" spans="1:11" x14ac:dyDescent="0.35">
      <c r="A250" s="1"/>
      <c r="B250" s="5"/>
      <c r="C250" s="5"/>
      <c r="D250" s="1"/>
      <c r="E250" s="1"/>
      <c r="F250" s="1"/>
      <c r="G250" s="1"/>
      <c r="H250" s="1"/>
      <c r="I250" s="1"/>
      <c r="J250" s="1"/>
      <c r="K250" s="1"/>
    </row>
    <row r="251" spans="1:11" x14ac:dyDescent="0.35">
      <c r="A251" s="1"/>
      <c r="B251" s="5"/>
      <c r="C251" s="5"/>
      <c r="D251" s="1"/>
      <c r="E251" s="1"/>
      <c r="F251" s="1"/>
      <c r="G251" s="1"/>
      <c r="H251" s="1"/>
      <c r="I251" s="1"/>
      <c r="J251" s="1"/>
      <c r="K251" s="1"/>
    </row>
    <row r="252" spans="1:11" x14ac:dyDescent="0.35">
      <c r="A252" s="1"/>
      <c r="B252" s="5"/>
      <c r="C252" s="5"/>
      <c r="D252" s="1"/>
      <c r="E252" s="1"/>
      <c r="F252" s="1"/>
      <c r="G252" s="1"/>
      <c r="H252" s="1"/>
      <c r="I252" s="1"/>
      <c r="J252" s="1"/>
      <c r="K252" s="1"/>
    </row>
    <row r="253" spans="1:11" x14ac:dyDescent="0.35">
      <c r="A253" s="1"/>
      <c r="B253" s="5"/>
      <c r="C253" s="5"/>
      <c r="D253" s="1"/>
      <c r="E253" s="1"/>
      <c r="F253" s="1"/>
      <c r="G253" s="1"/>
      <c r="H253" s="1"/>
      <c r="I253" s="1"/>
      <c r="J253" s="1"/>
      <c r="K253" s="1"/>
    </row>
    <row r="254" spans="1:11" x14ac:dyDescent="0.35">
      <c r="A254" s="1"/>
      <c r="B254" s="5"/>
      <c r="C254" s="5"/>
      <c r="D254" s="1"/>
      <c r="E254" s="1"/>
      <c r="F254" s="1"/>
      <c r="G254" s="1"/>
      <c r="H254" s="1"/>
      <c r="I254" s="1"/>
      <c r="J254" s="1"/>
      <c r="K254" s="1"/>
    </row>
    <row r="255" spans="1:11" x14ac:dyDescent="0.35">
      <c r="A255" s="1"/>
      <c r="B255" s="5"/>
      <c r="C255" s="5"/>
      <c r="D255" s="1"/>
      <c r="E255" s="1"/>
      <c r="F255" s="1"/>
      <c r="G255" s="1"/>
      <c r="H255" s="1"/>
      <c r="I255" s="1"/>
      <c r="J255" s="1"/>
      <c r="K255" s="1"/>
    </row>
    <row r="256" spans="1:11" x14ac:dyDescent="0.35">
      <c r="A256" s="1"/>
      <c r="B256" s="5"/>
      <c r="C256" s="5"/>
      <c r="D256" s="1"/>
      <c r="E256" s="1"/>
      <c r="F256" s="1"/>
      <c r="G256" s="1"/>
      <c r="H256" s="1"/>
      <c r="I256" s="1"/>
      <c r="J256" s="1"/>
      <c r="K256" s="1"/>
    </row>
    <row r="257" spans="1:11" x14ac:dyDescent="0.35">
      <c r="A257" s="1"/>
      <c r="B257" s="5"/>
      <c r="C257" s="5"/>
      <c r="D257" s="1"/>
      <c r="E257" s="1"/>
      <c r="F257" s="1"/>
      <c r="G257" s="1"/>
      <c r="H257" s="1"/>
      <c r="I257" s="1"/>
      <c r="J257" s="1"/>
      <c r="K257" s="1"/>
    </row>
    <row r="258" spans="1:11" x14ac:dyDescent="0.35">
      <c r="A258" s="1"/>
      <c r="B258" s="5"/>
      <c r="C258" s="5"/>
      <c r="D258" s="1"/>
      <c r="E258" s="1"/>
      <c r="F258" s="1"/>
      <c r="G258" s="1"/>
      <c r="H258" s="1"/>
      <c r="I258" s="1"/>
      <c r="J258" s="1"/>
      <c r="K258" s="1"/>
    </row>
    <row r="259" spans="1:11" x14ac:dyDescent="0.35">
      <c r="A259" s="1"/>
      <c r="B259" s="5"/>
      <c r="C259" s="5"/>
      <c r="D259" s="1"/>
      <c r="E259" s="1"/>
      <c r="F259" s="1"/>
      <c r="G259" s="1"/>
      <c r="H259" s="1"/>
      <c r="I259" s="1"/>
      <c r="J259" s="1"/>
      <c r="K259" s="1"/>
    </row>
    <row r="260" spans="1:11" x14ac:dyDescent="0.35">
      <c r="A260" s="1"/>
      <c r="B260" s="5"/>
      <c r="C260" s="5"/>
      <c r="D260" s="1"/>
      <c r="E260" s="1"/>
      <c r="F260" s="1"/>
      <c r="G260" s="1"/>
      <c r="H260" s="1"/>
      <c r="I260" s="1"/>
      <c r="J260" s="1"/>
      <c r="K260" s="1"/>
    </row>
    <row r="261" spans="1:11" x14ac:dyDescent="0.35">
      <c r="A261" s="1"/>
      <c r="B261" s="5"/>
      <c r="C261" s="5"/>
      <c r="D261" s="1"/>
      <c r="E261" s="1"/>
      <c r="F261" s="1"/>
      <c r="G261" s="1"/>
      <c r="H261" s="1"/>
      <c r="I261" s="1"/>
      <c r="J261" s="1"/>
      <c r="K261" s="1"/>
    </row>
    <row r="262" spans="1:11" x14ac:dyDescent="0.35">
      <c r="A262" s="1"/>
      <c r="B262" s="5"/>
      <c r="C262" s="5"/>
      <c r="D262" s="1"/>
      <c r="E262" s="1"/>
      <c r="F262" s="1"/>
      <c r="G262" s="1"/>
      <c r="H262" s="1"/>
      <c r="I262" s="1"/>
      <c r="J262" s="1"/>
      <c r="K262" s="1"/>
    </row>
  </sheetData>
  <mergeCells count="12">
    <mergeCell ref="G36:K36"/>
    <mergeCell ref="G3:K3"/>
    <mergeCell ref="G6:K6"/>
    <mergeCell ref="G9:K9"/>
    <mergeCell ref="G12:K12"/>
    <mergeCell ref="G15:K15"/>
    <mergeCell ref="G18:K18"/>
    <mergeCell ref="G21:K21"/>
    <mergeCell ref="G24:K24"/>
    <mergeCell ref="G27:K27"/>
    <mergeCell ref="G30:K30"/>
    <mergeCell ref="G33:K3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3290CE-8C4B-4891-9B6F-E30D86F3F823}">
          <x14:formula1>
            <xm:f>TM!$A$2:$A$9</xm:f>
          </x14:formula1>
          <xm:sqref>E98:E1048576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150C-DA98-430F-873E-E0FDE459B7E7}">
  <dimension ref="A1:K265"/>
  <sheetViews>
    <sheetView topLeftCell="A37" zoomScale="46" workbookViewId="0">
      <selection activeCell="N40" sqref="N40"/>
    </sheetView>
  </sheetViews>
  <sheetFormatPr defaultColWidth="8.81640625" defaultRowHeight="14.5" x14ac:dyDescent="0.35"/>
  <cols>
    <col min="1" max="1" width="14.1796875" customWidth="1"/>
    <col min="2" max="2" width="71.1796875" style="6" customWidth="1"/>
    <col min="3" max="3" width="42" style="6" customWidth="1"/>
    <col min="4" max="4" width="7" customWidth="1"/>
    <col min="5" max="5" width="21.54296875" customWidth="1"/>
    <col min="6" max="6" width="17" customWidth="1"/>
    <col min="7" max="7" width="11.54296875" bestFit="1" customWidth="1"/>
    <col min="8" max="8" width="9.81640625" bestFit="1" customWidth="1"/>
  </cols>
  <sheetData>
    <row r="1" spans="1:11" ht="39.65" customHeight="1" x14ac:dyDescent="0.35">
      <c r="A1" s="7" t="s">
        <v>29</v>
      </c>
      <c r="B1" s="10" t="s">
        <v>146</v>
      </c>
      <c r="C1" s="9" t="s">
        <v>31</v>
      </c>
      <c r="D1" s="11">
        <f>SUMIF(A3:A41, "&lt;&gt;",D3:D41)</f>
        <v>72</v>
      </c>
      <c r="E1" s="9" t="s">
        <v>32</v>
      </c>
      <c r="F1" s="11">
        <f>SUMIF(A3:A41, "&lt;&gt;",F3:F41)</f>
        <v>50</v>
      </c>
      <c r="G1" s="9" t="s">
        <v>33</v>
      </c>
      <c r="H1" s="11">
        <f>COUNTIF(A3:A41, "&lt;&gt;")</f>
        <v>13</v>
      </c>
      <c r="I1" s="3"/>
      <c r="J1" s="3"/>
      <c r="K1" s="3"/>
    </row>
    <row r="2" spans="1:11" ht="25" customHeight="1" x14ac:dyDescent="0.35">
      <c r="A2" s="7" t="s">
        <v>34</v>
      </c>
      <c r="B2" s="8" t="s">
        <v>35</v>
      </c>
      <c r="C2" s="8" t="s">
        <v>36</v>
      </c>
      <c r="D2" s="7" t="s">
        <v>26</v>
      </c>
      <c r="E2" s="7" t="s">
        <v>37</v>
      </c>
      <c r="F2" s="7" t="s">
        <v>38</v>
      </c>
      <c r="G2" s="7" t="s">
        <v>39</v>
      </c>
      <c r="H2" s="7" t="s">
        <v>40</v>
      </c>
      <c r="I2" s="7" t="s">
        <v>41</v>
      </c>
      <c r="J2" s="7" t="s">
        <v>42</v>
      </c>
      <c r="K2" s="7" t="s">
        <v>43</v>
      </c>
    </row>
    <row r="3" spans="1:11" ht="60" customHeight="1" x14ac:dyDescent="0.35">
      <c r="A3" s="12" t="s">
        <v>147</v>
      </c>
      <c r="B3" s="13" t="s">
        <v>148</v>
      </c>
      <c r="C3" s="13"/>
      <c r="D3" s="12">
        <v>6</v>
      </c>
      <c r="E3" s="12"/>
      <c r="F3" s="12">
        <v>4</v>
      </c>
      <c r="G3" s="36" t="s">
        <v>46</v>
      </c>
      <c r="H3" s="36"/>
      <c r="I3" s="36"/>
      <c r="J3" s="36"/>
      <c r="K3" s="36"/>
    </row>
    <row r="4" spans="1:11" ht="60" customHeight="1" x14ac:dyDescent="0.35">
      <c r="A4" s="12"/>
      <c r="B4" s="13"/>
      <c r="C4" s="13" t="s">
        <v>149</v>
      </c>
      <c r="D4" s="12"/>
      <c r="E4" s="12" t="s">
        <v>24</v>
      </c>
      <c r="F4" s="12">
        <v>2</v>
      </c>
      <c r="G4" s="12">
        <v>1</v>
      </c>
      <c r="H4" s="12"/>
      <c r="I4" s="12"/>
      <c r="J4" s="12"/>
      <c r="K4" s="20"/>
    </row>
    <row r="5" spans="1:11" ht="60" customHeight="1" x14ac:dyDescent="0.35">
      <c r="A5" s="12"/>
      <c r="B5" s="13"/>
      <c r="C5" s="13" t="s">
        <v>150</v>
      </c>
      <c r="D5" s="12"/>
      <c r="E5" s="12" t="s">
        <v>24</v>
      </c>
      <c r="F5" s="12">
        <v>2</v>
      </c>
      <c r="G5" s="12">
        <v>1</v>
      </c>
      <c r="H5" s="12"/>
      <c r="I5" s="12"/>
      <c r="J5" s="12"/>
      <c r="K5" s="12"/>
    </row>
    <row r="6" spans="1:11" ht="60" customHeight="1" x14ac:dyDescent="0.35">
      <c r="A6" s="12" t="s">
        <v>151</v>
      </c>
      <c r="B6" s="13" t="s">
        <v>152</v>
      </c>
      <c r="C6" s="13"/>
      <c r="D6" s="12">
        <v>5</v>
      </c>
      <c r="E6" s="12"/>
      <c r="F6" s="12">
        <v>4</v>
      </c>
      <c r="G6" s="36" t="s">
        <v>46</v>
      </c>
      <c r="H6" s="36"/>
      <c r="I6" s="36"/>
      <c r="J6" s="36"/>
      <c r="K6" s="36"/>
    </row>
    <row r="7" spans="1:11" ht="60" customHeight="1" x14ac:dyDescent="0.35">
      <c r="A7" s="12"/>
      <c r="B7" s="13"/>
      <c r="C7" s="13" t="s">
        <v>153</v>
      </c>
      <c r="D7" s="12"/>
      <c r="E7" s="12" t="s">
        <v>26</v>
      </c>
      <c r="F7" s="12">
        <v>2</v>
      </c>
      <c r="G7" s="12">
        <v>1</v>
      </c>
      <c r="H7" s="12"/>
      <c r="I7" s="12"/>
      <c r="J7" s="12"/>
      <c r="K7" s="12"/>
    </row>
    <row r="8" spans="1:11" ht="60" customHeight="1" x14ac:dyDescent="0.35">
      <c r="A8" s="12"/>
      <c r="B8" s="13"/>
      <c r="C8" s="13" t="s">
        <v>154</v>
      </c>
      <c r="D8" s="12"/>
      <c r="E8" s="12" t="s">
        <v>17</v>
      </c>
      <c r="F8" s="12">
        <v>2</v>
      </c>
      <c r="G8" s="12">
        <v>1</v>
      </c>
      <c r="H8" s="12"/>
      <c r="I8" s="12"/>
      <c r="J8" s="12"/>
      <c r="K8" s="12"/>
    </row>
    <row r="9" spans="1:11" ht="60" customHeight="1" x14ac:dyDescent="0.35">
      <c r="A9" s="12" t="s">
        <v>155</v>
      </c>
      <c r="B9" s="13" t="s">
        <v>156</v>
      </c>
      <c r="C9" s="13"/>
      <c r="D9" s="12">
        <v>5</v>
      </c>
      <c r="E9" s="12"/>
      <c r="F9" s="12">
        <v>4</v>
      </c>
      <c r="G9" s="36" t="s">
        <v>46</v>
      </c>
      <c r="H9" s="36"/>
      <c r="I9" s="36"/>
      <c r="J9" s="36"/>
      <c r="K9" s="36"/>
    </row>
    <row r="10" spans="1:11" ht="60" customHeight="1" x14ac:dyDescent="0.35">
      <c r="A10" s="12"/>
      <c r="B10" s="13"/>
      <c r="C10" s="13" t="s">
        <v>157</v>
      </c>
      <c r="D10" s="12"/>
      <c r="E10" s="12" t="s">
        <v>15</v>
      </c>
      <c r="F10" s="12">
        <v>2</v>
      </c>
      <c r="G10" s="12">
        <v>2</v>
      </c>
      <c r="H10" s="12"/>
      <c r="I10" s="12"/>
      <c r="J10" s="12"/>
      <c r="K10" s="12"/>
    </row>
    <row r="11" spans="1:11" ht="60" customHeight="1" x14ac:dyDescent="0.35">
      <c r="A11" s="12"/>
      <c r="B11" s="13"/>
      <c r="C11" s="13" t="s">
        <v>158</v>
      </c>
      <c r="D11" s="12"/>
      <c r="E11" s="12" t="s">
        <v>9</v>
      </c>
      <c r="F11" s="12">
        <v>2</v>
      </c>
      <c r="G11" s="12">
        <v>1</v>
      </c>
      <c r="H11" s="12"/>
      <c r="I11" s="12"/>
      <c r="J11" s="12"/>
      <c r="K11" s="12"/>
    </row>
    <row r="12" spans="1:11" ht="60" customHeight="1" x14ac:dyDescent="0.35">
      <c r="A12" s="12" t="s">
        <v>159</v>
      </c>
      <c r="B12" s="13" t="s">
        <v>160</v>
      </c>
      <c r="C12" s="13"/>
      <c r="D12" s="12">
        <v>5</v>
      </c>
      <c r="E12" s="12"/>
      <c r="F12" s="12">
        <v>4</v>
      </c>
      <c r="G12" s="36" t="s">
        <v>46</v>
      </c>
      <c r="H12" s="36"/>
      <c r="I12" s="36"/>
      <c r="J12" s="36"/>
      <c r="K12" s="36"/>
    </row>
    <row r="13" spans="1:11" ht="60" customHeight="1" x14ac:dyDescent="0.35">
      <c r="A13" s="12"/>
      <c r="B13" s="13"/>
      <c r="C13" s="13" t="s">
        <v>161</v>
      </c>
      <c r="D13" s="12"/>
      <c r="E13" s="12" t="s">
        <v>21</v>
      </c>
      <c r="F13" s="12">
        <v>2</v>
      </c>
      <c r="G13" s="12">
        <v>1</v>
      </c>
      <c r="H13" s="19"/>
      <c r="I13" s="19"/>
      <c r="J13" s="19"/>
      <c r="K13" s="19"/>
    </row>
    <row r="14" spans="1:11" ht="60" customHeight="1" x14ac:dyDescent="0.35">
      <c r="A14" s="12"/>
      <c r="B14" s="13"/>
      <c r="C14" s="13" t="s">
        <v>162</v>
      </c>
      <c r="D14" s="12"/>
      <c r="E14" s="12" t="s">
        <v>19</v>
      </c>
      <c r="F14" s="12">
        <v>2</v>
      </c>
      <c r="G14" s="12">
        <v>1</v>
      </c>
      <c r="H14" s="19"/>
      <c r="I14" s="19"/>
      <c r="J14" s="19"/>
      <c r="K14" s="19"/>
    </row>
    <row r="15" spans="1:11" ht="60" customHeight="1" x14ac:dyDescent="0.35">
      <c r="A15" s="12" t="s">
        <v>163</v>
      </c>
      <c r="B15" s="13" t="s">
        <v>164</v>
      </c>
      <c r="C15" s="13"/>
      <c r="D15" s="12">
        <v>5</v>
      </c>
      <c r="E15" s="12"/>
      <c r="F15" s="12">
        <v>4</v>
      </c>
      <c r="G15" s="36" t="s">
        <v>46</v>
      </c>
      <c r="H15" s="36"/>
      <c r="I15" s="36"/>
      <c r="J15" s="36"/>
      <c r="K15" s="36"/>
    </row>
    <row r="16" spans="1:11" ht="60" customHeight="1" x14ac:dyDescent="0.35">
      <c r="A16" s="12"/>
      <c r="B16" s="13"/>
      <c r="C16" s="13" t="s">
        <v>165</v>
      </c>
      <c r="D16" s="12"/>
      <c r="E16" s="12" t="s">
        <v>15</v>
      </c>
      <c r="F16" s="12">
        <v>2</v>
      </c>
      <c r="G16" s="12">
        <v>1</v>
      </c>
      <c r="H16" s="12"/>
      <c r="I16" s="12"/>
      <c r="J16" s="12"/>
      <c r="K16" s="12"/>
    </row>
    <row r="17" spans="1:11" ht="60" customHeight="1" x14ac:dyDescent="0.35">
      <c r="A17" s="12"/>
      <c r="B17" s="13"/>
      <c r="C17" s="13" t="s">
        <v>166</v>
      </c>
      <c r="D17" s="12"/>
      <c r="E17" s="12" t="s">
        <v>19</v>
      </c>
      <c r="F17" s="12">
        <v>2</v>
      </c>
      <c r="G17" s="12">
        <v>1</v>
      </c>
      <c r="H17" s="12"/>
      <c r="I17" s="12"/>
      <c r="J17" s="12"/>
      <c r="K17" s="12"/>
    </row>
    <row r="18" spans="1:11" ht="60" customHeight="1" x14ac:dyDescent="0.35">
      <c r="A18" s="12" t="s">
        <v>167</v>
      </c>
      <c r="B18" s="13" t="s">
        <v>168</v>
      </c>
      <c r="C18" s="13"/>
      <c r="D18" s="12">
        <v>6</v>
      </c>
      <c r="E18" s="12"/>
      <c r="F18" s="12">
        <v>5</v>
      </c>
      <c r="G18" s="36" t="s">
        <v>46</v>
      </c>
      <c r="H18" s="36"/>
      <c r="I18" s="36"/>
      <c r="J18" s="36"/>
      <c r="K18" s="36"/>
    </row>
    <row r="19" spans="1:11" ht="60" customHeight="1" x14ac:dyDescent="0.35">
      <c r="A19" s="12"/>
      <c r="B19" s="13"/>
      <c r="C19" s="13" t="s">
        <v>169</v>
      </c>
      <c r="D19" s="12"/>
      <c r="E19" s="12" t="s">
        <v>21</v>
      </c>
      <c r="F19" s="12">
        <v>2.5</v>
      </c>
      <c r="G19" s="12">
        <v>1</v>
      </c>
      <c r="H19" s="19"/>
      <c r="I19" s="19"/>
      <c r="J19" s="19"/>
      <c r="K19" s="19"/>
    </row>
    <row r="20" spans="1:11" ht="60" customHeight="1" x14ac:dyDescent="0.35">
      <c r="A20" s="12"/>
      <c r="B20" s="13"/>
      <c r="C20" s="13" t="s">
        <v>170</v>
      </c>
      <c r="D20" s="12"/>
      <c r="E20" s="12" t="s">
        <v>9</v>
      </c>
      <c r="F20" s="12">
        <v>2.5</v>
      </c>
      <c r="G20" s="12">
        <v>1</v>
      </c>
      <c r="H20" s="19"/>
      <c r="I20" s="19"/>
      <c r="J20" s="19"/>
      <c r="K20" s="19"/>
    </row>
    <row r="21" spans="1:11" ht="60" customHeight="1" x14ac:dyDescent="0.35">
      <c r="A21" s="12" t="s">
        <v>171</v>
      </c>
      <c r="B21" s="13" t="s">
        <v>172</v>
      </c>
      <c r="C21" s="13"/>
      <c r="D21" s="12">
        <v>6</v>
      </c>
      <c r="E21" s="12"/>
      <c r="F21" s="12">
        <v>5</v>
      </c>
      <c r="G21" s="36" t="s">
        <v>46</v>
      </c>
      <c r="H21" s="36"/>
      <c r="I21" s="36"/>
      <c r="J21" s="36"/>
      <c r="K21" s="36"/>
    </row>
    <row r="22" spans="1:11" ht="60" customHeight="1" x14ac:dyDescent="0.35">
      <c r="A22" s="12"/>
      <c r="B22" s="13"/>
      <c r="C22" s="13" t="s">
        <v>173</v>
      </c>
      <c r="D22" s="12"/>
      <c r="E22" s="12" t="s">
        <v>9</v>
      </c>
      <c r="F22" s="12">
        <v>2.5</v>
      </c>
      <c r="G22" s="12">
        <v>1</v>
      </c>
      <c r="H22" s="12"/>
      <c r="I22" s="12"/>
      <c r="J22" s="12"/>
      <c r="K22" s="12"/>
    </row>
    <row r="23" spans="1:11" ht="60" customHeight="1" x14ac:dyDescent="0.35">
      <c r="A23" s="12"/>
      <c r="B23" s="13"/>
      <c r="C23" s="13" t="s">
        <v>174</v>
      </c>
      <c r="D23" s="12"/>
      <c r="E23" s="12" t="s">
        <v>17</v>
      </c>
      <c r="F23" s="12">
        <v>2.5</v>
      </c>
      <c r="G23" s="12">
        <v>1</v>
      </c>
      <c r="H23" s="12"/>
      <c r="I23" s="12"/>
      <c r="J23" s="12"/>
      <c r="K23" s="12"/>
    </row>
    <row r="24" spans="1:11" ht="60" customHeight="1" x14ac:dyDescent="0.35">
      <c r="A24" s="12" t="s">
        <v>175</v>
      </c>
      <c r="B24" s="13" t="s">
        <v>176</v>
      </c>
      <c r="C24" s="13"/>
      <c r="D24" s="12">
        <v>6</v>
      </c>
      <c r="E24" s="12"/>
      <c r="F24" s="12">
        <v>4</v>
      </c>
      <c r="G24" s="36" t="s">
        <v>46</v>
      </c>
      <c r="H24" s="36"/>
      <c r="I24" s="36"/>
      <c r="J24" s="36"/>
      <c r="K24" s="36"/>
    </row>
    <row r="25" spans="1:11" ht="60" customHeight="1" x14ac:dyDescent="0.35">
      <c r="A25" s="12"/>
      <c r="B25" s="13"/>
      <c r="C25" s="13" t="s">
        <v>177</v>
      </c>
      <c r="D25" s="12"/>
      <c r="E25" s="12" t="s">
        <v>21</v>
      </c>
      <c r="F25" s="12">
        <v>2</v>
      </c>
      <c r="G25" s="12">
        <v>1</v>
      </c>
      <c r="H25" s="12"/>
      <c r="I25" s="12"/>
      <c r="J25" s="12"/>
      <c r="K25" s="12"/>
    </row>
    <row r="26" spans="1:11" ht="60" customHeight="1" x14ac:dyDescent="0.35">
      <c r="A26" s="12"/>
      <c r="B26" s="13"/>
      <c r="C26" s="13" t="s">
        <v>178</v>
      </c>
      <c r="D26" s="12"/>
      <c r="E26" s="12" t="s">
        <v>9</v>
      </c>
      <c r="F26" s="12">
        <v>2</v>
      </c>
      <c r="G26" s="12">
        <v>1</v>
      </c>
      <c r="H26" s="12"/>
      <c r="I26" s="12"/>
      <c r="J26" s="12"/>
      <c r="K26" s="12"/>
    </row>
    <row r="27" spans="1:11" ht="60" customHeight="1" x14ac:dyDescent="0.35">
      <c r="A27" s="12" t="s">
        <v>179</v>
      </c>
      <c r="B27" s="13" t="s">
        <v>180</v>
      </c>
      <c r="C27" s="13"/>
      <c r="D27" s="12">
        <v>6</v>
      </c>
      <c r="E27" s="12"/>
      <c r="F27" s="12">
        <v>5</v>
      </c>
      <c r="G27" s="36" t="s">
        <v>46</v>
      </c>
      <c r="H27" s="36"/>
      <c r="I27" s="36"/>
      <c r="J27" s="36"/>
      <c r="K27" s="36"/>
    </row>
    <row r="28" spans="1:11" ht="60" customHeight="1" x14ac:dyDescent="0.35">
      <c r="A28" s="12"/>
      <c r="B28" s="13"/>
      <c r="C28" s="13" t="s">
        <v>181</v>
      </c>
      <c r="D28" s="12"/>
      <c r="E28" s="12" t="s">
        <v>15</v>
      </c>
      <c r="F28" s="12">
        <v>2</v>
      </c>
      <c r="G28" s="12">
        <v>0.5</v>
      </c>
      <c r="H28" s="17"/>
      <c r="I28" s="17"/>
      <c r="J28" s="18"/>
      <c r="K28" s="19"/>
    </row>
    <row r="29" spans="1:11" ht="60" customHeight="1" x14ac:dyDescent="0.35">
      <c r="A29" s="12"/>
      <c r="B29" s="13"/>
      <c r="C29" s="13" t="s">
        <v>182</v>
      </c>
      <c r="D29" s="12"/>
      <c r="E29" s="12" t="s">
        <v>17</v>
      </c>
      <c r="F29" s="12">
        <v>2</v>
      </c>
      <c r="G29" s="12">
        <v>0.5</v>
      </c>
      <c r="H29" s="19"/>
      <c r="I29" s="19"/>
      <c r="J29" s="19"/>
      <c r="K29" s="19"/>
    </row>
    <row r="30" spans="1:11" ht="60" customHeight="1" x14ac:dyDescent="0.35">
      <c r="A30" s="12" t="s">
        <v>183</v>
      </c>
      <c r="B30" s="13" t="s">
        <v>184</v>
      </c>
      <c r="C30" s="13"/>
      <c r="D30" s="12">
        <v>6</v>
      </c>
      <c r="E30" s="12"/>
      <c r="F30" s="12">
        <v>4</v>
      </c>
      <c r="G30" s="36" t="s">
        <v>46</v>
      </c>
      <c r="H30" s="36"/>
      <c r="I30" s="36"/>
      <c r="J30" s="36"/>
      <c r="K30" s="36"/>
    </row>
    <row r="31" spans="1:11" ht="60" customHeight="1" x14ac:dyDescent="0.35">
      <c r="A31" s="12"/>
      <c r="B31" s="14"/>
      <c r="C31" s="13" t="s">
        <v>185</v>
      </c>
      <c r="D31" s="12"/>
      <c r="E31" s="12" t="s">
        <v>26</v>
      </c>
      <c r="F31" s="12">
        <v>2</v>
      </c>
      <c r="G31" s="12">
        <v>1</v>
      </c>
      <c r="H31" s="12">
        <v>1</v>
      </c>
      <c r="I31" s="12"/>
      <c r="J31" s="12"/>
      <c r="K31" s="12"/>
    </row>
    <row r="32" spans="1:11" ht="60" customHeight="1" x14ac:dyDescent="0.35">
      <c r="A32" s="12"/>
      <c r="B32" s="13"/>
      <c r="C32" s="13" t="s">
        <v>186</v>
      </c>
      <c r="D32" s="12"/>
      <c r="E32" s="12" t="s">
        <v>24</v>
      </c>
      <c r="F32" s="12">
        <v>2</v>
      </c>
      <c r="G32" s="12">
        <v>1</v>
      </c>
      <c r="H32" s="12">
        <v>1</v>
      </c>
      <c r="I32" s="12"/>
      <c r="J32" s="12"/>
      <c r="K32" s="12"/>
    </row>
    <row r="33" spans="1:11" ht="60" customHeight="1" x14ac:dyDescent="0.35">
      <c r="A33" s="12" t="s">
        <v>187</v>
      </c>
      <c r="B33" s="13" t="s">
        <v>188</v>
      </c>
      <c r="C33" s="13"/>
      <c r="D33" s="12">
        <v>6</v>
      </c>
      <c r="E33" s="12"/>
      <c r="F33" s="12">
        <v>3</v>
      </c>
      <c r="G33" s="36" t="s">
        <v>46</v>
      </c>
      <c r="H33" s="36"/>
      <c r="I33" s="36"/>
      <c r="J33" s="36"/>
      <c r="K33" s="36"/>
    </row>
    <row r="34" spans="1:11" ht="60" customHeight="1" x14ac:dyDescent="0.35">
      <c r="A34" s="12"/>
      <c r="B34" s="14"/>
      <c r="C34" s="13" t="s">
        <v>189</v>
      </c>
      <c r="D34" s="12"/>
      <c r="E34" s="12" t="s">
        <v>15</v>
      </c>
      <c r="F34" s="12">
        <v>1.5</v>
      </c>
      <c r="G34" s="12">
        <v>1</v>
      </c>
      <c r="H34" s="12">
        <v>1</v>
      </c>
      <c r="I34" s="12"/>
      <c r="J34" s="12"/>
      <c r="K34" s="12"/>
    </row>
    <row r="35" spans="1:11" ht="60" customHeight="1" x14ac:dyDescent="0.35">
      <c r="A35" s="12"/>
      <c r="B35" s="13"/>
      <c r="C35" s="13" t="s">
        <v>190</v>
      </c>
      <c r="D35" s="12"/>
      <c r="E35" s="12" t="s">
        <v>19</v>
      </c>
      <c r="F35" s="12">
        <v>1.5</v>
      </c>
      <c r="G35" s="12">
        <v>1</v>
      </c>
      <c r="H35" s="12">
        <v>1</v>
      </c>
      <c r="I35" s="12"/>
      <c r="J35" s="12"/>
      <c r="K35" s="12"/>
    </row>
    <row r="36" spans="1:11" ht="60" customHeight="1" x14ac:dyDescent="0.35">
      <c r="A36" s="12" t="s">
        <v>191</v>
      </c>
      <c r="B36" s="13" t="s">
        <v>192</v>
      </c>
      <c r="C36" s="13"/>
      <c r="D36" s="12">
        <v>5</v>
      </c>
      <c r="E36" s="12"/>
      <c r="F36" s="12">
        <v>2</v>
      </c>
      <c r="G36" s="36" t="s">
        <v>46</v>
      </c>
      <c r="H36" s="36"/>
      <c r="I36" s="36"/>
      <c r="J36" s="36"/>
      <c r="K36" s="36"/>
    </row>
    <row r="37" spans="1:11" ht="60" customHeight="1" x14ac:dyDescent="0.35">
      <c r="A37" s="12"/>
      <c r="B37" s="14"/>
      <c r="C37" s="13" t="s">
        <v>193</v>
      </c>
      <c r="D37" s="12"/>
      <c r="E37" s="12" t="s">
        <v>21</v>
      </c>
      <c r="F37" s="12">
        <v>1</v>
      </c>
      <c r="G37" s="12">
        <v>0.5</v>
      </c>
      <c r="H37" s="12">
        <v>0.5</v>
      </c>
      <c r="I37" s="12"/>
      <c r="J37" s="12"/>
      <c r="K37" s="12"/>
    </row>
    <row r="38" spans="1:11" ht="60" customHeight="1" x14ac:dyDescent="0.35">
      <c r="A38" s="12"/>
      <c r="B38" s="13"/>
      <c r="C38" s="13" t="s">
        <v>194</v>
      </c>
      <c r="D38" s="12"/>
      <c r="E38" s="15" t="s">
        <v>24</v>
      </c>
      <c r="F38" s="12">
        <v>1</v>
      </c>
      <c r="G38" s="12">
        <v>0.5</v>
      </c>
      <c r="H38" s="12">
        <v>0.5</v>
      </c>
      <c r="I38" s="12"/>
      <c r="J38" s="12"/>
      <c r="K38" s="12"/>
    </row>
    <row r="39" spans="1:11" ht="60" customHeight="1" x14ac:dyDescent="0.35">
      <c r="A39" s="12" t="s">
        <v>195</v>
      </c>
      <c r="B39" s="13" t="s">
        <v>196</v>
      </c>
      <c r="C39" s="13"/>
      <c r="D39" s="12">
        <v>5</v>
      </c>
      <c r="E39" s="15"/>
      <c r="F39" s="12">
        <v>2</v>
      </c>
      <c r="G39" s="36" t="s">
        <v>46</v>
      </c>
      <c r="H39" s="36"/>
      <c r="I39" s="36"/>
      <c r="J39" s="36"/>
      <c r="K39" s="36"/>
    </row>
    <row r="40" spans="1:11" ht="60" customHeight="1" x14ac:dyDescent="0.35">
      <c r="A40" s="12"/>
      <c r="B40" s="14"/>
      <c r="C40" s="13" t="s">
        <v>197</v>
      </c>
      <c r="D40" s="12"/>
      <c r="E40" s="12" t="s">
        <v>26</v>
      </c>
      <c r="F40" s="12">
        <v>1</v>
      </c>
      <c r="G40" s="12">
        <v>0.5</v>
      </c>
      <c r="H40" s="12">
        <v>0.5</v>
      </c>
      <c r="I40" s="12"/>
      <c r="J40" s="12"/>
      <c r="K40" s="12"/>
    </row>
    <row r="41" spans="1:11" ht="60" customHeight="1" x14ac:dyDescent="0.35">
      <c r="A41" s="12"/>
      <c r="B41" s="13"/>
      <c r="C41" s="13" t="s">
        <v>198</v>
      </c>
      <c r="D41" s="12"/>
      <c r="E41" s="12" t="s">
        <v>9</v>
      </c>
      <c r="F41" s="12">
        <v>1</v>
      </c>
      <c r="G41" s="12">
        <v>0.5</v>
      </c>
      <c r="H41" s="12">
        <v>0.5</v>
      </c>
      <c r="I41" s="12"/>
      <c r="J41" s="12"/>
      <c r="K41" s="12"/>
    </row>
    <row r="42" spans="1:11" ht="60" customHeight="1" x14ac:dyDescent="0.35">
      <c r="A42" s="28" t="s">
        <v>93</v>
      </c>
      <c r="B42" s="29"/>
      <c r="C42" s="29"/>
      <c r="D42" s="30"/>
      <c r="E42" s="30"/>
      <c r="F42" s="30"/>
      <c r="G42" s="30">
        <f>SUMIF(G3:G32,"&lt;10E37")</f>
        <v>20</v>
      </c>
      <c r="H42" s="30">
        <f t="shared" ref="H42:K42" si="0">SUMIF(H3:H32,"&lt;10E37")</f>
        <v>2</v>
      </c>
      <c r="I42" s="30">
        <f t="shared" si="0"/>
        <v>0</v>
      </c>
      <c r="J42" s="30">
        <f t="shared" si="0"/>
        <v>0</v>
      </c>
      <c r="K42" s="30">
        <f t="shared" si="0"/>
        <v>0</v>
      </c>
    </row>
    <row r="43" spans="1:11" ht="60" customHeight="1" x14ac:dyDescent="0.35">
      <c r="A43" s="2"/>
      <c r="B43" s="4"/>
      <c r="C43" s="4"/>
      <c r="D43" s="2"/>
      <c r="E43" s="2"/>
      <c r="F43" s="2"/>
      <c r="G43" s="2"/>
      <c r="H43" s="2"/>
      <c r="I43" s="2"/>
      <c r="J43" s="2"/>
      <c r="K43" s="2"/>
    </row>
    <row r="44" spans="1:11" ht="60" customHeight="1" x14ac:dyDescent="0.35">
      <c r="A44" s="2"/>
      <c r="B44" s="4"/>
      <c r="C44" s="4"/>
      <c r="D44" s="2"/>
      <c r="E44" s="2"/>
      <c r="F44" s="2"/>
      <c r="G44" s="2"/>
      <c r="H44" s="2"/>
      <c r="I44" s="2"/>
      <c r="J44" s="2"/>
      <c r="K44" s="2"/>
    </row>
    <row r="45" spans="1:11" ht="60" customHeight="1" x14ac:dyDescent="0.35">
      <c r="A45" s="2"/>
      <c r="B45" s="4"/>
      <c r="C45" s="4"/>
      <c r="D45" s="2"/>
      <c r="E45" s="2"/>
      <c r="F45" s="2"/>
      <c r="G45" s="2"/>
      <c r="H45" s="2"/>
      <c r="I45" s="2"/>
      <c r="J45" s="2"/>
      <c r="K45" s="2"/>
    </row>
    <row r="46" spans="1:11" ht="60" customHeight="1" x14ac:dyDescent="0.35">
      <c r="A46" s="2"/>
      <c r="B46" s="4"/>
      <c r="C46" s="4"/>
      <c r="D46" s="2"/>
      <c r="E46" s="2"/>
      <c r="F46" s="2"/>
      <c r="G46" s="2"/>
      <c r="H46" s="2"/>
      <c r="I46" s="2"/>
      <c r="J46" s="2"/>
      <c r="K46" s="2"/>
    </row>
    <row r="47" spans="1:11" ht="60" customHeight="1" x14ac:dyDescent="0.35">
      <c r="A47" s="2"/>
      <c r="B47" s="4"/>
      <c r="C47" s="4"/>
      <c r="D47" s="2"/>
      <c r="E47" s="2"/>
      <c r="F47" s="2"/>
      <c r="G47" s="2"/>
      <c r="H47" s="2"/>
      <c r="I47" s="2"/>
      <c r="J47" s="2"/>
      <c r="K47" s="2"/>
    </row>
    <row r="48" spans="1:11" ht="60" customHeight="1" x14ac:dyDescent="0.35">
      <c r="A48" s="2"/>
      <c r="B48" s="4"/>
      <c r="C48" s="4"/>
      <c r="D48" s="2"/>
      <c r="E48" s="2"/>
      <c r="F48" s="2"/>
      <c r="G48" s="2"/>
      <c r="H48" s="2"/>
      <c r="I48" s="2"/>
      <c r="J48" s="2"/>
      <c r="K48" s="2"/>
    </row>
    <row r="49" spans="1:11" ht="60" customHeight="1" x14ac:dyDescent="0.35">
      <c r="A49" s="2"/>
      <c r="B49" s="4"/>
      <c r="C49" s="4"/>
      <c r="D49" s="2"/>
      <c r="E49" s="2"/>
      <c r="F49" s="2"/>
      <c r="G49" s="2"/>
      <c r="H49" s="2"/>
      <c r="I49" s="2"/>
      <c r="J49" s="2"/>
      <c r="K49" s="2"/>
    </row>
    <row r="50" spans="1:11" ht="60" customHeight="1" x14ac:dyDescent="0.35">
      <c r="A50" s="2"/>
      <c r="B50" s="4"/>
      <c r="C50" s="4"/>
      <c r="D50" s="2"/>
      <c r="E50" s="2"/>
      <c r="F50" s="2"/>
      <c r="G50" s="2"/>
      <c r="H50" s="2"/>
      <c r="I50" s="2"/>
      <c r="J50" s="2"/>
      <c r="K50" s="2"/>
    </row>
    <row r="51" spans="1:11" ht="60" customHeight="1" x14ac:dyDescent="0.35">
      <c r="A51" s="2"/>
      <c r="B51" s="4"/>
      <c r="C51" s="4"/>
      <c r="D51" s="2"/>
      <c r="E51" s="2"/>
      <c r="F51" s="2"/>
      <c r="G51" s="2"/>
      <c r="H51" s="2"/>
      <c r="I51" s="2"/>
      <c r="J51" s="2"/>
      <c r="K51" s="2"/>
    </row>
    <row r="52" spans="1:11" ht="60" customHeight="1" x14ac:dyDescent="0.35">
      <c r="A52" s="2"/>
      <c r="B52" s="4"/>
      <c r="C52" s="4"/>
      <c r="D52" s="2"/>
      <c r="E52" s="2"/>
      <c r="F52" s="2"/>
      <c r="G52" s="2"/>
      <c r="H52" s="2"/>
      <c r="I52" s="2"/>
      <c r="J52" s="2"/>
      <c r="K52" s="2"/>
    </row>
    <row r="53" spans="1:11" ht="60" customHeight="1" x14ac:dyDescent="0.35">
      <c r="A53" s="2"/>
      <c r="B53" s="4"/>
      <c r="C53" s="4"/>
      <c r="D53" s="2"/>
      <c r="E53" s="2"/>
      <c r="F53" s="2"/>
      <c r="G53" s="2"/>
      <c r="H53" s="2"/>
      <c r="I53" s="2"/>
      <c r="J53" s="2"/>
      <c r="K53" s="2"/>
    </row>
    <row r="54" spans="1:11" ht="60" customHeight="1" x14ac:dyDescent="0.35">
      <c r="A54" s="2"/>
      <c r="B54" s="4"/>
      <c r="C54" s="4"/>
      <c r="D54" s="2"/>
      <c r="E54" s="2"/>
      <c r="F54" s="2"/>
      <c r="G54" s="2"/>
      <c r="H54" s="2"/>
      <c r="I54" s="2"/>
      <c r="J54" s="2"/>
      <c r="K54" s="2"/>
    </row>
    <row r="55" spans="1:11" ht="60" customHeight="1" x14ac:dyDescent="0.35">
      <c r="A55" s="2"/>
      <c r="B55" s="4"/>
      <c r="C55" s="4"/>
      <c r="D55" s="2"/>
      <c r="E55" s="2"/>
      <c r="F55" s="2"/>
      <c r="G55" s="2"/>
      <c r="H55" s="2"/>
      <c r="I55" s="2"/>
      <c r="J55" s="2"/>
      <c r="K55" s="2"/>
    </row>
    <row r="56" spans="1:11" ht="60" customHeight="1" x14ac:dyDescent="0.35">
      <c r="A56" s="2"/>
      <c r="B56" s="4"/>
      <c r="C56" s="4"/>
      <c r="D56" s="2"/>
      <c r="E56" s="2"/>
      <c r="F56" s="2"/>
      <c r="G56" s="2"/>
      <c r="H56" s="2"/>
      <c r="I56" s="2"/>
      <c r="J56" s="2"/>
      <c r="K56" s="2"/>
    </row>
    <row r="57" spans="1:11" ht="60" customHeight="1" x14ac:dyDescent="0.35">
      <c r="A57" s="2"/>
      <c r="B57" s="4"/>
      <c r="C57" s="4"/>
      <c r="D57" s="2"/>
      <c r="E57" s="2"/>
      <c r="F57" s="2"/>
      <c r="G57" s="2"/>
      <c r="H57" s="2"/>
      <c r="I57" s="2"/>
      <c r="J57" s="2"/>
      <c r="K57" s="2"/>
    </row>
    <row r="58" spans="1:11" ht="60" customHeight="1" x14ac:dyDescent="0.35">
      <c r="A58" s="2"/>
      <c r="B58" s="4"/>
      <c r="C58" s="4"/>
      <c r="D58" s="2"/>
      <c r="E58" s="2"/>
      <c r="F58" s="2"/>
      <c r="G58" s="2"/>
      <c r="H58" s="2"/>
      <c r="I58" s="2"/>
      <c r="J58" s="2"/>
      <c r="K58" s="2"/>
    </row>
    <row r="59" spans="1:11" ht="60" customHeight="1" x14ac:dyDescent="0.35">
      <c r="A59" s="2"/>
      <c r="B59" s="4"/>
      <c r="C59" s="4"/>
      <c r="D59" s="2"/>
      <c r="E59" s="2"/>
      <c r="F59" s="2"/>
      <c r="G59" s="2"/>
      <c r="H59" s="2"/>
      <c r="I59" s="2"/>
      <c r="J59" s="2"/>
      <c r="K59" s="2"/>
    </row>
    <row r="60" spans="1:11" ht="60" customHeight="1" x14ac:dyDescent="0.35">
      <c r="A60" s="2"/>
      <c r="B60" s="4"/>
      <c r="C60" s="4"/>
      <c r="D60" s="2"/>
      <c r="E60" s="2"/>
      <c r="F60" s="2"/>
      <c r="G60" s="2"/>
      <c r="H60" s="2"/>
      <c r="I60" s="2"/>
      <c r="J60" s="2"/>
      <c r="K60" s="2"/>
    </row>
    <row r="61" spans="1:11" ht="60" customHeight="1" x14ac:dyDescent="0.35">
      <c r="A61" s="2"/>
      <c r="B61" s="4"/>
      <c r="C61" s="4"/>
      <c r="D61" s="2"/>
      <c r="E61" s="2"/>
      <c r="F61" s="2"/>
      <c r="G61" s="2"/>
      <c r="H61" s="2"/>
      <c r="I61" s="2"/>
      <c r="J61" s="2"/>
      <c r="K61" s="2"/>
    </row>
    <row r="62" spans="1:11" ht="60" customHeight="1" x14ac:dyDescent="0.35">
      <c r="A62" s="2"/>
      <c r="B62" s="4"/>
      <c r="C62" s="4"/>
      <c r="D62" s="2"/>
      <c r="E62" s="2"/>
      <c r="F62" s="2"/>
      <c r="G62" s="2"/>
      <c r="H62" s="2"/>
      <c r="I62" s="2"/>
      <c r="J62" s="2"/>
      <c r="K62" s="2"/>
    </row>
    <row r="63" spans="1:11" ht="60" customHeight="1" x14ac:dyDescent="0.35">
      <c r="A63" s="2"/>
      <c r="B63" s="4"/>
      <c r="C63" s="4"/>
      <c r="D63" s="2"/>
      <c r="E63" s="2"/>
      <c r="F63" s="2"/>
      <c r="G63" s="2"/>
      <c r="H63" s="2"/>
      <c r="I63" s="2"/>
      <c r="J63" s="2"/>
      <c r="K63" s="2"/>
    </row>
    <row r="64" spans="1:11" ht="60" customHeight="1" x14ac:dyDescent="0.35">
      <c r="A64" s="2"/>
      <c r="B64" s="4"/>
      <c r="C64" s="4"/>
      <c r="D64" s="2"/>
      <c r="E64" s="2"/>
      <c r="F64" s="2"/>
      <c r="G64" s="2"/>
      <c r="H64" s="2"/>
      <c r="I64" s="2"/>
      <c r="J64" s="2"/>
      <c r="K64" s="2"/>
    </row>
    <row r="65" spans="1:11" ht="60" customHeight="1" x14ac:dyDescent="0.35">
      <c r="A65" s="2"/>
      <c r="B65" s="4"/>
      <c r="C65" s="4"/>
      <c r="D65" s="2"/>
      <c r="E65" s="2"/>
      <c r="F65" s="2"/>
      <c r="G65" s="2"/>
      <c r="H65" s="2"/>
      <c r="I65" s="2"/>
      <c r="J65" s="2"/>
      <c r="K65" s="2"/>
    </row>
    <row r="66" spans="1:11" ht="60" customHeight="1" x14ac:dyDescent="0.35">
      <c r="A66" s="2"/>
      <c r="B66" s="4"/>
      <c r="C66" s="4"/>
      <c r="D66" s="2"/>
      <c r="E66" s="2"/>
      <c r="F66" s="2"/>
      <c r="G66" s="2"/>
      <c r="H66" s="2"/>
      <c r="I66" s="2"/>
      <c r="J66" s="2"/>
      <c r="K66" s="2"/>
    </row>
    <row r="67" spans="1:11" ht="60" customHeight="1" x14ac:dyDescent="0.35">
      <c r="A67" s="2"/>
      <c r="B67" s="4"/>
      <c r="C67" s="4"/>
      <c r="D67" s="2"/>
      <c r="E67" s="2"/>
      <c r="F67" s="2"/>
      <c r="G67" s="2"/>
      <c r="H67" s="2"/>
      <c r="I67" s="2"/>
      <c r="J67" s="2"/>
      <c r="K67" s="2"/>
    </row>
    <row r="68" spans="1:11" ht="60" customHeight="1" x14ac:dyDescent="0.35">
      <c r="A68" s="2"/>
      <c r="B68" s="4"/>
      <c r="C68" s="4"/>
      <c r="D68" s="2"/>
      <c r="E68" s="2"/>
      <c r="F68" s="2"/>
      <c r="G68" s="2"/>
      <c r="H68" s="2"/>
      <c r="I68" s="2"/>
      <c r="J68" s="2"/>
      <c r="K68" s="2"/>
    </row>
    <row r="69" spans="1:11" ht="60" customHeight="1" x14ac:dyDescent="0.35">
      <c r="A69" s="2"/>
      <c r="B69" s="4"/>
      <c r="C69" s="4"/>
      <c r="D69" s="2"/>
      <c r="E69" s="2"/>
      <c r="F69" s="2"/>
      <c r="G69" s="2"/>
      <c r="H69" s="2"/>
      <c r="I69" s="2"/>
      <c r="J69" s="2"/>
      <c r="K69" s="2"/>
    </row>
    <row r="70" spans="1:11" ht="60" customHeight="1" x14ac:dyDescent="0.35">
      <c r="A70" s="2"/>
      <c r="B70" s="4"/>
      <c r="C70" s="4"/>
      <c r="D70" s="2"/>
      <c r="E70" s="2"/>
      <c r="F70" s="2"/>
      <c r="G70" s="2"/>
      <c r="H70" s="2"/>
      <c r="I70" s="2"/>
      <c r="J70" s="2"/>
      <c r="K70" s="2"/>
    </row>
    <row r="71" spans="1:11" ht="60" customHeight="1" x14ac:dyDescent="0.35">
      <c r="A71" s="2"/>
      <c r="B71" s="4"/>
      <c r="C71" s="4"/>
      <c r="D71" s="2"/>
      <c r="E71" s="2"/>
      <c r="F71" s="2"/>
      <c r="G71" s="2"/>
      <c r="H71" s="2"/>
      <c r="I71" s="2"/>
      <c r="J71" s="2"/>
      <c r="K71" s="2"/>
    </row>
    <row r="72" spans="1:11" ht="60" customHeight="1" x14ac:dyDescent="0.35">
      <c r="A72" s="2"/>
      <c r="B72" s="4"/>
      <c r="C72" s="4"/>
      <c r="D72" s="2"/>
      <c r="E72" s="2"/>
      <c r="F72" s="2"/>
      <c r="G72" s="2"/>
      <c r="H72" s="2"/>
      <c r="I72" s="2"/>
      <c r="J72" s="2"/>
      <c r="K72" s="2"/>
    </row>
    <row r="73" spans="1:11" ht="60" customHeight="1" x14ac:dyDescent="0.35">
      <c r="A73" s="2"/>
      <c r="B73" s="4"/>
      <c r="C73" s="4"/>
      <c r="D73" s="2"/>
      <c r="E73" s="2"/>
      <c r="F73" s="2"/>
      <c r="G73" s="2"/>
      <c r="H73" s="2"/>
      <c r="I73" s="2"/>
      <c r="J73" s="2"/>
      <c r="K73" s="2"/>
    </row>
    <row r="74" spans="1:11" ht="60" customHeight="1" x14ac:dyDescent="0.35">
      <c r="A74" s="2"/>
      <c r="B74" s="4"/>
      <c r="C74" s="4"/>
      <c r="D74" s="2"/>
      <c r="E74" s="2"/>
      <c r="F74" s="2"/>
      <c r="G74" s="2"/>
      <c r="H74" s="2"/>
      <c r="I74" s="2"/>
      <c r="J74" s="2"/>
      <c r="K74" s="2"/>
    </row>
    <row r="75" spans="1:11" ht="60" customHeight="1" x14ac:dyDescent="0.35">
      <c r="A75" s="2"/>
      <c r="B75" s="4"/>
      <c r="C75" s="4"/>
      <c r="D75" s="2"/>
      <c r="E75" s="2"/>
      <c r="F75" s="2"/>
      <c r="G75" s="2"/>
      <c r="H75" s="2"/>
      <c r="I75" s="2"/>
      <c r="J75" s="2"/>
      <c r="K75" s="2"/>
    </row>
    <row r="76" spans="1:11" ht="60" customHeight="1" x14ac:dyDescent="0.35">
      <c r="A76" s="2"/>
      <c r="B76" s="4"/>
      <c r="C76" s="4"/>
      <c r="D76" s="2"/>
      <c r="E76" s="2"/>
      <c r="F76" s="2"/>
      <c r="G76" s="2"/>
      <c r="H76" s="2"/>
      <c r="I76" s="2"/>
      <c r="J76" s="2"/>
      <c r="K76" s="2"/>
    </row>
    <row r="77" spans="1:11" ht="60" customHeight="1" x14ac:dyDescent="0.35">
      <c r="A77" s="2"/>
      <c r="B77" s="4"/>
      <c r="C77" s="4"/>
      <c r="D77" s="2"/>
      <c r="E77" s="2"/>
      <c r="F77" s="2"/>
      <c r="G77" s="2"/>
      <c r="H77" s="2"/>
      <c r="I77" s="2"/>
      <c r="J77" s="2"/>
      <c r="K77" s="2"/>
    </row>
    <row r="78" spans="1:11" ht="60" customHeight="1" x14ac:dyDescent="0.35">
      <c r="A78" s="2"/>
      <c r="B78" s="4"/>
      <c r="C78" s="4"/>
      <c r="D78" s="2"/>
      <c r="E78" s="2"/>
      <c r="F78" s="2"/>
      <c r="G78" s="2"/>
      <c r="H78" s="2"/>
      <c r="I78" s="2"/>
      <c r="J78" s="2"/>
      <c r="K78" s="2"/>
    </row>
    <row r="79" spans="1:11" ht="60" customHeight="1" x14ac:dyDescent="0.35">
      <c r="A79" s="2"/>
      <c r="B79" s="4"/>
      <c r="C79" s="4"/>
      <c r="D79" s="2"/>
      <c r="E79" s="2"/>
      <c r="F79" s="2"/>
      <c r="G79" s="2"/>
      <c r="H79" s="2"/>
      <c r="I79" s="2"/>
      <c r="J79" s="2"/>
      <c r="K79" s="2"/>
    </row>
    <row r="80" spans="1:11" ht="60" customHeight="1" x14ac:dyDescent="0.35">
      <c r="A80" s="2"/>
      <c r="B80" s="4"/>
      <c r="C80" s="4"/>
      <c r="D80" s="2"/>
      <c r="E80" s="2"/>
      <c r="F80" s="2"/>
      <c r="G80" s="2"/>
      <c r="H80" s="2"/>
      <c r="I80" s="2"/>
      <c r="J80" s="2"/>
      <c r="K80" s="2"/>
    </row>
    <row r="81" spans="1:11" ht="60" customHeight="1" x14ac:dyDescent="0.35">
      <c r="A81" s="2"/>
      <c r="B81" s="4"/>
      <c r="C81" s="4"/>
      <c r="D81" s="2"/>
      <c r="E81" s="2"/>
      <c r="F81" s="2"/>
      <c r="G81" s="2"/>
      <c r="H81" s="2"/>
      <c r="I81" s="2"/>
      <c r="J81" s="2"/>
      <c r="K81" s="2"/>
    </row>
    <row r="82" spans="1:11" ht="60" customHeight="1" x14ac:dyDescent="0.35">
      <c r="A82" s="2"/>
      <c r="B82" s="4"/>
      <c r="C82" s="4"/>
      <c r="D82" s="2"/>
      <c r="E82" s="2"/>
      <c r="F82" s="2"/>
      <c r="G82" s="2"/>
      <c r="H82" s="2"/>
      <c r="I82" s="2"/>
      <c r="J82" s="2"/>
      <c r="K82" s="2"/>
    </row>
    <row r="83" spans="1:11" ht="60" customHeight="1" x14ac:dyDescent="0.35">
      <c r="A83" s="2"/>
      <c r="B83" s="4"/>
      <c r="C83" s="4"/>
      <c r="D83" s="2"/>
      <c r="E83" s="2"/>
      <c r="F83" s="2"/>
      <c r="G83" s="2"/>
      <c r="H83" s="2"/>
      <c r="I83" s="2"/>
      <c r="J83" s="2"/>
      <c r="K83" s="2"/>
    </row>
    <row r="84" spans="1:11" ht="60" customHeight="1" x14ac:dyDescent="0.35">
      <c r="A84" s="2"/>
      <c r="B84" s="4"/>
      <c r="C84" s="4"/>
      <c r="D84" s="2"/>
      <c r="E84" s="2"/>
      <c r="F84" s="2"/>
      <c r="G84" s="2"/>
      <c r="H84" s="2"/>
      <c r="I84" s="2"/>
      <c r="J84" s="2"/>
      <c r="K84" s="2"/>
    </row>
    <row r="85" spans="1:11" ht="60" customHeight="1" x14ac:dyDescent="0.35">
      <c r="A85" s="2"/>
      <c r="B85" s="4"/>
      <c r="C85" s="4"/>
      <c r="D85" s="2"/>
      <c r="E85" s="2"/>
      <c r="F85" s="2"/>
      <c r="G85" s="2"/>
      <c r="H85" s="2"/>
      <c r="I85" s="2"/>
      <c r="J85" s="2"/>
      <c r="K85" s="2"/>
    </row>
    <row r="86" spans="1:11" ht="60" customHeight="1" x14ac:dyDescent="0.35">
      <c r="A86" s="2"/>
      <c r="B86" s="4"/>
      <c r="C86" s="4"/>
      <c r="D86" s="2"/>
      <c r="E86" s="2"/>
      <c r="F86" s="2"/>
      <c r="G86" s="2"/>
      <c r="H86" s="2"/>
      <c r="I86" s="2"/>
      <c r="J86" s="2"/>
      <c r="K86" s="2"/>
    </row>
    <row r="87" spans="1:11" ht="60" customHeight="1" x14ac:dyDescent="0.35">
      <c r="A87" s="2"/>
      <c r="B87" s="4"/>
      <c r="C87" s="4"/>
      <c r="D87" s="2"/>
      <c r="E87" s="2"/>
      <c r="F87" s="2"/>
      <c r="G87" s="2"/>
      <c r="H87" s="2"/>
      <c r="I87" s="2"/>
      <c r="J87" s="2"/>
      <c r="K87" s="2"/>
    </row>
    <row r="88" spans="1:11" ht="60" customHeight="1" x14ac:dyDescent="0.35">
      <c r="A88" s="2"/>
      <c r="B88" s="4"/>
      <c r="C88" s="4"/>
      <c r="D88" s="2"/>
      <c r="E88" s="2"/>
      <c r="F88" s="2"/>
      <c r="G88" s="2"/>
      <c r="H88" s="2"/>
      <c r="I88" s="2"/>
      <c r="J88" s="2"/>
      <c r="K88" s="2"/>
    </row>
    <row r="89" spans="1:11" ht="60" customHeight="1" x14ac:dyDescent="0.35">
      <c r="A89" s="2"/>
      <c r="B89" s="4"/>
      <c r="C89" s="4"/>
      <c r="D89" s="2"/>
      <c r="E89" s="2"/>
      <c r="F89" s="2"/>
      <c r="G89" s="2"/>
      <c r="H89" s="2"/>
      <c r="I89" s="2"/>
      <c r="J89" s="2"/>
      <c r="K89" s="2"/>
    </row>
    <row r="90" spans="1:11" ht="60" customHeight="1" x14ac:dyDescent="0.35">
      <c r="A90" s="2"/>
      <c r="B90" s="4"/>
      <c r="C90" s="4"/>
      <c r="D90" s="2"/>
      <c r="E90" s="2"/>
      <c r="F90" s="2"/>
      <c r="G90" s="2"/>
      <c r="H90" s="2"/>
      <c r="I90" s="2"/>
      <c r="J90" s="2"/>
      <c r="K90" s="2"/>
    </row>
    <row r="91" spans="1:11" ht="60" customHeight="1" x14ac:dyDescent="0.35">
      <c r="A91" s="2"/>
      <c r="B91" s="4"/>
      <c r="C91" s="4"/>
      <c r="D91" s="2"/>
      <c r="E91" s="2"/>
      <c r="F91" s="2"/>
      <c r="G91" s="2"/>
      <c r="H91" s="2"/>
      <c r="I91" s="2"/>
      <c r="J91" s="2"/>
      <c r="K91" s="2"/>
    </row>
    <row r="92" spans="1:11" ht="60" customHeight="1" x14ac:dyDescent="0.35">
      <c r="A92" s="2"/>
      <c r="B92" s="4"/>
      <c r="C92" s="4"/>
      <c r="D92" s="2"/>
      <c r="E92" s="2"/>
      <c r="F92" s="2"/>
      <c r="G92" s="2"/>
      <c r="H92" s="2"/>
      <c r="I92" s="2"/>
      <c r="J92" s="2"/>
      <c r="K92" s="2"/>
    </row>
    <row r="93" spans="1:11" ht="60" customHeight="1" x14ac:dyDescent="0.35">
      <c r="A93" s="2"/>
      <c r="B93" s="4"/>
      <c r="C93" s="4"/>
      <c r="D93" s="2"/>
      <c r="E93" s="2"/>
      <c r="F93" s="2"/>
      <c r="G93" s="2"/>
      <c r="H93" s="2"/>
      <c r="I93" s="2"/>
      <c r="J93" s="2"/>
      <c r="K93" s="2"/>
    </row>
    <row r="94" spans="1:11" ht="60" customHeight="1" x14ac:dyDescent="0.35">
      <c r="A94" s="2"/>
      <c r="B94" s="4"/>
      <c r="C94" s="4"/>
      <c r="D94" s="2"/>
      <c r="E94" s="2"/>
      <c r="F94" s="2"/>
      <c r="G94" s="2"/>
      <c r="H94" s="2"/>
      <c r="I94" s="2"/>
      <c r="J94" s="2"/>
      <c r="K94" s="2"/>
    </row>
    <row r="95" spans="1:11" ht="60" customHeight="1" x14ac:dyDescent="0.35">
      <c r="A95" s="2"/>
      <c r="B95" s="4"/>
      <c r="C95" s="4"/>
      <c r="D95" s="2"/>
      <c r="E95" s="2"/>
      <c r="F95" s="2"/>
      <c r="G95" s="2"/>
      <c r="H95" s="2"/>
      <c r="I95" s="2"/>
      <c r="J95" s="2"/>
      <c r="K95" s="2"/>
    </row>
    <row r="96" spans="1:11" ht="60" customHeight="1" x14ac:dyDescent="0.35">
      <c r="A96" s="2"/>
      <c r="B96" s="4"/>
      <c r="C96" s="4"/>
      <c r="D96" s="2"/>
      <c r="E96" s="2"/>
      <c r="F96" s="2"/>
      <c r="G96" s="2"/>
      <c r="H96" s="2"/>
      <c r="I96" s="2"/>
      <c r="J96" s="2"/>
      <c r="K96" s="2"/>
    </row>
    <row r="97" spans="1:11" ht="60" customHeight="1" x14ac:dyDescent="0.35">
      <c r="A97" s="2"/>
      <c r="B97" s="4"/>
      <c r="C97" s="4"/>
      <c r="D97" s="2"/>
      <c r="E97" s="2"/>
      <c r="F97" s="2"/>
      <c r="G97" s="2"/>
      <c r="H97" s="2"/>
      <c r="I97" s="2"/>
      <c r="J97" s="2"/>
      <c r="K97" s="2"/>
    </row>
    <row r="98" spans="1:11" ht="60" customHeight="1" x14ac:dyDescent="0.35">
      <c r="A98" s="2"/>
      <c r="B98" s="4"/>
      <c r="C98" s="4"/>
      <c r="D98" s="2"/>
      <c r="E98" s="2"/>
      <c r="F98" s="2"/>
      <c r="G98" s="2"/>
      <c r="H98" s="2"/>
      <c r="I98" s="2"/>
      <c r="J98" s="2"/>
      <c r="K98" s="2"/>
    </row>
    <row r="99" spans="1:11" ht="60" customHeight="1" x14ac:dyDescent="0.35">
      <c r="A99" s="2"/>
      <c r="B99" s="4"/>
      <c r="C99" s="4"/>
      <c r="D99" s="2"/>
      <c r="E99" s="2"/>
      <c r="F99" s="2"/>
      <c r="G99" s="2"/>
      <c r="H99" s="2"/>
      <c r="I99" s="2"/>
      <c r="J99" s="2"/>
      <c r="K99" s="2"/>
    </row>
    <row r="100" spans="1:11" ht="60" customHeight="1" x14ac:dyDescent="0.35">
      <c r="A100" s="2"/>
      <c r="B100" s="4"/>
      <c r="C100" s="4"/>
      <c r="D100" s="2"/>
      <c r="E100" s="2"/>
      <c r="F100" s="2"/>
      <c r="G100" s="2"/>
      <c r="H100" s="2"/>
      <c r="I100" s="2"/>
      <c r="J100" s="2"/>
      <c r="K100" s="2"/>
    </row>
    <row r="101" spans="1:11" ht="25" customHeight="1" x14ac:dyDescent="0.35">
      <c r="A101" s="2"/>
      <c r="B101" s="4"/>
      <c r="C101" s="4"/>
      <c r="D101" s="2"/>
      <c r="E101" s="2"/>
      <c r="F101" s="2"/>
      <c r="G101" s="2"/>
      <c r="H101" s="2"/>
      <c r="I101" s="2"/>
      <c r="J101" s="2"/>
      <c r="K101" s="2"/>
    </row>
    <row r="102" spans="1:11" ht="25" customHeight="1" x14ac:dyDescent="0.35">
      <c r="A102" s="2"/>
      <c r="B102" s="4"/>
      <c r="C102" s="4"/>
      <c r="D102" s="2"/>
      <c r="E102" s="2"/>
      <c r="F102" s="2"/>
      <c r="G102" s="2"/>
      <c r="H102" s="2"/>
      <c r="I102" s="2"/>
      <c r="J102" s="2"/>
      <c r="K102" s="2"/>
    </row>
    <row r="103" spans="1:11" ht="25" customHeight="1" x14ac:dyDescent="0.35">
      <c r="A103" s="2"/>
      <c r="B103" s="4"/>
      <c r="C103" s="4"/>
      <c r="D103" s="2"/>
      <c r="E103" s="2"/>
      <c r="F103" s="2"/>
      <c r="G103" s="2"/>
      <c r="H103" s="2"/>
      <c r="I103" s="2"/>
      <c r="J103" s="2"/>
      <c r="K103" s="2"/>
    </row>
    <row r="104" spans="1:11" ht="25" customHeight="1" x14ac:dyDescent="0.35">
      <c r="A104" s="2"/>
      <c r="B104" s="4"/>
      <c r="C104" s="4"/>
      <c r="D104" s="2"/>
      <c r="E104" s="2"/>
      <c r="F104" s="2"/>
      <c r="G104" s="2"/>
      <c r="H104" s="2"/>
      <c r="I104" s="2"/>
      <c r="J104" s="2"/>
      <c r="K104" s="2"/>
    </row>
    <row r="105" spans="1:11" ht="25" customHeight="1" x14ac:dyDescent="0.35">
      <c r="A105" s="2"/>
      <c r="B105" s="4"/>
      <c r="C105" s="4"/>
      <c r="D105" s="2"/>
      <c r="E105" s="2"/>
      <c r="F105" s="2"/>
      <c r="G105" s="2"/>
      <c r="H105" s="2"/>
      <c r="I105" s="2"/>
      <c r="J105" s="2"/>
      <c r="K105" s="2"/>
    </row>
    <row r="106" spans="1:11" ht="25" customHeight="1" x14ac:dyDescent="0.35">
      <c r="A106" s="2"/>
      <c r="B106" s="4"/>
      <c r="C106" s="4"/>
      <c r="D106" s="2"/>
      <c r="E106" s="2"/>
      <c r="F106" s="2"/>
      <c r="G106" s="2"/>
      <c r="H106" s="2"/>
      <c r="I106" s="2"/>
      <c r="J106" s="2"/>
      <c r="K106" s="2"/>
    </row>
    <row r="107" spans="1:11" ht="25" customHeight="1" x14ac:dyDescent="0.35">
      <c r="A107" s="2"/>
      <c r="B107" s="4"/>
      <c r="C107" s="4"/>
      <c r="D107" s="2"/>
      <c r="E107" s="2"/>
      <c r="F107" s="2"/>
      <c r="G107" s="2"/>
      <c r="H107" s="2"/>
      <c r="I107" s="2"/>
      <c r="J107" s="2"/>
      <c r="K107" s="2"/>
    </row>
    <row r="108" spans="1:11" ht="25" customHeight="1" x14ac:dyDescent="0.35">
      <c r="A108" s="2"/>
      <c r="B108" s="4"/>
      <c r="C108" s="4"/>
      <c r="D108" s="2"/>
      <c r="E108" s="2"/>
      <c r="F108" s="2"/>
      <c r="G108" s="2"/>
      <c r="H108" s="2"/>
      <c r="I108" s="2"/>
      <c r="J108" s="2"/>
      <c r="K108" s="2"/>
    </row>
    <row r="109" spans="1:11" ht="25" customHeight="1" x14ac:dyDescent="0.35">
      <c r="A109" s="2"/>
      <c r="B109" s="4"/>
      <c r="C109" s="4"/>
      <c r="D109" s="2"/>
      <c r="E109" s="2"/>
      <c r="F109" s="2"/>
      <c r="G109" s="2"/>
      <c r="H109" s="2"/>
      <c r="I109" s="2"/>
      <c r="J109" s="2"/>
      <c r="K109" s="2"/>
    </row>
    <row r="110" spans="1:11" ht="25" customHeight="1" x14ac:dyDescent="0.35">
      <c r="A110" s="2"/>
      <c r="B110" s="4"/>
      <c r="C110" s="4"/>
      <c r="D110" s="2"/>
      <c r="E110" s="2"/>
      <c r="F110" s="2"/>
      <c r="G110" s="2"/>
      <c r="H110" s="2"/>
      <c r="I110" s="2"/>
      <c r="J110" s="2"/>
      <c r="K110" s="2"/>
    </row>
    <row r="111" spans="1:11" ht="25" customHeight="1" x14ac:dyDescent="0.35">
      <c r="A111" s="2"/>
      <c r="B111" s="4"/>
      <c r="C111" s="4"/>
      <c r="D111" s="2"/>
      <c r="E111" s="2"/>
      <c r="F111" s="2"/>
      <c r="G111" s="2"/>
      <c r="H111" s="2"/>
      <c r="I111" s="2"/>
      <c r="J111" s="2"/>
      <c r="K111" s="2"/>
    </row>
    <row r="112" spans="1:11" ht="25" customHeight="1" x14ac:dyDescent="0.35">
      <c r="A112" s="2"/>
      <c r="B112" s="4"/>
      <c r="C112" s="4"/>
      <c r="D112" s="2"/>
      <c r="E112" s="2"/>
      <c r="F112" s="2"/>
      <c r="G112" s="2"/>
      <c r="H112" s="2"/>
      <c r="I112" s="2"/>
      <c r="J112" s="2"/>
      <c r="K112" s="2"/>
    </row>
    <row r="113" spans="1:11" ht="25" customHeight="1" x14ac:dyDescent="0.35">
      <c r="A113" s="2"/>
      <c r="B113" s="4"/>
      <c r="C113" s="4"/>
      <c r="D113" s="2"/>
      <c r="E113" s="2"/>
      <c r="F113" s="2"/>
      <c r="G113" s="2"/>
      <c r="H113" s="2"/>
      <c r="I113" s="2"/>
      <c r="J113" s="2"/>
      <c r="K113" s="2"/>
    </row>
    <row r="114" spans="1:11" ht="25" customHeight="1" x14ac:dyDescent="0.35">
      <c r="A114" s="2"/>
      <c r="B114" s="4"/>
      <c r="C114" s="4"/>
      <c r="D114" s="2"/>
      <c r="E114" s="2"/>
      <c r="F114" s="2"/>
      <c r="G114" s="2"/>
      <c r="H114" s="2"/>
      <c r="I114" s="2"/>
      <c r="J114" s="2"/>
      <c r="K114" s="2"/>
    </row>
    <row r="115" spans="1:11" ht="25" customHeight="1" x14ac:dyDescent="0.35">
      <c r="A115" s="2"/>
      <c r="B115" s="4"/>
      <c r="C115" s="4"/>
      <c r="D115" s="2"/>
      <c r="E115" s="2"/>
      <c r="F115" s="2"/>
      <c r="G115" s="2"/>
      <c r="H115" s="2"/>
      <c r="I115" s="2"/>
      <c r="J115" s="2"/>
      <c r="K115" s="2"/>
    </row>
    <row r="116" spans="1:11" ht="25" customHeight="1" x14ac:dyDescent="0.35">
      <c r="A116" s="2"/>
      <c r="B116" s="4"/>
      <c r="C116" s="4"/>
      <c r="D116" s="2"/>
      <c r="E116" s="2"/>
      <c r="F116" s="2"/>
      <c r="G116" s="2"/>
      <c r="H116" s="2"/>
      <c r="I116" s="2"/>
      <c r="J116" s="2"/>
      <c r="K116" s="2"/>
    </row>
    <row r="117" spans="1:11" ht="25" customHeight="1" x14ac:dyDescent="0.35">
      <c r="A117" s="2"/>
      <c r="B117" s="4"/>
      <c r="C117" s="4"/>
      <c r="D117" s="2"/>
      <c r="E117" s="2"/>
      <c r="F117" s="2"/>
      <c r="G117" s="2"/>
      <c r="H117" s="2"/>
      <c r="I117" s="2"/>
      <c r="J117" s="2"/>
      <c r="K117" s="2"/>
    </row>
    <row r="118" spans="1:11" ht="25" customHeight="1" x14ac:dyDescent="0.35">
      <c r="A118" s="2"/>
      <c r="B118" s="4"/>
      <c r="C118" s="4"/>
      <c r="D118" s="2"/>
      <c r="E118" s="2"/>
      <c r="F118" s="2"/>
      <c r="G118" s="2"/>
      <c r="H118" s="2"/>
      <c r="I118" s="2"/>
      <c r="J118" s="2"/>
      <c r="K118" s="2"/>
    </row>
    <row r="119" spans="1:11" ht="25" customHeight="1" x14ac:dyDescent="0.35">
      <c r="A119" s="2"/>
      <c r="B119" s="4"/>
      <c r="C119" s="4"/>
      <c r="D119" s="2"/>
      <c r="E119" s="2"/>
      <c r="F119" s="2"/>
      <c r="G119" s="2"/>
      <c r="H119" s="2"/>
      <c r="I119" s="2"/>
      <c r="J119" s="2"/>
      <c r="K119" s="2"/>
    </row>
    <row r="120" spans="1:11" ht="25" customHeight="1" x14ac:dyDescent="0.35">
      <c r="A120" s="2"/>
      <c r="B120" s="4"/>
      <c r="C120" s="4"/>
      <c r="D120" s="2"/>
      <c r="E120" s="2"/>
      <c r="F120" s="2"/>
      <c r="G120" s="2"/>
      <c r="H120" s="2"/>
      <c r="I120" s="2"/>
      <c r="J120" s="2"/>
      <c r="K120" s="2"/>
    </row>
    <row r="121" spans="1:11" ht="25" customHeight="1" x14ac:dyDescent="0.35">
      <c r="A121" s="2"/>
      <c r="B121" s="4"/>
      <c r="C121" s="4"/>
      <c r="D121" s="2"/>
      <c r="E121" s="2"/>
      <c r="F121" s="2"/>
      <c r="G121" s="2"/>
      <c r="H121" s="2"/>
      <c r="I121" s="2"/>
      <c r="J121" s="2"/>
      <c r="K121" s="2"/>
    </row>
    <row r="122" spans="1:11" ht="25" customHeight="1" x14ac:dyDescent="0.35">
      <c r="A122" s="2"/>
      <c r="B122" s="4"/>
      <c r="C122" s="4"/>
      <c r="D122" s="2"/>
      <c r="E122" s="2"/>
      <c r="F122" s="2"/>
      <c r="G122" s="2"/>
      <c r="H122" s="2"/>
      <c r="I122" s="2"/>
      <c r="J122" s="2"/>
      <c r="K122" s="2"/>
    </row>
    <row r="123" spans="1:11" ht="25" customHeight="1" x14ac:dyDescent="0.35">
      <c r="A123" s="2"/>
      <c r="B123" s="4"/>
      <c r="C123" s="4"/>
      <c r="D123" s="2"/>
      <c r="E123" s="2"/>
      <c r="F123" s="2"/>
      <c r="G123" s="2"/>
      <c r="H123" s="2"/>
      <c r="I123" s="2"/>
      <c r="J123" s="2"/>
      <c r="K123" s="2"/>
    </row>
    <row r="124" spans="1:11" ht="25" customHeight="1" x14ac:dyDescent="0.35">
      <c r="A124" s="2"/>
      <c r="B124" s="4"/>
      <c r="C124" s="4"/>
      <c r="D124" s="2"/>
      <c r="E124" s="2"/>
      <c r="F124" s="2"/>
      <c r="G124" s="2"/>
      <c r="H124" s="2"/>
      <c r="I124" s="2"/>
      <c r="J124" s="2"/>
      <c r="K124" s="2"/>
    </row>
    <row r="125" spans="1:11" ht="25" customHeight="1" x14ac:dyDescent="0.35">
      <c r="A125" s="2"/>
      <c r="B125" s="4"/>
      <c r="C125" s="4"/>
      <c r="D125" s="2"/>
      <c r="E125" s="2"/>
      <c r="F125" s="2"/>
      <c r="G125" s="2"/>
      <c r="H125" s="2"/>
      <c r="I125" s="2"/>
      <c r="J125" s="2"/>
      <c r="K125" s="2"/>
    </row>
    <row r="126" spans="1:11" ht="25" customHeight="1" x14ac:dyDescent="0.35">
      <c r="A126" s="1"/>
      <c r="B126" s="5"/>
      <c r="C126" s="5"/>
      <c r="D126" s="1"/>
      <c r="E126" s="1"/>
      <c r="F126" s="1"/>
      <c r="G126" s="1"/>
      <c r="H126" s="1"/>
      <c r="I126" s="1"/>
      <c r="J126" s="1"/>
      <c r="K126" s="1"/>
    </row>
    <row r="127" spans="1:11" ht="25" customHeight="1" x14ac:dyDescent="0.35">
      <c r="A127" s="1"/>
      <c r="B127" s="5"/>
      <c r="C127" s="5"/>
      <c r="D127" s="1"/>
      <c r="E127" s="1"/>
      <c r="F127" s="1"/>
      <c r="G127" s="1"/>
      <c r="H127" s="1"/>
      <c r="I127" s="1"/>
      <c r="J127" s="1"/>
      <c r="K127" s="1"/>
    </row>
    <row r="128" spans="1:11" ht="25" customHeight="1" x14ac:dyDescent="0.35">
      <c r="A128" s="1"/>
      <c r="B128" s="5"/>
      <c r="C128" s="5"/>
      <c r="D128" s="1"/>
      <c r="E128" s="1"/>
      <c r="F128" s="1"/>
      <c r="G128" s="1"/>
      <c r="H128" s="1"/>
      <c r="I128" s="1"/>
      <c r="J128" s="1"/>
      <c r="K128" s="1"/>
    </row>
    <row r="129" spans="1:11" ht="25" customHeight="1" x14ac:dyDescent="0.35">
      <c r="A129" s="1"/>
      <c r="B129" s="5"/>
      <c r="C129" s="5"/>
      <c r="D129" s="1"/>
      <c r="E129" s="1"/>
      <c r="F129" s="1"/>
      <c r="G129" s="1"/>
      <c r="H129" s="1"/>
      <c r="I129" s="1"/>
      <c r="J129" s="1"/>
      <c r="K129" s="1"/>
    </row>
    <row r="130" spans="1:11" ht="25" customHeight="1" x14ac:dyDescent="0.35">
      <c r="A130" s="1"/>
      <c r="B130" s="5"/>
      <c r="C130" s="5"/>
      <c r="D130" s="1"/>
      <c r="E130" s="1"/>
      <c r="F130" s="1"/>
      <c r="G130" s="1"/>
      <c r="H130" s="1"/>
      <c r="I130" s="1"/>
      <c r="J130" s="1"/>
      <c r="K130" s="1"/>
    </row>
    <row r="131" spans="1:11" ht="25" customHeight="1" x14ac:dyDescent="0.35">
      <c r="A131" s="1"/>
      <c r="B131" s="5"/>
      <c r="C131" s="5"/>
      <c r="D131" s="1"/>
      <c r="E131" s="1"/>
      <c r="F131" s="1"/>
      <c r="G131" s="1"/>
      <c r="H131" s="1"/>
      <c r="I131" s="1"/>
      <c r="J131" s="1"/>
      <c r="K131" s="1"/>
    </row>
    <row r="132" spans="1:11" ht="25" customHeight="1" x14ac:dyDescent="0.35">
      <c r="A132" s="1"/>
      <c r="B132" s="5"/>
      <c r="C132" s="5"/>
      <c r="D132" s="1"/>
      <c r="E132" s="1"/>
      <c r="F132" s="1"/>
      <c r="G132" s="1"/>
      <c r="H132" s="1"/>
      <c r="I132" s="1"/>
      <c r="J132" s="1"/>
      <c r="K132" s="1"/>
    </row>
    <row r="133" spans="1:11" ht="25" customHeight="1" x14ac:dyDescent="0.35">
      <c r="A133" s="1"/>
      <c r="B133" s="5"/>
      <c r="C133" s="5"/>
      <c r="D133" s="1"/>
      <c r="E133" s="1"/>
      <c r="F133" s="1"/>
      <c r="G133" s="1"/>
      <c r="H133" s="1"/>
      <c r="I133" s="1"/>
      <c r="J133" s="1"/>
      <c r="K133" s="1"/>
    </row>
    <row r="134" spans="1:11" ht="25" customHeight="1" x14ac:dyDescent="0.35">
      <c r="A134" s="1"/>
      <c r="B134" s="5"/>
      <c r="C134" s="5"/>
      <c r="D134" s="1"/>
      <c r="E134" s="1"/>
      <c r="F134" s="1"/>
      <c r="G134" s="1"/>
      <c r="H134" s="1"/>
      <c r="I134" s="1"/>
      <c r="J134" s="1"/>
      <c r="K134" s="1"/>
    </row>
    <row r="135" spans="1:11" x14ac:dyDescent="0.35">
      <c r="A135" s="1"/>
      <c r="B135" s="5"/>
      <c r="C135" s="5"/>
      <c r="D135" s="1"/>
      <c r="E135" s="1"/>
      <c r="F135" s="1"/>
      <c r="G135" s="1"/>
      <c r="H135" s="1"/>
      <c r="I135" s="1"/>
      <c r="J135" s="1"/>
      <c r="K135" s="1"/>
    </row>
    <row r="136" spans="1:11" x14ac:dyDescent="0.35">
      <c r="A136" s="1"/>
      <c r="B136" s="5"/>
      <c r="C136" s="5"/>
      <c r="D136" s="1"/>
      <c r="E136" s="1"/>
      <c r="F136" s="1"/>
      <c r="G136" s="1"/>
      <c r="H136" s="1"/>
      <c r="I136" s="1"/>
      <c r="J136" s="1"/>
      <c r="K136" s="1"/>
    </row>
    <row r="137" spans="1:11" x14ac:dyDescent="0.35">
      <c r="A137" s="1"/>
      <c r="B137" s="5"/>
      <c r="C137" s="5"/>
      <c r="D137" s="1"/>
      <c r="E137" s="1"/>
      <c r="F137" s="1"/>
      <c r="G137" s="1"/>
      <c r="H137" s="1"/>
      <c r="I137" s="1"/>
      <c r="J137" s="1"/>
      <c r="K137" s="1"/>
    </row>
    <row r="138" spans="1:11" x14ac:dyDescent="0.35">
      <c r="A138" s="1"/>
      <c r="B138" s="5"/>
      <c r="C138" s="5"/>
      <c r="D138" s="1"/>
      <c r="E138" s="1"/>
      <c r="F138" s="1"/>
      <c r="G138" s="1"/>
      <c r="H138" s="1"/>
      <c r="I138" s="1"/>
      <c r="J138" s="1"/>
      <c r="K138" s="1"/>
    </row>
    <row r="139" spans="1:11" x14ac:dyDescent="0.35">
      <c r="A139" s="1"/>
      <c r="B139" s="5"/>
      <c r="C139" s="5"/>
      <c r="D139" s="1"/>
      <c r="E139" s="1"/>
      <c r="F139" s="1"/>
      <c r="G139" s="1"/>
      <c r="H139" s="1"/>
      <c r="I139" s="1"/>
      <c r="J139" s="1"/>
      <c r="K139" s="1"/>
    </row>
    <row r="140" spans="1:11" x14ac:dyDescent="0.35">
      <c r="A140" s="1"/>
      <c r="B140" s="5"/>
      <c r="C140" s="5"/>
      <c r="D140" s="1"/>
      <c r="E140" s="1"/>
      <c r="F140" s="1"/>
      <c r="G140" s="1"/>
      <c r="H140" s="1"/>
      <c r="I140" s="1"/>
      <c r="J140" s="1"/>
      <c r="K140" s="1"/>
    </row>
    <row r="141" spans="1:11" x14ac:dyDescent="0.35">
      <c r="A141" s="1"/>
      <c r="B141" s="5"/>
      <c r="C141" s="5"/>
      <c r="D141" s="1"/>
      <c r="E141" s="1"/>
      <c r="F141" s="1"/>
      <c r="G141" s="1"/>
      <c r="H141" s="1"/>
      <c r="I141" s="1"/>
      <c r="J141" s="1"/>
      <c r="K141" s="1"/>
    </row>
    <row r="142" spans="1:11" x14ac:dyDescent="0.35">
      <c r="A142" s="1"/>
      <c r="B142" s="5"/>
      <c r="C142" s="5"/>
      <c r="D142" s="1"/>
      <c r="E142" s="1"/>
      <c r="F142" s="1"/>
      <c r="G142" s="1"/>
      <c r="H142" s="1"/>
      <c r="I142" s="1"/>
      <c r="J142" s="1"/>
      <c r="K142" s="1"/>
    </row>
    <row r="143" spans="1:11" x14ac:dyDescent="0.35">
      <c r="A143" s="1"/>
      <c r="B143" s="5"/>
      <c r="C143" s="5"/>
      <c r="D143" s="1"/>
      <c r="E143" s="1"/>
      <c r="F143" s="1"/>
      <c r="G143" s="1"/>
      <c r="H143" s="1"/>
      <c r="I143" s="1"/>
      <c r="J143" s="1"/>
      <c r="K143" s="1"/>
    </row>
    <row r="144" spans="1:11" x14ac:dyDescent="0.35">
      <c r="A144" s="1"/>
      <c r="B144" s="5"/>
      <c r="C144" s="5"/>
      <c r="D144" s="1"/>
      <c r="E144" s="1"/>
      <c r="F144" s="1"/>
      <c r="G144" s="1"/>
      <c r="H144" s="1"/>
      <c r="I144" s="1"/>
      <c r="J144" s="1"/>
      <c r="K144" s="1"/>
    </row>
    <row r="145" spans="1:11" x14ac:dyDescent="0.35">
      <c r="A145" s="1"/>
      <c r="B145" s="5"/>
      <c r="C145" s="5"/>
      <c r="D145" s="1"/>
      <c r="E145" s="1"/>
      <c r="F145" s="1"/>
      <c r="G145" s="1"/>
      <c r="H145" s="1"/>
      <c r="I145" s="1"/>
      <c r="J145" s="1"/>
      <c r="K145" s="1"/>
    </row>
    <row r="146" spans="1:11" x14ac:dyDescent="0.35">
      <c r="A146" s="1"/>
      <c r="B146" s="5"/>
      <c r="C146" s="5"/>
      <c r="D146" s="1"/>
      <c r="E146" s="1"/>
      <c r="F146" s="1"/>
      <c r="G146" s="1"/>
      <c r="H146" s="1"/>
      <c r="I146" s="1"/>
      <c r="J146" s="1"/>
      <c r="K146" s="1"/>
    </row>
    <row r="147" spans="1:11" x14ac:dyDescent="0.35">
      <c r="A147" s="1"/>
      <c r="B147" s="5"/>
      <c r="C147" s="5"/>
      <c r="D147" s="1"/>
      <c r="E147" s="1"/>
      <c r="F147" s="1"/>
      <c r="G147" s="1"/>
      <c r="H147" s="1"/>
      <c r="I147" s="1"/>
      <c r="J147" s="1"/>
      <c r="K147" s="1"/>
    </row>
    <row r="148" spans="1:11" x14ac:dyDescent="0.35">
      <c r="A148" s="1"/>
      <c r="B148" s="5"/>
      <c r="C148" s="5"/>
      <c r="D148" s="1"/>
      <c r="E148" s="1"/>
      <c r="F148" s="1"/>
      <c r="G148" s="1"/>
      <c r="H148" s="1"/>
      <c r="I148" s="1"/>
      <c r="J148" s="1"/>
      <c r="K148" s="1"/>
    </row>
    <row r="149" spans="1:11" x14ac:dyDescent="0.35">
      <c r="A149" s="1"/>
      <c r="B149" s="5"/>
      <c r="C149" s="5"/>
      <c r="D149" s="1"/>
      <c r="E149" s="1"/>
      <c r="F149" s="1"/>
      <c r="G149" s="1"/>
      <c r="H149" s="1"/>
      <c r="I149" s="1"/>
      <c r="J149" s="1"/>
      <c r="K149" s="1"/>
    </row>
    <row r="150" spans="1:11" x14ac:dyDescent="0.35">
      <c r="A150" s="1"/>
      <c r="B150" s="5"/>
      <c r="C150" s="5"/>
      <c r="D150" s="1"/>
      <c r="E150" s="1"/>
      <c r="F150" s="1"/>
      <c r="G150" s="1"/>
      <c r="H150" s="1"/>
      <c r="I150" s="1"/>
      <c r="J150" s="1"/>
      <c r="K150" s="1"/>
    </row>
    <row r="151" spans="1:11" x14ac:dyDescent="0.35">
      <c r="A151" s="1"/>
      <c r="B151" s="5"/>
      <c r="C151" s="5"/>
      <c r="D151" s="1"/>
      <c r="E151" s="1"/>
      <c r="F151" s="1"/>
      <c r="G151" s="1"/>
      <c r="H151" s="1"/>
      <c r="I151" s="1"/>
      <c r="J151" s="1"/>
      <c r="K151" s="1"/>
    </row>
    <row r="152" spans="1:11" x14ac:dyDescent="0.35">
      <c r="A152" s="1"/>
      <c r="B152" s="5"/>
      <c r="C152" s="5"/>
      <c r="D152" s="1"/>
      <c r="E152" s="1"/>
      <c r="F152" s="1"/>
      <c r="G152" s="1"/>
      <c r="H152" s="1"/>
      <c r="I152" s="1"/>
      <c r="J152" s="1"/>
      <c r="K152" s="1"/>
    </row>
    <row r="153" spans="1:11" x14ac:dyDescent="0.35">
      <c r="A153" s="1"/>
      <c r="B153" s="5"/>
      <c r="C153" s="5"/>
      <c r="D153" s="1"/>
      <c r="E153" s="1"/>
      <c r="F153" s="1"/>
      <c r="G153" s="1"/>
      <c r="H153" s="1"/>
      <c r="I153" s="1"/>
      <c r="J153" s="1"/>
      <c r="K153" s="1"/>
    </row>
    <row r="154" spans="1:11" x14ac:dyDescent="0.35">
      <c r="A154" s="1"/>
      <c r="B154" s="5"/>
      <c r="C154" s="5"/>
      <c r="D154" s="1"/>
      <c r="E154" s="1"/>
      <c r="F154" s="1"/>
      <c r="G154" s="1"/>
      <c r="H154" s="1"/>
      <c r="I154" s="1"/>
      <c r="J154" s="1"/>
      <c r="K154" s="1"/>
    </row>
    <row r="155" spans="1:11" x14ac:dyDescent="0.35">
      <c r="A155" s="1"/>
      <c r="B155" s="5"/>
      <c r="C155" s="5"/>
      <c r="D155" s="1"/>
      <c r="E155" s="1"/>
      <c r="F155" s="1"/>
      <c r="G155" s="1"/>
      <c r="H155" s="1"/>
      <c r="I155" s="1"/>
      <c r="J155" s="1"/>
      <c r="K155" s="1"/>
    </row>
    <row r="156" spans="1:11" x14ac:dyDescent="0.35">
      <c r="A156" s="1"/>
      <c r="B156" s="5"/>
      <c r="C156" s="5"/>
      <c r="D156" s="1"/>
      <c r="E156" s="1"/>
      <c r="F156" s="1"/>
      <c r="G156" s="1"/>
      <c r="H156" s="1"/>
      <c r="I156" s="1"/>
      <c r="J156" s="1"/>
      <c r="K156" s="1"/>
    </row>
    <row r="157" spans="1:11" x14ac:dyDescent="0.35">
      <c r="A157" s="1"/>
      <c r="B157" s="5"/>
      <c r="C157" s="5"/>
      <c r="D157" s="1"/>
      <c r="E157" s="1"/>
      <c r="F157" s="1"/>
      <c r="G157" s="1"/>
      <c r="H157" s="1"/>
      <c r="I157" s="1"/>
      <c r="J157" s="1"/>
      <c r="K157" s="1"/>
    </row>
    <row r="158" spans="1:11" x14ac:dyDescent="0.35">
      <c r="A158" s="1"/>
      <c r="B158" s="5"/>
      <c r="C158" s="5"/>
      <c r="D158" s="1"/>
      <c r="E158" s="1"/>
      <c r="F158" s="1"/>
      <c r="G158" s="1"/>
      <c r="H158" s="1"/>
      <c r="I158" s="1"/>
      <c r="J158" s="1"/>
      <c r="K158" s="1"/>
    </row>
    <row r="159" spans="1:11" x14ac:dyDescent="0.35">
      <c r="A159" s="1"/>
      <c r="B159" s="5"/>
      <c r="C159" s="5"/>
      <c r="D159" s="1"/>
      <c r="E159" s="1"/>
      <c r="F159" s="1"/>
      <c r="G159" s="1"/>
      <c r="H159" s="1"/>
      <c r="I159" s="1"/>
      <c r="J159" s="1"/>
      <c r="K159" s="1"/>
    </row>
    <row r="160" spans="1:11" x14ac:dyDescent="0.35">
      <c r="A160" s="1"/>
      <c r="B160" s="5"/>
      <c r="C160" s="5"/>
      <c r="D160" s="1"/>
      <c r="E160" s="1"/>
      <c r="F160" s="1"/>
      <c r="G160" s="1"/>
      <c r="H160" s="1"/>
      <c r="I160" s="1"/>
      <c r="J160" s="1"/>
      <c r="K160" s="1"/>
    </row>
    <row r="161" spans="1:11" x14ac:dyDescent="0.35">
      <c r="A161" s="1"/>
      <c r="B161" s="5"/>
      <c r="C161" s="5"/>
      <c r="D161" s="1"/>
      <c r="E161" s="1"/>
      <c r="F161" s="1"/>
      <c r="G161" s="1"/>
      <c r="H161" s="1"/>
      <c r="I161" s="1"/>
      <c r="J161" s="1"/>
      <c r="K161" s="1"/>
    </row>
    <row r="162" spans="1:11" x14ac:dyDescent="0.35">
      <c r="A162" s="1"/>
      <c r="B162" s="5"/>
      <c r="C162" s="5"/>
      <c r="D162" s="1"/>
      <c r="E162" s="1"/>
      <c r="F162" s="1"/>
      <c r="G162" s="1"/>
      <c r="H162" s="1"/>
      <c r="I162" s="1"/>
      <c r="J162" s="1"/>
      <c r="K162" s="1"/>
    </row>
    <row r="163" spans="1:11" x14ac:dyDescent="0.35">
      <c r="A163" s="1"/>
      <c r="B163" s="5"/>
      <c r="C163" s="5"/>
      <c r="D163" s="1"/>
      <c r="E163" s="1"/>
      <c r="F163" s="1"/>
      <c r="G163" s="1"/>
      <c r="H163" s="1"/>
      <c r="I163" s="1"/>
      <c r="J163" s="1"/>
      <c r="K163" s="1"/>
    </row>
    <row r="164" spans="1:11" x14ac:dyDescent="0.35">
      <c r="A164" s="1"/>
      <c r="B164" s="5"/>
      <c r="C164" s="5"/>
      <c r="D164" s="1"/>
      <c r="E164" s="1"/>
      <c r="F164" s="1"/>
      <c r="G164" s="1"/>
      <c r="H164" s="1"/>
      <c r="I164" s="1"/>
      <c r="J164" s="1"/>
      <c r="K164" s="1"/>
    </row>
    <row r="165" spans="1:11" x14ac:dyDescent="0.35">
      <c r="A165" s="1"/>
      <c r="B165" s="5"/>
      <c r="C165" s="5"/>
      <c r="D165" s="1"/>
      <c r="E165" s="1"/>
      <c r="F165" s="1"/>
      <c r="G165" s="1"/>
      <c r="H165" s="1"/>
      <c r="I165" s="1"/>
      <c r="J165" s="1"/>
      <c r="K165" s="1"/>
    </row>
    <row r="166" spans="1:11" x14ac:dyDescent="0.35">
      <c r="A166" s="1"/>
      <c r="B166" s="5"/>
      <c r="C166" s="5"/>
      <c r="D166" s="1"/>
      <c r="E166" s="1"/>
      <c r="F166" s="1"/>
      <c r="G166" s="1"/>
      <c r="H166" s="1"/>
      <c r="I166" s="1"/>
      <c r="J166" s="1"/>
      <c r="K166" s="1"/>
    </row>
    <row r="167" spans="1:11" x14ac:dyDescent="0.35">
      <c r="A167" s="1"/>
      <c r="B167" s="5"/>
      <c r="C167" s="5"/>
      <c r="D167" s="1"/>
      <c r="E167" s="1"/>
      <c r="F167" s="1"/>
      <c r="G167" s="1"/>
      <c r="H167" s="1"/>
      <c r="I167" s="1"/>
      <c r="J167" s="1"/>
      <c r="K167" s="1"/>
    </row>
    <row r="168" spans="1:11" x14ac:dyDescent="0.35">
      <c r="A168" s="1"/>
      <c r="B168" s="5"/>
      <c r="C168" s="5"/>
      <c r="D168" s="1"/>
      <c r="E168" s="1"/>
      <c r="F168" s="1"/>
      <c r="G168" s="1"/>
      <c r="H168" s="1"/>
      <c r="I168" s="1"/>
      <c r="J168" s="1"/>
      <c r="K168" s="1"/>
    </row>
    <row r="169" spans="1:11" x14ac:dyDescent="0.35">
      <c r="A169" s="1"/>
      <c r="B169" s="5"/>
      <c r="C169" s="5"/>
      <c r="D169" s="1"/>
      <c r="E169" s="1"/>
      <c r="F169" s="1"/>
      <c r="G169" s="1"/>
      <c r="H169" s="1"/>
      <c r="I169" s="1"/>
      <c r="J169" s="1"/>
      <c r="K169" s="1"/>
    </row>
    <row r="170" spans="1:11" x14ac:dyDescent="0.35">
      <c r="A170" s="1"/>
      <c r="B170" s="5"/>
      <c r="C170" s="5"/>
      <c r="D170" s="1"/>
      <c r="E170" s="1"/>
      <c r="F170" s="1"/>
      <c r="G170" s="1"/>
      <c r="H170" s="1"/>
      <c r="I170" s="1"/>
      <c r="J170" s="1"/>
      <c r="K170" s="1"/>
    </row>
    <row r="171" spans="1:11" x14ac:dyDescent="0.35">
      <c r="A171" s="1"/>
      <c r="B171" s="5"/>
      <c r="C171" s="5"/>
      <c r="D171" s="1"/>
      <c r="E171" s="1"/>
      <c r="F171" s="1"/>
      <c r="G171" s="1"/>
      <c r="H171" s="1"/>
      <c r="I171" s="1"/>
      <c r="J171" s="1"/>
      <c r="K171" s="1"/>
    </row>
    <row r="172" spans="1:11" x14ac:dyDescent="0.35">
      <c r="A172" s="1"/>
      <c r="B172" s="5"/>
      <c r="C172" s="5"/>
      <c r="D172" s="1"/>
      <c r="E172" s="1"/>
      <c r="F172" s="1"/>
      <c r="G172" s="1"/>
      <c r="H172" s="1"/>
      <c r="I172" s="1"/>
      <c r="J172" s="1"/>
      <c r="K172" s="1"/>
    </row>
    <row r="173" spans="1:11" x14ac:dyDescent="0.35">
      <c r="A173" s="1"/>
      <c r="B173" s="5"/>
      <c r="C173" s="5"/>
      <c r="D173" s="1"/>
      <c r="E173" s="1"/>
      <c r="F173" s="1"/>
      <c r="G173" s="1"/>
      <c r="H173" s="1"/>
      <c r="I173" s="1"/>
      <c r="J173" s="1"/>
      <c r="K173" s="1"/>
    </row>
    <row r="174" spans="1:11" x14ac:dyDescent="0.35">
      <c r="A174" s="1"/>
      <c r="B174" s="5"/>
      <c r="C174" s="5"/>
      <c r="D174" s="1"/>
      <c r="E174" s="1"/>
      <c r="F174" s="1"/>
      <c r="G174" s="1"/>
      <c r="H174" s="1"/>
      <c r="I174" s="1"/>
      <c r="J174" s="1"/>
      <c r="K174" s="1"/>
    </row>
    <row r="175" spans="1:11" x14ac:dyDescent="0.35">
      <c r="A175" s="1"/>
      <c r="B175" s="5"/>
      <c r="C175" s="5"/>
      <c r="D175" s="1"/>
      <c r="E175" s="1"/>
      <c r="F175" s="1"/>
      <c r="G175" s="1"/>
      <c r="H175" s="1"/>
      <c r="I175" s="1"/>
      <c r="J175" s="1"/>
      <c r="K175" s="1"/>
    </row>
    <row r="176" spans="1:11" x14ac:dyDescent="0.35">
      <c r="A176" s="1"/>
      <c r="B176" s="5"/>
      <c r="C176" s="5"/>
      <c r="D176" s="1"/>
      <c r="E176" s="1"/>
      <c r="F176" s="1"/>
      <c r="G176" s="1"/>
      <c r="H176" s="1"/>
      <c r="I176" s="1"/>
      <c r="J176" s="1"/>
      <c r="K176" s="1"/>
    </row>
    <row r="177" spans="1:11" x14ac:dyDescent="0.35">
      <c r="A177" s="1"/>
      <c r="B177" s="5"/>
      <c r="C177" s="5"/>
      <c r="D177" s="1"/>
      <c r="E177" s="1"/>
      <c r="F177" s="1"/>
      <c r="G177" s="1"/>
      <c r="H177" s="1"/>
      <c r="I177" s="1"/>
      <c r="J177" s="1"/>
      <c r="K177" s="1"/>
    </row>
    <row r="178" spans="1:11" x14ac:dyDescent="0.35">
      <c r="A178" s="1"/>
      <c r="B178" s="5"/>
      <c r="C178" s="5"/>
      <c r="D178" s="1"/>
      <c r="E178" s="1"/>
      <c r="F178" s="1"/>
      <c r="G178" s="1"/>
      <c r="H178" s="1"/>
      <c r="I178" s="1"/>
      <c r="J178" s="1"/>
      <c r="K178" s="1"/>
    </row>
    <row r="179" spans="1:11" x14ac:dyDescent="0.35">
      <c r="A179" s="1"/>
      <c r="B179" s="5"/>
      <c r="C179" s="5"/>
      <c r="D179" s="1"/>
      <c r="E179" s="1"/>
      <c r="F179" s="1"/>
      <c r="G179" s="1"/>
      <c r="H179" s="1"/>
      <c r="I179" s="1"/>
      <c r="J179" s="1"/>
      <c r="K179" s="1"/>
    </row>
    <row r="180" spans="1:11" x14ac:dyDescent="0.35">
      <c r="A180" s="1"/>
      <c r="B180" s="5"/>
      <c r="C180" s="5"/>
      <c r="D180" s="1"/>
      <c r="E180" s="1"/>
      <c r="F180" s="1"/>
      <c r="G180" s="1"/>
      <c r="H180" s="1"/>
      <c r="I180" s="1"/>
      <c r="J180" s="1"/>
      <c r="K180" s="1"/>
    </row>
    <row r="181" spans="1:11" x14ac:dyDescent="0.35">
      <c r="A181" s="1"/>
      <c r="B181" s="5"/>
      <c r="C181" s="5"/>
      <c r="D181" s="1"/>
      <c r="E181" s="1"/>
      <c r="F181" s="1"/>
      <c r="G181" s="1"/>
      <c r="H181" s="1"/>
      <c r="I181" s="1"/>
      <c r="J181" s="1"/>
      <c r="K181" s="1"/>
    </row>
    <row r="182" spans="1:11" x14ac:dyDescent="0.35">
      <c r="A182" s="1"/>
      <c r="B182" s="5"/>
      <c r="C182" s="5"/>
      <c r="D182" s="1"/>
      <c r="E182" s="1"/>
      <c r="F182" s="1"/>
      <c r="G182" s="1"/>
      <c r="H182" s="1"/>
      <c r="I182" s="1"/>
      <c r="J182" s="1"/>
      <c r="K182" s="1"/>
    </row>
    <row r="183" spans="1:11" x14ac:dyDescent="0.35">
      <c r="A183" s="1"/>
      <c r="B183" s="5"/>
      <c r="C183" s="5"/>
      <c r="D183" s="1"/>
      <c r="E183" s="1"/>
      <c r="F183" s="1"/>
      <c r="G183" s="1"/>
      <c r="H183" s="1"/>
      <c r="I183" s="1"/>
      <c r="J183" s="1"/>
      <c r="K183" s="1"/>
    </row>
    <row r="184" spans="1:11" x14ac:dyDescent="0.35">
      <c r="A184" s="1"/>
      <c r="B184" s="5"/>
      <c r="C184" s="5"/>
      <c r="D184" s="1"/>
      <c r="E184" s="1"/>
      <c r="F184" s="1"/>
      <c r="G184" s="1"/>
      <c r="H184" s="1"/>
      <c r="I184" s="1"/>
      <c r="J184" s="1"/>
      <c r="K184" s="1"/>
    </row>
    <row r="185" spans="1:11" x14ac:dyDescent="0.35">
      <c r="A185" s="1"/>
      <c r="B185" s="5"/>
      <c r="C185" s="5"/>
      <c r="D185" s="1"/>
      <c r="E185" s="1"/>
      <c r="F185" s="1"/>
      <c r="G185" s="1"/>
      <c r="H185" s="1"/>
      <c r="I185" s="1"/>
      <c r="J185" s="1"/>
      <c r="K185" s="1"/>
    </row>
    <row r="186" spans="1:11" x14ac:dyDescent="0.35">
      <c r="A186" s="1"/>
      <c r="B186" s="5"/>
      <c r="C186" s="5"/>
      <c r="D186" s="1"/>
      <c r="E186" s="1"/>
      <c r="F186" s="1"/>
      <c r="G186" s="1"/>
      <c r="H186" s="1"/>
      <c r="I186" s="1"/>
      <c r="J186" s="1"/>
      <c r="K186" s="1"/>
    </row>
    <row r="187" spans="1:11" x14ac:dyDescent="0.35">
      <c r="A187" s="1"/>
      <c r="B187" s="5"/>
      <c r="C187" s="5"/>
      <c r="D187" s="1"/>
      <c r="E187" s="1"/>
      <c r="F187" s="1"/>
      <c r="G187" s="1"/>
      <c r="H187" s="1"/>
      <c r="I187" s="1"/>
      <c r="J187" s="1"/>
      <c r="K187" s="1"/>
    </row>
    <row r="188" spans="1:11" x14ac:dyDescent="0.35">
      <c r="A188" s="1"/>
      <c r="B188" s="5"/>
      <c r="C188" s="5"/>
      <c r="D188" s="1"/>
      <c r="E188" s="1"/>
      <c r="F188" s="1"/>
      <c r="G188" s="1"/>
      <c r="H188" s="1"/>
      <c r="I188" s="1"/>
      <c r="J188" s="1"/>
      <c r="K188" s="1"/>
    </row>
    <row r="189" spans="1:11" x14ac:dyDescent="0.35">
      <c r="A189" s="1"/>
      <c r="B189" s="5"/>
      <c r="C189" s="5"/>
      <c r="D189" s="1"/>
      <c r="E189" s="1"/>
      <c r="F189" s="1"/>
      <c r="G189" s="1"/>
      <c r="H189" s="1"/>
      <c r="I189" s="1"/>
      <c r="J189" s="1"/>
      <c r="K189" s="1"/>
    </row>
    <row r="190" spans="1:11" x14ac:dyDescent="0.35">
      <c r="A190" s="1"/>
      <c r="B190" s="5"/>
      <c r="C190" s="5"/>
      <c r="D190" s="1"/>
      <c r="E190" s="1"/>
      <c r="F190" s="1"/>
      <c r="G190" s="1"/>
      <c r="H190" s="1"/>
      <c r="I190" s="1"/>
      <c r="J190" s="1"/>
      <c r="K190" s="1"/>
    </row>
    <row r="191" spans="1:11" x14ac:dyDescent="0.35">
      <c r="A191" s="1"/>
      <c r="B191" s="5"/>
      <c r="C191" s="5"/>
      <c r="D191" s="1"/>
      <c r="E191" s="1"/>
      <c r="F191" s="1"/>
      <c r="G191" s="1"/>
      <c r="H191" s="1"/>
      <c r="I191" s="1"/>
      <c r="J191" s="1"/>
      <c r="K191" s="1"/>
    </row>
    <row r="192" spans="1:11" x14ac:dyDescent="0.35">
      <c r="A192" s="1"/>
      <c r="B192" s="5"/>
      <c r="C192" s="5"/>
      <c r="D192" s="1"/>
      <c r="E192" s="1"/>
      <c r="F192" s="1"/>
      <c r="G192" s="1"/>
      <c r="H192" s="1"/>
      <c r="I192" s="1"/>
      <c r="J192" s="1"/>
      <c r="K192" s="1"/>
    </row>
    <row r="193" spans="1:11" x14ac:dyDescent="0.35">
      <c r="A193" s="1"/>
      <c r="B193" s="5"/>
      <c r="C193" s="5"/>
      <c r="D193" s="1"/>
      <c r="E193" s="1"/>
      <c r="F193" s="1"/>
      <c r="G193" s="1"/>
      <c r="H193" s="1"/>
      <c r="I193" s="1"/>
      <c r="J193" s="1"/>
      <c r="K193" s="1"/>
    </row>
    <row r="194" spans="1:11" x14ac:dyDescent="0.35">
      <c r="A194" s="1"/>
      <c r="B194" s="5"/>
      <c r="C194" s="5"/>
      <c r="D194" s="1"/>
      <c r="E194" s="1"/>
      <c r="F194" s="1"/>
      <c r="G194" s="1"/>
      <c r="H194" s="1"/>
      <c r="I194" s="1"/>
      <c r="J194" s="1"/>
      <c r="K194" s="1"/>
    </row>
    <row r="195" spans="1:11" x14ac:dyDescent="0.35">
      <c r="A195" s="1"/>
      <c r="B195" s="5"/>
      <c r="C195" s="5"/>
      <c r="D195" s="1"/>
      <c r="E195" s="1"/>
      <c r="F195" s="1"/>
      <c r="G195" s="1"/>
      <c r="H195" s="1"/>
      <c r="I195" s="1"/>
      <c r="J195" s="1"/>
      <c r="K195" s="1"/>
    </row>
    <row r="196" spans="1:11" x14ac:dyDescent="0.35">
      <c r="A196" s="1"/>
      <c r="B196" s="5"/>
      <c r="C196" s="5"/>
      <c r="D196" s="1"/>
      <c r="E196" s="1"/>
      <c r="F196" s="1"/>
      <c r="G196" s="1"/>
      <c r="H196" s="1"/>
      <c r="I196" s="1"/>
      <c r="J196" s="1"/>
      <c r="K196" s="1"/>
    </row>
    <row r="197" spans="1:11" x14ac:dyDescent="0.35">
      <c r="A197" s="1"/>
      <c r="B197" s="5"/>
      <c r="C197" s="5"/>
      <c r="D197" s="1"/>
      <c r="E197" s="1"/>
      <c r="F197" s="1"/>
      <c r="G197" s="1"/>
      <c r="H197" s="1"/>
      <c r="I197" s="1"/>
      <c r="J197" s="1"/>
      <c r="K197" s="1"/>
    </row>
    <row r="198" spans="1:11" x14ac:dyDescent="0.35">
      <c r="A198" s="1"/>
      <c r="B198" s="5"/>
      <c r="C198" s="5"/>
      <c r="D198" s="1"/>
      <c r="E198" s="1"/>
      <c r="F198" s="1"/>
      <c r="G198" s="1"/>
      <c r="H198" s="1"/>
      <c r="I198" s="1"/>
      <c r="J198" s="1"/>
      <c r="K198" s="1"/>
    </row>
    <row r="199" spans="1:11" x14ac:dyDescent="0.35">
      <c r="A199" s="1"/>
      <c r="B199" s="5"/>
      <c r="C199" s="5"/>
      <c r="D199" s="1"/>
      <c r="E199" s="1"/>
      <c r="F199" s="1"/>
      <c r="G199" s="1"/>
      <c r="H199" s="1"/>
      <c r="I199" s="1"/>
      <c r="J199" s="1"/>
      <c r="K199" s="1"/>
    </row>
    <row r="200" spans="1:11" x14ac:dyDescent="0.35">
      <c r="A200" s="1"/>
      <c r="B200" s="5"/>
      <c r="C200" s="5"/>
      <c r="D200" s="1"/>
      <c r="E200" s="1"/>
      <c r="F200" s="1"/>
      <c r="G200" s="1"/>
      <c r="H200" s="1"/>
      <c r="I200" s="1"/>
      <c r="J200" s="1"/>
      <c r="K200" s="1"/>
    </row>
    <row r="201" spans="1:11" x14ac:dyDescent="0.35">
      <c r="A201" s="1"/>
      <c r="B201" s="5"/>
      <c r="C201" s="5"/>
      <c r="D201" s="1"/>
      <c r="E201" s="1"/>
      <c r="F201" s="1"/>
      <c r="G201" s="1"/>
      <c r="H201" s="1"/>
      <c r="I201" s="1"/>
      <c r="J201" s="1"/>
      <c r="K201" s="1"/>
    </row>
    <row r="202" spans="1:11" x14ac:dyDescent="0.35">
      <c r="A202" s="1"/>
      <c r="B202" s="5"/>
      <c r="C202" s="5"/>
      <c r="D202" s="1"/>
      <c r="E202" s="1"/>
      <c r="F202" s="1"/>
      <c r="G202" s="1"/>
      <c r="H202" s="1"/>
      <c r="I202" s="1"/>
      <c r="J202" s="1"/>
      <c r="K202" s="1"/>
    </row>
    <row r="203" spans="1:11" x14ac:dyDescent="0.35">
      <c r="A203" s="1"/>
      <c r="B203" s="5"/>
      <c r="C203" s="5"/>
      <c r="D203" s="1"/>
      <c r="E203" s="1"/>
      <c r="F203" s="1"/>
      <c r="G203" s="1"/>
      <c r="H203" s="1"/>
      <c r="I203" s="1"/>
      <c r="J203" s="1"/>
      <c r="K203" s="1"/>
    </row>
    <row r="204" spans="1:11" x14ac:dyDescent="0.35">
      <c r="A204" s="1"/>
      <c r="B204" s="5"/>
      <c r="C204" s="5"/>
      <c r="D204" s="1"/>
      <c r="E204" s="1"/>
      <c r="F204" s="1"/>
      <c r="G204" s="1"/>
      <c r="H204" s="1"/>
      <c r="I204" s="1"/>
      <c r="J204" s="1"/>
      <c r="K204" s="1"/>
    </row>
    <row r="205" spans="1:11" x14ac:dyDescent="0.35">
      <c r="A205" s="1"/>
      <c r="B205" s="5"/>
      <c r="C205" s="5"/>
      <c r="D205" s="1"/>
      <c r="E205" s="1"/>
      <c r="F205" s="1"/>
      <c r="G205" s="1"/>
      <c r="H205" s="1"/>
      <c r="I205" s="1"/>
      <c r="J205" s="1"/>
      <c r="K205" s="1"/>
    </row>
    <row r="206" spans="1:11" x14ac:dyDescent="0.35">
      <c r="A206" s="1"/>
      <c r="B206" s="5"/>
      <c r="C206" s="5"/>
      <c r="D206" s="1"/>
      <c r="E206" s="1"/>
      <c r="F206" s="1"/>
      <c r="G206" s="1"/>
      <c r="H206" s="1"/>
      <c r="I206" s="1"/>
      <c r="J206" s="1"/>
      <c r="K206" s="1"/>
    </row>
    <row r="207" spans="1:11" x14ac:dyDescent="0.35">
      <c r="A207" s="1"/>
      <c r="B207" s="5"/>
      <c r="C207" s="5"/>
      <c r="D207" s="1"/>
      <c r="E207" s="1"/>
      <c r="F207" s="1"/>
      <c r="G207" s="1"/>
      <c r="H207" s="1"/>
      <c r="I207" s="1"/>
      <c r="J207" s="1"/>
      <c r="K207" s="1"/>
    </row>
    <row r="208" spans="1:11" x14ac:dyDescent="0.35">
      <c r="A208" s="1"/>
      <c r="B208" s="5"/>
      <c r="C208" s="5"/>
      <c r="D208" s="1"/>
      <c r="E208" s="1"/>
      <c r="F208" s="1"/>
      <c r="G208" s="1"/>
      <c r="H208" s="1"/>
      <c r="I208" s="1"/>
      <c r="J208" s="1"/>
      <c r="K208" s="1"/>
    </row>
    <row r="209" spans="1:11" x14ac:dyDescent="0.35">
      <c r="A209" s="1"/>
      <c r="B209" s="5"/>
      <c r="C209" s="5"/>
      <c r="D209" s="1"/>
      <c r="E209" s="1"/>
      <c r="F209" s="1"/>
      <c r="G209" s="1"/>
      <c r="H209" s="1"/>
      <c r="I209" s="1"/>
      <c r="J209" s="1"/>
      <c r="K209" s="1"/>
    </row>
    <row r="210" spans="1:11" x14ac:dyDescent="0.35">
      <c r="A210" s="1"/>
      <c r="B210" s="5"/>
      <c r="C210" s="5"/>
      <c r="D210" s="1"/>
      <c r="E210" s="1"/>
      <c r="F210" s="1"/>
      <c r="G210" s="1"/>
      <c r="H210" s="1"/>
      <c r="I210" s="1"/>
      <c r="J210" s="1"/>
      <c r="K210" s="1"/>
    </row>
    <row r="211" spans="1:11" x14ac:dyDescent="0.35">
      <c r="A211" s="1"/>
      <c r="B211" s="5"/>
      <c r="C211" s="5"/>
      <c r="D211" s="1"/>
      <c r="E211" s="1"/>
      <c r="F211" s="1"/>
      <c r="G211" s="1"/>
      <c r="H211" s="1"/>
      <c r="I211" s="1"/>
      <c r="J211" s="1"/>
      <c r="K211" s="1"/>
    </row>
    <row r="212" spans="1:11" x14ac:dyDescent="0.35">
      <c r="A212" s="1"/>
      <c r="B212" s="5"/>
      <c r="C212" s="5"/>
      <c r="D212" s="1"/>
      <c r="E212" s="1"/>
      <c r="F212" s="1"/>
      <c r="G212" s="1"/>
      <c r="H212" s="1"/>
      <c r="I212" s="1"/>
      <c r="J212" s="1"/>
      <c r="K212" s="1"/>
    </row>
    <row r="213" spans="1:11" x14ac:dyDescent="0.35">
      <c r="A213" s="1"/>
      <c r="B213" s="5"/>
      <c r="C213" s="5"/>
      <c r="D213" s="1"/>
      <c r="E213" s="1"/>
      <c r="F213" s="1"/>
      <c r="G213" s="1"/>
      <c r="H213" s="1"/>
      <c r="I213" s="1"/>
      <c r="J213" s="1"/>
      <c r="K213" s="1"/>
    </row>
    <row r="214" spans="1:11" x14ac:dyDescent="0.35">
      <c r="A214" s="1"/>
      <c r="B214" s="5"/>
      <c r="C214" s="5"/>
      <c r="D214" s="1"/>
      <c r="E214" s="1"/>
      <c r="F214" s="1"/>
      <c r="G214" s="1"/>
      <c r="H214" s="1"/>
      <c r="I214" s="1"/>
      <c r="J214" s="1"/>
      <c r="K214" s="1"/>
    </row>
    <row r="215" spans="1:11" x14ac:dyDescent="0.35">
      <c r="A215" s="1"/>
      <c r="B215" s="5"/>
      <c r="C215" s="5"/>
      <c r="D215" s="1"/>
      <c r="E215" s="1"/>
      <c r="F215" s="1"/>
      <c r="G215" s="1"/>
      <c r="H215" s="1"/>
      <c r="I215" s="1"/>
      <c r="J215" s="1"/>
      <c r="K215" s="1"/>
    </row>
    <row r="216" spans="1:11" x14ac:dyDescent="0.35">
      <c r="A216" s="1"/>
      <c r="B216" s="5"/>
      <c r="C216" s="5"/>
      <c r="D216" s="1"/>
      <c r="E216" s="1"/>
      <c r="F216" s="1"/>
      <c r="G216" s="1"/>
      <c r="H216" s="1"/>
      <c r="I216" s="1"/>
      <c r="J216" s="1"/>
      <c r="K216" s="1"/>
    </row>
    <row r="217" spans="1:11" x14ac:dyDescent="0.35">
      <c r="A217" s="1"/>
      <c r="B217" s="5"/>
      <c r="C217" s="5"/>
      <c r="D217" s="1"/>
      <c r="E217" s="1"/>
      <c r="F217" s="1"/>
      <c r="G217" s="1"/>
      <c r="H217" s="1"/>
      <c r="I217" s="1"/>
      <c r="J217" s="1"/>
      <c r="K217" s="1"/>
    </row>
    <row r="218" spans="1:11" x14ac:dyDescent="0.35">
      <c r="A218" s="1"/>
      <c r="B218" s="5"/>
      <c r="C218" s="5"/>
      <c r="D218" s="1"/>
      <c r="E218" s="1"/>
      <c r="F218" s="1"/>
      <c r="G218" s="1"/>
      <c r="H218" s="1"/>
      <c r="I218" s="1"/>
      <c r="J218" s="1"/>
      <c r="K218" s="1"/>
    </row>
    <row r="219" spans="1:11" x14ac:dyDescent="0.35">
      <c r="A219" s="1"/>
      <c r="B219" s="5"/>
      <c r="C219" s="5"/>
      <c r="D219" s="1"/>
      <c r="E219" s="1"/>
      <c r="F219" s="1"/>
      <c r="G219" s="1"/>
      <c r="H219" s="1"/>
      <c r="I219" s="1"/>
      <c r="J219" s="1"/>
      <c r="K219" s="1"/>
    </row>
    <row r="220" spans="1:11" x14ac:dyDescent="0.35">
      <c r="A220" s="1"/>
      <c r="B220" s="5"/>
      <c r="C220" s="5"/>
      <c r="D220" s="1"/>
      <c r="E220" s="1"/>
      <c r="F220" s="1"/>
      <c r="G220" s="1"/>
      <c r="H220" s="1"/>
      <c r="I220" s="1"/>
      <c r="J220" s="1"/>
      <c r="K220" s="1"/>
    </row>
    <row r="221" spans="1:11" x14ac:dyDescent="0.35">
      <c r="A221" s="1"/>
      <c r="B221" s="5"/>
      <c r="C221" s="5"/>
      <c r="D221" s="1"/>
      <c r="E221" s="1"/>
      <c r="F221" s="1"/>
      <c r="G221" s="1"/>
      <c r="H221" s="1"/>
      <c r="I221" s="1"/>
      <c r="J221" s="1"/>
      <c r="K221" s="1"/>
    </row>
    <row r="222" spans="1:11" x14ac:dyDescent="0.35">
      <c r="A222" s="1"/>
      <c r="B222" s="5"/>
      <c r="C222" s="5"/>
      <c r="D222" s="1"/>
      <c r="E222" s="1"/>
      <c r="F222" s="1"/>
      <c r="G222" s="1"/>
      <c r="H222" s="1"/>
      <c r="I222" s="1"/>
      <c r="J222" s="1"/>
      <c r="K222" s="1"/>
    </row>
    <row r="223" spans="1:11" x14ac:dyDescent="0.35">
      <c r="A223" s="1"/>
      <c r="B223" s="5"/>
      <c r="C223" s="5"/>
      <c r="D223" s="1"/>
      <c r="E223" s="1"/>
      <c r="F223" s="1"/>
      <c r="G223" s="1"/>
      <c r="H223" s="1"/>
      <c r="I223" s="1"/>
      <c r="J223" s="1"/>
      <c r="K223" s="1"/>
    </row>
    <row r="224" spans="1:11" x14ac:dyDescent="0.35">
      <c r="A224" s="1"/>
      <c r="B224" s="5"/>
      <c r="C224" s="5"/>
      <c r="D224" s="1"/>
      <c r="E224" s="1"/>
      <c r="F224" s="1"/>
      <c r="G224" s="1"/>
      <c r="H224" s="1"/>
      <c r="I224" s="1"/>
      <c r="J224" s="1"/>
      <c r="K224" s="1"/>
    </row>
    <row r="225" spans="1:11" x14ac:dyDescent="0.35">
      <c r="A225" s="1"/>
      <c r="B225" s="5"/>
      <c r="C225" s="5"/>
      <c r="D225" s="1"/>
      <c r="E225" s="1"/>
      <c r="F225" s="1"/>
      <c r="G225" s="1"/>
      <c r="H225" s="1"/>
      <c r="I225" s="1"/>
      <c r="J225" s="1"/>
      <c r="K225" s="1"/>
    </row>
    <row r="226" spans="1:11" x14ac:dyDescent="0.35">
      <c r="A226" s="1"/>
      <c r="B226" s="5"/>
      <c r="C226" s="5"/>
      <c r="D226" s="1"/>
      <c r="E226" s="1"/>
      <c r="F226" s="1"/>
      <c r="G226" s="1"/>
      <c r="H226" s="1"/>
      <c r="I226" s="1"/>
      <c r="J226" s="1"/>
      <c r="K226" s="1"/>
    </row>
    <row r="227" spans="1:11" x14ac:dyDescent="0.35">
      <c r="A227" s="1"/>
      <c r="B227" s="5"/>
      <c r="C227" s="5"/>
      <c r="D227" s="1"/>
      <c r="E227" s="1"/>
      <c r="F227" s="1"/>
      <c r="G227" s="1"/>
      <c r="H227" s="1"/>
      <c r="I227" s="1"/>
      <c r="J227" s="1"/>
      <c r="K227" s="1"/>
    </row>
    <row r="228" spans="1:11" x14ac:dyDescent="0.35">
      <c r="A228" s="1"/>
      <c r="B228" s="5"/>
      <c r="C228" s="5"/>
      <c r="D228" s="1"/>
      <c r="E228" s="1"/>
      <c r="F228" s="1"/>
      <c r="G228" s="1"/>
      <c r="H228" s="1"/>
      <c r="I228" s="1"/>
      <c r="J228" s="1"/>
      <c r="K228" s="1"/>
    </row>
    <row r="229" spans="1:11" x14ac:dyDescent="0.35">
      <c r="A229" s="1"/>
      <c r="B229" s="5"/>
      <c r="C229" s="5"/>
      <c r="D229" s="1"/>
      <c r="E229" s="1"/>
      <c r="F229" s="1"/>
      <c r="G229" s="1"/>
      <c r="H229" s="1"/>
      <c r="I229" s="1"/>
      <c r="J229" s="1"/>
      <c r="K229" s="1"/>
    </row>
    <row r="230" spans="1:11" x14ac:dyDescent="0.35">
      <c r="A230" s="1"/>
      <c r="B230" s="5"/>
      <c r="C230" s="5"/>
      <c r="D230" s="1"/>
      <c r="E230" s="1"/>
      <c r="F230" s="1"/>
      <c r="G230" s="1"/>
      <c r="H230" s="1"/>
      <c r="I230" s="1"/>
      <c r="J230" s="1"/>
      <c r="K230" s="1"/>
    </row>
    <row r="231" spans="1:11" x14ac:dyDescent="0.35">
      <c r="A231" s="1"/>
      <c r="B231" s="5"/>
      <c r="C231" s="5"/>
      <c r="D231" s="1"/>
      <c r="E231" s="1"/>
      <c r="F231" s="1"/>
      <c r="G231" s="1"/>
      <c r="H231" s="1"/>
      <c r="I231" s="1"/>
      <c r="J231" s="1"/>
      <c r="K231" s="1"/>
    </row>
    <row r="232" spans="1:11" x14ac:dyDescent="0.35">
      <c r="A232" s="1"/>
      <c r="B232" s="5"/>
      <c r="C232" s="5"/>
      <c r="D232" s="1"/>
      <c r="E232" s="1"/>
      <c r="F232" s="1"/>
      <c r="G232" s="1"/>
      <c r="H232" s="1"/>
      <c r="I232" s="1"/>
      <c r="J232" s="1"/>
      <c r="K232" s="1"/>
    </row>
    <row r="233" spans="1:11" x14ac:dyDescent="0.35">
      <c r="A233" s="1"/>
      <c r="B233" s="5"/>
      <c r="C233" s="5"/>
      <c r="D233" s="1"/>
      <c r="E233" s="1"/>
      <c r="F233" s="1"/>
      <c r="G233" s="1"/>
      <c r="H233" s="1"/>
      <c r="I233" s="1"/>
      <c r="J233" s="1"/>
      <c r="K233" s="1"/>
    </row>
    <row r="234" spans="1:11" x14ac:dyDescent="0.35">
      <c r="A234" s="1"/>
      <c r="B234" s="5"/>
      <c r="C234" s="5"/>
      <c r="D234" s="1"/>
      <c r="E234" s="1"/>
      <c r="F234" s="1"/>
      <c r="G234" s="1"/>
      <c r="H234" s="1"/>
      <c r="I234" s="1"/>
      <c r="J234" s="1"/>
      <c r="K234" s="1"/>
    </row>
    <row r="235" spans="1:11" x14ac:dyDescent="0.35">
      <c r="A235" s="1"/>
      <c r="B235" s="5"/>
      <c r="C235" s="5"/>
      <c r="D235" s="1"/>
      <c r="E235" s="1"/>
      <c r="F235" s="1"/>
      <c r="G235" s="1"/>
      <c r="H235" s="1"/>
      <c r="I235" s="1"/>
      <c r="J235" s="1"/>
      <c r="K235" s="1"/>
    </row>
    <row r="236" spans="1:11" x14ac:dyDescent="0.35">
      <c r="A236" s="1"/>
      <c r="B236" s="5"/>
      <c r="C236" s="5"/>
      <c r="D236" s="1"/>
      <c r="E236" s="1"/>
      <c r="F236" s="1"/>
      <c r="G236" s="1"/>
      <c r="H236" s="1"/>
      <c r="I236" s="1"/>
      <c r="J236" s="1"/>
      <c r="K236" s="1"/>
    </row>
    <row r="237" spans="1:11" x14ac:dyDescent="0.35">
      <c r="A237" s="1"/>
      <c r="B237" s="5"/>
      <c r="C237" s="5"/>
      <c r="D237" s="1"/>
      <c r="E237" s="1"/>
      <c r="F237" s="1"/>
      <c r="G237" s="1"/>
      <c r="H237" s="1"/>
      <c r="I237" s="1"/>
      <c r="J237" s="1"/>
      <c r="K237" s="1"/>
    </row>
    <row r="238" spans="1:11" x14ac:dyDescent="0.35">
      <c r="A238" s="1"/>
      <c r="B238" s="5"/>
      <c r="C238" s="5"/>
      <c r="D238" s="1"/>
      <c r="E238" s="1"/>
      <c r="F238" s="1"/>
      <c r="G238" s="1"/>
      <c r="H238" s="1"/>
      <c r="I238" s="1"/>
      <c r="J238" s="1"/>
      <c r="K238" s="1"/>
    </row>
    <row r="239" spans="1:11" x14ac:dyDescent="0.35">
      <c r="A239" s="1"/>
      <c r="B239" s="5"/>
      <c r="C239" s="5"/>
      <c r="D239" s="1"/>
      <c r="E239" s="1"/>
      <c r="F239" s="1"/>
      <c r="G239" s="1"/>
      <c r="H239" s="1"/>
      <c r="I239" s="1"/>
      <c r="J239" s="1"/>
      <c r="K239" s="1"/>
    </row>
    <row r="240" spans="1:11" x14ac:dyDescent="0.35">
      <c r="A240" s="1"/>
      <c r="B240" s="5"/>
      <c r="C240" s="5"/>
      <c r="D240" s="1"/>
      <c r="E240" s="1"/>
      <c r="F240" s="1"/>
      <c r="G240" s="1"/>
      <c r="H240" s="1"/>
      <c r="I240" s="1"/>
      <c r="J240" s="1"/>
      <c r="K240" s="1"/>
    </row>
    <row r="241" spans="1:11" x14ac:dyDescent="0.35">
      <c r="A241" s="1"/>
      <c r="B241" s="5"/>
      <c r="C241" s="5"/>
      <c r="D241" s="1"/>
      <c r="E241" s="1"/>
      <c r="F241" s="1"/>
      <c r="G241" s="1"/>
      <c r="H241" s="1"/>
      <c r="I241" s="1"/>
      <c r="J241" s="1"/>
      <c r="K241" s="1"/>
    </row>
    <row r="242" spans="1:11" x14ac:dyDescent="0.35">
      <c r="A242" s="1"/>
      <c r="B242" s="5"/>
      <c r="C242" s="5"/>
      <c r="D242" s="1"/>
      <c r="E242" s="1"/>
      <c r="F242" s="1"/>
      <c r="G242" s="1"/>
      <c r="H242" s="1"/>
      <c r="I242" s="1"/>
      <c r="J242" s="1"/>
      <c r="K242" s="1"/>
    </row>
    <row r="243" spans="1:11" x14ac:dyDescent="0.35">
      <c r="A243" s="1"/>
      <c r="B243" s="5"/>
      <c r="C243" s="5"/>
      <c r="D243" s="1"/>
      <c r="E243" s="1"/>
      <c r="F243" s="1"/>
      <c r="G243" s="1"/>
      <c r="H243" s="1"/>
      <c r="I243" s="1"/>
      <c r="J243" s="1"/>
      <c r="K243" s="1"/>
    </row>
    <row r="244" spans="1:11" x14ac:dyDescent="0.35">
      <c r="A244" s="1"/>
      <c r="B244" s="5"/>
      <c r="C244" s="5"/>
      <c r="D244" s="1"/>
      <c r="E244" s="1"/>
      <c r="F244" s="1"/>
      <c r="G244" s="1"/>
      <c r="H244" s="1"/>
      <c r="I244" s="1"/>
      <c r="J244" s="1"/>
      <c r="K244" s="1"/>
    </row>
    <row r="245" spans="1:11" x14ac:dyDescent="0.35">
      <c r="A245" s="1"/>
      <c r="B245" s="5"/>
      <c r="C245" s="5"/>
      <c r="D245" s="1"/>
      <c r="E245" s="1"/>
      <c r="F245" s="1"/>
      <c r="G245" s="1"/>
      <c r="H245" s="1"/>
      <c r="I245" s="1"/>
      <c r="J245" s="1"/>
      <c r="K245" s="1"/>
    </row>
    <row r="246" spans="1:11" x14ac:dyDescent="0.35">
      <c r="A246" s="1"/>
      <c r="B246" s="5"/>
      <c r="C246" s="5"/>
      <c r="D246" s="1"/>
      <c r="E246" s="1"/>
      <c r="F246" s="1"/>
      <c r="G246" s="1"/>
      <c r="H246" s="1"/>
      <c r="I246" s="1"/>
      <c r="J246" s="1"/>
      <c r="K246" s="1"/>
    </row>
    <row r="247" spans="1:11" x14ac:dyDescent="0.35">
      <c r="A247" s="1"/>
      <c r="B247" s="5"/>
      <c r="C247" s="5"/>
      <c r="D247" s="1"/>
      <c r="E247" s="1"/>
      <c r="F247" s="1"/>
      <c r="G247" s="1"/>
      <c r="H247" s="1"/>
      <c r="I247" s="1"/>
      <c r="J247" s="1"/>
      <c r="K247" s="1"/>
    </row>
    <row r="248" spans="1:11" x14ac:dyDescent="0.35">
      <c r="A248" s="1"/>
      <c r="B248" s="5"/>
      <c r="C248" s="5"/>
      <c r="D248" s="1"/>
      <c r="E248" s="1"/>
      <c r="F248" s="1"/>
      <c r="G248" s="1"/>
      <c r="H248" s="1"/>
      <c r="I248" s="1"/>
      <c r="J248" s="1"/>
      <c r="K248" s="1"/>
    </row>
    <row r="249" spans="1:11" x14ac:dyDescent="0.35">
      <c r="A249" s="1"/>
      <c r="B249" s="5"/>
      <c r="C249" s="5"/>
      <c r="D249" s="1"/>
      <c r="E249" s="1"/>
      <c r="F249" s="1"/>
      <c r="G249" s="1"/>
      <c r="H249" s="1"/>
      <c r="I249" s="1"/>
      <c r="J249" s="1"/>
      <c r="K249" s="1"/>
    </row>
    <row r="250" spans="1:11" x14ac:dyDescent="0.35">
      <c r="A250" s="1"/>
      <c r="B250" s="5"/>
      <c r="C250" s="5"/>
      <c r="D250" s="1"/>
      <c r="E250" s="1"/>
      <c r="F250" s="1"/>
      <c r="G250" s="1"/>
      <c r="H250" s="1"/>
      <c r="I250" s="1"/>
      <c r="J250" s="1"/>
      <c r="K250" s="1"/>
    </row>
    <row r="251" spans="1:11" x14ac:dyDescent="0.35">
      <c r="A251" s="1"/>
      <c r="B251" s="5"/>
      <c r="C251" s="5"/>
      <c r="D251" s="1"/>
      <c r="E251" s="1"/>
      <c r="F251" s="1"/>
      <c r="G251" s="1"/>
      <c r="H251" s="1"/>
      <c r="I251" s="1"/>
      <c r="J251" s="1"/>
      <c r="K251" s="1"/>
    </row>
    <row r="252" spans="1:11" x14ac:dyDescent="0.35">
      <c r="A252" s="1"/>
      <c r="B252" s="5"/>
      <c r="C252" s="5"/>
      <c r="D252" s="1"/>
      <c r="E252" s="1"/>
      <c r="F252" s="1"/>
      <c r="G252" s="1"/>
      <c r="H252" s="1"/>
      <c r="I252" s="1"/>
      <c r="J252" s="1"/>
      <c r="K252" s="1"/>
    </row>
    <row r="253" spans="1:11" x14ac:dyDescent="0.35">
      <c r="A253" s="1"/>
      <c r="B253" s="5"/>
      <c r="C253" s="5"/>
      <c r="D253" s="1"/>
      <c r="E253" s="1"/>
      <c r="F253" s="1"/>
      <c r="G253" s="1"/>
      <c r="H253" s="1"/>
      <c r="I253" s="1"/>
      <c r="J253" s="1"/>
      <c r="K253" s="1"/>
    </row>
    <row r="254" spans="1:11" x14ac:dyDescent="0.35">
      <c r="A254" s="1"/>
      <c r="B254" s="5"/>
      <c r="C254" s="5"/>
      <c r="D254" s="1"/>
      <c r="E254" s="1"/>
      <c r="F254" s="1"/>
      <c r="G254" s="1"/>
      <c r="H254" s="1"/>
      <c r="I254" s="1"/>
      <c r="J254" s="1"/>
      <c r="K254" s="1"/>
    </row>
    <row r="255" spans="1:11" x14ac:dyDescent="0.35">
      <c r="A255" s="1"/>
      <c r="B255" s="5"/>
      <c r="C255" s="5"/>
      <c r="D255" s="1"/>
      <c r="E255" s="1"/>
      <c r="F255" s="1"/>
      <c r="G255" s="1"/>
      <c r="H255" s="1"/>
      <c r="I255" s="1"/>
      <c r="J255" s="1"/>
      <c r="K255" s="1"/>
    </row>
    <row r="256" spans="1:11" x14ac:dyDescent="0.35">
      <c r="A256" s="1"/>
      <c r="B256" s="5"/>
      <c r="C256" s="5"/>
      <c r="D256" s="1"/>
      <c r="E256" s="1"/>
      <c r="F256" s="1"/>
      <c r="G256" s="1"/>
      <c r="H256" s="1"/>
      <c r="I256" s="1"/>
      <c r="J256" s="1"/>
      <c r="K256" s="1"/>
    </row>
    <row r="257" spans="1:11" x14ac:dyDescent="0.35">
      <c r="A257" s="1"/>
      <c r="B257" s="5"/>
      <c r="C257" s="5"/>
      <c r="D257" s="1"/>
      <c r="E257" s="1"/>
      <c r="F257" s="1"/>
      <c r="G257" s="1"/>
      <c r="H257" s="1"/>
      <c r="I257" s="1"/>
      <c r="J257" s="1"/>
      <c r="K257" s="1"/>
    </row>
    <row r="258" spans="1:11" x14ac:dyDescent="0.35">
      <c r="A258" s="1"/>
      <c r="B258" s="5"/>
      <c r="C258" s="5"/>
      <c r="D258" s="1"/>
      <c r="E258" s="1"/>
      <c r="F258" s="1"/>
      <c r="G258" s="1"/>
      <c r="H258" s="1"/>
      <c r="I258" s="1"/>
      <c r="J258" s="1"/>
      <c r="K258" s="1"/>
    </row>
    <row r="259" spans="1:11" x14ac:dyDescent="0.35">
      <c r="A259" s="1"/>
      <c r="B259" s="5"/>
      <c r="C259" s="5"/>
      <c r="D259" s="1"/>
      <c r="E259" s="1"/>
      <c r="F259" s="1"/>
      <c r="G259" s="1"/>
      <c r="H259" s="1"/>
      <c r="I259" s="1"/>
      <c r="J259" s="1"/>
      <c r="K259" s="1"/>
    </row>
    <row r="260" spans="1:11" x14ac:dyDescent="0.35">
      <c r="A260" s="1"/>
      <c r="B260" s="5"/>
      <c r="C260" s="5"/>
      <c r="D260" s="1"/>
      <c r="E260" s="1"/>
      <c r="F260" s="1"/>
      <c r="G260" s="1"/>
      <c r="H260" s="1"/>
      <c r="I260" s="1"/>
      <c r="J260" s="1"/>
      <c r="K260" s="1"/>
    </row>
    <row r="261" spans="1:11" x14ac:dyDescent="0.35">
      <c r="A261" s="1"/>
      <c r="B261" s="5"/>
      <c r="C261" s="5"/>
      <c r="D261" s="1"/>
      <c r="E261" s="1"/>
      <c r="F261" s="1"/>
      <c r="G261" s="1"/>
      <c r="H261" s="1"/>
      <c r="I261" s="1"/>
      <c r="J261" s="1"/>
      <c r="K261" s="1"/>
    </row>
    <row r="262" spans="1:11" x14ac:dyDescent="0.35">
      <c r="A262" s="1"/>
      <c r="B262" s="5"/>
      <c r="C262" s="5"/>
      <c r="D262" s="1"/>
      <c r="E262" s="1"/>
      <c r="F262" s="1"/>
      <c r="G262" s="1"/>
      <c r="H262" s="1"/>
      <c r="I262" s="1"/>
      <c r="J262" s="1"/>
      <c r="K262" s="1"/>
    </row>
    <row r="263" spans="1:11" x14ac:dyDescent="0.35">
      <c r="A263" s="1"/>
      <c r="B263" s="5"/>
      <c r="C263" s="5"/>
      <c r="D263" s="1"/>
      <c r="E263" s="1"/>
      <c r="F263" s="1"/>
      <c r="G263" s="1"/>
      <c r="H263" s="1"/>
      <c r="I263" s="1"/>
      <c r="J263" s="1"/>
      <c r="K263" s="1"/>
    </row>
    <row r="264" spans="1:11" x14ac:dyDescent="0.35">
      <c r="A264" s="1"/>
      <c r="B264" s="5"/>
      <c r="C264" s="5"/>
      <c r="D264" s="1"/>
      <c r="E264" s="1"/>
      <c r="F264" s="1"/>
      <c r="G264" s="1"/>
      <c r="H264" s="1"/>
      <c r="I264" s="1"/>
      <c r="J264" s="1"/>
      <c r="K264" s="1"/>
    </row>
    <row r="265" spans="1:11" x14ac:dyDescent="0.35">
      <c r="A265" s="1"/>
      <c r="B265" s="5"/>
      <c r="C265" s="5"/>
      <c r="D265" s="1"/>
      <c r="E265" s="1"/>
      <c r="F265" s="1"/>
      <c r="G265" s="1"/>
      <c r="H265" s="1"/>
      <c r="I265" s="1"/>
      <c r="J265" s="1"/>
      <c r="K265" s="1"/>
    </row>
  </sheetData>
  <mergeCells count="13">
    <mergeCell ref="G39:K39"/>
    <mergeCell ref="G36:K36"/>
    <mergeCell ref="G3:K3"/>
    <mergeCell ref="G6:K6"/>
    <mergeCell ref="G9:K9"/>
    <mergeCell ref="G12:K12"/>
    <mergeCell ref="G15:K15"/>
    <mergeCell ref="G18:K18"/>
    <mergeCell ref="G21:K21"/>
    <mergeCell ref="G24:K24"/>
    <mergeCell ref="G27:K27"/>
    <mergeCell ref="G30:K30"/>
    <mergeCell ref="G33:K3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4E1A13-59E0-4EC9-B1EE-92B077486B40}">
          <x14:formula1>
            <xm:f>TM!$A$2:$A$9</xm:f>
          </x14:formula1>
          <xm:sqref>E131:E1048576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981B-8023-4DF6-8CA8-0D676320BF96}">
  <dimension ref="A1:D6"/>
  <sheetViews>
    <sheetView zoomScale="66" workbookViewId="0">
      <selection activeCell="J14" sqref="J14"/>
    </sheetView>
  </sheetViews>
  <sheetFormatPr defaultRowHeight="14.5" x14ac:dyDescent="0.35"/>
  <cols>
    <col min="1" max="1" width="8.7265625" style="32"/>
    <col min="2" max="2" width="20.81640625" style="32" customWidth="1"/>
    <col min="3" max="3" width="20.1796875" style="23" customWidth="1"/>
    <col min="4" max="4" width="16.81640625" style="32" customWidth="1"/>
  </cols>
  <sheetData>
    <row r="1" spans="1:4" x14ac:dyDescent="0.35">
      <c r="A1" s="33" t="s">
        <v>199</v>
      </c>
      <c r="B1" s="33" t="s">
        <v>200</v>
      </c>
      <c r="C1" s="34" t="s">
        <v>201</v>
      </c>
      <c r="D1" s="33" t="s">
        <v>202</v>
      </c>
    </row>
    <row r="2" spans="1:4" x14ac:dyDescent="0.35">
      <c r="A2" s="17" t="s">
        <v>203</v>
      </c>
      <c r="B2" s="17">
        <v>39</v>
      </c>
      <c r="C2" s="22">
        <v>8</v>
      </c>
      <c r="D2" s="17">
        <v>31</v>
      </c>
    </row>
    <row r="3" spans="1:4" x14ac:dyDescent="0.35">
      <c r="A3" s="17" t="s">
        <v>204</v>
      </c>
      <c r="B3" s="17">
        <v>31</v>
      </c>
      <c r="C3" s="22">
        <v>7</v>
      </c>
      <c r="D3" s="17">
        <v>24</v>
      </c>
    </row>
    <row r="4" spans="1:4" x14ac:dyDescent="0.35">
      <c r="A4" s="17" t="s">
        <v>205</v>
      </c>
      <c r="B4" s="17">
        <v>24</v>
      </c>
      <c r="C4" s="22">
        <v>4.5</v>
      </c>
      <c r="D4" s="17">
        <v>19.5</v>
      </c>
    </row>
    <row r="5" spans="1:4" x14ac:dyDescent="0.35">
      <c r="A5" s="17" t="s">
        <v>206</v>
      </c>
      <c r="B5" s="17">
        <v>19.5</v>
      </c>
      <c r="C5" s="22">
        <v>6.7</v>
      </c>
      <c r="D5" s="17">
        <v>12.8</v>
      </c>
    </row>
    <row r="6" spans="1:4" x14ac:dyDescent="0.35">
      <c r="A6" s="17" t="s">
        <v>207</v>
      </c>
      <c r="B6" s="17">
        <v>12.8</v>
      </c>
      <c r="C6" s="22">
        <v>11.4</v>
      </c>
      <c r="D6" s="17">
        <v>1.4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1082-0490-447A-9769-9812748484C1}">
  <dimension ref="A1:D6"/>
  <sheetViews>
    <sheetView zoomScale="66" workbookViewId="0">
      <selection activeCell="I19" sqref="I19"/>
    </sheetView>
  </sheetViews>
  <sheetFormatPr defaultRowHeight="14.5" x14ac:dyDescent="0.35"/>
  <cols>
    <col min="1" max="1" width="8.7265625" style="32"/>
    <col min="2" max="2" width="20.81640625" style="32" customWidth="1"/>
    <col min="3" max="3" width="20.1796875" style="23" customWidth="1"/>
    <col min="4" max="4" width="16.81640625" style="32" customWidth="1"/>
  </cols>
  <sheetData>
    <row r="1" spans="1:4" x14ac:dyDescent="0.35">
      <c r="A1" s="33" t="s">
        <v>199</v>
      </c>
      <c r="B1" s="33" t="s">
        <v>200</v>
      </c>
      <c r="C1" s="34" t="s">
        <v>201</v>
      </c>
      <c r="D1" s="33" t="s">
        <v>202</v>
      </c>
    </row>
    <row r="2" spans="1:4" x14ac:dyDescent="0.35">
      <c r="A2" s="17" t="s">
        <v>203</v>
      </c>
      <c r="B2" s="17">
        <v>53</v>
      </c>
      <c r="C2" s="22">
        <v>3</v>
      </c>
      <c r="D2" s="17">
        <v>50</v>
      </c>
    </row>
    <row r="3" spans="1:4" x14ac:dyDescent="0.35">
      <c r="A3" s="17" t="s">
        <v>204</v>
      </c>
      <c r="B3" s="17">
        <v>50</v>
      </c>
      <c r="C3" s="22">
        <v>12</v>
      </c>
      <c r="D3" s="17">
        <v>38</v>
      </c>
    </row>
    <row r="4" spans="1:4" x14ac:dyDescent="0.35">
      <c r="A4" s="17" t="s">
        <v>205</v>
      </c>
      <c r="B4" s="17">
        <v>38</v>
      </c>
      <c r="C4" s="22">
        <v>11</v>
      </c>
      <c r="D4" s="17">
        <v>27</v>
      </c>
    </row>
    <row r="5" spans="1:4" x14ac:dyDescent="0.35">
      <c r="A5" s="17" t="s">
        <v>206</v>
      </c>
      <c r="B5" s="17">
        <v>27</v>
      </c>
      <c r="C5" s="22">
        <v>9</v>
      </c>
      <c r="D5" s="17">
        <v>18</v>
      </c>
    </row>
    <row r="6" spans="1:4" x14ac:dyDescent="0.35">
      <c r="A6" s="17" t="s">
        <v>207</v>
      </c>
      <c r="B6" s="17">
        <v>18</v>
      </c>
      <c r="C6" s="22">
        <v>7</v>
      </c>
      <c r="D6" s="17">
        <v>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6CCFC-11FA-418E-A227-6BED1B8543A7}">
  <dimension ref="A1:D6"/>
  <sheetViews>
    <sheetView tabSelected="1" zoomScale="66" workbookViewId="0">
      <selection activeCell="K18" sqref="K18"/>
    </sheetView>
  </sheetViews>
  <sheetFormatPr defaultRowHeight="14.5" x14ac:dyDescent="0.35"/>
  <cols>
    <col min="1" max="1" width="8.7265625" style="32"/>
    <col min="2" max="2" width="20.81640625" style="32" customWidth="1"/>
    <col min="3" max="3" width="20.1796875" style="23" customWidth="1"/>
    <col min="4" max="4" width="16.81640625" style="32" customWidth="1"/>
  </cols>
  <sheetData>
    <row r="1" spans="1:4" x14ac:dyDescent="0.35">
      <c r="A1" s="33" t="s">
        <v>199</v>
      </c>
      <c r="B1" s="33" t="s">
        <v>200</v>
      </c>
      <c r="C1" s="34" t="s">
        <v>201</v>
      </c>
      <c r="D1" s="33" t="s">
        <v>202</v>
      </c>
    </row>
    <row r="2" spans="1:4" x14ac:dyDescent="0.35">
      <c r="A2" s="17" t="s">
        <v>203</v>
      </c>
      <c r="B2" s="17">
        <v>50</v>
      </c>
      <c r="C2" s="22">
        <v>10</v>
      </c>
      <c r="D2" s="17">
        <v>20</v>
      </c>
    </row>
    <row r="3" spans="1:4" x14ac:dyDescent="0.35">
      <c r="A3" s="17" t="s">
        <v>204</v>
      </c>
      <c r="B3" s="17">
        <v>20</v>
      </c>
      <c r="C3" s="22">
        <v>18</v>
      </c>
      <c r="D3" s="17">
        <v>2</v>
      </c>
    </row>
    <row r="4" spans="1:4" x14ac:dyDescent="0.35">
      <c r="A4" s="17" t="s">
        <v>205</v>
      </c>
      <c r="B4" s="17">
        <v>2</v>
      </c>
      <c r="C4" s="22">
        <v>2</v>
      </c>
      <c r="D4" s="17">
        <v>0</v>
      </c>
    </row>
    <row r="5" spans="1:4" x14ac:dyDescent="0.35">
      <c r="A5" s="17" t="s">
        <v>206</v>
      </c>
      <c r="B5" s="17">
        <v>0</v>
      </c>
      <c r="C5" s="22">
        <v>0</v>
      </c>
      <c r="D5" s="17">
        <v>0</v>
      </c>
    </row>
    <row r="6" spans="1:4" x14ac:dyDescent="0.35">
      <c r="A6" s="17" t="s">
        <v>207</v>
      </c>
      <c r="B6" s="17">
        <v>0</v>
      </c>
      <c r="C6" s="22">
        <v>0</v>
      </c>
      <c r="D6" s="17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m G U V + t s T i + l A A A A 9 g A A A B I A H A B D b 2 5 m a W c v U G F j a 2 F n Z S 5 4 b W w g o h g A K K A U A A A A A A A A A A A A A A A A A A A A A A A A A A A A h Y 8 x D o I w G I W v Q r r T l h I T Q 3 7 K 4 G Q i i Y n G u D a l Q g M U Q 4 v l b g 4 e y S u I U d T N 8 X 3 v G 9 6 7 X 2 + Q j W 0 T X F R v d W d S F G G K A m V k V 2 h T p m h w p 3 C J M g 5 b I W t R q m C S j U 1 G W 6 S o c u 6 c E O K 9 x z 7 G X V 8 S R m l E j v l m J y v V C v S R 9 X 8 5 1 M Y 6 Y a R C H A 6 v M Z z h i M V 4 Q R m m Q G Y I u T Z f g U 1 7 n + 0 P h N X Q u K F X X L t w v Q c y R y D v D / w B U E s D B B Q A A g A I A H p h l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Y Z R X K I p H u A 4 A A A A R A A A A E w A c A E Z v c m 1 1 b G F z L 1 N l Y 3 R p b 2 4 x L m 0 g o h g A K K A U A A A A A A A A A A A A A A A A A A A A A A A A A A A A K 0 5 N L s n M z 1 M I h t C G 1 g B Q S w E C L Q A U A A I A C A B 6 Y Z R X 6 2 x O L 6 U A A A D 2 A A A A E g A A A A A A A A A A A A A A A A A A A A A A Q 2 9 u Z m l n L 1 B h Y 2 t h Z 2 U u e G 1 s U E s B A i 0 A F A A C A A g A e m G U V w / K 6 a u k A A A A 6 Q A A A B M A A A A A A A A A A A A A A A A A 8 Q A A A F t D b 2 5 0 Z W 5 0 X 1 R 5 c G V z X S 5 4 b W x Q S w E C L Q A U A A I A C A B 6 Y Z R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u C T Z i d 1 y U C W V y G S c D i 7 E Q A A A A A C A A A A A A A Q Z g A A A A E A A C A A A A C m N S j f K v p 5 Y 6 s Q z 5 U B c k O Z i 1 L 3 K X / Z V x j 2 7 Y G N U Q M F L Q A A A A A O g A A A A A I A A C A A A A C T I s l d 6 h P k + w / 8 t B r 9 Q / V h / B a q 8 Y 1 O E Z 8 6 9 7 0 S k 9 d E N 1 A A A A B w Q x I H g k i y Y N t l m Y y B m C 3 D G Q r s 8 G y t s 8 I R W a W 9 + f r q x w p U z O Y w Q m Y Z w 6 U U T J O n + R C 8 q s w C s S k J L Y 5 H h r 6 z a Y W Q g i + Q m c l S N o C Z 7 Q Y 9 e a D R C E A A A A A h I / 3 4 r E 9 X l O C C C Z 7 6 Z K a E G A e Q X o 6 X 4 6 m 6 h 6 k u l R I j i 0 I N R U d W A G X C g x Y S G 6 5 x D v N S M Q w 4 c S f 5 S J M 1 X t a O K L d Y < / D a t a M a s h u p > 
</file>

<file path=customXml/itemProps1.xml><?xml version="1.0" encoding="utf-8"?>
<ds:datastoreItem xmlns:ds="http://schemas.openxmlformats.org/officeDocument/2006/customXml" ds:itemID="{013AE22B-3C21-4C7C-B71D-9FBF3EABDE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TM</vt:lpstr>
      <vt:lpstr>Totale Ore</vt:lpstr>
      <vt:lpstr>First Sprint</vt:lpstr>
      <vt:lpstr>Second Sprint </vt:lpstr>
      <vt:lpstr>Third Sprint </vt:lpstr>
      <vt:lpstr>Sprint Burn-Down Chart Sprint 1</vt:lpstr>
      <vt:lpstr>Sprint Burn-Down Chart Sprint 2</vt:lpstr>
      <vt:lpstr>Sprint Burn-Down Chart Spri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REBECCA DI MATTEO</cp:lastModifiedBy>
  <cp:revision/>
  <dcterms:created xsi:type="dcterms:W3CDTF">2021-12-23T20:59:10Z</dcterms:created>
  <dcterms:modified xsi:type="dcterms:W3CDTF">2024-01-17T14:22:48Z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d567812a-8d3e-43d7-b537-606609912b0c</vt:lpwstr>
  </property>
</Properties>
</file>