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3788" documentId="13_ncr:1_{EA0614CC-06D6-4AB7-81D5-1DEF2A4523FD}" xr6:coauthVersionLast="47" xr6:coauthVersionMax="47" xr10:uidLastSave="{36ACE04F-FD89-44AF-AF79-021B2DC940D0}"/>
  <bookViews>
    <workbookView xWindow="-110" yWindow="-110" windowWidth="19420" windowHeight="10300" tabRatio="759" firstSheet="5" activeTab="11" xr2:uid="{00000000-000D-0000-FFFF-FFFF00000000}"/>
  </bookViews>
  <sheets>
    <sheet name="Info" sheetId="1" r:id="rId1"/>
    <sheet name="RiassuntoOreVincolo50" sheetId="13" r:id="rId2"/>
    <sheet name="StatisticheOreVincolo50" sheetId="14" r:id="rId3"/>
    <sheet name="RiassuntoOreComplessiveProgetto" sheetId="2" r:id="rId4"/>
    <sheet name="StatisticheOreComplessiveProg." sheetId="3" r:id="rId5"/>
    <sheet name="lavoratore1" sheetId="4" r:id="rId6"/>
    <sheet name="lavoratore2" sheetId="5" r:id="rId7"/>
    <sheet name="lavoratore3" sheetId="6" r:id="rId8"/>
    <sheet name="lavoratore4" sheetId="7" r:id="rId9"/>
    <sheet name="lavoratore5" sheetId="8" r:id="rId10"/>
    <sheet name="lavoratore6" sheetId="9" r:id="rId11"/>
    <sheet name="lavoratore7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6" i="13"/>
  <c r="G2" i="13"/>
  <c r="H54" i="13"/>
  <c r="B10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2" i="13"/>
  <c r="B8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4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53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4" i="13"/>
  <c r="C45" i="13"/>
  <c r="C46" i="13"/>
  <c r="C47" i="13"/>
  <c r="C48" i="13"/>
  <c r="C49" i="13"/>
  <c r="C50" i="13"/>
  <c r="C51" i="13"/>
  <c r="C52" i="13"/>
  <c r="C53" i="13"/>
  <c r="C54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6" i="13"/>
  <c r="B47" i="13"/>
  <c r="B48" i="13"/>
  <c r="B49" i="13"/>
  <c r="B50" i="13"/>
  <c r="B51" i="13"/>
  <c r="B52" i="13"/>
  <c r="B2" i="13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57" i="9"/>
  <c r="I56" i="9"/>
  <c r="I55" i="9"/>
  <c r="I54" i="9"/>
  <c r="I53" i="9"/>
  <c r="I52" i="9"/>
  <c r="I51" i="9"/>
  <c r="I50" i="9"/>
  <c r="I49" i="9"/>
  <c r="I48" i="9"/>
  <c r="I47" i="9"/>
  <c r="I46" i="9"/>
  <c r="I57" i="8"/>
  <c r="I56" i="8"/>
  <c r="I55" i="8"/>
  <c r="I54" i="8"/>
  <c r="I53" i="8"/>
  <c r="I52" i="8"/>
  <c r="I51" i="8"/>
  <c r="I50" i="8"/>
  <c r="I49" i="8"/>
  <c r="I48" i="8"/>
  <c r="I47" i="8"/>
  <c r="I46" i="8"/>
  <c r="I57" i="7"/>
  <c r="I56" i="7"/>
  <c r="I55" i="7"/>
  <c r="E53" i="13" s="1"/>
  <c r="I54" i="7"/>
  <c r="E52" i="13" s="1"/>
  <c r="I53" i="7"/>
  <c r="I52" i="7"/>
  <c r="I56" i="6"/>
  <c r="D54" i="13" s="1"/>
  <c r="I55" i="6"/>
  <c r="I54" i="6"/>
  <c r="D52" i="13" s="1"/>
  <c r="I53" i="6"/>
  <c r="D51" i="13" s="1"/>
  <c r="I52" i="6"/>
  <c r="D50" i="13" s="1"/>
  <c r="I51" i="6"/>
  <c r="D49" i="13" s="1"/>
  <c r="I50" i="6"/>
  <c r="I49" i="6"/>
  <c r="I48" i="6"/>
  <c r="I47" i="6"/>
  <c r="I46" i="6"/>
  <c r="I56" i="5"/>
  <c r="I55" i="5"/>
  <c r="I54" i="5"/>
  <c r="I53" i="5"/>
  <c r="I52" i="5"/>
  <c r="I51" i="5"/>
  <c r="I50" i="5"/>
  <c r="I49" i="5"/>
  <c r="I48" i="5"/>
  <c r="I47" i="5"/>
  <c r="I46" i="5"/>
  <c r="I56" i="4"/>
  <c r="B54" i="13" s="1"/>
  <c r="I55" i="4"/>
  <c r="B53" i="13" s="1"/>
  <c r="I54" i="4"/>
  <c r="I53" i="4"/>
  <c r="I52" i="4"/>
  <c r="I51" i="4"/>
  <c r="I50" i="4"/>
  <c r="I49" i="4"/>
  <c r="I48" i="4"/>
  <c r="I47" i="4"/>
  <c r="B45" i="13" s="1"/>
  <c r="I46" i="4"/>
  <c r="I42" i="10"/>
  <c r="I41" i="10"/>
  <c r="I51" i="7"/>
  <c r="I50" i="7"/>
  <c r="I49" i="7"/>
  <c r="I48" i="7"/>
  <c r="I47" i="7"/>
  <c r="I46" i="7"/>
  <c r="I41" i="4"/>
  <c r="I41" i="5"/>
  <c r="I41" i="7"/>
  <c r="I41" i="8"/>
  <c r="I41" i="9"/>
  <c r="I42" i="9"/>
  <c r="I43" i="9"/>
  <c r="I44" i="9"/>
  <c r="I45" i="9"/>
  <c r="I42" i="8"/>
  <c r="I43" i="8"/>
  <c r="I44" i="8"/>
  <c r="I45" i="8"/>
  <c r="I42" i="7"/>
  <c r="I43" i="7"/>
  <c r="I44" i="7"/>
  <c r="I45" i="7"/>
  <c r="I41" i="6"/>
  <c r="I42" i="6"/>
  <c r="I43" i="6"/>
  <c r="I44" i="6"/>
  <c r="I45" i="6"/>
  <c r="I42" i="5"/>
  <c r="I43" i="5"/>
  <c r="I44" i="5"/>
  <c r="I45" i="5"/>
  <c r="C43" i="13" s="1"/>
  <c r="I42" i="4"/>
  <c r="I43" i="4"/>
  <c r="I44" i="4"/>
  <c r="I45" i="4"/>
  <c r="I40" i="9"/>
  <c r="I39" i="9"/>
  <c r="I38" i="9"/>
  <c r="I40" i="8"/>
  <c r="I39" i="8"/>
  <c r="I38" i="8"/>
  <c r="I40" i="6"/>
  <c r="I39" i="6"/>
  <c r="I38" i="6"/>
  <c r="I40" i="5"/>
  <c r="I39" i="5"/>
  <c r="I38" i="5"/>
  <c r="I40" i="10"/>
  <c r="I39" i="10"/>
  <c r="I38" i="10"/>
  <c r="I40" i="7"/>
  <c r="I39" i="7"/>
  <c r="I38" i="7"/>
  <c r="I40" i="4"/>
  <c r="I39" i="4"/>
  <c r="I38" i="4"/>
  <c r="I37" i="6"/>
  <c r="I37" i="5"/>
  <c r="I37" i="4"/>
  <c r="I36" i="4"/>
  <c r="I36" i="5"/>
  <c r="I36" i="6"/>
  <c r="I36" i="7"/>
  <c r="I36" i="8"/>
  <c r="I36" i="9"/>
  <c r="I36" i="10"/>
  <c r="I35" i="10"/>
  <c r="I34" i="10"/>
  <c r="I35" i="9"/>
  <c r="I34" i="9"/>
  <c r="I35" i="8"/>
  <c r="I34" i="8"/>
  <c r="I35" i="7"/>
  <c r="I34" i="7"/>
  <c r="I35" i="6"/>
  <c r="I34" i="6"/>
  <c r="I35" i="5"/>
  <c r="I34" i="5"/>
  <c r="I35" i="4"/>
  <c r="I34" i="4"/>
  <c r="I33" i="10"/>
  <c r="I32" i="10"/>
  <c r="I31" i="10"/>
  <c r="I33" i="9"/>
  <c r="I32" i="9"/>
  <c r="I31" i="9"/>
  <c r="I33" i="8"/>
  <c r="I32" i="8"/>
  <c r="I31" i="8"/>
  <c r="I33" i="7"/>
  <c r="I32" i="7"/>
  <c r="I31" i="7"/>
  <c r="I33" i="6"/>
  <c r="I32" i="6"/>
  <c r="I31" i="6"/>
  <c r="I33" i="5"/>
  <c r="I32" i="5"/>
  <c r="I31" i="5"/>
  <c r="I33" i="4"/>
  <c r="I32" i="4"/>
  <c r="I31" i="4"/>
  <c r="I29" i="10"/>
  <c r="I28" i="10"/>
  <c r="I27" i="10"/>
  <c r="I26" i="10"/>
  <c r="I25" i="10"/>
  <c r="I24" i="10"/>
  <c r="I29" i="9"/>
  <c r="I28" i="9"/>
  <c r="I27" i="9"/>
  <c r="I26" i="9"/>
  <c r="I25" i="9"/>
  <c r="I24" i="9"/>
  <c r="I29" i="8"/>
  <c r="I28" i="8"/>
  <c r="I27" i="8"/>
  <c r="I26" i="8"/>
  <c r="I25" i="8"/>
  <c r="I24" i="8"/>
  <c r="I29" i="7"/>
  <c r="I28" i="7"/>
  <c r="I27" i="7"/>
  <c r="I26" i="7"/>
  <c r="I25" i="7"/>
  <c r="I24" i="7"/>
  <c r="I29" i="6"/>
  <c r="I28" i="6"/>
  <c r="I26" i="6"/>
  <c r="I25" i="6"/>
  <c r="I24" i="6"/>
  <c r="I29" i="5"/>
  <c r="I28" i="5"/>
  <c r="I27" i="5"/>
  <c r="I26" i="5"/>
  <c r="I29" i="4"/>
  <c r="I27" i="4"/>
  <c r="I28" i="4"/>
  <c r="I26" i="4"/>
  <c r="I25" i="5"/>
  <c r="I24" i="5"/>
  <c r="I25" i="4"/>
  <c r="I24" i="4"/>
  <c r="I30" i="10"/>
  <c r="I30" i="9"/>
  <c r="I30" i="8"/>
  <c r="I30" i="7"/>
  <c r="I30" i="6"/>
  <c r="I30" i="5"/>
  <c r="I30" i="4"/>
  <c r="I22" i="4"/>
  <c r="I21" i="4"/>
  <c r="I20" i="4"/>
  <c r="I19" i="4"/>
  <c r="I22" i="10"/>
  <c r="I21" i="10"/>
  <c r="I20" i="10"/>
  <c r="I19" i="10"/>
  <c r="I17" i="9"/>
  <c r="I23" i="10"/>
  <c r="I5" i="9"/>
  <c r="I6" i="9"/>
  <c r="I7" i="9"/>
  <c r="I8" i="9"/>
  <c r="I9" i="9"/>
  <c r="I10" i="9"/>
  <c r="I11" i="9"/>
  <c r="I12" i="9"/>
  <c r="I13" i="9"/>
  <c r="I14" i="9"/>
  <c r="I15" i="9"/>
  <c r="I16" i="9"/>
  <c r="I18" i="9"/>
  <c r="I19" i="9"/>
  <c r="I20" i="9"/>
  <c r="I21" i="9"/>
  <c r="I22" i="9"/>
  <c r="I23" i="9"/>
  <c r="I4" i="9"/>
  <c r="I5" i="6"/>
  <c r="I6" i="6"/>
  <c r="I7" i="6"/>
  <c r="I8" i="6"/>
  <c r="I9" i="6"/>
  <c r="I10" i="6"/>
  <c r="I11" i="6"/>
  <c r="I12" i="6"/>
  <c r="I13" i="6"/>
  <c r="I14" i="6"/>
  <c r="I15" i="6"/>
  <c r="I16" i="6"/>
  <c r="I18" i="6"/>
  <c r="I19" i="6"/>
  <c r="I20" i="6"/>
  <c r="I21" i="6"/>
  <c r="I22" i="6"/>
  <c r="I23" i="6"/>
  <c r="I4" i="6"/>
  <c r="I22" i="8"/>
  <c r="I21" i="8"/>
  <c r="I20" i="8"/>
  <c r="I19" i="8"/>
  <c r="I23" i="8"/>
  <c r="I22" i="7"/>
  <c r="I21" i="7"/>
  <c r="I20" i="7"/>
  <c r="I19" i="7"/>
  <c r="I23" i="7"/>
  <c r="I22" i="5"/>
  <c r="I21" i="5"/>
  <c r="I20" i="5"/>
  <c r="I19" i="5"/>
  <c r="I23" i="5"/>
  <c r="I23" i="4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I17" i="8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E97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I17" i="10"/>
  <c r="I16" i="10"/>
  <c r="I15" i="10"/>
  <c r="I14" i="10"/>
  <c r="I18" i="10"/>
  <c r="I16" i="8"/>
  <c r="I15" i="8"/>
  <c r="I14" i="8"/>
  <c r="I18" i="8"/>
  <c r="I17" i="7"/>
  <c r="I16" i="7"/>
  <c r="I15" i="7"/>
  <c r="I18" i="7"/>
  <c r="I16" i="5"/>
  <c r="I15" i="5"/>
  <c r="I18" i="5"/>
  <c r="I18" i="4"/>
  <c r="I17" i="4"/>
  <c r="I16" i="4"/>
  <c r="I15" i="4"/>
  <c r="A10" i="14"/>
  <c r="A9" i="14"/>
  <c r="A8" i="14"/>
  <c r="A7" i="14"/>
  <c r="A6" i="14"/>
  <c r="A5" i="14"/>
  <c r="A4" i="14"/>
  <c r="H1" i="13"/>
  <c r="G1" i="13"/>
  <c r="F1" i="13"/>
  <c r="E1" i="13"/>
  <c r="D1" i="13"/>
  <c r="C1" i="13"/>
  <c r="B1" i="13"/>
  <c r="I13" i="10"/>
  <c r="I12" i="10"/>
  <c r="I11" i="10"/>
  <c r="I10" i="10"/>
  <c r="I9" i="10"/>
  <c r="I8" i="10"/>
  <c r="I7" i="10"/>
  <c r="I6" i="10"/>
  <c r="I5" i="10"/>
  <c r="I4" i="10"/>
  <c r="I13" i="8"/>
  <c r="I12" i="8"/>
  <c r="I11" i="8"/>
  <c r="I10" i="8"/>
  <c r="I9" i="8"/>
  <c r="I8" i="8"/>
  <c r="I7" i="8"/>
  <c r="I6" i="8"/>
  <c r="I5" i="8"/>
  <c r="I4" i="8"/>
  <c r="I14" i="7"/>
  <c r="I13" i="7"/>
  <c r="I12" i="7"/>
  <c r="I11" i="7"/>
  <c r="I10" i="7"/>
  <c r="I9" i="7"/>
  <c r="I8" i="7"/>
  <c r="I7" i="7"/>
  <c r="I6" i="7"/>
  <c r="I5" i="7"/>
  <c r="I4" i="7"/>
  <c r="B1" i="6"/>
  <c r="C1" i="6"/>
  <c r="I14" i="5"/>
  <c r="I13" i="5"/>
  <c r="I12" i="5"/>
  <c r="I11" i="5"/>
  <c r="I10" i="5"/>
  <c r="I9" i="5"/>
  <c r="I8" i="5"/>
  <c r="I7" i="5"/>
  <c r="I6" i="5"/>
  <c r="I5" i="5"/>
  <c r="I4" i="5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I14" i="4"/>
  <c r="I13" i="4"/>
  <c r="I12" i="4"/>
  <c r="I11" i="4"/>
  <c r="I10" i="4"/>
  <c r="I9" i="4"/>
  <c r="I8" i="4"/>
  <c r="I7" i="4"/>
  <c r="I6" i="4"/>
  <c r="I5" i="4"/>
  <c r="I4" i="4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D1" i="5"/>
  <c r="C1" i="10"/>
  <c r="B1" i="10"/>
  <c r="C1" i="9"/>
  <c r="B1" i="9"/>
  <c r="C1" i="8"/>
  <c r="B1" i="8"/>
  <c r="C1" i="7"/>
  <c r="B1" i="7"/>
  <c r="C1" i="5"/>
  <c r="D1" i="4"/>
  <c r="C1" i="4"/>
  <c r="A10" i="3"/>
  <c r="H1" i="2"/>
  <c r="A9" i="3"/>
  <c r="A8" i="3"/>
  <c r="A7" i="3"/>
  <c r="A6" i="3"/>
  <c r="A5" i="3"/>
  <c r="A4" i="3"/>
  <c r="G1" i="2"/>
  <c r="F1" i="2"/>
  <c r="E1" i="2"/>
  <c r="D1" i="2"/>
  <c r="C1" i="2"/>
  <c r="B1" i="2"/>
  <c r="B5" i="14" l="1"/>
  <c r="B7" i="14"/>
  <c r="B4" i="14"/>
  <c r="B9" i="14"/>
  <c r="B6" i="14"/>
  <c r="A15" i="14" l="1"/>
  <c r="A15" i="3"/>
</calcChain>
</file>

<file path=xl/sharedStrings.xml><?xml version="1.0" encoding="utf-8"?>
<sst xmlns="http://schemas.openxmlformats.org/spreadsheetml/2006/main" count="1335" uniqueCount="299">
  <si>
    <t>Matricola</t>
  </si>
  <si>
    <t xml:space="preserve">Nome </t>
  </si>
  <si>
    <t>Cognome</t>
  </si>
  <si>
    <t>Collegamento</t>
  </si>
  <si>
    <t>istruzioni</t>
  </si>
  <si>
    <t>caselle input project manager</t>
  </si>
  <si>
    <t xml:space="preserve">Gianfranco </t>
  </si>
  <si>
    <t>Barba</t>
  </si>
  <si>
    <t>lavoratore1</t>
  </si>
  <si>
    <t>caselle input team</t>
  </si>
  <si>
    <t xml:space="preserve">Francesco </t>
  </si>
  <si>
    <t>Corcione</t>
  </si>
  <si>
    <t>lavoratore2</t>
  </si>
  <si>
    <t>dati non modificabili</t>
  </si>
  <si>
    <t>Giuseppe</t>
  </si>
  <si>
    <t>Di Palma</t>
  </si>
  <si>
    <t>lavoratore3</t>
  </si>
  <si>
    <t>titoli non modificabili</t>
  </si>
  <si>
    <t>Luigi</t>
  </si>
  <si>
    <t>Guida</t>
  </si>
  <si>
    <t>lavoratore4</t>
  </si>
  <si>
    <t>Tullio</t>
  </si>
  <si>
    <t>Mansi</t>
  </si>
  <si>
    <t>lavoratore5</t>
  </si>
  <si>
    <t>Matteo</t>
  </si>
  <si>
    <t>Panza</t>
  </si>
  <si>
    <t>lavoratore6</t>
  </si>
  <si>
    <t>inserire valori solo nelle caselle di input</t>
  </si>
  <si>
    <t>Serena</t>
  </si>
  <si>
    <t>Passiflora</t>
  </si>
  <si>
    <t>lavoratore7</t>
  </si>
  <si>
    <t>password per sbloccare la protezione : protezione</t>
  </si>
  <si>
    <t>PASSWORD</t>
  </si>
  <si>
    <t>admin123</t>
  </si>
  <si>
    <t>Gianfranco Barba</t>
  </si>
  <si>
    <t>Francesco Corcione</t>
  </si>
  <si>
    <t>Giuseppe Di Palma</t>
  </si>
  <si>
    <t>Luigi Guida</t>
  </si>
  <si>
    <t>Tullio Mansi</t>
  </si>
  <si>
    <t>Matteo Panza</t>
  </si>
  <si>
    <t>Serena Passiflora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</si>
  <si>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</si>
  <si>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</si>
  <si>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</si>
  <si>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</si>
  <si>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</si>
  <si>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</si>
  <si>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</si>
  <si>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</si>
  <si>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</si>
  <si>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</si>
  <si>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</si>
  <si>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</si>
  <si>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</si>
  <si>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</si>
  <si>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</si>
  <si>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</si>
  <si>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</si>
  <si>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</si>
  <si>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</si>
  <si>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</si>
  <si>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</si>
  <si>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</si>
  <si>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</si>
  <si>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</si>
  <si>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</si>
  <si>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</si>
  <si>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</si>
  <si>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</si>
  <si>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</si>
  <si>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</si>
  <si>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</si>
  <si>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</si>
  <si>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</si>
  <si>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</si>
  <si>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</si>
  <si>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</si>
  <si>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</si>
  <si>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</si>
  <si>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</si>
  <si>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</si>
  <si>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</si>
  <si>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</si>
  <si>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</si>
  <si>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Pagine Statistiche Ore Vincolo 50 ore * TM</t>
  </si>
  <si>
    <t>id</t>
  </si>
  <si>
    <t>numero ore lavoro</t>
  </si>
  <si>
    <t>ore lavoro totali</t>
  </si>
  <si>
    <t>Pagine Statistiche Ore Complessive Progetto</t>
  </si>
  <si>
    <t>lavoratore</t>
  </si>
  <si>
    <t>Data</t>
  </si>
  <si>
    <t>Attività</t>
  </si>
  <si>
    <t>Task</t>
  </si>
  <si>
    <t>Descrizione</t>
  </si>
  <si>
    <t>Ore Lavoro Compelssive</t>
  </si>
  <si>
    <t>Ore Lavoro Lezione Lab.</t>
  </si>
  <si>
    <t>Ore Lavoro Complessive Validate</t>
  </si>
  <si>
    <t>Ore Lavoro Lezione Lab. Validate</t>
  </si>
  <si>
    <t>Ore Lavoro Complessive Validate - Ore Lavoro Complessive Lezione Lab. Validate</t>
  </si>
  <si>
    <t>Meeting2</t>
  </si>
  <si>
    <t>M2</t>
  </si>
  <si>
    <t>Descrizione Scope del Sistema</t>
  </si>
  <si>
    <t>Meeting3</t>
  </si>
  <si>
    <t>M3</t>
  </si>
  <si>
    <t>Descrizione Funzionalità del Sistema</t>
  </si>
  <si>
    <t>Meeting4</t>
  </si>
  <si>
    <t>M4</t>
  </si>
  <si>
    <t>Inizio RAD</t>
  </si>
  <si>
    <t>RAD-Sistema Corrente</t>
  </si>
  <si>
    <t>RS02</t>
  </si>
  <si>
    <t>Stesura del sistema corrente</t>
  </si>
  <si>
    <t>RAD-Scenari</t>
  </si>
  <si>
    <t>RS05</t>
  </si>
  <si>
    <t>Stesura 2 scenari</t>
  </si>
  <si>
    <t>RAD-Requisiti Funzionali</t>
  </si>
  <si>
    <t>RS06</t>
  </si>
  <si>
    <t>Stesura dei requisiti funzionali</t>
  </si>
  <si>
    <t>Meeting5</t>
  </si>
  <si>
    <t>Check Attività Pianificate</t>
  </si>
  <si>
    <t>RAD-Requisiti NON Funzionali</t>
  </si>
  <si>
    <t>RS07</t>
  </si>
  <si>
    <t>Stesura dei requisiti non funzionali</t>
  </si>
  <si>
    <t xml:space="preserve">RAD-Use-case </t>
  </si>
  <si>
    <t>RS09</t>
  </si>
  <si>
    <t>Stesura Use case</t>
  </si>
  <si>
    <t>RAD-Navigational-Path</t>
  </si>
  <si>
    <t>RS10</t>
  </si>
  <si>
    <t>Realizzazione navigational-path</t>
  </si>
  <si>
    <t>Meeting6</t>
  </si>
  <si>
    <t>M6</t>
  </si>
  <si>
    <t>RAD-Object Diagram</t>
  </si>
  <si>
    <t>RS13</t>
  </si>
  <si>
    <t>Stesura Object Diagram</t>
  </si>
  <si>
    <t>RAD-Sequence Diagram</t>
  </si>
  <si>
    <t>RS15</t>
  </si>
  <si>
    <t>Stesura sequence diagram</t>
  </si>
  <si>
    <t>RAD-Style Review</t>
  </si>
  <si>
    <t>RS16</t>
  </si>
  <si>
    <t>Revisione stile RAD</t>
  </si>
  <si>
    <t>Meeting7</t>
  </si>
  <si>
    <t>M7</t>
  </si>
  <si>
    <t>SDD-Design Goals</t>
  </si>
  <si>
    <t>RS18</t>
  </si>
  <si>
    <t>Stesura Design Goals</t>
  </si>
  <si>
    <t>RAD-Introduzione</t>
  </si>
  <si>
    <t>RS01</t>
  </si>
  <si>
    <t>Stesura introduzione</t>
  </si>
  <si>
    <t>RAD-Mock-up</t>
  </si>
  <si>
    <t>RS08</t>
  </si>
  <si>
    <t>Stesura mock-up</t>
  </si>
  <si>
    <t>RAD-Class Diagram</t>
  </si>
  <si>
    <t>RS14</t>
  </si>
  <si>
    <t>Stesura Class Diagram</t>
  </si>
  <si>
    <t>Stesura Sequence Diagram</t>
  </si>
  <si>
    <t>RAD-Sistema Proposto</t>
  </si>
  <si>
    <t>RS03</t>
  </si>
  <si>
    <t>Stesura scenari</t>
  </si>
  <si>
    <t>RAD-Requisiti  Funzionali</t>
  </si>
  <si>
    <t>RAD-Requisiti Non Funzionali</t>
  </si>
  <si>
    <t>Stesura requisiti non funzionali</t>
  </si>
  <si>
    <t>RAD-System Model</t>
  </si>
  <si>
    <t>RS11</t>
  </si>
  <si>
    <t>Stesura tabella degli oggetti</t>
  </si>
  <si>
    <t xml:space="preserve">SDD-Architettura del sistema corrente </t>
  </si>
  <si>
    <t>RS20</t>
  </si>
  <si>
    <t>Stesura dell'architettura del sistema corrente</t>
  </si>
  <si>
    <t>SDD-Design Trade off</t>
  </si>
  <si>
    <t>RS19</t>
  </si>
  <si>
    <t>Stesura trade off</t>
  </si>
  <si>
    <t>SDD-Mapping Hardware/Software</t>
  </si>
  <si>
    <t>RS21</t>
  </si>
  <si>
    <t>Stesura introduzione mapping hardware software e deployment diagram</t>
  </si>
  <si>
    <t>SDD-Controllo accessi e sicurezza</t>
  </si>
  <si>
    <t>Stesura tabella di controllo accesso e sicurezza</t>
  </si>
  <si>
    <t>Descrizione attori</t>
  </si>
  <si>
    <t>RAD-Grammar Revision</t>
  </si>
  <si>
    <t>RS17</t>
  </si>
  <si>
    <t>Revisione grammaticale, stilistica e ortografica del RAD</t>
  </si>
  <si>
    <t>Stesura Sistema Proposto e Activity Diagram</t>
  </si>
  <si>
    <t>Stesura 3 scenari</t>
  </si>
  <si>
    <t>RAD-State-Chart</t>
  </si>
  <si>
    <t>RS12</t>
  </si>
  <si>
    <t>Stesura state-chart</t>
  </si>
  <si>
    <t>RAD-Object Model</t>
  </si>
  <si>
    <t>Stesura Object Model</t>
  </si>
  <si>
    <t>SDD-Design Trade Offs</t>
  </si>
  <si>
    <t>Stesura trade offs</t>
  </si>
  <si>
    <t>Stesura Mapping Hardware/Software</t>
  </si>
  <si>
    <t>Stesura tabella degli accessi</t>
  </si>
  <si>
    <t>Stesura State-Chart</t>
  </si>
  <si>
    <t>SDD-Architettura del Sistema Corrente</t>
  </si>
  <si>
    <t>Stesura Architettura del Sistema Corrente</t>
  </si>
  <si>
    <t>SDD-Desing Trade Offs</t>
  </si>
  <si>
    <t>Stesura Desing Trade Offs</t>
  </si>
  <si>
    <t>SDD-Architettura del Sistema Proposto</t>
  </si>
  <si>
    <t>Decomposizione in Sottosistemi</t>
  </si>
  <si>
    <t>Boundary Conditions</t>
  </si>
  <si>
    <t>Stesura Design Trade Offs</t>
  </si>
  <si>
    <t>SDD-Architettura del sistema proposto</t>
  </si>
  <si>
    <t>Decomposizione in sottosistemi</t>
  </si>
  <si>
    <t>Stesura del controllo di accessi e sicurezza</t>
  </si>
  <si>
    <t>Meeting8</t>
  </si>
  <si>
    <t>M8</t>
  </si>
  <si>
    <t>Controllo Flusso del Sistema</t>
  </si>
  <si>
    <t>Modifica Architettura del Sistema Corrente</t>
  </si>
  <si>
    <t xml:space="preserve">SDD-Design Trade Offs </t>
  </si>
  <si>
    <t xml:space="preserve">SDD-Architettura del Sistema Proposto </t>
  </si>
  <si>
    <t>Stesura Controllo Flusso del Sistema</t>
  </si>
  <si>
    <t xml:space="preserve">SDD-Architettura del Sistema </t>
  </si>
  <si>
    <t>Gestione Dati Persistenti</t>
  </si>
  <si>
    <t>Servizi dei Sottosistemi</t>
  </si>
  <si>
    <t>SDD-Style Review</t>
  </si>
  <si>
    <t>RS22</t>
  </si>
  <si>
    <t>Style Review</t>
  </si>
  <si>
    <t>Revisione stile SDD</t>
  </si>
  <si>
    <t>SDD-Grammar revision</t>
  </si>
  <si>
    <t>RS23</t>
  </si>
  <si>
    <t>Revisione grammaticale e ortografica dell'SDD</t>
  </si>
  <si>
    <t>=lavoratore1!#RIF!'StatisticheOreVincolo50'!B4</t>
  </si>
  <si>
    <t>TC-Test Case Specification e Test Plan</t>
  </si>
  <si>
    <t>RS24</t>
  </si>
  <si>
    <t>TC-Style review</t>
  </si>
  <si>
    <t>Stesura Test Plan</t>
  </si>
  <si>
    <t>Stesura Test Case Specification</t>
  </si>
  <si>
    <t>Matrice di Tracciabilità</t>
  </si>
  <si>
    <t>RS27</t>
  </si>
  <si>
    <t>Stesura Matrice di Tracciabilità</t>
  </si>
  <si>
    <t xml:space="preserve">TC-Test Case Specification e Test Plan </t>
  </si>
  <si>
    <t>Stesura test case specification e test plan</t>
  </si>
  <si>
    <t>Stesura matrice di tracciabilità</t>
  </si>
  <si>
    <t xml:space="preserve"> RS25</t>
  </si>
  <si>
    <t>Revisione stile TP e TCS</t>
  </si>
  <si>
    <t>TC-Grammar review</t>
  </si>
  <si>
    <t>SDD-Style review</t>
  </si>
  <si>
    <t>RS26</t>
  </si>
  <si>
    <t>Revisione grammaticale e ortografica del TP E TCS</t>
  </si>
  <si>
    <t>M9</t>
  </si>
  <si>
    <t>Meeting9</t>
  </si>
  <si>
    <t>Stesura Test Plan e Testa Case Documents</t>
  </si>
  <si>
    <t>RS24-RS25</t>
  </si>
  <si>
    <t>TC-Style review-Matrice Tracciabilità</t>
  </si>
  <si>
    <t>RS25-RS27</t>
  </si>
  <si>
    <t>ODD-Off-The-Shelf</t>
  </si>
  <si>
    <t>RS30</t>
  </si>
  <si>
    <t>Stesura Off-The-Shelf</t>
  </si>
  <si>
    <t>ODD-Linee Guida per la
documentazione 
delle interfacce</t>
  </si>
  <si>
    <t>RS31</t>
  </si>
  <si>
    <t>Stesura Linee Guida per la documentazione  delle interfacce</t>
  </si>
  <si>
    <t>ODD-Stesura Object Design Trade-Off</t>
  </si>
  <si>
    <t>RS28</t>
  </si>
  <si>
    <t>Stesura Object Design Trade-Off</t>
  </si>
  <si>
    <t>ODD-Stesura Object Design Design Goals</t>
  </si>
  <si>
    <t>RS29</t>
  </si>
  <si>
    <t>Stesura Object Design Design Goals</t>
  </si>
  <si>
    <t>ODD-Stesura Object Design Goals</t>
  </si>
  <si>
    <t>Stesura Object Design Goals</t>
  </si>
  <si>
    <t>Off-The-Shelf</t>
  </si>
  <si>
    <t xml:space="preserve">ODD-Design Patterns </t>
  </si>
  <si>
    <t>RS32</t>
  </si>
  <si>
    <t>Stesura Design Patterns</t>
  </si>
  <si>
    <t>ODD-Packages</t>
  </si>
  <si>
    <t>RS33</t>
  </si>
  <si>
    <t>Stesura Packages</t>
  </si>
  <si>
    <t>RAD-Use Case</t>
  </si>
  <si>
    <t>RS34</t>
  </si>
  <si>
    <t>ODD-Class Interfaces</t>
  </si>
  <si>
    <t>Stesura Class Interfaces</t>
  </si>
  <si>
    <t>ODD-Class Diagram</t>
  </si>
  <si>
    <t>RS35</t>
  </si>
  <si>
    <t>ODD-Style Review</t>
  </si>
  <si>
    <t>RS36</t>
  </si>
  <si>
    <t>ODD-Grammar Revision</t>
  </si>
  <si>
    <t>RS37</t>
  </si>
  <si>
    <t>Grammar Revision</t>
  </si>
  <si>
    <t>RS38</t>
  </si>
  <si>
    <t>Meeting10</t>
  </si>
  <si>
    <t>M10</t>
  </si>
  <si>
    <t>RS39</t>
  </si>
  <si>
    <t>Realizzazione database e settaggio dell'ambiente per lo sviluppo del codice</t>
  </si>
  <si>
    <t>Database</t>
  </si>
  <si>
    <t xml:space="preserve">Implementazione </t>
  </si>
  <si>
    <t>RS41</t>
  </si>
  <si>
    <t>Realizzazione funzionalità frontend</t>
  </si>
  <si>
    <t>RS40</t>
  </si>
  <si>
    <t>Realizzazione funzionalità backend</t>
  </si>
  <si>
    <t>RS42</t>
  </si>
  <si>
    <t>Documenti Testing</t>
  </si>
  <si>
    <t>Manuali</t>
  </si>
  <si>
    <t>Realizzazione funzionalità  backend</t>
  </si>
  <si>
    <t>Realizzazione Manuali</t>
  </si>
  <si>
    <t>RS43</t>
  </si>
  <si>
    <t>Test Summary Report</t>
  </si>
  <si>
    <t>RS44</t>
  </si>
  <si>
    <t>Test Incident Report</t>
  </si>
  <si>
    <t>Realizzazione funzionalità frontend-testing</t>
  </si>
  <si>
    <t>Realizzazione funzionalità  frontend-testing</t>
  </si>
  <si>
    <t>Realizzazione funzionalità backend-testing</t>
  </si>
  <si>
    <t>Realizzazione funzionalità  backend-testing</t>
  </si>
  <si>
    <t>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</si>
</sst>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6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2" xfId="0" applyFill="1" applyBorder="1"/>
    <xf numFmtId="0" fontId="0" fillId="2" borderId="9" xfId="0" applyFill="1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5" xfId="0" applyFill="1" applyBorder="1"/>
    <xf numFmtId="0" fontId="0" fillId="5" borderId="1" xfId="0" applyFill="1" applyBorder="1"/>
    <xf numFmtId="0" fontId="0" fillId="7" borderId="3" xfId="0" applyFill="1" applyBorder="1"/>
    <xf numFmtId="0" fontId="0" fillId="7" borderId="5" xfId="0" applyFill="1" applyBorder="1"/>
    <xf numFmtId="0" fontId="1" fillId="7" borderId="7" xfId="0" applyFont="1" applyFill="1" applyBorder="1"/>
    <xf numFmtId="0" fontId="0" fillId="7" borderId="0" xfId="0" applyFill="1"/>
    <xf numFmtId="0" fontId="0" fillId="7" borderId="6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4" fillId="8" borderId="18" xfId="2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11" borderId="3" xfId="0" applyFill="1" applyBorder="1"/>
    <xf numFmtId="0" fontId="0" fillId="11" borderId="1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/>
    <xf numFmtId="0" fontId="0" fillId="11" borderId="6" xfId="0" applyFill="1" applyBorder="1"/>
    <xf numFmtId="0" fontId="3" fillId="11" borderId="5" xfId="1" applyFill="1" applyBorder="1"/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0" xfId="0" applyFill="1"/>
    <xf numFmtId="0" fontId="0" fillId="12" borderId="0" xfId="0" applyFill="1" applyAlignment="1">
      <alignment horizontal="right"/>
    </xf>
    <xf numFmtId="0" fontId="0" fillId="12" borderId="1" xfId="0" applyFill="1" applyBorder="1" applyAlignment="1">
      <alignment horizontal="right"/>
    </xf>
    <xf numFmtId="0" fontId="0" fillId="12" borderId="0" xfId="0" applyFill="1"/>
    <xf numFmtId="0" fontId="0" fillId="12" borderId="1" xfId="0" applyFill="1" applyBorder="1"/>
    <xf numFmtId="0" fontId="0" fillId="12" borderId="17" xfId="0" applyFill="1" applyBorder="1"/>
    <xf numFmtId="14" fontId="0" fillId="3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14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14" fontId="0" fillId="6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15" xfId="0" applyFill="1" applyBorder="1" applyAlignment="1">
      <alignment horizontal="left"/>
    </xf>
    <xf numFmtId="0" fontId="0" fillId="3" borderId="1" xfId="0" applyFill="1" applyBorder="1" applyAlignment="1">
      <alignment wrapText="1"/>
    </xf>
  </cellXfs>
  <cellStyles count="3">
    <cellStyle name="Collegamento ipertestuale" xfId="1" builtinId="8"/>
    <cellStyle name="Normale" xfId="0" builtinId="0"/>
    <cellStyle name="Normale 2" xfId="2" xr:uid="{69C7EA48-8703-4E61-8801-47FF9509E63C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Statistiche</a:t>
            </a:r>
            <a:r>
              <a:rPr lang="it-IT" baseline="0"/>
              <a:t> Ore Vincolo 50 Ore * TM</a:t>
            </a:r>
            <a:endParaRPr lang="it-I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Barba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RiassuntoOreComplessiveProgetto!$B$2:$B$96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0.7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0.7</c:v>
                </c:pt>
                <c:pt idx="17">
                  <c:v>0.3</c:v>
                </c:pt>
                <c:pt idx="18">
                  <c:v>0.5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0.4</c:v>
                </c:pt>
                <c:pt idx="23">
                  <c:v>1</c:v>
                </c:pt>
                <c:pt idx="24">
                  <c:v>0</c:v>
                </c:pt>
                <c:pt idx="25">
                  <c:v>0.3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0.6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9-4270-AEB4-CABF8784D771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Corcione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RiassuntoOreComplessiveProgetto!$C$2:$C$96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0.5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1.7</c:v>
                </c:pt>
                <c:pt idx="17">
                  <c:v>3</c:v>
                </c:pt>
                <c:pt idx="18">
                  <c:v>0.5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0.4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1.5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0.3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0.5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9-4270-AEB4-CABF8784D771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Di Palma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RiassuntoOreComplessiveProgetto!$D$2:$D$96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1.5</c:v>
                </c:pt>
                <c:pt idx="10">
                  <c:v>5</c:v>
                </c:pt>
                <c:pt idx="11">
                  <c:v>2.5</c:v>
                </c:pt>
                <c:pt idx="12">
                  <c:v>1.5</c:v>
                </c:pt>
                <c:pt idx="13">
                  <c:v>0.5</c:v>
                </c:pt>
                <c:pt idx="14">
                  <c:v>1.5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0.5</c:v>
                </c:pt>
                <c:pt idx="23">
                  <c:v>0.3</c:v>
                </c:pt>
                <c:pt idx="24">
                  <c:v>0.1</c:v>
                </c:pt>
                <c:pt idx="25">
                  <c:v>0.2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0.3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1.5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9-4270-AEB4-CABF8784D771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Guida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RiassuntoOreComplessiveProgetto!$E$2:$E$96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0.5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3</c:v>
                </c:pt>
                <c:pt idx="18">
                  <c:v>0.3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9-4270-AEB4-CABF8784D771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Mansi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RiassuntoOreComplessiveProgetto!$F$2:$F$96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1.5</c:v>
                </c:pt>
                <c:pt idx="17">
                  <c:v>3</c:v>
                </c:pt>
                <c:pt idx="18">
                  <c:v>0.5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0.8</c:v>
                </c:pt>
                <c:pt idx="23">
                  <c:v>1</c:v>
                </c:pt>
                <c:pt idx="24">
                  <c:v>0</c:v>
                </c:pt>
                <c:pt idx="25">
                  <c:v>0.3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0.6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9-4270-AEB4-CABF8784D771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Panza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RiassuntoOreComplessiveProgetto!$G$2:$G$96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0.3</c:v>
                </c:pt>
                <c:pt idx="8">
                  <c:v>2.5</c:v>
                </c:pt>
                <c:pt idx="9">
                  <c:v>1.5</c:v>
                </c:pt>
                <c:pt idx="10">
                  <c:v>5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1</c:v>
                </c:pt>
                <c:pt idx="17">
                  <c:v>0.3</c:v>
                </c:pt>
                <c:pt idx="18">
                  <c:v>0.3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0.35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9-4270-AEB4-CABF8784D771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Passiflora</c:v>
                </c:pt>
              </c:strCache>
            </c:strRef>
          </c:tx>
          <c:marker>
            <c:symbol val="none"/>
          </c:marker>
          <c:cat>
            <c:strRef>
              <c:f>RiassuntoOreVincolo50!$A$2:$A$97</c:f>
              <c:strCache>
                <c:ptCount val="96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56</c:v>
                </c:pt>
                <c:pt idx="54">
                  <c:v>giorno 57</c:v>
                </c:pt>
                <c:pt idx="55">
                  <c:v>giorno 58</c:v>
                </c:pt>
                <c:pt idx="56">
                  <c:v>giorno 59</c:v>
                </c:pt>
                <c:pt idx="57">
                  <c:v>giorno 60</c:v>
                </c:pt>
                <c:pt idx="58">
                  <c:v>giorno 61</c:v>
                </c:pt>
                <c:pt idx="59">
                  <c:v>giorno 62</c:v>
                </c:pt>
                <c:pt idx="60">
                  <c:v>giorno 63</c:v>
                </c:pt>
                <c:pt idx="61">
                  <c:v>giorno 64</c:v>
                </c:pt>
                <c:pt idx="62">
                  <c:v>giorno 65</c:v>
                </c:pt>
                <c:pt idx="63">
                  <c:v>giorno 66</c:v>
                </c:pt>
                <c:pt idx="64">
                  <c:v>giorno 67</c:v>
                </c:pt>
                <c:pt idx="65">
                  <c:v>giorno 68</c:v>
                </c:pt>
                <c:pt idx="66">
                  <c:v>giorno 69</c:v>
                </c:pt>
                <c:pt idx="67">
                  <c:v>giorno 70</c:v>
                </c:pt>
                <c:pt idx="68">
                  <c:v>giorno 71</c:v>
                </c:pt>
                <c:pt idx="69">
                  <c:v>giorno 72</c:v>
                </c:pt>
                <c:pt idx="70">
                  <c:v>giorno 73</c:v>
                </c:pt>
                <c:pt idx="71">
                  <c:v>giorno 74</c:v>
                </c:pt>
                <c:pt idx="72">
                  <c:v>giorno 75</c:v>
                </c:pt>
                <c:pt idx="73">
                  <c:v>giorno 76</c:v>
                </c:pt>
                <c:pt idx="74">
                  <c:v>giorno 77</c:v>
                </c:pt>
                <c:pt idx="75">
                  <c:v>giorno 78</c:v>
                </c:pt>
                <c:pt idx="76">
                  <c:v>giorno 79</c:v>
                </c:pt>
                <c:pt idx="77">
                  <c:v>giorno 80</c:v>
                </c:pt>
                <c:pt idx="78">
                  <c:v>giorno 81</c:v>
                </c:pt>
                <c:pt idx="79">
                  <c:v>giorno 82</c:v>
                </c:pt>
                <c:pt idx="80">
                  <c:v>giorno 83</c:v>
                </c:pt>
                <c:pt idx="81">
                  <c:v>giorno 84</c:v>
                </c:pt>
                <c:pt idx="82">
                  <c:v>giorno 85</c:v>
                </c:pt>
                <c:pt idx="83">
                  <c:v>giorno 86</c:v>
                </c:pt>
                <c:pt idx="84">
                  <c:v>giorno 87</c:v>
                </c:pt>
                <c:pt idx="85">
                  <c:v>giorno 88</c:v>
                </c:pt>
                <c:pt idx="86">
                  <c:v>giorno 89</c:v>
                </c:pt>
                <c:pt idx="87">
                  <c:v>giorno 90</c:v>
                </c:pt>
                <c:pt idx="88">
                  <c:v>giorno 91</c:v>
                </c:pt>
                <c:pt idx="89">
                  <c:v>giorno 92</c:v>
                </c:pt>
                <c:pt idx="90">
                  <c:v>giorno 93</c:v>
                </c:pt>
                <c:pt idx="91">
                  <c:v>giorno 94</c:v>
                </c:pt>
                <c:pt idx="92">
                  <c:v>giorno 95</c:v>
                </c:pt>
                <c:pt idx="93">
                  <c:v>giorno 96</c:v>
                </c:pt>
                <c:pt idx="94">
                  <c:v>giorno 97</c:v>
                </c:pt>
                <c:pt idx="95">
                  <c:v>giorno 98</c:v>
                </c:pt>
              </c:strCache>
            </c:strRef>
          </c:cat>
          <c:val>
            <c:numRef>
              <c:f>RiassuntoOreComplessiveProgetto!$H$2:$H$96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0.5</c:v>
                </c:pt>
                <c:pt idx="16">
                  <c:v>0.65</c:v>
                </c:pt>
                <c:pt idx="17">
                  <c:v>0.5</c:v>
                </c:pt>
                <c:pt idx="18">
                  <c:v>0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0.3</c:v>
                </c:pt>
                <c:pt idx="23">
                  <c:v>0.5</c:v>
                </c:pt>
                <c:pt idx="24">
                  <c:v>0.8</c:v>
                </c:pt>
                <c:pt idx="25">
                  <c:v>0.1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9-4270-AEB4-CABF8784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catAx>
        <c:axId val="4614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43360"/>
        <c:crosses val="autoZero"/>
        <c:auto val="1"/>
        <c:lblAlgn val="ctr"/>
        <c:lblOffset val="100"/>
        <c:noMultiLvlLbl val="0"/>
      </c:cat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Statistiche</a:t>
            </a:r>
            <a:r>
              <a:rPr lang="it-IT" baseline="0"/>
              <a:t> </a:t>
            </a:r>
            <a:r>
              <a:rPr lang="it-IT"/>
              <a:t>Ore</a:t>
            </a:r>
            <a:r>
              <a:rPr lang="it-IT" baseline="0"/>
              <a:t> Complessive Progetto</a:t>
            </a:r>
            <a:endParaRPr lang="it-I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Barba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RiassuntoOreComplessiveProgetto!$B$2:$B$96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0.7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0.7</c:v>
                </c:pt>
                <c:pt idx="17">
                  <c:v>0.3</c:v>
                </c:pt>
                <c:pt idx="18">
                  <c:v>0.5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0.4</c:v>
                </c:pt>
                <c:pt idx="23">
                  <c:v>1</c:v>
                </c:pt>
                <c:pt idx="24">
                  <c:v>0</c:v>
                </c:pt>
                <c:pt idx="25">
                  <c:v>0.3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0.6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A-4261-9437-B3F4A5C2310F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Corcione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RiassuntoOreComplessiveProgetto!$C$2:$C$96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0.5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1.7</c:v>
                </c:pt>
                <c:pt idx="17">
                  <c:v>3</c:v>
                </c:pt>
                <c:pt idx="18">
                  <c:v>0.5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0.4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1.5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0.3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0.5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A-4261-9437-B3F4A5C2310F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Di Palma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RiassuntoOreComplessiveProgetto!$D$2:$D$96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1.5</c:v>
                </c:pt>
                <c:pt idx="10">
                  <c:v>5</c:v>
                </c:pt>
                <c:pt idx="11">
                  <c:v>2.5</c:v>
                </c:pt>
                <c:pt idx="12">
                  <c:v>1.5</c:v>
                </c:pt>
                <c:pt idx="13">
                  <c:v>0.5</c:v>
                </c:pt>
                <c:pt idx="14">
                  <c:v>1.5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0.5</c:v>
                </c:pt>
                <c:pt idx="23">
                  <c:v>0.3</c:v>
                </c:pt>
                <c:pt idx="24">
                  <c:v>0.1</c:v>
                </c:pt>
                <c:pt idx="25">
                  <c:v>0.2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0.3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1.5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A-4261-9437-B3F4A5C2310F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Guida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RiassuntoOreComplessiveProgetto!$E$2:$E$96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0.5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3</c:v>
                </c:pt>
                <c:pt idx="18">
                  <c:v>0.3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A-4261-9437-B3F4A5C2310F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Mansi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RiassuntoOreComplessiveProgetto!$F$2:$F$96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1.5</c:v>
                </c:pt>
                <c:pt idx="17">
                  <c:v>3</c:v>
                </c:pt>
                <c:pt idx="18">
                  <c:v>0.5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0.8</c:v>
                </c:pt>
                <c:pt idx="23">
                  <c:v>1</c:v>
                </c:pt>
                <c:pt idx="24">
                  <c:v>0</c:v>
                </c:pt>
                <c:pt idx="25">
                  <c:v>0.3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0.6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A-4261-9437-B3F4A5C2310F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Panza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RiassuntoOreComplessiveProgetto!$G$2:$G$96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0.3</c:v>
                </c:pt>
                <c:pt idx="8">
                  <c:v>2.5</c:v>
                </c:pt>
                <c:pt idx="9">
                  <c:v>1.5</c:v>
                </c:pt>
                <c:pt idx="10">
                  <c:v>5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3</c:v>
                </c:pt>
                <c:pt idx="16">
                  <c:v>1</c:v>
                </c:pt>
                <c:pt idx="17">
                  <c:v>0.3</c:v>
                </c:pt>
                <c:pt idx="18">
                  <c:v>0.3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1.5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0.35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A-4261-9437-B3F4A5C2310F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Passiflora</c:v>
                </c:pt>
              </c:strCache>
            </c:strRef>
          </c:tx>
          <c:marker>
            <c:symbol val="none"/>
          </c:marker>
          <c:cat>
            <c:strRef>
              <c:f>RiassuntoOreComplessiveProgetto!$A$2:$A$96</c:f>
              <c:strCache>
                <c:ptCount val="95"/>
                <c:pt idx="0">
                  <c:v>23/10/2023</c:v>
                </c:pt>
                <c:pt idx="1">
                  <c:v>02/11/2023</c:v>
                </c:pt>
                <c:pt idx="2">
                  <c:v>07/11/2023</c:v>
                </c:pt>
                <c:pt idx="3">
                  <c:v>06/11/2023</c:v>
                </c:pt>
                <c:pt idx="4">
                  <c:v>07/11/2023</c:v>
                </c:pt>
                <c:pt idx="5">
                  <c:v>08/11/2023</c:v>
                </c:pt>
                <c:pt idx="6">
                  <c:v>13/11/2023</c:v>
                </c:pt>
                <c:pt idx="7">
                  <c:v>13/11/2023</c:v>
                </c:pt>
                <c:pt idx="8">
                  <c:v>15/11/2023</c:v>
                </c:pt>
                <c:pt idx="9">
                  <c:v>15/11/2023</c:v>
                </c:pt>
                <c:pt idx="10">
                  <c:v>20/11/2023</c:v>
                </c:pt>
                <c:pt idx="11">
                  <c:v>23/11/2023</c:v>
                </c:pt>
                <c:pt idx="12">
                  <c:v>24/11/2023</c:v>
                </c:pt>
                <c:pt idx="13">
                  <c:v>25/11/2023</c:v>
                </c:pt>
                <c:pt idx="14">
                  <c:v>27/11/2023</c:v>
                </c:pt>
                <c:pt idx="15">
                  <c:v>28/11/2023</c:v>
                </c:pt>
                <c:pt idx="16">
                  <c:v>29/11/2023</c:v>
                </c:pt>
                <c:pt idx="17">
                  <c:v>30/11/2023</c:v>
                </c:pt>
                <c:pt idx="18">
                  <c:v>01/12/2023</c:v>
                </c:pt>
                <c:pt idx="19">
                  <c:v>04/12/2023</c:v>
                </c:pt>
                <c:pt idx="20">
                  <c:v>05/12/2023</c:v>
                </c:pt>
                <c:pt idx="21">
                  <c:v>06/12/2023</c:v>
                </c:pt>
                <c:pt idx="22">
                  <c:v>07/12/2023</c:v>
                </c:pt>
                <c:pt idx="23">
                  <c:v>08/12/2023</c:v>
                </c:pt>
                <c:pt idx="24">
                  <c:v>09/12/2023</c:v>
                </c:pt>
                <c:pt idx="25">
                  <c:v>10/12/2023</c:v>
                </c:pt>
                <c:pt idx="26">
                  <c:v>11/12/2023</c:v>
                </c:pt>
                <c:pt idx="27">
                  <c:v>13/12/2023</c:v>
                </c:pt>
                <c:pt idx="28">
                  <c:v>14/12/2023</c:v>
                </c:pt>
                <c:pt idx="29">
                  <c:v>15/12/2023</c:v>
                </c:pt>
                <c:pt idx="30">
                  <c:v>19/12/2023</c:v>
                </c:pt>
                <c:pt idx="31">
                  <c:v>20/12/2023</c:v>
                </c:pt>
                <c:pt idx="32">
                  <c:v>21/12/2023</c:v>
                </c:pt>
                <c:pt idx="33">
                  <c:v>22/12/2023</c:v>
                </c:pt>
                <c:pt idx="34">
                  <c:v>27/12/2023</c:v>
                </c:pt>
                <c:pt idx="35">
                  <c:v>28/12/2023</c:v>
                </c:pt>
                <c:pt idx="36">
                  <c:v>29/12/2023</c:v>
                </c:pt>
                <c:pt idx="37">
                  <c:v>30/12/2023</c:v>
                </c:pt>
                <c:pt idx="38">
                  <c:v>02/01/2024</c:v>
                </c:pt>
                <c:pt idx="39">
                  <c:v>03/01/2024</c:v>
                </c:pt>
                <c:pt idx="40">
                  <c:v>04/01/2024</c:v>
                </c:pt>
                <c:pt idx="41">
                  <c:v>05/01/2024</c:v>
                </c:pt>
                <c:pt idx="42">
                  <c:v>07/01/2024</c:v>
                </c:pt>
                <c:pt idx="43">
                  <c:v>08/01/2024</c:v>
                </c:pt>
                <c:pt idx="44">
                  <c:v>09/01/2024</c:v>
                </c:pt>
                <c:pt idx="45">
                  <c:v>10/01/2024</c:v>
                </c:pt>
                <c:pt idx="46">
                  <c:v>12/01/2024</c:v>
                </c:pt>
                <c:pt idx="47">
                  <c:v>13/01/2024</c:v>
                </c:pt>
                <c:pt idx="48">
                  <c:v>15/01/2024</c:v>
                </c:pt>
                <c:pt idx="49">
                  <c:v>16/01/2024</c:v>
                </c:pt>
                <c:pt idx="50">
                  <c:v>17/01/2024</c:v>
                </c:pt>
                <c:pt idx="51">
                  <c:v>18/01/2024</c:v>
                </c:pt>
                <c:pt idx="52">
                  <c:v>19/01/2024</c:v>
                </c:pt>
                <c:pt idx="53">
                  <c:v>giorno 57</c:v>
                </c:pt>
                <c:pt idx="54">
                  <c:v>giorno 58</c:v>
                </c:pt>
                <c:pt idx="55">
                  <c:v>giorno 59</c:v>
                </c:pt>
                <c:pt idx="56">
                  <c:v>giorno 60</c:v>
                </c:pt>
                <c:pt idx="57">
                  <c:v>giorno 61</c:v>
                </c:pt>
                <c:pt idx="58">
                  <c:v>giorno 62</c:v>
                </c:pt>
                <c:pt idx="59">
                  <c:v>giorno 63</c:v>
                </c:pt>
                <c:pt idx="60">
                  <c:v>giorno 64</c:v>
                </c:pt>
                <c:pt idx="61">
                  <c:v>giorno 65</c:v>
                </c:pt>
                <c:pt idx="62">
                  <c:v>giorno 66</c:v>
                </c:pt>
                <c:pt idx="63">
                  <c:v>giorno 67</c:v>
                </c:pt>
                <c:pt idx="64">
                  <c:v>giorno 68</c:v>
                </c:pt>
                <c:pt idx="65">
                  <c:v>giorno 69</c:v>
                </c:pt>
                <c:pt idx="66">
                  <c:v>giorno 70</c:v>
                </c:pt>
                <c:pt idx="67">
                  <c:v>giorno 71</c:v>
                </c:pt>
                <c:pt idx="68">
                  <c:v>giorno 72</c:v>
                </c:pt>
                <c:pt idx="69">
                  <c:v>giorno 73</c:v>
                </c:pt>
                <c:pt idx="70">
                  <c:v>giorno 74</c:v>
                </c:pt>
                <c:pt idx="71">
                  <c:v>giorno 75</c:v>
                </c:pt>
                <c:pt idx="72">
                  <c:v>giorno 76</c:v>
                </c:pt>
                <c:pt idx="73">
                  <c:v>giorno 77</c:v>
                </c:pt>
                <c:pt idx="74">
                  <c:v>giorno 78</c:v>
                </c:pt>
                <c:pt idx="75">
                  <c:v>giorno 79</c:v>
                </c:pt>
                <c:pt idx="76">
                  <c:v>giorno 80</c:v>
                </c:pt>
                <c:pt idx="77">
                  <c:v>giorno 81</c:v>
                </c:pt>
                <c:pt idx="78">
                  <c:v>giorno 82</c:v>
                </c:pt>
                <c:pt idx="79">
                  <c:v>giorno 83</c:v>
                </c:pt>
                <c:pt idx="80">
                  <c:v>giorno 84</c:v>
                </c:pt>
                <c:pt idx="81">
                  <c:v>giorno 85</c:v>
                </c:pt>
                <c:pt idx="82">
                  <c:v>giorno 86</c:v>
                </c:pt>
                <c:pt idx="83">
                  <c:v>giorno 87</c:v>
                </c:pt>
                <c:pt idx="84">
                  <c:v>giorno 88</c:v>
                </c:pt>
                <c:pt idx="85">
                  <c:v>giorno 89</c:v>
                </c:pt>
                <c:pt idx="86">
                  <c:v>giorno 90</c:v>
                </c:pt>
                <c:pt idx="87">
                  <c:v>giorno 91</c:v>
                </c:pt>
                <c:pt idx="88">
                  <c:v>giorno 92</c:v>
                </c:pt>
                <c:pt idx="89">
                  <c:v>giorno 93</c:v>
                </c:pt>
                <c:pt idx="90">
                  <c:v>giorno 94</c:v>
                </c:pt>
                <c:pt idx="91">
                  <c:v>giorno 95</c:v>
                </c:pt>
                <c:pt idx="92">
                  <c:v>giorno 96</c:v>
                </c:pt>
                <c:pt idx="93">
                  <c:v>giorno 97</c:v>
                </c:pt>
                <c:pt idx="94">
                  <c:v>giorno 98</c:v>
                </c:pt>
              </c:strCache>
            </c:strRef>
          </c:cat>
          <c:val>
            <c:numRef>
              <c:f>RiassuntoOreComplessiveProgetto!$H$2:$H$96</c:f>
              <c:numCache>
                <c:formatCode>General</c:formatCode>
                <c:ptCount val="9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0.5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0.5</c:v>
                </c:pt>
                <c:pt idx="14">
                  <c:v>1.5</c:v>
                </c:pt>
                <c:pt idx="15">
                  <c:v>0.5</c:v>
                </c:pt>
                <c:pt idx="16">
                  <c:v>0.65</c:v>
                </c:pt>
                <c:pt idx="17">
                  <c:v>0.5</c:v>
                </c:pt>
                <c:pt idx="18">
                  <c:v>0</c:v>
                </c:pt>
                <c:pt idx="19">
                  <c:v>1.5</c:v>
                </c:pt>
                <c:pt idx="20">
                  <c:v>1.6</c:v>
                </c:pt>
                <c:pt idx="21">
                  <c:v>0.5</c:v>
                </c:pt>
                <c:pt idx="22">
                  <c:v>0.3</c:v>
                </c:pt>
                <c:pt idx="23">
                  <c:v>0.5</c:v>
                </c:pt>
                <c:pt idx="24">
                  <c:v>0.8</c:v>
                </c:pt>
                <c:pt idx="25">
                  <c:v>0.1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A-4261-9437-B3F4A5C2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catAx>
        <c:axId val="4614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43360"/>
        <c:crosses val="autoZero"/>
        <c:auto val="1"/>
        <c:lblAlgn val="ctr"/>
        <c:lblOffset val="100"/>
        <c:noMultiLvlLbl val="0"/>
      </c:cat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2EC8F3-19A1-43E9-BDC3-3A2F3CFE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zoomScale="75" workbookViewId="0">
      <selection activeCell="K42" sqref="K42"/>
    </sheetView>
  </sheetViews>
  <sheetFormatPr defaultColWidth="8.54296875" defaultRowHeight="14.5" x14ac:dyDescent="0.35"/>
  <cols>
    <col min="1" max="1" width="20.54296875" customWidth="1"/>
    <col min="2" max="2" width="13.453125" customWidth="1"/>
    <col min="3" max="3" width="17" customWidth="1"/>
    <col min="4" max="4" width="16.453125" customWidth="1"/>
    <col min="6" max="6" width="13.453125" customWidth="1"/>
    <col min="7" max="7" width="12.453125" customWidth="1"/>
    <col min="9" max="9" width="31.453125" customWidth="1"/>
  </cols>
  <sheetData>
    <row r="1" spans="1:12" x14ac:dyDescent="0.35">
      <c r="A1" s="30" t="s">
        <v>0</v>
      </c>
      <c r="B1" s="30" t="s">
        <v>1</v>
      </c>
      <c r="C1" s="30" t="s">
        <v>2</v>
      </c>
      <c r="D1" s="30" t="s">
        <v>3</v>
      </c>
      <c r="F1" s="5" t="s">
        <v>4</v>
      </c>
      <c r="G1" s="19"/>
      <c r="H1" s="33"/>
      <c r="I1" s="26" t="s">
        <v>5</v>
      </c>
      <c r="J1" s="26"/>
      <c r="K1" s="26"/>
      <c r="L1" s="27"/>
    </row>
    <row r="2" spans="1:12" x14ac:dyDescent="0.35">
      <c r="A2" s="31">
        <v>512114635</v>
      </c>
      <c r="B2" s="32" t="s">
        <v>6</v>
      </c>
      <c r="C2" s="32" t="s">
        <v>7</v>
      </c>
      <c r="D2" s="32" t="s">
        <v>8</v>
      </c>
      <c r="G2" s="20"/>
      <c r="H2" s="34"/>
      <c r="I2" s="22" t="s">
        <v>9</v>
      </c>
      <c r="J2" s="22"/>
      <c r="K2" s="22"/>
      <c r="L2" s="23"/>
    </row>
    <row r="3" spans="1:12" x14ac:dyDescent="0.35">
      <c r="A3" s="31">
        <v>512114746</v>
      </c>
      <c r="B3" s="32" t="s">
        <v>10</v>
      </c>
      <c r="C3" s="32" t="s">
        <v>11</v>
      </c>
      <c r="D3" s="32" t="s">
        <v>12</v>
      </c>
      <c r="G3" s="20"/>
      <c r="H3" s="4"/>
      <c r="I3" s="22" t="s">
        <v>13</v>
      </c>
      <c r="J3" s="22"/>
      <c r="K3" s="22"/>
      <c r="L3" s="23"/>
    </row>
    <row r="4" spans="1:12" x14ac:dyDescent="0.35">
      <c r="A4" s="31">
        <v>512105533</v>
      </c>
      <c r="B4" s="32" t="s">
        <v>14</v>
      </c>
      <c r="C4" s="32" t="s">
        <v>15</v>
      </c>
      <c r="D4" s="32" t="s">
        <v>16</v>
      </c>
      <c r="G4" s="20"/>
      <c r="H4" s="3"/>
      <c r="I4" s="22" t="s">
        <v>17</v>
      </c>
      <c r="J4" s="22"/>
      <c r="K4" s="22"/>
      <c r="L4" s="23"/>
    </row>
    <row r="5" spans="1:12" x14ac:dyDescent="0.35">
      <c r="A5" s="31">
        <v>512114254</v>
      </c>
      <c r="B5" s="32" t="s">
        <v>18</v>
      </c>
      <c r="C5" s="32" t="s">
        <v>19</v>
      </c>
      <c r="D5" s="32" t="s">
        <v>20</v>
      </c>
      <c r="G5" s="20"/>
      <c r="H5" s="22"/>
      <c r="I5" s="22"/>
      <c r="J5" s="22"/>
      <c r="K5" s="22"/>
      <c r="L5" s="23"/>
    </row>
    <row r="6" spans="1:12" ht="15" thickBot="1" x14ac:dyDescent="0.4">
      <c r="A6" s="31">
        <v>512114647</v>
      </c>
      <c r="B6" s="32" t="s">
        <v>21</v>
      </c>
      <c r="C6" s="32" t="s">
        <v>22</v>
      </c>
      <c r="D6" s="32" t="s">
        <v>23</v>
      </c>
      <c r="G6" s="21"/>
      <c r="H6" s="24"/>
      <c r="I6" s="24"/>
      <c r="J6" s="24"/>
      <c r="K6" s="24"/>
      <c r="L6" s="25"/>
    </row>
    <row r="7" spans="1:12" x14ac:dyDescent="0.35">
      <c r="A7" s="31">
        <v>512114986</v>
      </c>
      <c r="B7" s="32" t="s">
        <v>24</v>
      </c>
      <c r="C7" s="32" t="s">
        <v>25</v>
      </c>
      <c r="D7" s="32" t="s">
        <v>26</v>
      </c>
      <c r="G7" s="35" t="s">
        <v>27</v>
      </c>
      <c r="H7" s="36"/>
      <c r="I7" s="36"/>
      <c r="J7" s="36"/>
      <c r="K7" s="36"/>
      <c r="L7" s="37"/>
    </row>
    <row r="8" spans="1:12" x14ac:dyDescent="0.35">
      <c r="A8" s="32">
        <v>512106481</v>
      </c>
      <c r="B8" s="32" t="s">
        <v>28</v>
      </c>
      <c r="C8" s="32" t="s">
        <v>29</v>
      </c>
      <c r="D8" s="32" t="s">
        <v>30</v>
      </c>
      <c r="G8" s="38" t="s">
        <v>31</v>
      </c>
      <c r="H8" s="39"/>
      <c r="I8" s="39"/>
      <c r="J8" s="39"/>
      <c r="K8" s="39"/>
      <c r="L8" s="40"/>
    </row>
    <row r="9" spans="1:12" x14ac:dyDescent="0.35">
      <c r="G9" s="38"/>
      <c r="H9" s="39"/>
      <c r="I9" s="39"/>
      <c r="J9" s="39"/>
      <c r="K9" s="39"/>
      <c r="L9" s="40"/>
    </row>
    <row r="10" spans="1:12" x14ac:dyDescent="0.35">
      <c r="G10" s="38" t="s">
        <v>32</v>
      </c>
      <c r="H10" s="39"/>
      <c r="I10" s="39"/>
      <c r="J10" s="39"/>
      <c r="K10" s="39"/>
      <c r="L10" s="40"/>
    </row>
    <row r="11" spans="1:12" x14ac:dyDescent="0.35">
      <c r="G11" s="38" t="s">
        <v>33</v>
      </c>
      <c r="H11" s="39"/>
      <c r="I11" s="39"/>
      <c r="J11" s="39"/>
      <c r="K11" s="39"/>
      <c r="L11" s="40"/>
    </row>
    <row r="12" spans="1:12" x14ac:dyDescent="0.35">
      <c r="G12" s="41" t="s">
        <v>8</v>
      </c>
      <c r="H12" s="39" t="s">
        <v>34</v>
      </c>
      <c r="I12" s="39"/>
      <c r="J12" s="39"/>
      <c r="K12" s="39"/>
      <c r="L12" s="40"/>
    </row>
    <row r="13" spans="1:12" x14ac:dyDescent="0.35">
      <c r="G13" s="41" t="s">
        <v>12</v>
      </c>
      <c r="H13" s="39" t="s">
        <v>35</v>
      </c>
      <c r="I13" s="39"/>
      <c r="J13" s="39"/>
      <c r="K13" s="39"/>
      <c r="L13" s="40"/>
    </row>
    <row r="14" spans="1:12" x14ac:dyDescent="0.35">
      <c r="G14" s="41" t="s">
        <v>16</v>
      </c>
      <c r="H14" s="39" t="s">
        <v>36</v>
      </c>
      <c r="I14" s="39"/>
      <c r="J14" s="39"/>
      <c r="K14" s="39"/>
      <c r="L14" s="40"/>
    </row>
    <row r="15" spans="1:12" x14ac:dyDescent="0.35">
      <c r="G15" s="41" t="s">
        <v>20</v>
      </c>
      <c r="H15" s="39" t="s">
        <v>37</v>
      </c>
      <c r="I15" s="39"/>
      <c r="J15" s="39"/>
      <c r="K15" s="39"/>
      <c r="L15" s="40"/>
    </row>
    <row r="16" spans="1:12" x14ac:dyDescent="0.35">
      <c r="G16" s="41" t="s">
        <v>23</v>
      </c>
      <c r="H16" s="39" t="s">
        <v>38</v>
      </c>
      <c r="I16" s="39"/>
      <c r="J16" s="39"/>
      <c r="K16" s="39"/>
      <c r="L16" s="40"/>
    </row>
    <row r="17" spans="7:12" x14ac:dyDescent="0.35">
      <c r="G17" s="41" t="s">
        <v>26</v>
      </c>
      <c r="H17" s="39" t="s">
        <v>39</v>
      </c>
      <c r="I17" s="39"/>
      <c r="J17" s="39"/>
      <c r="K17" s="39"/>
      <c r="L17" s="40"/>
    </row>
    <row r="18" spans="7:12" x14ac:dyDescent="0.35">
      <c r="G18" s="41" t="s">
        <v>30</v>
      </c>
      <c r="H18" s="39" t="s">
        <v>40</v>
      </c>
      <c r="I18" s="39"/>
      <c r="J18" s="39"/>
      <c r="K18" s="39"/>
      <c r="L18" s="40"/>
    </row>
  </sheetData>
  <protectedRanges>
    <protectedRange password="E169" sqref="A2:C8" name="Intervallo1_1"/>
  </protectedRanges>
  <hyperlinks>
    <hyperlink ref="D5" location="lavoratore4!A1" display="lavoratore4!A1" xr:uid="{78ECC549-48F6-4930-80CC-7CD7E1B0F838}"/>
    <hyperlink ref="D4" location="lavoratore3!A1" display="lavoratore3" xr:uid="{2B0D3510-4208-4C44-AE8D-D826E553B117}"/>
    <hyperlink ref="D6" location="lavoratore5!A1" display="lavoratore5" xr:uid="{EDC30066-59BC-49EC-83B7-03B6A66C7583}"/>
    <hyperlink ref="D7" location="lavoratore6!A1" display="lavoratore6" xr:uid="{BF4CD9AA-BABA-4AA9-A89C-C58E85EAE570}"/>
    <hyperlink ref="D8" location="lavoratore7!A1" display="lavoratore7" xr:uid="{B5C98A14-3F5F-4C16-94A7-5808A111E07E}"/>
    <hyperlink ref="D3" location="lavoratore2!A1" display="lavoratore2" xr:uid="{DDAE4B23-15DD-49B1-96E4-83A6159DC592}"/>
    <hyperlink ref="D2" location="lavoratore1!A1" display="lavoratore1" xr:uid="{0D1ACC25-33FC-4959-B1C1-C64335BE68A2}"/>
    <hyperlink ref="G14" location="lavoratore3!A1" display="lavoratore3" xr:uid="{CFBF9173-C67B-4127-85C8-FEE2EA6BBD69}"/>
    <hyperlink ref="G13" location="lavoratore2!A1" display="lavoratore2" xr:uid="{9584251D-5995-4A00-942D-A27E51A01AED}"/>
    <hyperlink ref="G12" location="lavoratore1!A1" display="lavoratore1" xr:uid="{97107A1F-DAFE-4FA0-87CB-499DAA6C571C}"/>
    <hyperlink ref="G16" location="lavoratore5!A1" display="lavoratore5" xr:uid="{45188A4D-6946-4E86-97E5-27BAB565DD3F}"/>
    <hyperlink ref="G18" location="lavoratore7!A1" display="lavoratore7" xr:uid="{63B202D4-96A0-428C-8E2E-9ADE605DD395}"/>
    <hyperlink ref="G17" location="lavoratore6!A1" display="lavoratore6" xr:uid="{1BFE2B0F-D882-414E-B8C5-EE4FCB414685}"/>
    <hyperlink ref="G15" location="lavoratore4!A1" display="lavoratore4" xr:uid="{B2A0CED5-B50E-44DF-8570-243CD7E31F50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5"/>
  <sheetViews>
    <sheetView topLeftCell="A51" zoomScale="94" zoomScaleNormal="70" workbookViewId="0">
      <selection activeCell="A60" sqref="A60"/>
    </sheetView>
  </sheetViews>
  <sheetFormatPr defaultColWidth="8.54296875" defaultRowHeight="14.5" x14ac:dyDescent="0.35"/>
  <cols>
    <col min="1" max="1" width="23.54296875" style="61" customWidth="1"/>
    <col min="2" max="2" width="33.54296875" bestFit="1" customWidth="1"/>
    <col min="3" max="3" width="29.54296875" customWidth="1"/>
    <col min="4" max="4" width="38.453125" customWidth="1"/>
    <col min="5" max="5" width="30.54296875" customWidth="1"/>
    <col min="6" max="6" width="28" customWidth="1"/>
    <col min="7" max="7" width="39.54296875" style="42" customWidth="1"/>
    <col min="8" max="8" width="38.1796875" customWidth="1"/>
    <col min="9" max="9" width="82.54296875" customWidth="1"/>
  </cols>
  <sheetData>
    <row r="1" spans="1:9" x14ac:dyDescent="0.35">
      <c r="A1" s="60" t="s">
        <v>89</v>
      </c>
      <c r="B1" s="1">
        <f>Info!A6</f>
        <v>512114647</v>
      </c>
      <c r="C1" s="1" t="str">
        <f>Info!C6</f>
        <v>Mansi</v>
      </c>
    </row>
    <row r="2" spans="1:9" ht="15" thickBot="1" x14ac:dyDescent="0.4"/>
    <row r="3" spans="1:9" x14ac:dyDescent="0.35">
      <c r="A3" s="62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9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17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154</v>
      </c>
      <c r="C7" s="29" t="s">
        <v>155</v>
      </c>
      <c r="D7" s="29" t="s">
        <v>178</v>
      </c>
      <c r="E7" s="46">
        <v>3</v>
      </c>
      <c r="F7" s="29">
        <v>1</v>
      </c>
      <c r="G7" s="52">
        <v>1.5</v>
      </c>
      <c r="H7" s="52">
        <v>1</v>
      </c>
      <c r="I7" s="50">
        <f t="shared" si="0"/>
        <v>0.5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179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114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1</v>
      </c>
      <c r="I9" s="50">
        <f t="shared" si="0"/>
        <v>1.5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147</v>
      </c>
      <c r="C11" s="2" t="s">
        <v>148</v>
      </c>
      <c r="D11" s="2" t="s">
        <v>149</v>
      </c>
      <c r="E11" s="47">
        <v>5</v>
      </c>
      <c r="F11" s="2">
        <v>0</v>
      </c>
      <c r="G11" s="52">
        <v>0.5</v>
      </c>
      <c r="H11" s="52">
        <v>0</v>
      </c>
      <c r="I11" s="50">
        <f t="shared" si="0"/>
        <v>0.5</v>
      </c>
    </row>
    <row r="12" spans="1:9" x14ac:dyDescent="0.35">
      <c r="A12" s="54">
        <v>45245</v>
      </c>
      <c r="B12" s="2" t="s">
        <v>122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1</v>
      </c>
      <c r="I12" s="50">
        <f t="shared" si="0"/>
        <v>1.5</v>
      </c>
    </row>
    <row r="13" spans="1:9" x14ac:dyDescent="0.35">
      <c r="A13" s="54">
        <v>45245</v>
      </c>
      <c r="B13" s="2" t="s">
        <v>128</v>
      </c>
      <c r="C13" s="2" t="s">
        <v>129</v>
      </c>
      <c r="D13" s="2" t="s">
        <v>118</v>
      </c>
      <c r="E13" s="47">
        <v>1.5</v>
      </c>
      <c r="F13" s="47">
        <v>1.5</v>
      </c>
      <c r="G13" s="53">
        <v>1.5</v>
      </c>
      <c r="H13" s="53">
        <v>1.5</v>
      </c>
      <c r="I13" s="50">
        <f t="shared" si="0"/>
        <v>0</v>
      </c>
    </row>
    <row r="14" spans="1:9" x14ac:dyDescent="0.35">
      <c r="A14" s="54">
        <v>45250</v>
      </c>
      <c r="B14" s="2" t="s">
        <v>180</v>
      </c>
      <c r="C14" s="2" t="s">
        <v>181</v>
      </c>
      <c r="D14" s="2" t="s">
        <v>182</v>
      </c>
      <c r="E14" s="47">
        <v>2</v>
      </c>
      <c r="F14" s="2">
        <v>1</v>
      </c>
      <c r="G14" s="53">
        <v>2</v>
      </c>
      <c r="H14" s="53">
        <v>1</v>
      </c>
      <c r="I14" s="50">
        <f t="shared" si="0"/>
        <v>1</v>
      </c>
    </row>
    <row r="15" spans="1:9" x14ac:dyDescent="0.35">
      <c r="A15" s="54">
        <v>45253</v>
      </c>
      <c r="B15" s="2" t="s">
        <v>150</v>
      </c>
      <c r="C15" s="2" t="s">
        <v>151</v>
      </c>
      <c r="D15" s="2" t="s">
        <v>152</v>
      </c>
      <c r="E15" s="47">
        <v>4</v>
      </c>
      <c r="F15" s="2">
        <v>1.5</v>
      </c>
      <c r="G15" s="52">
        <v>2.5</v>
      </c>
      <c r="H15" s="52">
        <v>1.5</v>
      </c>
      <c r="I15" s="50">
        <f t="shared" si="0"/>
        <v>1</v>
      </c>
    </row>
    <row r="16" spans="1:9" x14ac:dyDescent="0.35">
      <c r="A16" s="57">
        <v>45254</v>
      </c>
      <c r="B16" s="2" t="s">
        <v>133</v>
      </c>
      <c r="C16" s="2" t="s">
        <v>134</v>
      </c>
      <c r="D16" s="2" t="s">
        <v>153</v>
      </c>
      <c r="E16" s="47">
        <v>5</v>
      </c>
      <c r="F16" s="2">
        <v>1.5</v>
      </c>
      <c r="G16" s="52">
        <v>2.5</v>
      </c>
      <c r="H16" s="52">
        <v>1.5</v>
      </c>
      <c r="I16" s="50">
        <f t="shared" si="0"/>
        <v>1</v>
      </c>
    </row>
    <row r="17" spans="1:9" x14ac:dyDescent="0.35">
      <c r="A17" s="54">
        <v>45255</v>
      </c>
      <c r="B17" s="2" t="s">
        <v>175</v>
      </c>
      <c r="C17" s="2" t="s">
        <v>176</v>
      </c>
      <c r="D17" s="2" t="s">
        <v>177</v>
      </c>
      <c r="E17" s="47">
        <v>3</v>
      </c>
      <c r="F17" s="2">
        <v>0</v>
      </c>
      <c r="G17" s="52">
        <v>0.5</v>
      </c>
      <c r="H17" s="52">
        <v>0</v>
      </c>
      <c r="I17" s="50">
        <f t="shared" si="0"/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ref="I18:I22" si="1">G18-H18</f>
        <v>0</v>
      </c>
    </row>
    <row r="19" spans="1:9" x14ac:dyDescent="0.35">
      <c r="A19" s="54">
        <v>45258</v>
      </c>
      <c r="B19" s="58" t="s">
        <v>141</v>
      </c>
      <c r="C19" s="58" t="s">
        <v>142</v>
      </c>
      <c r="D19" s="58" t="s">
        <v>143</v>
      </c>
      <c r="E19" s="47">
        <v>3</v>
      </c>
      <c r="F19" s="47">
        <v>0.5</v>
      </c>
      <c r="G19" s="52">
        <v>3</v>
      </c>
      <c r="H19" s="52">
        <v>2.5499999999999998</v>
      </c>
      <c r="I19" s="50">
        <f t="shared" si="1"/>
        <v>0.45000000000000018</v>
      </c>
    </row>
    <row r="20" spans="1:9" x14ac:dyDescent="0.35">
      <c r="A20" s="54">
        <v>45259</v>
      </c>
      <c r="B20" s="2" t="s">
        <v>192</v>
      </c>
      <c r="C20" s="2" t="s">
        <v>167</v>
      </c>
      <c r="D20" s="2" t="s">
        <v>193</v>
      </c>
      <c r="E20" s="47">
        <v>2</v>
      </c>
      <c r="F20" s="2">
        <v>1</v>
      </c>
      <c r="G20" s="52">
        <v>1.5</v>
      </c>
      <c r="H20" s="52">
        <v>1</v>
      </c>
      <c r="I20" s="50">
        <f t="shared" si="1"/>
        <v>0.5</v>
      </c>
    </row>
    <row r="21" spans="1:9" x14ac:dyDescent="0.35">
      <c r="A21" s="54">
        <v>45260</v>
      </c>
      <c r="B21" s="2" t="s">
        <v>194</v>
      </c>
      <c r="C21" s="2" t="s">
        <v>170</v>
      </c>
      <c r="D21" s="2" t="s">
        <v>195</v>
      </c>
      <c r="E21" s="47">
        <v>3</v>
      </c>
      <c r="F21" s="2">
        <v>3</v>
      </c>
      <c r="G21" s="52">
        <v>3</v>
      </c>
      <c r="H21" s="52">
        <v>2.35</v>
      </c>
      <c r="I21" s="50">
        <f t="shared" si="1"/>
        <v>0.64999999999999991</v>
      </c>
    </row>
    <row r="22" spans="1:9" x14ac:dyDescent="0.35">
      <c r="A22" s="54">
        <v>45231</v>
      </c>
      <c r="B22" s="2" t="s">
        <v>194</v>
      </c>
      <c r="C22" s="2" t="s">
        <v>170</v>
      </c>
      <c r="D22" s="2" t="s">
        <v>196</v>
      </c>
      <c r="E22" s="47">
        <v>1</v>
      </c>
      <c r="F22" s="2">
        <v>0</v>
      </c>
      <c r="G22" s="52">
        <v>0.5</v>
      </c>
      <c r="H22" s="52">
        <v>0</v>
      </c>
      <c r="I22" s="50">
        <f t="shared" si="1"/>
        <v>0.5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2">
        <v>1.5</v>
      </c>
      <c r="G23" s="52">
        <v>1.5</v>
      </c>
      <c r="H23" s="52">
        <v>1.5</v>
      </c>
      <c r="I23" s="50">
        <f t="shared" ref="I23:I29" si="2">G23-H23</f>
        <v>0</v>
      </c>
    </row>
    <row r="24" spans="1:9" x14ac:dyDescent="0.35">
      <c r="A24" s="54">
        <v>45265</v>
      </c>
      <c r="B24" s="2" t="s">
        <v>194</v>
      </c>
      <c r="C24" s="58" t="s">
        <v>170</v>
      </c>
      <c r="D24" s="58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2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1</v>
      </c>
      <c r="F25" s="2">
        <v>0</v>
      </c>
      <c r="G25" s="52">
        <v>0.5</v>
      </c>
      <c r="H25" s="52">
        <v>0</v>
      </c>
      <c r="I25" s="50">
        <f t="shared" si="2"/>
        <v>0.5</v>
      </c>
    </row>
    <row r="26" spans="1:9" x14ac:dyDescent="0.35">
      <c r="A26" s="54">
        <v>45267</v>
      </c>
      <c r="B26" s="2" t="s">
        <v>215</v>
      </c>
      <c r="C26" s="2" t="s">
        <v>216</v>
      </c>
      <c r="D26" s="2" t="s">
        <v>217</v>
      </c>
      <c r="E26" s="47">
        <v>1</v>
      </c>
      <c r="F26" s="2">
        <v>1.5</v>
      </c>
      <c r="G26" s="52">
        <v>0.8</v>
      </c>
      <c r="H26" s="52">
        <v>0</v>
      </c>
      <c r="I26" s="50">
        <f t="shared" si="2"/>
        <v>0.8</v>
      </c>
    </row>
    <row r="27" spans="1:9" x14ac:dyDescent="0.35">
      <c r="A27" s="54">
        <v>45268</v>
      </c>
      <c r="B27" s="2" t="s">
        <v>227</v>
      </c>
      <c r="C27" s="2" t="s">
        <v>220</v>
      </c>
      <c r="D27" s="2" t="s">
        <v>228</v>
      </c>
      <c r="E27" s="47">
        <v>8</v>
      </c>
      <c r="F27" s="2">
        <v>0</v>
      </c>
      <c r="G27" s="52">
        <v>1</v>
      </c>
      <c r="H27" s="52">
        <v>0</v>
      </c>
      <c r="I27" s="50">
        <f t="shared" si="2"/>
        <v>1</v>
      </c>
    </row>
    <row r="28" spans="1:9" x14ac:dyDescent="0.35">
      <c r="A28" s="54">
        <v>45269</v>
      </c>
      <c r="B28" s="2" t="s">
        <v>232</v>
      </c>
      <c r="C28" s="2" t="s">
        <v>230</v>
      </c>
      <c r="D28" s="2" t="s">
        <v>231</v>
      </c>
      <c r="E28" s="47">
        <v>3</v>
      </c>
      <c r="F28" s="2">
        <v>0</v>
      </c>
      <c r="G28" s="52">
        <v>0</v>
      </c>
      <c r="H28" s="52">
        <v>0</v>
      </c>
      <c r="I28" s="50">
        <f t="shared" si="2"/>
        <v>0</v>
      </c>
    </row>
    <row r="29" spans="1:9" x14ac:dyDescent="0.35">
      <c r="A29" s="54">
        <v>45270</v>
      </c>
      <c r="B29" s="2" t="s">
        <v>224</v>
      </c>
      <c r="C29" s="2" t="s">
        <v>225</v>
      </c>
      <c r="D29" s="2" t="s">
        <v>229</v>
      </c>
      <c r="E29" s="47">
        <v>1</v>
      </c>
      <c r="F29" s="2">
        <v>0</v>
      </c>
      <c r="G29" s="52">
        <v>0.3</v>
      </c>
      <c r="H29" s="52">
        <v>0</v>
      </c>
      <c r="I29" s="50">
        <f t="shared" si="2"/>
        <v>0.3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ref="I30:I35" si="3">G30-H30</f>
        <v>0</v>
      </c>
    </row>
    <row r="31" spans="1:9" x14ac:dyDescent="0.35">
      <c r="A31" s="54">
        <v>45273</v>
      </c>
      <c r="B31" s="2" t="s">
        <v>251</v>
      </c>
      <c r="C31" s="2" t="s">
        <v>249</v>
      </c>
      <c r="D31" s="2" t="s">
        <v>253</v>
      </c>
      <c r="E31" s="47">
        <v>1</v>
      </c>
      <c r="F31" s="2">
        <v>0</v>
      </c>
      <c r="G31" s="52">
        <v>0.5</v>
      </c>
      <c r="H31" s="52">
        <v>0</v>
      </c>
      <c r="I31" s="50">
        <f t="shared" si="3"/>
        <v>0.5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3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3"/>
        <v>1</v>
      </c>
    </row>
    <row r="34" spans="1:9" x14ac:dyDescent="0.35">
      <c r="A34" s="54">
        <v>45276</v>
      </c>
      <c r="B34" s="2" t="s">
        <v>265</v>
      </c>
      <c r="C34" s="2" t="s">
        <v>264</v>
      </c>
      <c r="D34" s="2" t="s">
        <v>266</v>
      </c>
      <c r="E34" s="47">
        <v>2</v>
      </c>
      <c r="F34" s="2">
        <v>0</v>
      </c>
      <c r="G34" s="52">
        <v>0.6</v>
      </c>
      <c r="H34" s="52">
        <v>0</v>
      </c>
      <c r="I34" s="50">
        <f t="shared" si="3"/>
        <v>0.6</v>
      </c>
    </row>
    <row r="35" spans="1:9" x14ac:dyDescent="0.35">
      <c r="A35" s="54">
        <v>45277</v>
      </c>
      <c r="B35" s="2" t="s">
        <v>271</v>
      </c>
      <c r="C35" s="2" t="s">
        <v>272</v>
      </c>
      <c r="D35" s="2" t="s">
        <v>273</v>
      </c>
      <c r="E35" s="47">
        <v>1</v>
      </c>
      <c r="F35" s="2">
        <v>0</v>
      </c>
      <c r="G35" s="52">
        <v>1</v>
      </c>
      <c r="H35" s="52">
        <v>0</v>
      </c>
      <c r="I35" s="50">
        <f t="shared" si="3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ref="I36" si="4">G36-H36</f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2</v>
      </c>
      <c r="H37" s="52">
        <v>0</v>
      </c>
      <c r="I37" s="50">
        <v>0</v>
      </c>
    </row>
    <row r="38" spans="1:9" x14ac:dyDescent="0.35">
      <c r="A38" s="54">
        <v>45287</v>
      </c>
      <c r="B38" s="2" t="s">
        <v>280</v>
      </c>
      <c r="C38" s="2" t="s">
        <v>283</v>
      </c>
      <c r="D38" s="2" t="s">
        <v>296</v>
      </c>
      <c r="E38" s="47">
        <v>2</v>
      </c>
      <c r="F38" s="2">
        <v>0</v>
      </c>
      <c r="G38" s="52">
        <v>1</v>
      </c>
      <c r="H38" s="52">
        <v>0</v>
      </c>
      <c r="I38" s="50">
        <f t="shared" ref="I38:I40" si="5">G38-H38</f>
        <v>1</v>
      </c>
    </row>
    <row r="39" spans="1:9" x14ac:dyDescent="0.35">
      <c r="A39" s="54">
        <v>45288</v>
      </c>
      <c r="B39" s="2" t="s">
        <v>280</v>
      </c>
      <c r="C39" s="2" t="s">
        <v>283</v>
      </c>
      <c r="D39" s="2" t="s">
        <v>296</v>
      </c>
      <c r="E39" s="47">
        <v>2</v>
      </c>
      <c r="F39" s="2">
        <v>0</v>
      </c>
      <c r="G39" s="52">
        <v>1</v>
      </c>
      <c r="H39" s="52">
        <v>0</v>
      </c>
      <c r="I39" s="50">
        <f t="shared" si="5"/>
        <v>1</v>
      </c>
    </row>
    <row r="40" spans="1:9" x14ac:dyDescent="0.35">
      <c r="A40" s="54">
        <v>45289</v>
      </c>
      <c r="B40" s="2" t="s">
        <v>280</v>
      </c>
      <c r="C40" s="2" t="s">
        <v>283</v>
      </c>
      <c r="D40" s="2" t="s">
        <v>296</v>
      </c>
      <c r="E40" s="47">
        <v>2</v>
      </c>
      <c r="F40" s="2">
        <v>0</v>
      </c>
      <c r="G40" s="52">
        <v>1</v>
      </c>
      <c r="H40" s="52">
        <v>0</v>
      </c>
      <c r="I40" s="50">
        <f t="shared" si="5"/>
        <v>1</v>
      </c>
    </row>
    <row r="41" spans="1:9" x14ac:dyDescent="0.35">
      <c r="A41" s="54">
        <v>45290</v>
      </c>
      <c r="B41" s="2" t="s">
        <v>280</v>
      </c>
      <c r="C41" s="2" t="s">
        <v>281</v>
      </c>
      <c r="D41" s="2" t="s">
        <v>296</v>
      </c>
      <c r="E41" s="47">
        <v>2</v>
      </c>
      <c r="F41" s="2">
        <v>0</v>
      </c>
      <c r="G41" s="52">
        <v>1</v>
      </c>
      <c r="H41" s="52">
        <v>0</v>
      </c>
      <c r="I41" s="50">
        <f t="shared" ref="I41:I57" si="6">G41-H41</f>
        <v>1</v>
      </c>
    </row>
    <row r="42" spans="1:9" x14ac:dyDescent="0.35">
      <c r="A42" s="54">
        <v>45293</v>
      </c>
      <c r="B42" s="2" t="s">
        <v>280</v>
      </c>
      <c r="C42" s="2" t="s">
        <v>283</v>
      </c>
      <c r="D42" s="2" t="s">
        <v>296</v>
      </c>
      <c r="E42" s="47">
        <v>2</v>
      </c>
      <c r="F42" s="2">
        <v>0</v>
      </c>
      <c r="G42" s="52">
        <v>1</v>
      </c>
      <c r="H42" s="52">
        <v>0</v>
      </c>
      <c r="I42" s="50">
        <f t="shared" si="6"/>
        <v>1</v>
      </c>
    </row>
    <row r="43" spans="1:9" x14ac:dyDescent="0.35">
      <c r="A43" s="54">
        <v>45294</v>
      </c>
      <c r="B43" s="2" t="s">
        <v>280</v>
      </c>
      <c r="C43" s="2" t="s">
        <v>283</v>
      </c>
      <c r="D43" s="2" t="s">
        <v>296</v>
      </c>
      <c r="E43" s="47">
        <v>2</v>
      </c>
      <c r="F43" s="2">
        <v>0</v>
      </c>
      <c r="G43" s="52">
        <v>1</v>
      </c>
      <c r="H43" s="52">
        <v>0</v>
      </c>
      <c r="I43" s="50">
        <f t="shared" si="6"/>
        <v>1</v>
      </c>
    </row>
    <row r="44" spans="1:9" x14ac:dyDescent="0.35">
      <c r="A44" s="54">
        <v>45295</v>
      </c>
      <c r="B44" s="2" t="s">
        <v>280</v>
      </c>
      <c r="C44" s="2" t="s">
        <v>283</v>
      </c>
      <c r="D44" s="2" t="s">
        <v>296</v>
      </c>
      <c r="E44" s="47">
        <v>2</v>
      </c>
      <c r="F44" s="2">
        <v>0</v>
      </c>
      <c r="G44" s="52">
        <v>1</v>
      </c>
      <c r="H44" s="52">
        <v>0</v>
      </c>
      <c r="I44" s="50">
        <f t="shared" si="6"/>
        <v>1</v>
      </c>
    </row>
    <row r="45" spans="1:9" x14ac:dyDescent="0.35">
      <c r="A45" s="54">
        <v>45296</v>
      </c>
      <c r="B45" s="2" t="s">
        <v>280</v>
      </c>
      <c r="C45" s="2" t="s">
        <v>283</v>
      </c>
      <c r="D45" s="2" t="s">
        <v>296</v>
      </c>
      <c r="E45" s="47">
        <v>2</v>
      </c>
      <c r="F45" s="2">
        <v>0</v>
      </c>
      <c r="G45" s="52">
        <v>1</v>
      </c>
      <c r="H45" s="52">
        <v>0</v>
      </c>
      <c r="I45" s="50">
        <f t="shared" si="6"/>
        <v>1</v>
      </c>
    </row>
    <row r="46" spans="1:9" x14ac:dyDescent="0.35">
      <c r="A46" s="54">
        <v>45298</v>
      </c>
      <c r="B46" s="2" t="s">
        <v>280</v>
      </c>
      <c r="C46" s="2" t="s">
        <v>283</v>
      </c>
      <c r="D46" s="2" t="s">
        <v>296</v>
      </c>
      <c r="E46" s="47">
        <v>2</v>
      </c>
      <c r="F46" s="2">
        <v>0</v>
      </c>
      <c r="G46" s="52">
        <v>2</v>
      </c>
      <c r="H46" s="52">
        <v>0</v>
      </c>
      <c r="I46" s="50">
        <f t="shared" si="6"/>
        <v>2</v>
      </c>
    </row>
    <row r="47" spans="1:9" x14ac:dyDescent="0.35">
      <c r="A47" s="54">
        <v>45299</v>
      </c>
      <c r="B47" s="2" t="s">
        <v>280</v>
      </c>
      <c r="C47" s="2" t="s">
        <v>283</v>
      </c>
      <c r="D47" s="2" t="s">
        <v>296</v>
      </c>
      <c r="E47" s="47">
        <v>2</v>
      </c>
      <c r="F47" s="2">
        <v>0</v>
      </c>
      <c r="G47" s="52">
        <v>2</v>
      </c>
      <c r="H47" s="52">
        <v>0</v>
      </c>
      <c r="I47" s="50">
        <f t="shared" si="6"/>
        <v>2</v>
      </c>
    </row>
    <row r="48" spans="1:9" x14ac:dyDescent="0.35">
      <c r="A48" s="54">
        <v>45300</v>
      </c>
      <c r="B48" s="2" t="s">
        <v>280</v>
      </c>
      <c r="C48" s="2" t="s">
        <v>283</v>
      </c>
      <c r="D48" s="2" t="s">
        <v>296</v>
      </c>
      <c r="E48" s="47">
        <v>3</v>
      </c>
      <c r="F48" s="2">
        <v>0</v>
      </c>
      <c r="G48" s="52">
        <v>3</v>
      </c>
      <c r="H48" s="52">
        <v>0</v>
      </c>
      <c r="I48" s="50">
        <f t="shared" si="6"/>
        <v>3</v>
      </c>
    </row>
    <row r="49" spans="1:9" x14ac:dyDescent="0.35">
      <c r="A49" s="54">
        <v>45301</v>
      </c>
      <c r="B49" s="2" t="s">
        <v>280</v>
      </c>
      <c r="C49" s="2" t="s">
        <v>281</v>
      </c>
      <c r="D49" s="2" t="s">
        <v>294</v>
      </c>
      <c r="E49" s="47">
        <v>3</v>
      </c>
      <c r="F49" s="2">
        <v>0</v>
      </c>
      <c r="G49" s="52">
        <v>3</v>
      </c>
      <c r="H49" s="52">
        <v>0</v>
      </c>
      <c r="I49" s="50">
        <f t="shared" si="6"/>
        <v>3</v>
      </c>
    </row>
    <row r="50" spans="1:9" x14ac:dyDescent="0.35">
      <c r="A50" s="54">
        <v>45303</v>
      </c>
      <c r="B50" s="2" t="s">
        <v>280</v>
      </c>
      <c r="C50" s="2" t="s">
        <v>281</v>
      </c>
      <c r="D50" s="2" t="s">
        <v>294</v>
      </c>
      <c r="E50" s="47">
        <v>3</v>
      </c>
      <c r="F50" s="2">
        <v>0</v>
      </c>
      <c r="G50" s="52">
        <v>3</v>
      </c>
      <c r="H50" s="52">
        <v>0</v>
      </c>
      <c r="I50" s="50">
        <f t="shared" si="6"/>
        <v>3</v>
      </c>
    </row>
    <row r="51" spans="1:9" x14ac:dyDescent="0.35">
      <c r="A51" s="54">
        <v>45304</v>
      </c>
      <c r="B51" s="2" t="s">
        <v>280</v>
      </c>
      <c r="C51" s="2" t="s">
        <v>281</v>
      </c>
      <c r="D51" s="2" t="s">
        <v>294</v>
      </c>
      <c r="E51" s="47">
        <v>3</v>
      </c>
      <c r="F51" s="2">
        <v>0</v>
      </c>
      <c r="G51" s="52">
        <v>3</v>
      </c>
      <c r="H51" s="52">
        <v>0</v>
      </c>
      <c r="I51" s="50">
        <f t="shared" si="6"/>
        <v>3</v>
      </c>
    </row>
    <row r="52" spans="1:9" x14ac:dyDescent="0.35">
      <c r="A52" s="54">
        <v>45304</v>
      </c>
      <c r="B52" s="2" t="s">
        <v>280</v>
      </c>
      <c r="C52" s="2" t="s">
        <v>281</v>
      </c>
      <c r="D52" s="2" t="s">
        <v>294</v>
      </c>
      <c r="E52" s="47">
        <v>3</v>
      </c>
      <c r="F52" s="2">
        <v>0</v>
      </c>
      <c r="G52" s="52">
        <v>2</v>
      </c>
      <c r="H52" s="52">
        <v>0</v>
      </c>
      <c r="I52" s="50">
        <f t="shared" si="6"/>
        <v>2</v>
      </c>
    </row>
    <row r="53" spans="1:9" x14ac:dyDescent="0.35">
      <c r="A53" s="54">
        <v>45306</v>
      </c>
      <c r="B53" s="2" t="s">
        <v>280</v>
      </c>
      <c r="C53" s="2" t="s">
        <v>281</v>
      </c>
      <c r="D53" s="2" t="s">
        <v>294</v>
      </c>
      <c r="E53" s="47">
        <v>2</v>
      </c>
      <c r="F53" s="2">
        <v>0</v>
      </c>
      <c r="G53" s="52">
        <v>2</v>
      </c>
      <c r="H53" s="52">
        <v>0</v>
      </c>
      <c r="I53" s="50">
        <f t="shared" si="6"/>
        <v>2</v>
      </c>
    </row>
    <row r="54" spans="1:9" x14ac:dyDescent="0.35">
      <c r="A54" s="54">
        <v>45307</v>
      </c>
      <c r="B54" s="2" t="s">
        <v>280</v>
      </c>
      <c r="C54" s="2" t="s">
        <v>281</v>
      </c>
      <c r="D54" s="2" t="s">
        <v>294</v>
      </c>
      <c r="E54" s="47">
        <v>2</v>
      </c>
      <c r="F54" s="2">
        <v>0</v>
      </c>
      <c r="G54" s="52">
        <v>2</v>
      </c>
      <c r="H54" s="52">
        <v>0</v>
      </c>
      <c r="I54" s="50">
        <f t="shared" si="6"/>
        <v>2</v>
      </c>
    </row>
    <row r="55" spans="1:9" x14ac:dyDescent="0.35">
      <c r="A55" s="54">
        <v>45308</v>
      </c>
      <c r="B55" s="2" t="s">
        <v>280</v>
      </c>
      <c r="C55" s="2" t="s">
        <v>281</v>
      </c>
      <c r="D55" s="2" t="s">
        <v>294</v>
      </c>
      <c r="E55" s="47">
        <v>2</v>
      </c>
      <c r="F55" s="2">
        <v>0</v>
      </c>
      <c r="G55" s="52">
        <v>2</v>
      </c>
      <c r="H55" s="52">
        <v>0</v>
      </c>
      <c r="I55" s="50">
        <f t="shared" si="6"/>
        <v>2</v>
      </c>
    </row>
    <row r="56" spans="1:9" x14ac:dyDescent="0.35">
      <c r="A56" s="54">
        <v>45309</v>
      </c>
      <c r="B56" s="2" t="s">
        <v>286</v>
      </c>
      <c r="C56" s="2" t="s">
        <v>290</v>
      </c>
      <c r="D56" s="2" t="s">
        <v>291</v>
      </c>
      <c r="E56" s="47">
        <v>2</v>
      </c>
      <c r="F56" s="2">
        <v>0</v>
      </c>
      <c r="G56" s="52">
        <v>1</v>
      </c>
      <c r="H56" s="52">
        <v>0</v>
      </c>
      <c r="I56" s="50">
        <f t="shared" si="6"/>
        <v>1</v>
      </c>
    </row>
    <row r="57" spans="1:9" x14ac:dyDescent="0.35">
      <c r="A57" s="54">
        <v>45310</v>
      </c>
      <c r="B57" s="2" t="s">
        <v>287</v>
      </c>
      <c r="C57" s="2" t="s">
        <v>283</v>
      </c>
      <c r="D57" s="2" t="s">
        <v>289</v>
      </c>
      <c r="E57" s="47">
        <v>2</v>
      </c>
      <c r="F57" s="2">
        <v>0</v>
      </c>
      <c r="G57" s="52">
        <v>0.3</v>
      </c>
      <c r="H57" s="52">
        <v>0</v>
      </c>
      <c r="I57" s="50">
        <f t="shared" si="6"/>
        <v>0.3</v>
      </c>
    </row>
    <row r="58" spans="1:9" x14ac:dyDescent="0.35">
      <c r="A58" s="58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58"/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58"/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58" t="str">
        <f>RiassuntoOreComplessiveProgetto!A55</f>
        <v>giorno 57</v>
      </c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58" t="str">
        <f>RiassuntoOreComplessiveProgetto!A56</f>
        <v>giorno 58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58" t="str">
        <f>RiassuntoOreComplessiveProgetto!A57</f>
        <v>giorno 59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58" t="str">
        <f>RiassuntoOreComplessiveProgetto!A58</f>
        <v>giorno 60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58" t="str">
        <f>RiassuntoOreComplessiveProgetto!A59</f>
        <v>giorno 61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58" t="str">
        <f>RiassuntoOreComplessiveProgetto!A60</f>
        <v>giorno 62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58" t="str">
        <f>RiassuntoOreComplessiveProgetto!A61</f>
        <v>giorno 63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58" t="str">
        <f>RiassuntoOreComplessiveProgetto!A62</f>
        <v>giorno 64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58" t="str">
        <f>RiassuntoOreComplessiveProgetto!A63</f>
        <v>giorno 65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58" t="str">
        <f>RiassuntoOreComplessiveProgetto!A64</f>
        <v>giorno 66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58" t="str">
        <f>RiassuntoOreComplessiveProgetto!A65</f>
        <v>giorno 67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58" t="str">
        <f>RiassuntoOreComplessiveProgetto!A66</f>
        <v>giorno 68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58" t="str">
        <f>RiassuntoOreComplessiveProgetto!A67</f>
        <v>giorno 69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58" t="str">
        <f>RiassuntoOreComplessiveProgetto!A68</f>
        <v>giorno 70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58" t="str">
        <f>RiassuntoOreComplessiveProgetto!A69</f>
        <v>giorno 71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58" t="str">
        <f>RiassuntoOreComplessiveProgetto!A70</f>
        <v>giorno 72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58" t="str">
        <f>RiassuntoOreComplessiveProgetto!A71</f>
        <v>giorno 73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58" t="str">
        <f>RiassuntoOreComplessiveProgetto!A72</f>
        <v>giorno 74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58" t="str">
        <f>RiassuntoOreComplessiveProgetto!A73</f>
        <v>giorno 75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58" t="str">
        <f>RiassuntoOreComplessiveProgetto!A74</f>
        <v>giorno 76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58" t="str">
        <f>RiassuntoOreComplessiveProgetto!A75</f>
        <v>giorno 77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58" t="str">
        <f>RiassuntoOreComplessiveProgetto!A76</f>
        <v>giorno 78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58" t="str">
        <f>RiassuntoOreComplessiveProgetto!A77</f>
        <v>giorno 79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58" t="str">
        <f>RiassuntoOreComplessiveProgetto!A78</f>
        <v>giorno 80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58" t="str">
        <f>RiassuntoOreComplessiveProgetto!A79</f>
        <v>giorno 81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58" t="str">
        <f>RiassuntoOreComplessiveProgetto!A80</f>
        <v>giorno 82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58" t="str">
        <f>RiassuntoOreComplessiveProgetto!A81</f>
        <v>giorno 83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58" t="str">
        <f>RiassuntoOreComplessiveProgetto!A82</f>
        <v>giorno 84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58" t="str">
        <f>RiassuntoOreComplessiveProgetto!A83</f>
        <v>giorno 85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58" t="str">
        <f>RiassuntoOreComplessiveProgetto!A84</f>
        <v>giorno 86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58" t="str">
        <f>RiassuntoOreComplessiveProgetto!A85</f>
        <v>giorno 87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58" t="str">
        <f>RiassuntoOreComplessiveProgetto!A86</f>
        <v>giorno 88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58" t="str">
        <f>RiassuntoOreComplessiveProgetto!A87</f>
        <v>giorno 89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58" t="str">
        <f>RiassuntoOreComplessiveProgetto!A88</f>
        <v>giorno 90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58" t="str">
        <f>RiassuntoOreComplessiveProgetto!A89</f>
        <v>giorno 91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58" t="str">
        <f>RiassuntoOreComplessiveProgetto!A90</f>
        <v>giorno 92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58" t="str">
        <f>RiassuntoOreComplessiveProgetto!A91</f>
        <v>giorno 93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58" t="str">
        <f>RiassuntoOreComplessiveProgetto!A92</f>
        <v>giorno 94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58" t="str">
        <f>RiassuntoOreComplessiveProgetto!A93</f>
        <v>giorno 95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58" t="str">
        <f>RiassuntoOreComplessiveProgetto!A94</f>
        <v>giorno 96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A101" s="58" t="str">
        <f>RiassuntoOreComplessiveProgetto!A95</f>
        <v>giorno 97</v>
      </c>
      <c r="B101" s="2"/>
      <c r="C101" s="2"/>
      <c r="D101" s="2"/>
      <c r="E101" s="47"/>
      <c r="F101" s="2"/>
      <c r="G101" s="52"/>
      <c r="H101" s="52"/>
      <c r="I101" s="50"/>
    </row>
    <row r="102" spans="1:9" x14ac:dyDescent="0.35">
      <c r="A102" s="58" t="str">
        <f>RiassuntoOreComplessiveProgetto!A96</f>
        <v>giorno 98</v>
      </c>
      <c r="B102" s="2"/>
      <c r="C102" s="2"/>
      <c r="D102" s="2"/>
      <c r="E102" s="47"/>
      <c r="F102" s="2"/>
      <c r="G102" s="52"/>
      <c r="H102" s="52"/>
      <c r="I102" s="50"/>
    </row>
    <row r="103" spans="1:9" x14ac:dyDescent="0.35">
      <c r="E103" s="44"/>
      <c r="G103"/>
      <c r="I103" s="44"/>
    </row>
    <row r="104" spans="1:9" x14ac:dyDescent="0.35">
      <c r="E104" s="44"/>
      <c r="G104"/>
      <c r="I104" s="44"/>
    </row>
    <row r="105" spans="1:9" x14ac:dyDescent="0.35">
      <c r="E105" s="44"/>
      <c r="G105"/>
      <c r="I105" s="44"/>
    </row>
  </sheetData>
  <protectedRanges>
    <protectedRange password="F15D" sqref="B20:D22 B11 B12:D14 B4:D10 B17:D17 B31:D31 B58:D102" name="Intervallo1_5"/>
    <protectedRange password="F15D" sqref="C11" name="Intervallo1_4_1"/>
    <protectedRange password="E169" sqref="G4:H4 G5:I5 G6:H9 G11:H12 G17:H17 G20:H22 G26:H29 G31:H35 G58:H102" name="Intervallo3"/>
    <protectedRange password="F15D" sqref="E20:F22 G10:H10 E4:F14 G13:H14 E17:F17 E31:F31 E58:F102" name="Intervallo1"/>
    <protectedRange password="F15D" sqref="I4 I6:I14 I17 I20:I22 I26:I29 I31:I35 I58:I102" name="Intervallo2"/>
    <protectedRange password="F15D" sqref="B18" name="Intervallo1_1"/>
    <protectedRange password="F15D" sqref="B23" name="Intervallo1_1_1"/>
    <protectedRange password="F15D" sqref="B26:F26" name="Intervallo1_2"/>
    <protectedRange password="F15D" sqref="C24:D24" name="Intervallo1_2_1"/>
    <protectedRange password="F15D" sqref="E24:F24" name="Intervallo1_3"/>
    <protectedRange password="F15D" sqref="B24" name="Intervallo1_5_1"/>
    <protectedRange password="F15D" sqref="B25:D25" name="Intervallo1_4"/>
    <protectedRange password="F15D" sqref="E25:F25" name="Intervallo1_6"/>
    <protectedRange password="F15D" sqref="B27:F29" name="Intervallo1_7"/>
    <protectedRange password="F15D" sqref="B30:C30" name="Intervallo1_6_1"/>
    <protectedRange password="F15D" sqref="I30" name="Intervallo2_1"/>
    <protectedRange password="E169" sqref="A30" name="Intervallo1_1_2"/>
    <protectedRange password="F15D" sqref="B32" name="Intervallo1_4_9"/>
    <protectedRange password="F15D" sqref="C32" name="Intervallo1_4_10"/>
    <protectedRange password="F15D" sqref="D32" name="Intervallo1_4_11"/>
    <protectedRange password="F15D" sqref="E32" name="Intervallo1_12"/>
    <protectedRange password="F15D" sqref="F32" name="Intervallo1_13"/>
    <protectedRange password="F15D" sqref="B33" name="Intervallo1_4_12"/>
    <protectedRange password="F15D" sqref="C33" name="Intervallo1_4_13"/>
    <protectedRange password="F15D" sqref="D33" name="Intervallo1_4_14"/>
    <protectedRange password="F15D" sqref="E33" name="Intervallo1_14"/>
    <protectedRange password="F15D" sqref="F33" name="Intervallo1_15"/>
    <protectedRange password="F15D" sqref="B34" name="Intervallo1_4_2"/>
    <protectedRange password="F15D" sqref="C34" name="Intervallo1_4_3"/>
    <protectedRange password="F15D" sqref="D34" name="Intervallo1_4_4"/>
    <protectedRange password="F15D" sqref="E34" name="Intervallo1_8"/>
    <protectedRange password="F15D" sqref="F34" name="Intervallo1_9"/>
    <protectedRange password="F15D" sqref="B35" name="Intervallo1_4_5"/>
    <protectedRange password="F15D" sqref="C35" name="Intervallo1_4_6"/>
    <protectedRange password="F15D" sqref="D35" name="Intervallo1_4_7"/>
    <protectedRange password="F15D" sqref="E35" name="Intervallo1_10"/>
    <protectedRange password="F15D" sqref="F35" name="Intervallo1_11"/>
    <protectedRange password="F15D" sqref="B36:C36" name="Intervallo1_6_1_1"/>
    <protectedRange password="F15D" sqref="I36" name="Intervallo2_1_1"/>
    <protectedRange password="E169" sqref="A36" name="Intervallo1_1_2_1"/>
    <protectedRange password="F15D" sqref="B37:D37" name="Intervallo1_4_15"/>
    <protectedRange password="E169" sqref="G37:H37" name="Intervallo3_1"/>
    <protectedRange password="F15D" sqref="E37:F37" name="Intervallo1_17"/>
    <protectedRange password="F15D" sqref="I37" name="Intervallo2_2"/>
    <protectedRange password="E169" sqref="G38:H45" name="Intervallo3_1_1"/>
    <protectedRange password="F15D" sqref="I38:I45" name="Intervallo2_2_1"/>
    <protectedRange password="F15D" sqref="B38:D38 B39:C45 D39:D48" name="Intervallo1_4_13_1"/>
    <protectedRange password="F15D" sqref="E38:F45" name="Intervallo1_15_1"/>
    <protectedRange password="F15D" sqref="B46:C49 B50:D51 D49 C52:D55" name="Intervallo1_4_14_1"/>
    <protectedRange password="E169" sqref="G46:H51" name="Intervallo3_2"/>
    <protectedRange password="F15D" sqref="E46:F51" name="Intervallo1_16"/>
    <protectedRange password="F15D" sqref="I46:I51" name="Intervallo2_3"/>
    <protectedRange password="E169" sqref="G53:G57" name="Intervallo3_2_1"/>
    <protectedRange password="F15D" sqref="B57:F57 C56:F56 E53:F55" name="Intervallo1_16_1"/>
    <protectedRange password="F15D" sqref="I53:I57" name="Intervallo2_3_1"/>
    <protectedRange password="F15D" sqref="B52:B56" name="Intervallo1_4_14_1_1"/>
    <protectedRange password="E169" sqref="G52:H52 H53:H57" name="Intervallo3_1_1_1"/>
    <protectedRange password="F15D" sqref="E52:F52" name="Intervallo1_16_1_1"/>
    <protectedRange password="F15D" sqref="I52" name="Intervallo2_2_1_1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topLeftCell="A46" zoomScale="90" zoomScaleNormal="85" workbookViewId="0">
      <selection activeCell="A60" sqref="A60"/>
    </sheetView>
  </sheetViews>
  <sheetFormatPr defaultColWidth="8.54296875" defaultRowHeight="14.5" x14ac:dyDescent="0.35"/>
  <cols>
    <col min="1" max="1" width="22.453125" customWidth="1"/>
    <col min="2" max="2" width="36.453125" customWidth="1"/>
    <col min="3" max="3" width="29.54296875" customWidth="1"/>
    <col min="4" max="4" width="45.54296875" customWidth="1"/>
    <col min="5" max="5" width="25.54296875" customWidth="1"/>
    <col min="6" max="6" width="36.453125" customWidth="1"/>
    <col min="7" max="7" width="47" style="42" customWidth="1"/>
    <col min="8" max="8" width="41.54296875" customWidth="1"/>
    <col min="9" max="9" width="88.54296875" customWidth="1"/>
  </cols>
  <sheetData>
    <row r="1" spans="1:9" x14ac:dyDescent="0.35">
      <c r="A1" s="1" t="s">
        <v>89</v>
      </c>
      <c r="B1" s="1">
        <f>Info!A7</f>
        <v>512114986</v>
      </c>
      <c r="C1" s="1" t="str">
        <f>Info!C7</f>
        <v>Panza</v>
      </c>
    </row>
    <row r="2" spans="1:9" ht="15" thickBot="1" x14ac:dyDescent="0.4"/>
    <row r="3" spans="1:9" x14ac:dyDescent="0.35">
      <c r="A3" s="43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9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17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108</v>
      </c>
      <c r="C7" s="29" t="s">
        <v>109</v>
      </c>
      <c r="D7" s="29" t="s">
        <v>110</v>
      </c>
      <c r="E7" s="46">
        <v>2</v>
      </c>
      <c r="F7" s="29">
        <v>1</v>
      </c>
      <c r="G7" s="52">
        <v>1.5</v>
      </c>
      <c r="H7" s="52">
        <v>1.2</v>
      </c>
      <c r="I7" s="50">
        <f t="shared" si="0"/>
        <v>0.30000000000000004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113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114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1</v>
      </c>
      <c r="I9" s="50">
        <f t="shared" si="0"/>
        <v>1.5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119</v>
      </c>
      <c r="C11" s="2" t="s">
        <v>120</v>
      </c>
      <c r="D11" s="2" t="s">
        <v>121</v>
      </c>
      <c r="E11" s="47">
        <v>3</v>
      </c>
      <c r="F11" s="2">
        <v>0</v>
      </c>
      <c r="G11" s="52">
        <v>0.3</v>
      </c>
      <c r="H11" s="52">
        <v>0</v>
      </c>
      <c r="I11" s="50">
        <f t="shared" si="0"/>
        <v>0.3</v>
      </c>
    </row>
    <row r="12" spans="1:9" x14ac:dyDescent="0.35">
      <c r="A12" s="54">
        <v>45245</v>
      </c>
      <c r="B12" s="2" t="s">
        <v>122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1</v>
      </c>
      <c r="I12" s="50">
        <f t="shared" si="0"/>
        <v>1.5</v>
      </c>
    </row>
    <row r="13" spans="1:9" x14ac:dyDescent="0.35">
      <c r="A13" s="54">
        <v>45245</v>
      </c>
      <c r="B13" s="2" t="s">
        <v>128</v>
      </c>
      <c r="C13" s="2" t="s">
        <v>129</v>
      </c>
      <c r="D13" s="2" t="s">
        <v>118</v>
      </c>
      <c r="E13" s="47">
        <v>1.5</v>
      </c>
      <c r="F13" s="2">
        <v>1.5</v>
      </c>
      <c r="G13" s="53">
        <v>1.5</v>
      </c>
      <c r="H13" s="53">
        <v>1.5</v>
      </c>
      <c r="I13" s="50">
        <f t="shared" si="0"/>
        <v>0</v>
      </c>
    </row>
    <row r="14" spans="1:9" x14ac:dyDescent="0.35">
      <c r="A14" s="54">
        <v>45250</v>
      </c>
      <c r="B14" s="2" t="s">
        <v>183</v>
      </c>
      <c r="C14" s="2" t="s">
        <v>161</v>
      </c>
      <c r="D14" s="2" t="s">
        <v>184</v>
      </c>
      <c r="E14" s="47">
        <v>6</v>
      </c>
      <c r="F14" s="2">
        <v>1.5</v>
      </c>
      <c r="G14" s="53">
        <v>5</v>
      </c>
      <c r="H14" s="53">
        <v>2.5</v>
      </c>
      <c r="I14" s="50">
        <f t="shared" si="0"/>
        <v>2.5</v>
      </c>
    </row>
    <row r="15" spans="1:9" x14ac:dyDescent="0.35">
      <c r="A15" s="54">
        <v>45253</v>
      </c>
      <c r="B15" s="58" t="s">
        <v>150</v>
      </c>
      <c r="C15" s="58" t="s">
        <v>151</v>
      </c>
      <c r="D15" s="58" t="s">
        <v>152</v>
      </c>
      <c r="E15" s="2">
        <v>3</v>
      </c>
      <c r="F15" s="2">
        <v>1.5</v>
      </c>
      <c r="G15" s="52">
        <v>2.5</v>
      </c>
      <c r="H15" s="52">
        <v>1.5</v>
      </c>
      <c r="I15" s="50">
        <f t="shared" si="0"/>
        <v>1</v>
      </c>
    </row>
    <row r="16" spans="1:9" x14ac:dyDescent="0.35">
      <c r="A16" s="57">
        <v>45254</v>
      </c>
      <c r="B16" s="58" t="s">
        <v>133</v>
      </c>
      <c r="C16" s="58" t="s">
        <v>134</v>
      </c>
      <c r="D16" s="58" t="s">
        <v>153</v>
      </c>
      <c r="E16" s="2">
        <v>3</v>
      </c>
      <c r="F16" s="2">
        <v>1.5</v>
      </c>
      <c r="G16" s="52">
        <v>2.5</v>
      </c>
      <c r="H16" s="52">
        <v>1.5</v>
      </c>
      <c r="I16" s="50">
        <f t="shared" si="0"/>
        <v>1</v>
      </c>
    </row>
    <row r="17" spans="1:9" x14ac:dyDescent="0.35">
      <c r="A17" s="54">
        <v>45255</v>
      </c>
      <c r="B17" s="2" t="s">
        <v>175</v>
      </c>
      <c r="C17" s="2" t="s">
        <v>176</v>
      </c>
      <c r="D17" s="2" t="s">
        <v>177</v>
      </c>
      <c r="E17" s="47">
        <v>2</v>
      </c>
      <c r="F17" s="2">
        <v>0</v>
      </c>
      <c r="G17" s="52">
        <v>0.5</v>
      </c>
      <c r="H17" s="52">
        <v>0</v>
      </c>
      <c r="I17" s="50">
        <f t="shared" si="0"/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ref="I18:I19" si="1">G18-H18</f>
        <v>0</v>
      </c>
    </row>
    <row r="19" spans="1:9" x14ac:dyDescent="0.35">
      <c r="A19" s="54">
        <v>45258</v>
      </c>
      <c r="B19" s="58" t="s">
        <v>141</v>
      </c>
      <c r="C19" s="58" t="s">
        <v>142</v>
      </c>
      <c r="D19" s="58" t="s">
        <v>143</v>
      </c>
      <c r="E19" s="47">
        <v>3</v>
      </c>
      <c r="F19" s="47">
        <v>0.5</v>
      </c>
      <c r="G19" s="52">
        <v>3</v>
      </c>
      <c r="H19" s="52">
        <v>2.5499999999999998</v>
      </c>
      <c r="I19" s="50">
        <f t="shared" si="1"/>
        <v>0.45000000000000018</v>
      </c>
    </row>
    <row r="20" spans="1:9" x14ac:dyDescent="0.35">
      <c r="A20" s="54">
        <v>45259</v>
      </c>
      <c r="B20" s="2" t="s">
        <v>185</v>
      </c>
      <c r="C20" s="2" t="s">
        <v>167</v>
      </c>
      <c r="D20" s="2" t="s">
        <v>186</v>
      </c>
      <c r="E20" s="47">
        <v>1</v>
      </c>
      <c r="F20" s="2">
        <v>0.5</v>
      </c>
      <c r="G20" s="52">
        <v>1</v>
      </c>
      <c r="H20" s="52">
        <v>0.5</v>
      </c>
      <c r="I20" s="50">
        <f>G20-H20</f>
        <v>0.5</v>
      </c>
    </row>
    <row r="21" spans="1:9" x14ac:dyDescent="0.35">
      <c r="A21" s="54">
        <v>45260</v>
      </c>
      <c r="B21" s="2" t="s">
        <v>194</v>
      </c>
      <c r="C21" s="58" t="s">
        <v>170</v>
      </c>
      <c r="D21" s="58" t="s">
        <v>187</v>
      </c>
      <c r="E21" s="47">
        <v>1</v>
      </c>
      <c r="F21" s="2">
        <v>0</v>
      </c>
      <c r="G21" s="52">
        <v>0.3</v>
      </c>
      <c r="H21" s="52">
        <v>0</v>
      </c>
      <c r="I21" s="50">
        <f>G21-H21</f>
        <v>0.3</v>
      </c>
    </row>
    <row r="22" spans="1:9" x14ac:dyDescent="0.35">
      <c r="A22" s="54">
        <v>45261</v>
      </c>
      <c r="B22" s="2" t="s">
        <v>194</v>
      </c>
      <c r="C22" s="58" t="s">
        <v>170</v>
      </c>
      <c r="D22" s="58" t="s">
        <v>188</v>
      </c>
      <c r="E22" s="47">
        <v>0.5</v>
      </c>
      <c r="F22" s="2">
        <v>0</v>
      </c>
      <c r="G22" s="52">
        <v>0.3</v>
      </c>
      <c r="H22" s="52">
        <v>0</v>
      </c>
      <c r="I22" s="50">
        <f>G22-H22</f>
        <v>0.3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2">
        <v>1.5</v>
      </c>
      <c r="G23" s="52">
        <v>1.5</v>
      </c>
      <c r="H23" s="52">
        <v>1.5</v>
      </c>
      <c r="I23" s="50">
        <f t="shared" ref="I23:I29" si="2">G23-H23</f>
        <v>0</v>
      </c>
    </row>
    <row r="24" spans="1:9" x14ac:dyDescent="0.35">
      <c r="A24" s="54">
        <v>45265</v>
      </c>
      <c r="B24" s="2" t="s">
        <v>194</v>
      </c>
      <c r="C24" s="58" t="s">
        <v>170</v>
      </c>
      <c r="D24" s="58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2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1</v>
      </c>
      <c r="F25" s="2">
        <v>0</v>
      </c>
      <c r="G25" s="52">
        <v>0.5</v>
      </c>
      <c r="H25" s="52">
        <v>0</v>
      </c>
      <c r="I25" s="50">
        <f t="shared" si="2"/>
        <v>0.5</v>
      </c>
    </row>
    <row r="26" spans="1:9" x14ac:dyDescent="0.35">
      <c r="A26" s="54">
        <v>45267</v>
      </c>
      <c r="B26" s="2" t="s">
        <v>219</v>
      </c>
      <c r="C26" s="2" t="s">
        <v>220</v>
      </c>
      <c r="D26" s="2" t="s">
        <v>222</v>
      </c>
      <c r="E26" s="47">
        <v>4</v>
      </c>
      <c r="F26" s="2">
        <v>0</v>
      </c>
      <c r="G26" s="52">
        <v>0.5</v>
      </c>
      <c r="H26" s="52">
        <v>0</v>
      </c>
      <c r="I26" s="50">
        <f t="shared" si="2"/>
        <v>0.5</v>
      </c>
    </row>
    <row r="27" spans="1:9" x14ac:dyDescent="0.35">
      <c r="A27" s="54">
        <v>45268</v>
      </c>
      <c r="B27" s="2" t="s">
        <v>219</v>
      </c>
      <c r="C27" s="2" t="s">
        <v>220</v>
      </c>
      <c r="D27" s="2" t="s">
        <v>223</v>
      </c>
      <c r="E27" s="47">
        <v>4</v>
      </c>
      <c r="F27" s="2">
        <v>0</v>
      </c>
      <c r="G27" s="52">
        <v>0.5</v>
      </c>
      <c r="H27" s="52">
        <v>0</v>
      </c>
      <c r="I27" s="50">
        <f t="shared" si="2"/>
        <v>0.5</v>
      </c>
    </row>
    <row r="28" spans="1:9" x14ac:dyDescent="0.35">
      <c r="A28" s="54">
        <v>45269</v>
      </c>
      <c r="B28" s="2" t="s">
        <v>224</v>
      </c>
      <c r="C28" s="2" t="s">
        <v>225</v>
      </c>
      <c r="D28" s="2" t="s">
        <v>226</v>
      </c>
      <c r="E28" s="47">
        <v>1</v>
      </c>
      <c r="F28" s="2">
        <v>0</v>
      </c>
      <c r="G28" s="52">
        <v>0.1</v>
      </c>
      <c r="H28" s="52">
        <v>0</v>
      </c>
      <c r="I28" s="50">
        <f t="shared" si="2"/>
        <v>0.1</v>
      </c>
    </row>
    <row r="29" spans="1:9" x14ac:dyDescent="0.35">
      <c r="A29" s="54">
        <v>45270</v>
      </c>
      <c r="B29" s="2" t="s">
        <v>224</v>
      </c>
      <c r="C29" s="2" t="s">
        <v>225</v>
      </c>
      <c r="D29" s="2" t="s">
        <v>226</v>
      </c>
      <c r="E29" s="47">
        <v>1</v>
      </c>
      <c r="F29" s="2">
        <v>0</v>
      </c>
      <c r="G29" s="52">
        <v>0.1</v>
      </c>
      <c r="H29" s="52">
        <v>0</v>
      </c>
      <c r="I29" s="50">
        <f t="shared" si="2"/>
        <v>0.1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ref="I30:I35" si="3">G30-H30</f>
        <v>0</v>
      </c>
    </row>
    <row r="31" spans="1:9" x14ac:dyDescent="0.35">
      <c r="A31" s="54">
        <v>45273</v>
      </c>
      <c r="B31" s="2" t="s">
        <v>248</v>
      </c>
      <c r="C31" s="2" t="s">
        <v>252</v>
      </c>
      <c r="D31" s="2" t="s">
        <v>250</v>
      </c>
      <c r="E31" s="47">
        <v>1</v>
      </c>
      <c r="F31" s="2">
        <v>0</v>
      </c>
      <c r="G31" s="52">
        <v>0.5</v>
      </c>
      <c r="H31" s="52">
        <v>0</v>
      </c>
      <c r="I31" s="50">
        <f t="shared" si="3"/>
        <v>0.5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3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3"/>
        <v>1</v>
      </c>
    </row>
    <row r="34" spans="1:9" x14ac:dyDescent="0.35">
      <c r="A34" s="54">
        <v>45279</v>
      </c>
      <c r="B34" s="2" t="s">
        <v>267</v>
      </c>
      <c r="C34" s="2" t="s">
        <v>268</v>
      </c>
      <c r="D34" s="2" t="s">
        <v>152</v>
      </c>
      <c r="E34" s="47">
        <v>3</v>
      </c>
      <c r="F34" s="2">
        <v>0</v>
      </c>
      <c r="G34" s="52">
        <v>1</v>
      </c>
      <c r="H34" s="52">
        <v>0</v>
      </c>
      <c r="I34" s="50">
        <f t="shared" si="3"/>
        <v>1</v>
      </c>
    </row>
    <row r="35" spans="1:9" x14ac:dyDescent="0.35">
      <c r="A35" s="54">
        <v>45280</v>
      </c>
      <c r="B35" s="58" t="s">
        <v>224</v>
      </c>
      <c r="C35" s="58" t="s">
        <v>274</v>
      </c>
      <c r="D35" s="58" t="s">
        <v>226</v>
      </c>
      <c r="E35" s="47">
        <v>1</v>
      </c>
      <c r="F35" s="2">
        <v>0</v>
      </c>
      <c r="G35" s="52">
        <v>1</v>
      </c>
      <c r="H35" s="52">
        <v>0</v>
      </c>
      <c r="I35" s="50">
        <f t="shared" si="3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ref="I36" si="4">G36-H36</f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2</v>
      </c>
      <c r="H37" s="52">
        <v>0</v>
      </c>
      <c r="I37" s="50">
        <v>0</v>
      </c>
    </row>
    <row r="38" spans="1:9" x14ac:dyDescent="0.35">
      <c r="A38" s="54">
        <v>45287</v>
      </c>
      <c r="B38" s="2" t="s">
        <v>280</v>
      </c>
      <c r="C38" s="2" t="s">
        <v>283</v>
      </c>
      <c r="D38" s="2" t="s">
        <v>284</v>
      </c>
      <c r="E38" s="47">
        <v>2</v>
      </c>
      <c r="F38" s="2">
        <v>0</v>
      </c>
      <c r="G38" s="52">
        <v>1</v>
      </c>
      <c r="H38" s="52">
        <v>0</v>
      </c>
      <c r="I38" s="50">
        <f t="shared" ref="I38:I40" si="5">G38-H38</f>
        <v>1</v>
      </c>
    </row>
    <row r="39" spans="1:9" x14ac:dyDescent="0.35">
      <c r="A39" s="54">
        <v>45288</v>
      </c>
      <c r="B39" s="2" t="s">
        <v>280</v>
      </c>
      <c r="C39" s="2" t="s">
        <v>283</v>
      </c>
      <c r="D39" s="2" t="s">
        <v>284</v>
      </c>
      <c r="E39" s="47">
        <v>2</v>
      </c>
      <c r="F39" s="2">
        <v>0</v>
      </c>
      <c r="G39" s="52">
        <v>1</v>
      </c>
      <c r="H39" s="52">
        <v>0</v>
      </c>
      <c r="I39" s="50">
        <f t="shared" si="5"/>
        <v>1</v>
      </c>
    </row>
    <row r="40" spans="1:9" x14ac:dyDescent="0.35">
      <c r="A40" s="54">
        <v>45289</v>
      </c>
      <c r="B40" s="2" t="s">
        <v>280</v>
      </c>
      <c r="C40" s="2" t="s">
        <v>283</v>
      </c>
      <c r="D40" s="2" t="s">
        <v>284</v>
      </c>
      <c r="E40" s="47">
        <v>2</v>
      </c>
      <c r="F40" s="2">
        <v>0</v>
      </c>
      <c r="G40" s="52">
        <v>1</v>
      </c>
      <c r="H40" s="52">
        <v>0</v>
      </c>
      <c r="I40" s="50">
        <f t="shared" si="5"/>
        <v>1</v>
      </c>
    </row>
    <row r="41" spans="1:9" x14ac:dyDescent="0.35">
      <c r="A41" s="54">
        <v>45290</v>
      </c>
      <c r="B41" s="2" t="s">
        <v>280</v>
      </c>
      <c r="C41" s="2" t="s">
        <v>283</v>
      </c>
      <c r="D41" s="2" t="s">
        <v>284</v>
      </c>
      <c r="E41" s="47">
        <v>2</v>
      </c>
      <c r="F41" s="2">
        <v>0</v>
      </c>
      <c r="G41" s="52">
        <v>1</v>
      </c>
      <c r="H41" s="52">
        <v>0</v>
      </c>
      <c r="I41" s="50">
        <f t="shared" ref="I41:I57" si="6">G41-H41</f>
        <v>1</v>
      </c>
    </row>
    <row r="42" spans="1:9" x14ac:dyDescent="0.35">
      <c r="A42" s="54">
        <v>45293</v>
      </c>
      <c r="B42" s="2" t="s">
        <v>280</v>
      </c>
      <c r="C42" s="2" t="s">
        <v>283</v>
      </c>
      <c r="D42" s="2" t="s">
        <v>284</v>
      </c>
      <c r="E42" s="47">
        <v>2</v>
      </c>
      <c r="F42" s="2">
        <v>0</v>
      </c>
      <c r="G42" s="52">
        <v>1</v>
      </c>
      <c r="H42" s="52">
        <v>0</v>
      </c>
      <c r="I42" s="50">
        <f t="shared" si="6"/>
        <v>1</v>
      </c>
    </row>
    <row r="43" spans="1:9" x14ac:dyDescent="0.35">
      <c r="A43" s="54">
        <v>45294</v>
      </c>
      <c r="B43" s="2" t="s">
        <v>280</v>
      </c>
      <c r="C43" s="2" t="s">
        <v>283</v>
      </c>
      <c r="D43" s="2" t="s">
        <v>284</v>
      </c>
      <c r="E43" s="47">
        <v>2</v>
      </c>
      <c r="F43" s="2">
        <v>0</v>
      </c>
      <c r="G43" s="52">
        <v>1</v>
      </c>
      <c r="H43" s="52">
        <v>0</v>
      </c>
      <c r="I43" s="50">
        <f t="shared" si="6"/>
        <v>1</v>
      </c>
    </row>
    <row r="44" spans="1:9" x14ac:dyDescent="0.35">
      <c r="A44" s="54">
        <v>45295</v>
      </c>
      <c r="B44" s="2" t="s">
        <v>280</v>
      </c>
      <c r="C44" s="2" t="s">
        <v>283</v>
      </c>
      <c r="D44" s="2" t="s">
        <v>284</v>
      </c>
      <c r="E44" s="47">
        <v>2</v>
      </c>
      <c r="F44" s="2">
        <v>0</v>
      </c>
      <c r="G44" s="52">
        <v>1</v>
      </c>
      <c r="H44" s="52">
        <v>0</v>
      </c>
      <c r="I44" s="50">
        <f t="shared" si="6"/>
        <v>1</v>
      </c>
    </row>
    <row r="45" spans="1:9" x14ac:dyDescent="0.35">
      <c r="A45" s="54">
        <v>45296</v>
      </c>
      <c r="B45" s="2" t="s">
        <v>280</v>
      </c>
      <c r="C45" s="2" t="s">
        <v>283</v>
      </c>
      <c r="D45" s="2" t="s">
        <v>284</v>
      </c>
      <c r="E45" s="47">
        <v>2</v>
      </c>
      <c r="F45" s="2">
        <v>0</v>
      </c>
      <c r="G45" s="52">
        <v>1</v>
      </c>
      <c r="H45" s="52">
        <v>0</v>
      </c>
      <c r="I45" s="50">
        <f t="shared" si="6"/>
        <v>1</v>
      </c>
    </row>
    <row r="46" spans="1:9" x14ac:dyDescent="0.35">
      <c r="A46" s="54">
        <v>45298</v>
      </c>
      <c r="B46" s="2" t="s">
        <v>280</v>
      </c>
      <c r="C46" s="2" t="s">
        <v>283</v>
      </c>
      <c r="D46" s="2" t="s">
        <v>284</v>
      </c>
      <c r="E46" s="47">
        <v>2</v>
      </c>
      <c r="F46" s="2">
        <v>0</v>
      </c>
      <c r="G46" s="52">
        <v>2</v>
      </c>
      <c r="H46" s="52">
        <v>0</v>
      </c>
      <c r="I46" s="50">
        <f t="shared" si="6"/>
        <v>2</v>
      </c>
    </row>
    <row r="47" spans="1:9" x14ac:dyDescent="0.35">
      <c r="A47" s="54">
        <v>45299</v>
      </c>
      <c r="B47" s="2" t="s">
        <v>280</v>
      </c>
      <c r="C47" s="2" t="s">
        <v>283</v>
      </c>
      <c r="D47" s="2" t="s">
        <v>296</v>
      </c>
      <c r="E47" s="47">
        <v>2</v>
      </c>
      <c r="F47" s="2">
        <v>0</v>
      </c>
      <c r="G47" s="52">
        <v>2</v>
      </c>
      <c r="H47" s="52">
        <v>0</v>
      </c>
      <c r="I47" s="50">
        <f t="shared" si="6"/>
        <v>2</v>
      </c>
    </row>
    <row r="48" spans="1:9" x14ac:dyDescent="0.35">
      <c r="A48" s="54">
        <v>45300</v>
      </c>
      <c r="B48" s="2" t="s">
        <v>280</v>
      </c>
      <c r="C48" s="2" t="s">
        <v>283</v>
      </c>
      <c r="D48" s="2" t="s">
        <v>296</v>
      </c>
      <c r="E48" s="47">
        <v>3</v>
      </c>
      <c r="F48" s="2">
        <v>0</v>
      </c>
      <c r="G48" s="52">
        <v>3</v>
      </c>
      <c r="H48" s="52">
        <v>0</v>
      </c>
      <c r="I48" s="50">
        <f t="shared" si="6"/>
        <v>3</v>
      </c>
    </row>
    <row r="49" spans="1:9" x14ac:dyDescent="0.35">
      <c r="A49" s="54">
        <v>45301</v>
      </c>
      <c r="B49" s="2" t="s">
        <v>280</v>
      </c>
      <c r="C49" s="2" t="s">
        <v>283</v>
      </c>
      <c r="D49" s="2" t="s">
        <v>296</v>
      </c>
      <c r="E49" s="47">
        <v>3</v>
      </c>
      <c r="F49" s="2">
        <v>0</v>
      </c>
      <c r="G49" s="52">
        <v>3</v>
      </c>
      <c r="H49" s="52">
        <v>0</v>
      </c>
      <c r="I49" s="50">
        <f t="shared" si="6"/>
        <v>3</v>
      </c>
    </row>
    <row r="50" spans="1:9" x14ac:dyDescent="0.35">
      <c r="A50" s="54">
        <v>45303</v>
      </c>
      <c r="B50" s="2" t="s">
        <v>280</v>
      </c>
      <c r="C50" s="2" t="s">
        <v>283</v>
      </c>
      <c r="D50" s="2" t="s">
        <v>296</v>
      </c>
      <c r="E50" s="47">
        <v>3</v>
      </c>
      <c r="F50" s="2">
        <v>0</v>
      </c>
      <c r="G50" s="52">
        <v>3</v>
      </c>
      <c r="H50" s="52">
        <v>0</v>
      </c>
      <c r="I50" s="50">
        <f t="shared" si="6"/>
        <v>3</v>
      </c>
    </row>
    <row r="51" spans="1:9" x14ac:dyDescent="0.35">
      <c r="A51" s="54">
        <v>45304</v>
      </c>
      <c r="B51" s="2" t="s">
        <v>280</v>
      </c>
      <c r="C51" s="2" t="s">
        <v>283</v>
      </c>
      <c r="D51" s="2" t="s">
        <v>296</v>
      </c>
      <c r="E51" s="47">
        <v>3</v>
      </c>
      <c r="F51" s="2">
        <v>0</v>
      </c>
      <c r="G51" s="52">
        <v>3</v>
      </c>
      <c r="H51" s="52">
        <v>0</v>
      </c>
      <c r="I51" s="50">
        <f t="shared" si="6"/>
        <v>3</v>
      </c>
    </row>
    <row r="52" spans="1:9" x14ac:dyDescent="0.35">
      <c r="A52" s="54">
        <v>45304</v>
      </c>
      <c r="B52" s="2" t="s">
        <v>280</v>
      </c>
      <c r="C52" s="2" t="s">
        <v>283</v>
      </c>
      <c r="D52" s="2" t="s">
        <v>296</v>
      </c>
      <c r="E52" s="47">
        <v>3</v>
      </c>
      <c r="F52" s="2">
        <v>0</v>
      </c>
      <c r="G52" s="52">
        <v>2</v>
      </c>
      <c r="H52" s="52">
        <v>0</v>
      </c>
      <c r="I52" s="50">
        <f t="shared" si="6"/>
        <v>2</v>
      </c>
    </row>
    <row r="53" spans="1:9" x14ac:dyDescent="0.35">
      <c r="A53" s="54">
        <v>45306</v>
      </c>
      <c r="B53" s="2" t="s">
        <v>280</v>
      </c>
      <c r="C53" s="2" t="s">
        <v>283</v>
      </c>
      <c r="D53" s="2" t="s">
        <v>296</v>
      </c>
      <c r="E53" s="47">
        <v>2</v>
      </c>
      <c r="F53" s="2">
        <v>0</v>
      </c>
      <c r="G53" s="52">
        <v>2</v>
      </c>
      <c r="H53" s="52">
        <v>0</v>
      </c>
      <c r="I53" s="50">
        <f t="shared" si="6"/>
        <v>2</v>
      </c>
    </row>
    <row r="54" spans="1:9" x14ac:dyDescent="0.35">
      <c r="A54" s="54">
        <v>45307</v>
      </c>
      <c r="B54" s="2" t="s">
        <v>280</v>
      </c>
      <c r="C54" s="2" t="s">
        <v>283</v>
      </c>
      <c r="D54" s="2" t="s">
        <v>296</v>
      </c>
      <c r="E54" s="47">
        <v>2</v>
      </c>
      <c r="F54" s="2">
        <v>0</v>
      </c>
      <c r="G54" s="52">
        <v>2</v>
      </c>
      <c r="H54" s="52">
        <v>0</v>
      </c>
      <c r="I54" s="50">
        <f t="shared" si="6"/>
        <v>2</v>
      </c>
    </row>
    <row r="55" spans="1:9" x14ac:dyDescent="0.35">
      <c r="A55" s="54">
        <v>45308</v>
      </c>
      <c r="B55" s="2" t="s">
        <v>280</v>
      </c>
      <c r="C55" s="2" t="s">
        <v>283</v>
      </c>
      <c r="D55" s="2" t="s">
        <v>296</v>
      </c>
      <c r="E55" s="47">
        <v>2</v>
      </c>
      <c r="F55" s="2">
        <v>0</v>
      </c>
      <c r="G55" s="52">
        <v>2</v>
      </c>
      <c r="H55" s="52">
        <v>0</v>
      </c>
      <c r="I55" s="50">
        <f t="shared" si="6"/>
        <v>2</v>
      </c>
    </row>
    <row r="56" spans="1:9" x14ac:dyDescent="0.35">
      <c r="A56" s="54">
        <v>45309</v>
      </c>
      <c r="B56" s="2" t="s">
        <v>286</v>
      </c>
      <c r="C56" s="2" t="s">
        <v>290</v>
      </c>
      <c r="D56" s="2" t="s">
        <v>291</v>
      </c>
      <c r="E56" s="47">
        <v>2</v>
      </c>
      <c r="F56" s="2">
        <v>0</v>
      </c>
      <c r="G56" s="52">
        <v>0.35</v>
      </c>
      <c r="H56" s="52">
        <v>0</v>
      </c>
      <c r="I56" s="50">
        <f t="shared" si="6"/>
        <v>0.35</v>
      </c>
    </row>
    <row r="57" spans="1:9" x14ac:dyDescent="0.35">
      <c r="A57" s="54">
        <v>45310</v>
      </c>
      <c r="B57" s="2" t="s">
        <v>287</v>
      </c>
      <c r="C57" s="2" t="s">
        <v>283</v>
      </c>
      <c r="D57" s="2" t="s">
        <v>289</v>
      </c>
      <c r="E57" s="47">
        <v>2</v>
      </c>
      <c r="F57" s="2">
        <v>0</v>
      </c>
      <c r="G57" s="52">
        <v>0.35</v>
      </c>
      <c r="H57" s="52">
        <v>0</v>
      </c>
      <c r="I57" s="50">
        <f t="shared" si="6"/>
        <v>0.35</v>
      </c>
    </row>
    <row r="58" spans="1:9" x14ac:dyDescent="0.35">
      <c r="A58" s="2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2"/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2"/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2" t="str">
        <f>RiassuntoOreComplessiveProgetto!A55</f>
        <v>giorno 57</v>
      </c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2" t="str">
        <f>RiassuntoOreComplessiveProgetto!A56</f>
        <v>giorno 58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2" t="str">
        <f>RiassuntoOreComplessiveProgetto!A57</f>
        <v>giorno 59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2" t="str">
        <f>RiassuntoOreComplessiveProgetto!A58</f>
        <v>giorno 60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2" t="str">
        <f>RiassuntoOreComplessiveProgetto!A59</f>
        <v>giorno 61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2" t="str">
        <f>RiassuntoOreComplessiveProgetto!A60</f>
        <v>giorno 62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2" t="str">
        <f>RiassuntoOreComplessiveProgetto!A61</f>
        <v>giorno 63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2" t="str">
        <f>RiassuntoOreComplessiveProgetto!A62</f>
        <v>giorno 64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2" t="str">
        <f>RiassuntoOreComplessiveProgetto!A63</f>
        <v>giorno 65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2" t="str">
        <f>RiassuntoOreComplessiveProgetto!A64</f>
        <v>giorno 66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2" t="str">
        <f>RiassuntoOreComplessiveProgetto!A65</f>
        <v>giorno 67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2" t="str">
        <f>RiassuntoOreComplessiveProgetto!A66</f>
        <v>giorno 68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2" t="str">
        <f>RiassuntoOreComplessiveProgetto!A67</f>
        <v>giorno 69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2" t="str">
        <f>RiassuntoOreComplessiveProgetto!A68</f>
        <v>giorno 70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2" t="str">
        <f>RiassuntoOreComplessiveProgetto!A69</f>
        <v>giorno 71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2" t="str">
        <f>RiassuntoOreComplessiveProgetto!A70</f>
        <v>giorno 72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2" t="str">
        <f>RiassuntoOreComplessiveProgetto!A71</f>
        <v>giorno 73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2" t="str">
        <f>RiassuntoOreComplessiveProgetto!A72</f>
        <v>giorno 74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2" t="str">
        <f>RiassuntoOreComplessiveProgetto!A73</f>
        <v>giorno 75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2" t="str">
        <f>RiassuntoOreComplessiveProgetto!A74</f>
        <v>giorno 76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2" t="str">
        <f>RiassuntoOreComplessiveProgetto!A75</f>
        <v>giorno 77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2" t="str">
        <f>RiassuntoOreComplessiveProgetto!A76</f>
        <v>giorno 78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2" t="str">
        <f>RiassuntoOreComplessiveProgetto!A77</f>
        <v>giorno 79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2" t="str">
        <f>RiassuntoOreComplessiveProgetto!A78</f>
        <v>giorno 80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2" t="str">
        <f>RiassuntoOreComplessiveProgetto!A79</f>
        <v>giorno 81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2" t="str">
        <f>RiassuntoOreComplessiveProgetto!A80</f>
        <v>giorno 82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2" t="str">
        <f>RiassuntoOreComplessiveProgetto!A81</f>
        <v>giorno 83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2" t="str">
        <f>RiassuntoOreComplessiveProgetto!A82</f>
        <v>giorno 84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2" t="str">
        <f>RiassuntoOreComplessiveProgetto!A83</f>
        <v>giorno 85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2" t="str">
        <f>RiassuntoOreComplessiveProgetto!A84</f>
        <v>giorno 86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2" t="str">
        <f>RiassuntoOreComplessiveProgetto!A85</f>
        <v>giorno 87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2" t="str">
        <f>RiassuntoOreComplessiveProgetto!A86</f>
        <v>giorno 88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2" t="str">
        <f>RiassuntoOreComplessiveProgetto!A87</f>
        <v>giorno 89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2" t="str">
        <f>RiassuntoOreComplessiveProgetto!A88</f>
        <v>giorno 90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2" t="str">
        <f>RiassuntoOreComplessiveProgetto!A89</f>
        <v>giorno 91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2" t="str">
        <f>RiassuntoOreComplessiveProgetto!A90</f>
        <v>giorno 92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2" t="str">
        <f>RiassuntoOreComplessiveProgetto!A91</f>
        <v>giorno 93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2" t="str">
        <f>RiassuntoOreComplessiveProgetto!A92</f>
        <v>giorno 94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2" t="str">
        <f>RiassuntoOreComplessiveProgetto!A93</f>
        <v>giorno 95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2" t="str">
        <f>RiassuntoOreComplessiveProgetto!A94</f>
        <v>giorno 96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A101" s="2" t="str">
        <f>RiassuntoOreComplessiveProgetto!A95</f>
        <v>giorno 97</v>
      </c>
      <c r="B101" s="2"/>
      <c r="C101" s="2"/>
      <c r="D101" s="2"/>
      <c r="E101" s="47"/>
      <c r="F101" s="2"/>
      <c r="G101" s="52"/>
      <c r="H101" s="52"/>
      <c r="I101" s="50"/>
    </row>
    <row r="102" spans="1:9" x14ac:dyDescent="0.35">
      <c r="A102" s="2" t="str">
        <f>RiassuntoOreComplessiveProgetto!A96</f>
        <v>giorno 98</v>
      </c>
      <c r="B102" s="2"/>
      <c r="C102" s="2"/>
      <c r="D102" s="2"/>
      <c r="E102" s="47"/>
      <c r="F102" s="2"/>
      <c r="G102" s="52"/>
      <c r="H102" s="52"/>
      <c r="I102" s="50"/>
    </row>
    <row r="103" spans="1:9" x14ac:dyDescent="0.35">
      <c r="E103" s="44"/>
      <c r="G103"/>
      <c r="I103" s="44"/>
    </row>
  </sheetData>
  <protectedRanges>
    <protectedRange password="F15D" sqref="B20:D20 B4:D14 C21:D22 C24:D24 B35:D35 B58:D102" name="Intervallo1_2"/>
    <protectedRange password="E169" sqref="G4:H4 G5:I5 G24:H29 G6:H9 G11:H12 G20:H22 G31:H35 G58:H102" name="Intervallo3"/>
    <protectedRange password="F15D" sqref="G10:H10 E4:F14 G13:H14 E24:F24 E20:F22 E35:F35 E58:F102" name="Intervallo1"/>
    <protectedRange password="F15D" sqref="I4 I6:I14 I24:I29 I20:I22 I31:I35 I58:I102" name="Intervallo2"/>
    <protectedRange password="F15D" sqref="B18" name="Intervallo1_1"/>
    <protectedRange password="F15D" sqref="B23" name="Intervallo1_1_1"/>
    <protectedRange password="F15D" sqref="B24 B21:B22" name="Intervallo1_5"/>
    <protectedRange password="F15D" sqref="B25:D25" name="Intervallo1_4"/>
    <protectedRange password="F15D" sqref="E25:F25" name="Intervallo1_3"/>
    <protectedRange password="F15D" sqref="F26:F27" name="Intervallo1_6"/>
    <protectedRange password="F15D" sqref="B26:D27" name="Intervallo1_4_2"/>
    <protectedRange password="F15D" sqref="E26:E27" name="Intervallo1_7"/>
    <protectedRange password="F15D" sqref="B31:D31 B28:D29" name="Intervallo1_4_3"/>
    <protectedRange password="F15D" sqref="E31:F31 E28:F29" name="Intervallo1_8"/>
    <protectedRange password="F15D" sqref="B30:C30" name="Intervallo1_6_1"/>
    <protectedRange password="F15D" sqref="I30" name="Intervallo2_1"/>
    <protectedRange password="E169" sqref="A30" name="Intervallo1_1_2"/>
    <protectedRange password="F15D" sqref="B32" name="Intervallo1_4_1"/>
    <protectedRange password="F15D" sqref="C32" name="Intervallo1_4_4"/>
    <protectedRange password="F15D" sqref="D32" name="Intervallo1_4_5"/>
    <protectedRange password="F15D" sqref="E32" name="Intervallo1_9"/>
    <protectedRange password="F15D" sqref="F32" name="Intervallo1_10"/>
    <protectedRange password="F15D" sqref="B33" name="Intervallo1_4_6"/>
    <protectedRange password="F15D" sqref="C33" name="Intervallo1_4_7"/>
    <protectedRange password="F15D" sqref="D33" name="Intervallo1_4_8"/>
    <protectedRange password="F15D" sqref="E33" name="Intervallo1_11"/>
    <protectedRange password="F15D" sqref="F33" name="Intervallo1_12"/>
    <protectedRange password="F15D" sqref="B34" name="Intervallo1_4_9"/>
    <protectedRange password="F15D" sqref="C34" name="Intervallo1_4_10"/>
    <protectedRange password="F15D" sqref="D34" name="Intervallo1_4_11"/>
    <protectedRange password="F15D" sqref="E34" name="Intervallo1_13"/>
    <protectedRange password="F15D" sqref="F34" name="Intervallo1_14"/>
    <protectedRange password="F15D" sqref="B36:C36" name="Intervallo1_6_1_1"/>
    <protectedRange password="F15D" sqref="I36" name="Intervallo2_1_1"/>
    <protectedRange password="E169" sqref="A36" name="Intervallo1_1_2_1"/>
    <protectedRange password="F15D" sqref="B37:D37" name="Intervallo1_4_12"/>
    <protectedRange password="E169" sqref="G37:H37" name="Intervallo3_1"/>
    <protectedRange password="F15D" sqref="E37:F37" name="Intervallo1_15"/>
    <protectedRange password="F15D" sqref="I37" name="Intervallo2_2"/>
    <protectedRange password="E169" sqref="G38:H45" name="Intervallo3_1_1"/>
    <protectedRange password="F15D" sqref="I38:I45" name="Intervallo2_2_1"/>
    <protectedRange password="F15D" sqref="B38:D45" name="Intervallo1_4_13"/>
    <protectedRange password="F15D" sqref="E38:F45" name="Intervallo1_15_1"/>
    <protectedRange password="F15D" sqref="D46:D55" name="Intervallo1_4_13_1"/>
    <protectedRange password="F15D" sqref="B49:B51 B46:C48 C49:C55" name="Intervallo1_4_14_1"/>
    <protectedRange password="E169" sqref="G46:H51" name="Intervallo3_2"/>
    <protectedRange password="F15D" sqref="E46:F51" name="Intervallo1_16"/>
    <protectedRange password="F15D" sqref="I46:I51" name="Intervallo2_3"/>
    <protectedRange password="E169" sqref="G53:G57" name="Intervallo3_2_1"/>
    <protectedRange password="F15D" sqref="B57:F57 C56:F56 E53:F55" name="Intervallo1_16_1"/>
    <protectedRange password="F15D" sqref="I53:I57" name="Intervallo2_3_1"/>
    <protectedRange password="F15D" sqref="B52:B56" name="Intervallo1_4_14_1_1"/>
    <protectedRange password="E169" sqref="G52:H52 H53:H57" name="Intervallo3_1_1_1"/>
    <protectedRange password="F15D" sqref="E52:F52" name="Intervallo1_16_1_1"/>
    <protectedRange password="F15D" sqref="I52" name="Intervallo2_2_1_1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3"/>
  <sheetViews>
    <sheetView tabSelected="1" topLeftCell="A46" zoomScale="84" zoomScaleNormal="55" workbookViewId="0">
      <selection activeCell="B58" sqref="B58"/>
    </sheetView>
  </sheetViews>
  <sheetFormatPr defaultColWidth="8.54296875" defaultRowHeight="14.5" x14ac:dyDescent="0.35"/>
  <cols>
    <col min="1" max="1" width="22.453125" customWidth="1"/>
    <col min="2" max="2" width="32.453125" customWidth="1"/>
    <col min="3" max="3" width="35.453125" customWidth="1"/>
    <col min="4" max="4" width="38.453125" customWidth="1"/>
    <col min="5" max="5" width="31.54296875" customWidth="1"/>
    <col min="6" max="6" width="32.453125" customWidth="1"/>
    <col min="7" max="7" width="40.54296875" style="42" customWidth="1"/>
    <col min="8" max="8" width="40.81640625" customWidth="1"/>
    <col min="9" max="9" width="85.453125" customWidth="1"/>
  </cols>
  <sheetData>
    <row r="1" spans="1:9" x14ac:dyDescent="0.35">
      <c r="A1" s="1" t="s">
        <v>89</v>
      </c>
      <c r="B1" s="1">
        <f>Info!A8</f>
        <v>512106481</v>
      </c>
      <c r="C1" s="1" t="str">
        <f>Info!C8</f>
        <v>Passiflora</v>
      </c>
    </row>
    <row r="2" spans="1:9" ht="15" thickBot="1" x14ac:dyDescent="0.4"/>
    <row r="3" spans="1:9" x14ac:dyDescent="0.35">
      <c r="A3" s="43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9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17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144</v>
      </c>
      <c r="C7" s="29" t="s">
        <v>145</v>
      </c>
      <c r="D7" s="29" t="s">
        <v>146</v>
      </c>
      <c r="E7" s="46">
        <v>3</v>
      </c>
      <c r="F7" s="29">
        <v>1</v>
      </c>
      <c r="G7" s="52">
        <v>1.5</v>
      </c>
      <c r="H7" s="52">
        <v>1</v>
      </c>
      <c r="I7" s="50">
        <f t="shared" si="0"/>
        <v>0.5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156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157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1</v>
      </c>
      <c r="I9" s="50">
        <f t="shared" si="0"/>
        <v>1.5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158</v>
      </c>
      <c r="C11" s="2" t="s">
        <v>120</v>
      </c>
      <c r="D11" s="2" t="s">
        <v>159</v>
      </c>
      <c r="E11" s="47">
        <v>3</v>
      </c>
      <c r="F11" s="2">
        <v>0</v>
      </c>
      <c r="G11" s="52">
        <v>0.5</v>
      </c>
      <c r="H11" s="52">
        <v>0</v>
      </c>
      <c r="I11" s="50">
        <f t="shared" si="0"/>
        <v>0.5</v>
      </c>
    </row>
    <row r="12" spans="1:9" x14ac:dyDescent="0.35">
      <c r="A12" s="54">
        <v>45245</v>
      </c>
      <c r="B12" s="2" t="s">
        <v>122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1</v>
      </c>
      <c r="I12" s="50">
        <f t="shared" si="0"/>
        <v>1.5</v>
      </c>
    </row>
    <row r="13" spans="1:9" x14ac:dyDescent="0.35">
      <c r="A13" s="54">
        <v>45245</v>
      </c>
      <c r="B13" s="2" t="s">
        <v>128</v>
      </c>
      <c r="C13" s="2" t="s">
        <v>129</v>
      </c>
      <c r="D13" s="2" t="s">
        <v>118</v>
      </c>
      <c r="E13" s="47">
        <v>1.5</v>
      </c>
      <c r="F13" s="47">
        <v>1.5</v>
      </c>
      <c r="G13" s="53">
        <v>1.5</v>
      </c>
      <c r="H13" s="53">
        <v>1.5</v>
      </c>
      <c r="I13" s="50">
        <f t="shared" si="0"/>
        <v>0</v>
      </c>
    </row>
    <row r="14" spans="1:9" x14ac:dyDescent="0.35">
      <c r="A14" s="54">
        <v>45250</v>
      </c>
      <c r="B14" s="2" t="s">
        <v>180</v>
      </c>
      <c r="C14" s="2" t="s">
        <v>181</v>
      </c>
      <c r="D14" s="2" t="s">
        <v>189</v>
      </c>
      <c r="E14" s="47">
        <v>2</v>
      </c>
      <c r="F14" s="2">
        <v>1</v>
      </c>
      <c r="G14" s="52">
        <v>2</v>
      </c>
      <c r="H14" s="52">
        <v>1</v>
      </c>
      <c r="I14" s="50">
        <f t="shared" si="0"/>
        <v>1</v>
      </c>
    </row>
    <row r="15" spans="1:9" x14ac:dyDescent="0.35">
      <c r="A15" s="54">
        <v>45253</v>
      </c>
      <c r="B15" s="2" t="s">
        <v>150</v>
      </c>
      <c r="C15" s="2" t="s">
        <v>151</v>
      </c>
      <c r="D15" s="2" t="s">
        <v>152</v>
      </c>
      <c r="E15" s="47">
        <v>4</v>
      </c>
      <c r="F15" s="2">
        <v>1.5</v>
      </c>
      <c r="G15" s="52">
        <v>2.5</v>
      </c>
      <c r="H15" s="52">
        <v>1.5</v>
      </c>
      <c r="I15" s="50">
        <f t="shared" si="0"/>
        <v>1</v>
      </c>
    </row>
    <row r="16" spans="1:9" x14ac:dyDescent="0.35">
      <c r="A16" s="57">
        <v>45254</v>
      </c>
      <c r="B16" s="2" t="s">
        <v>133</v>
      </c>
      <c r="C16" s="2" t="s">
        <v>134</v>
      </c>
      <c r="D16" s="2" t="s">
        <v>153</v>
      </c>
      <c r="E16" s="47">
        <v>5</v>
      </c>
      <c r="F16" s="2">
        <v>1.5</v>
      </c>
      <c r="G16" s="52">
        <v>2.5</v>
      </c>
      <c r="H16" s="52">
        <v>1.5</v>
      </c>
      <c r="I16" s="50">
        <f t="shared" si="0"/>
        <v>1</v>
      </c>
    </row>
    <row r="17" spans="1:9" x14ac:dyDescent="0.35">
      <c r="A17" s="54">
        <v>45255</v>
      </c>
      <c r="B17" s="2" t="s">
        <v>136</v>
      </c>
      <c r="C17" s="2" t="s">
        <v>137</v>
      </c>
      <c r="D17" s="2" t="s">
        <v>136</v>
      </c>
      <c r="E17" s="47">
        <v>1</v>
      </c>
      <c r="F17" s="2">
        <v>0</v>
      </c>
      <c r="G17" s="52">
        <v>0.5</v>
      </c>
      <c r="H17" s="52">
        <v>0</v>
      </c>
      <c r="I17" s="50">
        <f t="shared" si="0"/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ref="I18:I22" si="1">G18-H18</f>
        <v>0</v>
      </c>
    </row>
    <row r="19" spans="1:9" x14ac:dyDescent="0.35">
      <c r="A19" s="54">
        <v>45258</v>
      </c>
      <c r="B19" s="2" t="s">
        <v>190</v>
      </c>
      <c r="C19" s="2" t="s">
        <v>164</v>
      </c>
      <c r="D19" s="2" t="s">
        <v>191</v>
      </c>
      <c r="E19" s="47">
        <v>1</v>
      </c>
      <c r="F19" s="2">
        <v>0</v>
      </c>
      <c r="G19" s="52">
        <v>0.5</v>
      </c>
      <c r="H19" s="52">
        <v>0</v>
      </c>
      <c r="I19" s="50">
        <f t="shared" si="1"/>
        <v>0.5</v>
      </c>
    </row>
    <row r="20" spans="1:9" x14ac:dyDescent="0.35">
      <c r="A20" s="54">
        <v>45259</v>
      </c>
      <c r="B20" s="2" t="s">
        <v>194</v>
      </c>
      <c r="C20" s="2" t="s">
        <v>170</v>
      </c>
      <c r="D20" s="2" t="s">
        <v>195</v>
      </c>
      <c r="E20" s="47">
        <v>3</v>
      </c>
      <c r="F20" s="2">
        <v>0</v>
      </c>
      <c r="G20" s="52">
        <v>0.65</v>
      </c>
      <c r="H20" s="52">
        <v>0</v>
      </c>
      <c r="I20" s="50">
        <f t="shared" si="1"/>
        <v>0.65</v>
      </c>
    </row>
    <row r="21" spans="1:9" x14ac:dyDescent="0.35">
      <c r="A21" s="54">
        <v>45260</v>
      </c>
      <c r="B21" s="2" t="s">
        <v>194</v>
      </c>
      <c r="C21" s="2" t="s">
        <v>170</v>
      </c>
      <c r="D21" s="2" t="s">
        <v>203</v>
      </c>
      <c r="E21" s="47">
        <v>0.5</v>
      </c>
      <c r="F21" s="2">
        <v>0</v>
      </c>
      <c r="G21" s="52">
        <v>0.5</v>
      </c>
      <c r="H21" s="52">
        <v>0</v>
      </c>
      <c r="I21" s="50">
        <f t="shared" si="1"/>
        <v>0.5</v>
      </c>
    </row>
    <row r="22" spans="1:9" x14ac:dyDescent="0.35">
      <c r="A22" s="54">
        <v>45261</v>
      </c>
      <c r="B22" s="2" t="s">
        <v>190</v>
      </c>
      <c r="C22" s="2" t="s">
        <v>164</v>
      </c>
      <c r="D22" s="2" t="s">
        <v>204</v>
      </c>
      <c r="E22" s="47">
        <v>1</v>
      </c>
      <c r="F22" s="2">
        <v>0</v>
      </c>
      <c r="G22" s="52">
        <v>0</v>
      </c>
      <c r="H22" s="52">
        <v>0</v>
      </c>
      <c r="I22" s="50">
        <f t="shared" si="1"/>
        <v>0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2">
        <v>1.5</v>
      </c>
      <c r="G23" s="52">
        <v>1.5</v>
      </c>
      <c r="H23" s="52">
        <v>1.5</v>
      </c>
      <c r="I23" s="50">
        <f t="shared" ref="I23:I27" si="2">G23-H23</f>
        <v>0</v>
      </c>
    </row>
    <row r="24" spans="1:9" x14ac:dyDescent="0.35">
      <c r="A24" s="54">
        <v>45265</v>
      </c>
      <c r="B24" s="2" t="s">
        <v>208</v>
      </c>
      <c r="C24" s="2" t="s">
        <v>170</v>
      </c>
      <c r="D24" s="2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2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1</v>
      </c>
      <c r="F25" s="2">
        <v>0</v>
      </c>
      <c r="G25" s="52">
        <v>0.5</v>
      </c>
      <c r="H25" s="52">
        <v>0</v>
      </c>
      <c r="I25" s="50">
        <f t="shared" si="2"/>
        <v>0.5</v>
      </c>
    </row>
    <row r="26" spans="1:9" x14ac:dyDescent="0.35">
      <c r="A26" s="54">
        <v>45267</v>
      </c>
      <c r="B26" s="2" t="s">
        <v>211</v>
      </c>
      <c r="C26" s="2" t="s">
        <v>212</v>
      </c>
      <c r="D26" s="2" t="s">
        <v>213</v>
      </c>
      <c r="E26" s="47">
        <v>0.5</v>
      </c>
      <c r="F26" s="2">
        <v>0</v>
      </c>
      <c r="G26" s="52">
        <v>0.3</v>
      </c>
      <c r="H26" s="52">
        <v>0</v>
      </c>
      <c r="I26" s="50">
        <f t="shared" si="2"/>
        <v>0.3</v>
      </c>
    </row>
    <row r="27" spans="1:9" x14ac:dyDescent="0.35">
      <c r="A27" s="54">
        <v>45268</v>
      </c>
      <c r="B27" s="2" t="s">
        <v>219</v>
      </c>
      <c r="C27" s="2" t="s">
        <v>220</v>
      </c>
      <c r="D27" s="2" t="s">
        <v>222</v>
      </c>
      <c r="E27" s="47">
        <v>4</v>
      </c>
      <c r="F27" s="2">
        <v>0</v>
      </c>
      <c r="G27" s="52">
        <v>0.5</v>
      </c>
      <c r="H27" s="52">
        <v>0</v>
      </c>
      <c r="I27" s="50">
        <f t="shared" si="2"/>
        <v>0.5</v>
      </c>
    </row>
    <row r="28" spans="1:9" x14ac:dyDescent="0.35">
      <c r="A28" s="54">
        <v>45269</v>
      </c>
      <c r="B28" s="2" t="s">
        <v>219</v>
      </c>
      <c r="C28" s="2" t="s">
        <v>220</v>
      </c>
      <c r="D28" s="2" t="s">
        <v>223</v>
      </c>
      <c r="E28" s="47">
        <v>4</v>
      </c>
      <c r="F28" s="2">
        <v>0</v>
      </c>
      <c r="G28" s="52">
        <v>0.8</v>
      </c>
      <c r="H28" s="52">
        <v>0</v>
      </c>
      <c r="I28" s="50">
        <f t="shared" ref="I28:I35" si="3">G28-H28</f>
        <v>0.8</v>
      </c>
    </row>
    <row r="29" spans="1:9" x14ac:dyDescent="0.35">
      <c r="A29" s="54">
        <v>45270</v>
      </c>
      <c r="B29" s="2" t="s">
        <v>240</v>
      </c>
      <c r="C29" s="2" t="s">
        <v>241</v>
      </c>
      <c r="D29" s="2" t="s">
        <v>213</v>
      </c>
      <c r="E29" s="47">
        <v>2</v>
      </c>
      <c r="F29" s="2">
        <v>0</v>
      </c>
      <c r="G29" s="52">
        <v>0.1</v>
      </c>
      <c r="H29" s="52">
        <v>0</v>
      </c>
      <c r="I29" s="50">
        <f t="shared" si="3"/>
        <v>0.1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si="3"/>
        <v>0</v>
      </c>
    </row>
    <row r="31" spans="1:9" x14ac:dyDescent="0.35">
      <c r="A31" s="54">
        <v>45273</v>
      </c>
      <c r="B31" s="2" t="s">
        <v>242</v>
      </c>
      <c r="C31" s="2" t="s">
        <v>243</v>
      </c>
      <c r="D31" s="2" t="s">
        <v>244</v>
      </c>
      <c r="E31" s="47">
        <v>1</v>
      </c>
      <c r="F31" s="2">
        <v>0</v>
      </c>
      <c r="G31" s="52">
        <v>1</v>
      </c>
      <c r="H31" s="52">
        <v>0</v>
      </c>
      <c r="I31" s="50">
        <f t="shared" si="3"/>
        <v>1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3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3"/>
        <v>1</v>
      </c>
    </row>
    <row r="34" spans="1:9" x14ac:dyDescent="0.35">
      <c r="A34" s="54">
        <v>45279</v>
      </c>
      <c r="B34" s="2" t="s">
        <v>265</v>
      </c>
      <c r="C34" s="2" t="s">
        <v>264</v>
      </c>
      <c r="D34" s="2" t="s">
        <v>266</v>
      </c>
      <c r="E34" s="47">
        <v>2</v>
      </c>
      <c r="F34" s="2">
        <v>0</v>
      </c>
      <c r="G34" s="52">
        <v>1</v>
      </c>
      <c r="H34" s="52">
        <v>0</v>
      </c>
      <c r="I34" s="50">
        <f t="shared" si="3"/>
        <v>1</v>
      </c>
    </row>
    <row r="35" spans="1:9" x14ac:dyDescent="0.35">
      <c r="A35" s="54">
        <v>45280</v>
      </c>
      <c r="B35" s="2" t="s">
        <v>269</v>
      </c>
      <c r="C35" s="2" t="s">
        <v>270</v>
      </c>
      <c r="D35" s="2" t="s">
        <v>213</v>
      </c>
      <c r="E35" s="47">
        <v>1</v>
      </c>
      <c r="F35" s="2">
        <v>0</v>
      </c>
      <c r="G35" s="52">
        <v>1</v>
      </c>
      <c r="H35" s="52">
        <v>0</v>
      </c>
      <c r="I35" s="50">
        <f t="shared" si="3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ref="I36" si="4">G36-H36</f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1</v>
      </c>
      <c r="H37" s="52">
        <v>0</v>
      </c>
      <c r="I37" s="50">
        <v>0</v>
      </c>
    </row>
    <row r="38" spans="1:9" x14ac:dyDescent="0.35">
      <c r="A38" s="54">
        <v>45287</v>
      </c>
      <c r="B38" s="2" t="s">
        <v>280</v>
      </c>
      <c r="C38" s="2" t="s">
        <v>281</v>
      </c>
      <c r="D38" s="2" t="s">
        <v>282</v>
      </c>
      <c r="E38" s="47">
        <v>2</v>
      </c>
      <c r="F38" s="2">
        <v>0</v>
      </c>
      <c r="G38" s="52">
        <v>1</v>
      </c>
      <c r="H38" s="52">
        <v>0</v>
      </c>
      <c r="I38" s="50">
        <f t="shared" ref="I38:I42" si="5">G38-H38</f>
        <v>1</v>
      </c>
    </row>
    <row r="39" spans="1:9" x14ac:dyDescent="0.35">
      <c r="A39" s="54">
        <v>45288</v>
      </c>
      <c r="B39" s="2" t="s">
        <v>280</v>
      </c>
      <c r="C39" s="2" t="s">
        <v>281</v>
      </c>
      <c r="D39" s="2" t="s">
        <v>282</v>
      </c>
      <c r="E39" s="47">
        <v>2</v>
      </c>
      <c r="F39" s="2">
        <v>0</v>
      </c>
      <c r="G39" s="52">
        <v>1</v>
      </c>
      <c r="H39" s="52">
        <v>0</v>
      </c>
      <c r="I39" s="50">
        <f t="shared" si="5"/>
        <v>1</v>
      </c>
    </row>
    <row r="40" spans="1:9" x14ac:dyDescent="0.35">
      <c r="A40" s="54">
        <v>45289</v>
      </c>
      <c r="B40" s="2" t="s">
        <v>280</v>
      </c>
      <c r="C40" s="2" t="s">
        <v>281</v>
      </c>
      <c r="D40" s="2" t="s">
        <v>282</v>
      </c>
      <c r="E40" s="47">
        <v>2</v>
      </c>
      <c r="F40" s="2">
        <v>0</v>
      </c>
      <c r="G40" s="52">
        <v>1</v>
      </c>
      <c r="H40" s="52">
        <v>0</v>
      </c>
      <c r="I40" s="50">
        <f t="shared" si="5"/>
        <v>1</v>
      </c>
    </row>
    <row r="41" spans="1:9" x14ac:dyDescent="0.35">
      <c r="A41" s="54">
        <v>45290</v>
      </c>
      <c r="B41" s="2" t="s">
        <v>280</v>
      </c>
      <c r="C41" s="2" t="s">
        <v>281</v>
      </c>
      <c r="D41" s="2" t="s">
        <v>282</v>
      </c>
      <c r="E41" s="47">
        <v>2</v>
      </c>
      <c r="F41" s="2">
        <v>0</v>
      </c>
      <c r="G41" s="52">
        <v>1</v>
      </c>
      <c r="H41" s="52">
        <v>0</v>
      </c>
      <c r="I41" s="50">
        <f t="shared" si="5"/>
        <v>1</v>
      </c>
    </row>
    <row r="42" spans="1:9" x14ac:dyDescent="0.35">
      <c r="A42" s="54">
        <v>45293</v>
      </c>
      <c r="B42" s="2" t="s">
        <v>280</v>
      </c>
      <c r="C42" s="2" t="s">
        <v>281</v>
      </c>
      <c r="D42" s="2" t="s">
        <v>282</v>
      </c>
      <c r="E42" s="47">
        <v>2</v>
      </c>
      <c r="F42" s="2">
        <v>0</v>
      </c>
      <c r="G42" s="52">
        <v>2</v>
      </c>
      <c r="H42" s="52">
        <v>0</v>
      </c>
      <c r="I42" s="50">
        <f t="shared" si="5"/>
        <v>2</v>
      </c>
    </row>
    <row r="43" spans="1:9" x14ac:dyDescent="0.35">
      <c r="A43" s="54">
        <v>45295</v>
      </c>
      <c r="B43" s="2" t="s">
        <v>280</v>
      </c>
      <c r="C43" s="2" t="s">
        <v>281</v>
      </c>
      <c r="D43" s="2" t="s">
        <v>282</v>
      </c>
      <c r="E43" s="47">
        <v>2</v>
      </c>
      <c r="F43" s="2">
        <v>0</v>
      </c>
      <c r="G43" s="52">
        <v>1</v>
      </c>
      <c r="H43" s="52">
        <v>0</v>
      </c>
      <c r="I43" s="50">
        <f t="shared" ref="I43:I56" si="6">G43-H43</f>
        <v>1</v>
      </c>
    </row>
    <row r="44" spans="1:9" x14ac:dyDescent="0.35">
      <c r="A44" s="54">
        <v>45296</v>
      </c>
      <c r="B44" s="2" t="s">
        <v>280</v>
      </c>
      <c r="C44" s="2" t="s">
        <v>281</v>
      </c>
      <c r="D44" s="2" t="s">
        <v>282</v>
      </c>
      <c r="E44" s="47">
        <v>2</v>
      </c>
      <c r="F44" s="2">
        <v>0</v>
      </c>
      <c r="G44" s="52">
        <v>1</v>
      </c>
      <c r="H44" s="52">
        <v>0</v>
      </c>
      <c r="I44" s="50">
        <f t="shared" si="6"/>
        <v>1</v>
      </c>
    </row>
    <row r="45" spans="1:9" x14ac:dyDescent="0.35">
      <c r="A45" s="54">
        <v>45298</v>
      </c>
      <c r="B45" s="2" t="s">
        <v>280</v>
      </c>
      <c r="C45" s="2" t="s">
        <v>281</v>
      </c>
      <c r="D45" s="2" t="s">
        <v>282</v>
      </c>
      <c r="E45" s="47">
        <v>2</v>
      </c>
      <c r="F45" s="2">
        <v>0</v>
      </c>
      <c r="G45" s="52">
        <v>2</v>
      </c>
      <c r="H45" s="52">
        <v>0</v>
      </c>
      <c r="I45" s="50">
        <f t="shared" si="6"/>
        <v>2</v>
      </c>
    </row>
    <row r="46" spans="1:9" x14ac:dyDescent="0.35">
      <c r="A46" s="54">
        <v>45299</v>
      </c>
      <c r="B46" s="2" t="s">
        <v>280</v>
      </c>
      <c r="C46" s="2" t="s">
        <v>281</v>
      </c>
      <c r="D46" s="2" t="s">
        <v>294</v>
      </c>
      <c r="E46" s="47">
        <v>2</v>
      </c>
      <c r="F46" s="2">
        <v>0</v>
      </c>
      <c r="G46" s="52">
        <v>2</v>
      </c>
      <c r="H46" s="52">
        <v>0</v>
      </c>
      <c r="I46" s="50">
        <f t="shared" si="6"/>
        <v>2</v>
      </c>
    </row>
    <row r="47" spans="1:9" x14ac:dyDescent="0.35">
      <c r="A47" s="54">
        <v>45300</v>
      </c>
      <c r="B47" s="2" t="s">
        <v>280</v>
      </c>
      <c r="C47" s="2" t="s">
        <v>281</v>
      </c>
      <c r="D47" s="2" t="s">
        <v>294</v>
      </c>
      <c r="E47" s="47">
        <v>3</v>
      </c>
      <c r="F47" s="2">
        <v>0</v>
      </c>
      <c r="G47" s="52">
        <v>3</v>
      </c>
      <c r="H47" s="52">
        <v>0</v>
      </c>
      <c r="I47" s="50">
        <f t="shared" si="6"/>
        <v>3</v>
      </c>
    </row>
    <row r="48" spans="1:9" x14ac:dyDescent="0.35">
      <c r="A48" s="54">
        <v>45301</v>
      </c>
      <c r="B48" s="2" t="s">
        <v>280</v>
      </c>
      <c r="C48" s="2" t="s">
        <v>281</v>
      </c>
      <c r="D48" s="2" t="s">
        <v>294</v>
      </c>
      <c r="E48" s="47">
        <v>3</v>
      </c>
      <c r="F48" s="2">
        <v>0</v>
      </c>
      <c r="G48" s="52">
        <v>3</v>
      </c>
      <c r="H48" s="52">
        <v>0</v>
      </c>
      <c r="I48" s="50">
        <f t="shared" si="6"/>
        <v>3</v>
      </c>
    </row>
    <row r="49" spans="1:9" x14ac:dyDescent="0.35">
      <c r="A49" s="54">
        <v>45303</v>
      </c>
      <c r="B49" s="2" t="s">
        <v>280</v>
      </c>
      <c r="C49" s="2" t="s">
        <v>281</v>
      </c>
      <c r="D49" s="2" t="s">
        <v>294</v>
      </c>
      <c r="E49" s="47">
        <v>3</v>
      </c>
      <c r="F49" s="2">
        <v>0</v>
      </c>
      <c r="G49" s="52">
        <v>3</v>
      </c>
      <c r="H49" s="52">
        <v>0</v>
      </c>
      <c r="I49" s="50">
        <f t="shared" si="6"/>
        <v>3</v>
      </c>
    </row>
    <row r="50" spans="1:9" x14ac:dyDescent="0.35">
      <c r="A50" s="54">
        <v>45304</v>
      </c>
      <c r="B50" s="2" t="s">
        <v>280</v>
      </c>
      <c r="C50" s="2" t="s">
        <v>281</v>
      </c>
      <c r="D50" s="2" t="s">
        <v>294</v>
      </c>
      <c r="E50" s="47">
        <v>3</v>
      </c>
      <c r="F50" s="2">
        <v>0</v>
      </c>
      <c r="G50" s="52">
        <v>3</v>
      </c>
      <c r="H50" s="52">
        <v>0</v>
      </c>
      <c r="I50" s="50">
        <f t="shared" si="6"/>
        <v>3</v>
      </c>
    </row>
    <row r="51" spans="1:9" x14ac:dyDescent="0.35">
      <c r="A51" s="54">
        <v>45304</v>
      </c>
      <c r="B51" s="2" t="s">
        <v>280</v>
      </c>
      <c r="C51" s="2" t="s">
        <v>281</v>
      </c>
      <c r="D51" s="2" t="s">
        <v>295</v>
      </c>
      <c r="E51" s="47">
        <v>3</v>
      </c>
      <c r="F51" s="2">
        <v>0</v>
      </c>
      <c r="G51" s="52">
        <v>2</v>
      </c>
      <c r="H51" s="52">
        <v>0</v>
      </c>
      <c r="I51" s="50">
        <f t="shared" si="6"/>
        <v>2</v>
      </c>
    </row>
    <row r="52" spans="1:9" x14ac:dyDescent="0.35">
      <c r="A52" s="54">
        <v>45306</v>
      </c>
      <c r="B52" s="2" t="s">
        <v>280</v>
      </c>
      <c r="C52" s="2" t="s">
        <v>281</v>
      </c>
      <c r="D52" s="2" t="s">
        <v>295</v>
      </c>
      <c r="E52" s="47">
        <v>2</v>
      </c>
      <c r="F52" s="2">
        <v>0</v>
      </c>
      <c r="G52" s="52">
        <v>1</v>
      </c>
      <c r="H52" s="52">
        <v>0</v>
      </c>
      <c r="I52" s="50">
        <f t="shared" si="6"/>
        <v>1</v>
      </c>
    </row>
    <row r="53" spans="1:9" x14ac:dyDescent="0.35">
      <c r="A53" s="54">
        <v>45307</v>
      </c>
      <c r="B53" s="2" t="s">
        <v>280</v>
      </c>
      <c r="C53" s="2" t="s">
        <v>281</v>
      </c>
      <c r="D53" s="2" t="s">
        <v>295</v>
      </c>
      <c r="E53" s="47">
        <v>2</v>
      </c>
      <c r="F53" s="2">
        <v>0</v>
      </c>
      <c r="G53" s="52">
        <v>1</v>
      </c>
      <c r="H53" s="52">
        <v>0</v>
      </c>
      <c r="I53" s="50">
        <f t="shared" si="6"/>
        <v>1</v>
      </c>
    </row>
    <row r="54" spans="1:9" x14ac:dyDescent="0.35">
      <c r="A54" s="54">
        <v>45308</v>
      </c>
      <c r="B54" s="2" t="s">
        <v>280</v>
      </c>
      <c r="C54" s="2" t="s">
        <v>281</v>
      </c>
      <c r="D54" s="2" t="s">
        <v>295</v>
      </c>
      <c r="E54" s="47">
        <v>2</v>
      </c>
      <c r="F54" s="2">
        <v>0</v>
      </c>
      <c r="G54" s="52">
        <v>1</v>
      </c>
      <c r="H54" s="52">
        <v>0</v>
      </c>
      <c r="I54" s="50">
        <f t="shared" si="6"/>
        <v>1</v>
      </c>
    </row>
    <row r="55" spans="1:9" x14ac:dyDescent="0.35">
      <c r="A55" s="54">
        <v>45309</v>
      </c>
      <c r="B55" s="2" t="s">
        <v>286</v>
      </c>
      <c r="C55" s="2" t="s">
        <v>292</v>
      </c>
      <c r="D55" s="2" t="s">
        <v>293</v>
      </c>
      <c r="E55" s="47">
        <v>2</v>
      </c>
      <c r="F55" s="2">
        <v>0</v>
      </c>
      <c r="G55" s="52">
        <v>1</v>
      </c>
      <c r="H55" s="52">
        <v>0</v>
      </c>
      <c r="I55" s="50">
        <f t="shared" si="6"/>
        <v>1</v>
      </c>
    </row>
    <row r="56" spans="1:9" x14ac:dyDescent="0.35">
      <c r="A56" s="54">
        <v>45310</v>
      </c>
      <c r="B56" s="2" t="s">
        <v>287</v>
      </c>
      <c r="C56" s="2" t="s">
        <v>281</v>
      </c>
      <c r="D56" s="2" t="s">
        <v>289</v>
      </c>
      <c r="E56" s="47">
        <v>2</v>
      </c>
      <c r="F56" s="2">
        <v>0</v>
      </c>
      <c r="G56" s="52">
        <v>0.3</v>
      </c>
      <c r="H56" s="52">
        <v>0</v>
      </c>
      <c r="I56" s="50">
        <f t="shared" si="6"/>
        <v>0.3</v>
      </c>
    </row>
    <row r="57" spans="1:9" x14ac:dyDescent="0.35">
      <c r="A57" s="2"/>
      <c r="B57" s="2"/>
      <c r="C57" s="2"/>
      <c r="D57" s="2"/>
      <c r="E57" s="47"/>
      <c r="F57" s="2"/>
      <c r="G57" s="52"/>
      <c r="H57" s="52"/>
      <c r="I57" s="50"/>
    </row>
    <row r="58" spans="1:9" x14ac:dyDescent="0.35">
      <c r="A58" s="2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2" t="str">
        <f>RiassuntoOreComplessiveProgetto!A55</f>
        <v>giorno 57</v>
      </c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2" t="str">
        <f>RiassuntoOreComplessiveProgetto!A56</f>
        <v>giorno 58</v>
      </c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2" t="str">
        <f>RiassuntoOreComplessiveProgetto!A57</f>
        <v>giorno 59</v>
      </c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2" t="str">
        <f>RiassuntoOreComplessiveProgetto!A58</f>
        <v>giorno 60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2" t="str">
        <f>RiassuntoOreComplessiveProgetto!A59</f>
        <v>giorno 61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2" t="str">
        <f>RiassuntoOreComplessiveProgetto!A60</f>
        <v>giorno 62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2" t="str">
        <f>RiassuntoOreComplessiveProgetto!A61</f>
        <v>giorno 63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2" t="str">
        <f>RiassuntoOreComplessiveProgetto!A62</f>
        <v>giorno 64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2" t="str">
        <f>RiassuntoOreComplessiveProgetto!A63</f>
        <v>giorno 65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2" t="str">
        <f>RiassuntoOreComplessiveProgetto!A64</f>
        <v>giorno 66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2" t="str">
        <f>RiassuntoOreComplessiveProgetto!A65</f>
        <v>giorno 67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2" t="str">
        <f>RiassuntoOreComplessiveProgetto!A66</f>
        <v>giorno 68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2" t="str">
        <f>RiassuntoOreComplessiveProgetto!A67</f>
        <v>giorno 69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2" t="str">
        <f>RiassuntoOreComplessiveProgetto!A68</f>
        <v>giorno 70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2" t="str">
        <f>RiassuntoOreComplessiveProgetto!A69</f>
        <v>giorno 71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2" t="str">
        <f>RiassuntoOreComplessiveProgetto!A70</f>
        <v>giorno 72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2" t="str">
        <f>RiassuntoOreComplessiveProgetto!A71</f>
        <v>giorno 73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2" t="str">
        <f>RiassuntoOreComplessiveProgetto!A72</f>
        <v>giorno 74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2" t="str">
        <f>RiassuntoOreComplessiveProgetto!A73</f>
        <v>giorno 75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2" t="str">
        <f>RiassuntoOreComplessiveProgetto!A74</f>
        <v>giorno 76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2" t="str">
        <f>RiassuntoOreComplessiveProgetto!A75</f>
        <v>giorno 77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2" t="str">
        <f>RiassuntoOreComplessiveProgetto!A76</f>
        <v>giorno 78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2" t="str">
        <f>RiassuntoOreComplessiveProgetto!A77</f>
        <v>giorno 79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2" t="str">
        <f>RiassuntoOreComplessiveProgetto!A78</f>
        <v>giorno 80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2" t="str">
        <f>RiassuntoOreComplessiveProgetto!A79</f>
        <v>giorno 81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2" t="str">
        <f>RiassuntoOreComplessiveProgetto!A80</f>
        <v>giorno 82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2" t="str">
        <f>RiassuntoOreComplessiveProgetto!A81</f>
        <v>giorno 83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2" t="str">
        <f>RiassuntoOreComplessiveProgetto!A82</f>
        <v>giorno 84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2" t="str">
        <f>RiassuntoOreComplessiveProgetto!A83</f>
        <v>giorno 85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2" t="str">
        <f>RiassuntoOreComplessiveProgetto!A84</f>
        <v>giorno 86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2" t="str">
        <f>RiassuntoOreComplessiveProgetto!A85</f>
        <v>giorno 87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2" t="str">
        <f>RiassuntoOreComplessiveProgetto!A86</f>
        <v>giorno 88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2" t="str">
        <f>RiassuntoOreComplessiveProgetto!A87</f>
        <v>giorno 89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2" t="str">
        <f>RiassuntoOreComplessiveProgetto!A88</f>
        <v>giorno 90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2" t="str">
        <f>RiassuntoOreComplessiveProgetto!A89</f>
        <v>giorno 91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2" t="str">
        <f>RiassuntoOreComplessiveProgetto!A90</f>
        <v>giorno 92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2" t="str">
        <f>RiassuntoOreComplessiveProgetto!A91</f>
        <v>giorno 93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2" t="str">
        <f>RiassuntoOreComplessiveProgetto!A92</f>
        <v>giorno 94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2" t="str">
        <f>RiassuntoOreComplessiveProgetto!A93</f>
        <v>giorno 95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2" t="str">
        <f>RiassuntoOreComplessiveProgetto!A94</f>
        <v>giorno 96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2" t="str">
        <f>RiassuntoOreComplessiveProgetto!A95</f>
        <v>giorno 97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2" t="str">
        <f>RiassuntoOreComplessiveProgetto!A96</f>
        <v>giorno 98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E101" s="44"/>
      <c r="G101"/>
      <c r="I101" s="44"/>
    </row>
    <row r="102" spans="1:9" x14ac:dyDescent="0.35">
      <c r="E102" s="44"/>
      <c r="G102"/>
      <c r="I102" s="44"/>
    </row>
    <row r="103" spans="1:9" x14ac:dyDescent="0.35">
      <c r="E103" s="44"/>
      <c r="G103"/>
      <c r="H103" s="48"/>
      <c r="I103" s="44"/>
    </row>
  </sheetData>
  <protectedRanges>
    <protectedRange password="F15D" sqref="B4:D13 B19:D22 B24:D29 B31:D35 B41:D42 B57:D100" name="Intervallo1_4"/>
    <protectedRange password="E169" sqref="G4:H4 G5:I5 G6:H9 G11:H12 G19:H22 G24:H29 G31:H35 G41:H42 G57:H100" name="Intervallo3"/>
    <protectedRange password="F15D" sqref="G10:H10 G13:H13 E4:F13 E19:F22 E24:F29 E31:F35 E41:F42 E57:F100" name="Intervallo1"/>
    <protectedRange password="F15D" sqref="I4 I6:I13 I19:I22 I24:I29 I31:I35 I41:I42 I57:I100" name="Intervallo2"/>
    <protectedRange password="F15D" sqref="B18" name="Intervallo1_1"/>
    <protectedRange password="F15D" sqref="B23" name="Intervallo1_1_1"/>
    <protectedRange password="F15D" sqref="B30:C30 B36:C36" name="Intervallo1_6_1"/>
    <protectedRange password="F15D" sqref="I30 I36" name="Intervallo2_1"/>
    <protectedRange password="E169" sqref="A30 A36" name="Intervallo1_1_2"/>
    <protectedRange password="F15D" sqref="B37:D37" name="Intervallo1_4_1"/>
    <protectedRange password="E169" sqref="G37:H37" name="Intervallo3_1"/>
    <protectedRange password="F15D" sqref="E37:F37" name="Intervallo1_2"/>
    <protectedRange password="F15D" sqref="I37" name="Intervallo2_2"/>
    <protectedRange password="E169" sqref="G38:H40" name="Intervallo3_2"/>
    <protectedRange password="F15D" sqref="I38:I40" name="Intervallo2_3"/>
    <protectedRange password="F15D" sqref="B38:D40" name="Intervallo1_4_13"/>
    <protectedRange password="F15D" sqref="E38:F40" name="Intervallo1_15"/>
    <protectedRange password="E169" sqref="G43:H44" name="Intervallo3_1_1"/>
    <protectedRange password="F15D" sqref="I43:I44" name="Intervallo2_2_1"/>
    <protectedRange password="F15D" sqref="B43:D44" name="Intervallo1_4_13_1"/>
    <protectedRange password="F15D" sqref="E43:F44" name="Intervallo1_15_1"/>
    <protectedRange password="F15D" sqref="B45:D50 C51:C54" name="Intervallo1_4_14"/>
    <protectedRange password="E169" sqref="G45:H50" name="Intervallo3_2_1"/>
    <protectedRange password="F15D" sqref="E45:F50" name="Intervallo1_16"/>
    <protectedRange password="F15D" sqref="I45:I50" name="Intervallo2_3_1"/>
    <protectedRange password="E169" sqref="G52:G56" name="Intervallo3_2_1_1"/>
    <protectedRange password="F15D" sqref="B56:F56 C55:F55 E52:F54" name="Intervallo1_16_1"/>
    <protectedRange password="F15D" sqref="I52:I56" name="Intervallo2_3_1_1"/>
    <protectedRange password="F15D" sqref="B51:B55 D51:D54" name="Intervallo1_4_14_1"/>
    <protectedRange password="E169" sqref="G51:H51 H52:H56" name="Intervallo3_1_1_1"/>
    <protectedRange password="F15D" sqref="E51:F51" name="Intervallo1_16_1_1"/>
    <protectedRange password="F15D" sqref="I51" name="Intervallo2_2_1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7ACB-3891-4A61-ABE1-80A9BD452504}">
  <dimension ref="A1:H98"/>
  <sheetViews>
    <sheetView zoomScale="76" workbookViewId="0">
      <selection activeCell="B13" sqref="B13"/>
    </sheetView>
  </sheetViews>
  <sheetFormatPr defaultColWidth="9.453125" defaultRowHeight="14.5" x14ac:dyDescent="0.35"/>
  <cols>
    <col min="1" max="1" width="13.453125" customWidth="1"/>
    <col min="2" max="8" width="18.54296875" customWidth="1"/>
  </cols>
  <sheetData>
    <row r="1" spans="1:8" x14ac:dyDescent="0.35">
      <c r="A1" s="1"/>
      <c r="B1" s="1" t="str">
        <f>Info!C2</f>
        <v>Barba</v>
      </c>
      <c r="C1" s="1" t="str">
        <f>Info!C3</f>
        <v>Corcione</v>
      </c>
      <c r="D1" s="1" t="str">
        <f>Info!C4</f>
        <v>Di Palma</v>
      </c>
      <c r="E1" s="1" t="str">
        <f>Info!C5</f>
        <v>Guida</v>
      </c>
      <c r="F1" s="1" t="str">
        <f>Info!C6</f>
        <v>Mansi</v>
      </c>
      <c r="G1" s="1" t="str">
        <f>Info!C7</f>
        <v>Panza</v>
      </c>
      <c r="H1" s="1" t="str">
        <f>Info!C8</f>
        <v>Passiflora</v>
      </c>
    </row>
    <row r="2" spans="1:8" x14ac:dyDescent="0.35">
      <c r="A2" s="55">
        <v>45222</v>
      </c>
      <c r="B2" s="18">
        <f>lavoratore1!I4</f>
        <v>0</v>
      </c>
      <c r="C2" s="18">
        <f>lavoratore2!I4</f>
        <v>0</v>
      </c>
      <c r="D2" s="18">
        <f>lavoratore3!I4</f>
        <v>0</v>
      </c>
      <c r="E2" s="18">
        <f>lavoratore4!I4</f>
        <v>0</v>
      </c>
      <c r="F2" s="18">
        <f>lavoratore5!I4</f>
        <v>0</v>
      </c>
      <c r="G2" s="18">
        <f>lavoratore6!I4</f>
        <v>0</v>
      </c>
      <c r="H2" s="18">
        <f>lavoratore7!I4</f>
        <v>0</v>
      </c>
    </row>
    <row r="3" spans="1:8" x14ac:dyDescent="0.35">
      <c r="A3" s="55">
        <v>45232</v>
      </c>
      <c r="B3" s="18">
        <f>lavoratore1!I5</f>
        <v>0</v>
      </c>
      <c r="C3" s="18">
        <f>lavoratore2!I5</f>
        <v>0</v>
      </c>
      <c r="D3" s="18">
        <f>lavoratore3!I5</f>
        <v>0</v>
      </c>
      <c r="E3" s="18">
        <f>lavoratore4!I5</f>
        <v>0</v>
      </c>
      <c r="F3" s="18">
        <f>lavoratore5!I5</f>
        <v>0</v>
      </c>
      <c r="G3" s="18">
        <f>lavoratore6!I5</f>
        <v>0</v>
      </c>
      <c r="H3" s="18">
        <f>lavoratore7!I5</f>
        <v>0</v>
      </c>
    </row>
    <row r="4" spans="1:8" x14ac:dyDescent="0.35">
      <c r="A4" s="55">
        <v>45237</v>
      </c>
      <c r="B4" s="18">
        <f>lavoratore1!I6</f>
        <v>0</v>
      </c>
      <c r="C4" s="18">
        <f>lavoratore2!I6</f>
        <v>0</v>
      </c>
      <c r="D4" s="18">
        <f>lavoratore3!I6</f>
        <v>0</v>
      </c>
      <c r="E4" s="18">
        <f>lavoratore4!I6</f>
        <v>0</v>
      </c>
      <c r="F4" s="18">
        <f>lavoratore5!I6</f>
        <v>0</v>
      </c>
      <c r="G4" s="18">
        <f>lavoratore6!I6</f>
        <v>0</v>
      </c>
      <c r="H4" s="18">
        <f>lavoratore7!I6</f>
        <v>0</v>
      </c>
    </row>
    <row r="5" spans="1:8" x14ac:dyDescent="0.35">
      <c r="A5" s="55">
        <v>45236</v>
      </c>
      <c r="B5" s="18">
        <f>lavoratore1!I7</f>
        <v>1</v>
      </c>
      <c r="C5" s="18">
        <f>lavoratore2!I7</f>
        <v>0.5</v>
      </c>
      <c r="D5" s="18">
        <f>lavoratore3!I7</f>
        <v>0.5</v>
      </c>
      <c r="E5" s="18">
        <f>lavoratore4!I7</f>
        <v>1</v>
      </c>
      <c r="F5" s="18">
        <f>lavoratore5!I7</f>
        <v>0.5</v>
      </c>
      <c r="G5" s="18">
        <f>lavoratore6!I7</f>
        <v>0.30000000000000004</v>
      </c>
      <c r="H5" s="18">
        <f>lavoratore7!I7</f>
        <v>0.5</v>
      </c>
    </row>
    <row r="6" spans="1:8" x14ac:dyDescent="0.35">
      <c r="A6" s="55">
        <v>45237</v>
      </c>
      <c r="B6" s="18">
        <f>lavoratore1!I8</f>
        <v>1.5</v>
      </c>
      <c r="C6" s="18">
        <f>lavoratore2!I8</f>
        <v>1.5</v>
      </c>
      <c r="D6" s="18">
        <f>lavoratore3!I8</f>
        <v>1.5</v>
      </c>
      <c r="E6" s="18">
        <f>lavoratore4!I8</f>
        <v>1.5</v>
      </c>
      <c r="F6" s="18">
        <f>lavoratore5!I8</f>
        <v>1.5</v>
      </c>
      <c r="G6" s="18">
        <f>lavoratore6!I8</f>
        <v>1.5</v>
      </c>
      <c r="H6" s="18">
        <f>lavoratore7!I8</f>
        <v>1.5</v>
      </c>
    </row>
    <row r="7" spans="1:8" x14ac:dyDescent="0.35">
      <c r="A7" s="55">
        <v>45238</v>
      </c>
      <c r="B7" s="18">
        <f>lavoratore1!I9</f>
        <v>1.7</v>
      </c>
      <c r="C7" s="18">
        <f>lavoratore2!I9</f>
        <v>1.5</v>
      </c>
      <c r="D7" s="18">
        <f>lavoratore3!I9</f>
        <v>1.5</v>
      </c>
      <c r="E7" s="18">
        <f>lavoratore4!I9</f>
        <v>1.5</v>
      </c>
      <c r="F7" s="18">
        <f>lavoratore5!I9</f>
        <v>1.5</v>
      </c>
      <c r="G7" s="18">
        <f>lavoratore6!I9</f>
        <v>1.5</v>
      </c>
      <c r="H7" s="18">
        <f>lavoratore7!I9</f>
        <v>1.5</v>
      </c>
    </row>
    <row r="8" spans="1:8" x14ac:dyDescent="0.35">
      <c r="A8" s="55">
        <v>45243</v>
      </c>
      <c r="B8" s="18">
        <f>lavoratore1!I10</f>
        <v>0</v>
      </c>
      <c r="C8" s="18">
        <f>lavoratore2!I10</f>
        <v>0</v>
      </c>
      <c r="D8" s="18">
        <f>lavoratore3!I10</f>
        <v>0</v>
      </c>
      <c r="E8" s="18">
        <f>lavoratore4!I10</f>
        <v>0</v>
      </c>
      <c r="F8" s="18">
        <f>lavoratore5!I10</f>
        <v>0</v>
      </c>
      <c r="G8" s="18">
        <f>lavoratore6!I10</f>
        <v>0</v>
      </c>
      <c r="H8" s="18">
        <f>lavoratore7!I10</f>
        <v>0</v>
      </c>
    </row>
    <row r="9" spans="1:8" x14ac:dyDescent="0.35">
      <c r="A9" s="55">
        <v>45243</v>
      </c>
      <c r="B9" s="18">
        <f>lavoratore1!I11</f>
        <v>0.5</v>
      </c>
      <c r="C9" s="18">
        <f>lavoratore2!I11</f>
        <v>0.5</v>
      </c>
      <c r="D9" s="18">
        <f>lavoratore3!I11</f>
        <v>0.5</v>
      </c>
      <c r="E9" s="18">
        <f>lavoratore4!I11</f>
        <v>0.5</v>
      </c>
      <c r="F9" s="18">
        <f>lavoratore5!I11</f>
        <v>0.5</v>
      </c>
      <c r="G9" s="18">
        <f>lavoratore6!I11</f>
        <v>0.3</v>
      </c>
      <c r="H9" s="18">
        <f>lavoratore7!I11</f>
        <v>0.5</v>
      </c>
    </row>
    <row r="10" spans="1:8" x14ac:dyDescent="0.35">
      <c r="A10" s="55">
        <v>45245</v>
      </c>
      <c r="B10" s="18">
        <f>lavoratore1!I12</f>
        <v>1.5</v>
      </c>
      <c r="C10" s="18">
        <f>lavoratore2!I12</f>
        <v>1.8</v>
      </c>
      <c r="D10" s="18">
        <f>lavoratore3!I12</f>
        <v>1.5</v>
      </c>
      <c r="E10" s="18">
        <f>lavoratore4!I12</f>
        <v>1.5</v>
      </c>
      <c r="F10" s="18">
        <f>lavoratore5!I12</f>
        <v>1.5</v>
      </c>
      <c r="G10" s="18">
        <f>lavoratore6!I12</f>
        <v>1.5</v>
      </c>
      <c r="H10" s="18">
        <f>lavoratore7!I12</f>
        <v>1.5</v>
      </c>
    </row>
    <row r="11" spans="1:8" x14ac:dyDescent="0.35">
      <c r="A11" s="55">
        <v>45245</v>
      </c>
      <c r="B11" s="18">
        <f>lavoratore1!I13</f>
        <v>0.7</v>
      </c>
      <c r="C11" s="18">
        <f>lavoratore2!I13</f>
        <v>0.5</v>
      </c>
      <c r="D11" s="18">
        <f>lavoratore3!I13</f>
        <v>0</v>
      </c>
      <c r="E11" s="18">
        <f>lavoratore4!I13</f>
        <v>0.5</v>
      </c>
      <c r="F11" s="18">
        <f>lavoratore5!I13</f>
        <v>0</v>
      </c>
      <c r="G11" s="18">
        <f>lavoratore6!I13</f>
        <v>0</v>
      </c>
      <c r="H11" s="18">
        <f>lavoratore7!I13</f>
        <v>0</v>
      </c>
    </row>
    <row r="12" spans="1:8" x14ac:dyDescent="0.35">
      <c r="A12" s="55">
        <v>45250</v>
      </c>
      <c r="B12" s="18">
        <f>lavoratore1!I14</f>
        <v>0</v>
      </c>
      <c r="C12" s="18">
        <f>lavoratore2!I14</f>
        <v>0</v>
      </c>
      <c r="D12" s="18">
        <f>lavoratore3!I14</f>
        <v>2.5</v>
      </c>
      <c r="E12" s="18">
        <f>lavoratore4!I14</f>
        <v>0</v>
      </c>
      <c r="F12" s="18">
        <f>lavoratore5!I14</f>
        <v>1</v>
      </c>
      <c r="G12" s="18">
        <f>lavoratore6!I14</f>
        <v>2.5</v>
      </c>
      <c r="H12" s="18">
        <f>lavoratore7!I14</f>
        <v>1</v>
      </c>
    </row>
    <row r="13" spans="1:8" x14ac:dyDescent="0.35">
      <c r="A13" s="55">
        <v>45253</v>
      </c>
      <c r="B13" s="18">
        <f>lavoratore1!I15</f>
        <v>1</v>
      </c>
      <c r="C13" s="18">
        <f>lavoratore2!I15</f>
        <v>1</v>
      </c>
      <c r="D13" s="18">
        <f>lavoratore3!I15</f>
        <v>1</v>
      </c>
      <c r="E13" s="18">
        <f>lavoratore4!I15</f>
        <v>1</v>
      </c>
      <c r="F13" s="18">
        <f>lavoratore5!I15</f>
        <v>1</v>
      </c>
      <c r="G13" s="18">
        <f>lavoratore6!I15</f>
        <v>1</v>
      </c>
      <c r="H13" s="18">
        <f>lavoratore7!I15</f>
        <v>1</v>
      </c>
    </row>
    <row r="14" spans="1:8" x14ac:dyDescent="0.35">
      <c r="A14" s="59">
        <v>45254</v>
      </c>
      <c r="B14" s="18">
        <f>lavoratore1!I16</f>
        <v>1</v>
      </c>
      <c r="C14" s="18">
        <f>lavoratore2!I16</f>
        <v>1</v>
      </c>
      <c r="D14" s="18">
        <f>lavoratore3!I16</f>
        <v>0.30000000000000004</v>
      </c>
      <c r="E14" s="18">
        <f>lavoratore4!I16</f>
        <v>1</v>
      </c>
      <c r="F14" s="18">
        <f>lavoratore5!I16</f>
        <v>1</v>
      </c>
      <c r="G14" s="18">
        <f>lavoratore6!I16</f>
        <v>1</v>
      </c>
      <c r="H14" s="18">
        <f>lavoratore7!I16</f>
        <v>1</v>
      </c>
    </row>
    <row r="15" spans="1:8" x14ac:dyDescent="0.35">
      <c r="A15" s="55">
        <v>45255</v>
      </c>
      <c r="B15" s="18">
        <f>lavoratore1!I17</f>
        <v>0.5</v>
      </c>
      <c r="C15" s="18">
        <f>lavoratore2!I17</f>
        <v>0.5</v>
      </c>
      <c r="D15" s="18">
        <f>lavoratore3!I17</f>
        <v>0.5</v>
      </c>
      <c r="E15" s="18">
        <f>lavoratore4!I17</f>
        <v>0.5</v>
      </c>
      <c r="F15" s="18">
        <f>lavoratore5!I17</f>
        <v>0.5</v>
      </c>
      <c r="G15" s="18">
        <f>lavoratore6!I17</f>
        <v>0.5</v>
      </c>
      <c r="H15" s="18">
        <f>lavoratore7!I17</f>
        <v>0.5</v>
      </c>
    </row>
    <row r="16" spans="1:8" x14ac:dyDescent="0.35">
      <c r="A16" s="55">
        <v>45257</v>
      </c>
      <c r="B16" s="18">
        <f>lavoratore1!I18</f>
        <v>0</v>
      </c>
      <c r="C16" s="18">
        <f>lavoratore2!I18</f>
        <v>0</v>
      </c>
      <c r="D16" s="18">
        <f>lavoratore3!I18</f>
        <v>0</v>
      </c>
      <c r="E16" s="18">
        <f>lavoratore4!I18</f>
        <v>0</v>
      </c>
      <c r="F16" s="18">
        <f>lavoratore5!I18</f>
        <v>0</v>
      </c>
      <c r="G16" s="18">
        <f>lavoratore6!I18</f>
        <v>0</v>
      </c>
      <c r="H16" s="18">
        <f>lavoratore7!I18</f>
        <v>0</v>
      </c>
    </row>
    <row r="17" spans="1:8" x14ac:dyDescent="0.35">
      <c r="A17" s="55">
        <v>45258</v>
      </c>
      <c r="B17" s="18">
        <f>lavoratore1!I19</f>
        <v>0.45000000000000018</v>
      </c>
      <c r="C17" s="18">
        <f>lavoratore2!I19</f>
        <v>0.45000000000000018</v>
      </c>
      <c r="D17" s="18">
        <f>lavoratore3!I19</f>
        <v>0.3</v>
      </c>
      <c r="E17" s="18">
        <f>lavoratore4!I19</f>
        <v>0.45000000000000018</v>
      </c>
      <c r="F17" s="18">
        <f>lavoratore5!I19</f>
        <v>0.45000000000000018</v>
      </c>
      <c r="G17" s="18">
        <f>lavoratore6!I19</f>
        <v>0.45000000000000018</v>
      </c>
      <c r="H17" s="18">
        <f>lavoratore7!I19</f>
        <v>0.5</v>
      </c>
    </row>
    <row r="18" spans="1:8" x14ac:dyDescent="0.35">
      <c r="A18" s="55">
        <v>45259</v>
      </c>
      <c r="B18" s="18">
        <f>lavoratore1!I20</f>
        <v>0.7</v>
      </c>
      <c r="C18" s="18">
        <f>lavoratore2!I20</f>
        <v>0.7</v>
      </c>
      <c r="D18" s="18">
        <f>lavoratore3!I20</f>
        <v>0.3</v>
      </c>
      <c r="E18" s="18">
        <f>lavoratore4!I20</f>
        <v>0.5</v>
      </c>
      <c r="F18" s="18">
        <f>lavoratore5!I20</f>
        <v>0.5</v>
      </c>
      <c r="G18" s="18">
        <f>lavoratore6!I20</f>
        <v>0.5</v>
      </c>
      <c r="H18" s="18">
        <f>lavoratore7!I20</f>
        <v>0.65</v>
      </c>
    </row>
    <row r="19" spans="1:8" x14ac:dyDescent="0.35">
      <c r="A19" s="55">
        <v>45260</v>
      </c>
      <c r="B19" s="18">
        <f>lavoratore1!I21</f>
        <v>0.3</v>
      </c>
      <c r="C19" s="18">
        <f>lavoratore2!I21</f>
        <v>0.64999999999999991</v>
      </c>
      <c r="D19" s="18">
        <f>lavoratore3!I21</f>
        <v>0.3</v>
      </c>
      <c r="E19" s="18">
        <f>lavoratore4!I21</f>
        <v>0.64999999999999991</v>
      </c>
      <c r="F19" s="18">
        <f>lavoratore5!I21</f>
        <v>0.64999999999999991</v>
      </c>
      <c r="G19" s="18">
        <f>lavoratore6!I21</f>
        <v>0.3</v>
      </c>
      <c r="H19" s="18">
        <f>lavoratore7!I21</f>
        <v>0.5</v>
      </c>
    </row>
    <row r="20" spans="1:8" x14ac:dyDescent="0.35">
      <c r="A20" s="55">
        <v>45261</v>
      </c>
      <c r="B20" s="18">
        <f>lavoratore1!I22</f>
        <v>0.5</v>
      </c>
      <c r="C20" s="18">
        <f>lavoratore2!I22</f>
        <v>0.5</v>
      </c>
      <c r="D20" s="18">
        <f>lavoratore3!I22</f>
        <v>0.3</v>
      </c>
      <c r="E20" s="18">
        <f>lavoratore4!I22</f>
        <v>0.3</v>
      </c>
      <c r="F20" s="18">
        <f>lavoratore5!I22</f>
        <v>0.5</v>
      </c>
      <c r="G20" s="18">
        <f>lavoratore6!I22</f>
        <v>0.3</v>
      </c>
      <c r="H20" s="18">
        <f>lavoratore7!I22</f>
        <v>0</v>
      </c>
    </row>
    <row r="21" spans="1:8" x14ac:dyDescent="0.35">
      <c r="A21" s="55">
        <v>45264</v>
      </c>
      <c r="B21" s="18">
        <f>lavoratore1!I23</f>
        <v>0</v>
      </c>
      <c r="C21" s="18">
        <f>lavoratore2!I23</f>
        <v>0</v>
      </c>
      <c r="D21" s="18">
        <f>lavoratore3!I23</f>
        <v>0</v>
      </c>
      <c r="E21" s="18">
        <f>lavoratore4!I23</f>
        <v>0</v>
      </c>
      <c r="F21" s="18">
        <f>lavoratore5!I23</f>
        <v>0</v>
      </c>
      <c r="G21" s="18">
        <f>lavoratore6!I23</f>
        <v>0</v>
      </c>
      <c r="H21" s="18">
        <f>lavoratore7!I23</f>
        <v>0</v>
      </c>
    </row>
    <row r="22" spans="1:8" x14ac:dyDescent="0.35">
      <c r="A22" s="55">
        <v>45265</v>
      </c>
      <c r="B22" s="18">
        <f>lavoratore1!I24</f>
        <v>1.6</v>
      </c>
      <c r="C22" s="18">
        <f>lavoratore2!I24</f>
        <v>1.6</v>
      </c>
      <c r="D22" s="18">
        <f>lavoratore3!I24</f>
        <v>1.6</v>
      </c>
      <c r="E22" s="18">
        <f>lavoratore4!I24</f>
        <v>1.6</v>
      </c>
      <c r="F22" s="18">
        <f>lavoratore5!I24</f>
        <v>1.6</v>
      </c>
      <c r="G22" s="18">
        <f>lavoratore6!I24</f>
        <v>1.6</v>
      </c>
      <c r="H22" s="18">
        <f>lavoratore7!I24</f>
        <v>1.6</v>
      </c>
    </row>
    <row r="23" spans="1:8" x14ac:dyDescent="0.35">
      <c r="A23" s="55">
        <v>45266</v>
      </c>
      <c r="B23" s="18">
        <f>lavoratore1!I25</f>
        <v>0.5</v>
      </c>
      <c r="C23" s="18">
        <f>lavoratore2!I25</f>
        <v>0.5</v>
      </c>
      <c r="D23" s="18">
        <f>lavoratore3!I25</f>
        <v>0.5</v>
      </c>
      <c r="E23" s="18">
        <f>lavoratore4!I25</f>
        <v>0.5</v>
      </c>
      <c r="F23" s="18">
        <f>lavoratore5!I25</f>
        <v>0.5</v>
      </c>
      <c r="G23" s="18">
        <f>lavoratore6!I25</f>
        <v>0.5</v>
      </c>
      <c r="H23" s="18">
        <f>lavoratore7!I25</f>
        <v>0.5</v>
      </c>
    </row>
    <row r="24" spans="1:8" x14ac:dyDescent="0.35">
      <c r="A24" s="55">
        <v>45267</v>
      </c>
      <c r="B24" s="18">
        <f>lavoratore1!I26</f>
        <v>0.4</v>
      </c>
      <c r="C24" s="18">
        <f>lavoratore2!I26</f>
        <v>0.4</v>
      </c>
      <c r="D24" s="18">
        <f>lavoratore3!I26</f>
        <v>0.5</v>
      </c>
      <c r="E24" s="18">
        <f>lavoratore4!I26</f>
        <v>0.5</v>
      </c>
      <c r="F24" s="18">
        <f>lavoratore5!I26</f>
        <v>0.8</v>
      </c>
      <c r="G24" s="18">
        <f>lavoratore6!I26</f>
        <v>0.5</v>
      </c>
      <c r="H24" s="18">
        <f>lavoratore7!I26</f>
        <v>0.3</v>
      </c>
    </row>
    <row r="25" spans="1:8" x14ac:dyDescent="0.35">
      <c r="A25" s="55">
        <v>45268</v>
      </c>
      <c r="B25" s="18">
        <f>lavoratore1!I27</f>
        <v>1</v>
      </c>
      <c r="C25" s="18">
        <f>lavoratore2!I27</f>
        <v>1</v>
      </c>
      <c r="D25" s="18">
        <f>lavoratore3!I27</f>
        <v>0.5</v>
      </c>
      <c r="E25" s="18">
        <f>lavoratore4!I27</f>
        <v>0.5</v>
      </c>
      <c r="F25" s="18">
        <f>lavoratore5!I27</f>
        <v>1</v>
      </c>
      <c r="G25" s="18">
        <f>lavoratore6!I27</f>
        <v>0.5</v>
      </c>
      <c r="H25" s="18">
        <f>lavoratore7!I27</f>
        <v>0.5</v>
      </c>
    </row>
    <row r="26" spans="1:8" x14ac:dyDescent="0.35">
      <c r="A26" s="55">
        <v>45269</v>
      </c>
      <c r="B26" s="18">
        <f>lavoratore1!I28</f>
        <v>0</v>
      </c>
      <c r="C26" s="18">
        <f>lavoratore2!I28</f>
        <v>0</v>
      </c>
      <c r="D26" s="18">
        <f>lavoratore3!I28</f>
        <v>0.1</v>
      </c>
      <c r="E26" s="18">
        <f>lavoratore4!I28</f>
        <v>0.5</v>
      </c>
      <c r="F26" s="18">
        <f>lavoratore5!I28</f>
        <v>0</v>
      </c>
      <c r="G26" s="18">
        <f>lavoratore6!I28</f>
        <v>0.1</v>
      </c>
      <c r="H26" s="18">
        <f>lavoratore7!I28</f>
        <v>0.8</v>
      </c>
    </row>
    <row r="27" spans="1:8" x14ac:dyDescent="0.35">
      <c r="A27" s="55">
        <v>45270</v>
      </c>
      <c r="B27" s="18">
        <f>lavoratore1!I29</f>
        <v>0.3</v>
      </c>
      <c r="C27" s="18">
        <f>lavoratore2!I29</f>
        <v>0.5</v>
      </c>
      <c r="D27" s="18">
        <f>lavoratore3!I29</f>
        <v>0.2</v>
      </c>
      <c r="E27" s="18">
        <f>lavoratore4!I29</f>
        <v>0.3</v>
      </c>
      <c r="F27" s="18">
        <f>lavoratore5!I29</f>
        <v>0.3</v>
      </c>
      <c r="G27" s="18">
        <f>lavoratore6!I29</f>
        <v>0.1</v>
      </c>
      <c r="H27" s="18">
        <f>lavoratore7!I29</f>
        <v>0.1</v>
      </c>
    </row>
    <row r="28" spans="1:8" x14ac:dyDescent="0.35">
      <c r="A28" s="55">
        <v>45271</v>
      </c>
      <c r="B28" s="18">
        <f>lavoratore1!I30</f>
        <v>0</v>
      </c>
      <c r="C28" s="18">
        <f>lavoratore2!I30</f>
        <v>0</v>
      </c>
      <c r="D28" s="18">
        <f>lavoratore3!I30</f>
        <v>0</v>
      </c>
      <c r="E28" s="18">
        <f>lavoratore4!I30</f>
        <v>0</v>
      </c>
      <c r="F28" s="18">
        <f>lavoratore5!I30</f>
        <v>0</v>
      </c>
      <c r="G28" s="18">
        <f>lavoratore6!I30</f>
        <v>0</v>
      </c>
      <c r="H28" s="18">
        <f>lavoratore7!I30</f>
        <v>0</v>
      </c>
    </row>
    <row r="29" spans="1:8" x14ac:dyDescent="0.35">
      <c r="A29" s="55">
        <v>45273</v>
      </c>
      <c r="B29" s="18">
        <f>lavoratore1!I31</f>
        <v>0.5</v>
      </c>
      <c r="C29" s="18">
        <f>lavoratore2!I31</f>
        <v>2</v>
      </c>
      <c r="D29" s="18">
        <f>lavoratore3!I31</f>
        <v>0.5</v>
      </c>
      <c r="E29" s="18">
        <f>lavoratore4!I31</f>
        <v>1</v>
      </c>
      <c r="F29" s="18">
        <f>lavoratore5!I31</f>
        <v>0.5</v>
      </c>
      <c r="G29" s="18">
        <f>lavoratore6!I31</f>
        <v>0.5</v>
      </c>
      <c r="H29" s="18">
        <f>lavoratore7!I31</f>
        <v>1</v>
      </c>
    </row>
    <row r="30" spans="1:8" x14ac:dyDescent="0.35">
      <c r="A30" s="55">
        <v>45274</v>
      </c>
      <c r="B30" s="18">
        <f>lavoratore1!I32</f>
        <v>1</v>
      </c>
      <c r="C30" s="18">
        <f>lavoratore2!I32</f>
        <v>1</v>
      </c>
      <c r="D30" s="18">
        <f>lavoratore3!I32</f>
        <v>1</v>
      </c>
      <c r="E30" s="18">
        <f>lavoratore4!I32</f>
        <v>1</v>
      </c>
      <c r="F30" s="18">
        <f>lavoratore5!I32</f>
        <v>1</v>
      </c>
      <c r="G30" s="18">
        <f>lavoratore6!I32</f>
        <v>1</v>
      </c>
      <c r="H30" s="18">
        <f>lavoratore7!I32</f>
        <v>1</v>
      </c>
    </row>
    <row r="31" spans="1:8" x14ac:dyDescent="0.35">
      <c r="A31" s="55">
        <v>45275</v>
      </c>
      <c r="B31" s="18">
        <f>lavoratore1!I33</f>
        <v>1</v>
      </c>
      <c r="C31" s="18">
        <f>lavoratore2!I33</f>
        <v>1</v>
      </c>
      <c r="D31" s="18">
        <f>lavoratore3!I33</f>
        <v>1</v>
      </c>
      <c r="E31" s="18">
        <f>lavoratore4!I33</f>
        <v>1</v>
      </c>
      <c r="F31" s="18">
        <f>lavoratore5!I33</f>
        <v>1</v>
      </c>
      <c r="G31" s="18">
        <f>lavoratore6!I33</f>
        <v>1</v>
      </c>
      <c r="H31" s="18">
        <f>lavoratore7!I33</f>
        <v>1</v>
      </c>
    </row>
    <row r="32" spans="1:8" x14ac:dyDescent="0.35">
      <c r="A32" s="55">
        <v>45279</v>
      </c>
      <c r="B32" s="18">
        <f>lavoratore1!I34</f>
        <v>0.6</v>
      </c>
      <c r="C32" s="18">
        <f>lavoratore2!I34</f>
        <v>0.3</v>
      </c>
      <c r="D32" s="18">
        <f>lavoratore3!I34</f>
        <v>0.3</v>
      </c>
      <c r="E32" s="18">
        <f>lavoratore4!I34</f>
        <v>1</v>
      </c>
      <c r="F32" s="18">
        <f>lavoratore5!I34</f>
        <v>0.6</v>
      </c>
      <c r="G32" s="18">
        <f>lavoratore6!I34</f>
        <v>1</v>
      </c>
      <c r="H32" s="18">
        <f>lavoratore7!I34</f>
        <v>1</v>
      </c>
    </row>
    <row r="33" spans="1:8" x14ac:dyDescent="0.35">
      <c r="A33" s="55">
        <v>45280</v>
      </c>
      <c r="B33" s="18">
        <f>lavoratore1!I35</f>
        <v>1</v>
      </c>
      <c r="C33" s="18">
        <f>lavoratore2!I35</f>
        <v>1</v>
      </c>
      <c r="D33" s="18">
        <f>lavoratore3!I35</f>
        <v>1</v>
      </c>
      <c r="E33" s="18">
        <f>lavoratore4!I35</f>
        <v>1</v>
      </c>
      <c r="F33" s="18">
        <f>lavoratore5!I35</f>
        <v>1</v>
      </c>
      <c r="G33" s="18">
        <f>lavoratore6!I35</f>
        <v>1</v>
      </c>
      <c r="H33" s="18">
        <f>lavoratore7!I35</f>
        <v>1</v>
      </c>
    </row>
    <row r="34" spans="1:8" x14ac:dyDescent="0.35">
      <c r="A34" s="55">
        <v>45281</v>
      </c>
      <c r="B34" s="18">
        <f>lavoratore1!I36</f>
        <v>0</v>
      </c>
      <c r="C34" s="18">
        <f>lavoratore2!I36</f>
        <v>0</v>
      </c>
      <c r="D34" s="18">
        <f>lavoratore3!I36</f>
        <v>0</v>
      </c>
      <c r="E34" s="18">
        <f>lavoratore4!I36</f>
        <v>0</v>
      </c>
      <c r="F34" s="18">
        <f>lavoratore5!I36</f>
        <v>0</v>
      </c>
      <c r="G34" s="18">
        <f>lavoratore6!I36</f>
        <v>0</v>
      </c>
      <c r="H34" s="18">
        <f>lavoratore7!I36</f>
        <v>0</v>
      </c>
    </row>
    <row r="35" spans="1:8" x14ac:dyDescent="0.35">
      <c r="A35" s="55">
        <v>45282</v>
      </c>
      <c r="B35" s="18">
        <f>lavoratore1!I37</f>
        <v>2</v>
      </c>
      <c r="C35" s="18">
        <f>lavoratore2!I37</f>
        <v>2</v>
      </c>
      <c r="D35" s="18">
        <f>lavoratore3!I37</f>
        <v>1</v>
      </c>
      <c r="E35" s="18">
        <f>lavoratore4!I37</f>
        <v>0</v>
      </c>
      <c r="F35" s="18">
        <f>lavoratore5!I37</f>
        <v>0</v>
      </c>
      <c r="G35" s="18">
        <f>lavoratore6!I37</f>
        <v>0</v>
      </c>
      <c r="H35" s="18">
        <f>lavoratore7!I37</f>
        <v>0</v>
      </c>
    </row>
    <row r="36" spans="1:8" x14ac:dyDescent="0.35">
      <c r="A36" s="55">
        <v>45287</v>
      </c>
      <c r="B36" s="18">
        <f>lavoratore1!I38</f>
        <v>1</v>
      </c>
      <c r="C36" s="18">
        <f>lavoratore2!I38</f>
        <v>1</v>
      </c>
      <c r="D36" s="18">
        <f>lavoratore3!I38</f>
        <v>1</v>
      </c>
      <c r="E36" s="18">
        <f>lavoratore4!I38</f>
        <v>1</v>
      </c>
      <c r="F36" s="18">
        <f>lavoratore5!I38</f>
        <v>1</v>
      </c>
      <c r="G36" s="18">
        <f>lavoratore6!I38</f>
        <v>1</v>
      </c>
      <c r="H36" s="18">
        <f>lavoratore7!I38</f>
        <v>1</v>
      </c>
    </row>
    <row r="37" spans="1:8" x14ac:dyDescent="0.35">
      <c r="A37" s="55">
        <v>45288</v>
      </c>
      <c r="B37" s="18">
        <f>lavoratore1!I39</f>
        <v>1</v>
      </c>
      <c r="C37" s="18">
        <f>lavoratore2!I39</f>
        <v>1</v>
      </c>
      <c r="D37" s="18">
        <f>lavoratore3!I39</f>
        <v>1</v>
      </c>
      <c r="E37" s="18">
        <f>lavoratore4!I39</f>
        <v>1</v>
      </c>
      <c r="F37" s="18">
        <f>lavoratore5!I39</f>
        <v>1</v>
      </c>
      <c r="G37" s="18">
        <f>lavoratore6!I39</f>
        <v>1</v>
      </c>
      <c r="H37" s="18">
        <f>lavoratore7!I39</f>
        <v>1</v>
      </c>
    </row>
    <row r="38" spans="1:8" x14ac:dyDescent="0.35">
      <c r="A38" s="55">
        <v>45289</v>
      </c>
      <c r="B38" s="18">
        <f>lavoratore1!I40</f>
        <v>1</v>
      </c>
      <c r="C38" s="18">
        <f>lavoratore2!I40</f>
        <v>1</v>
      </c>
      <c r="D38" s="18">
        <f>lavoratore3!I40</f>
        <v>1</v>
      </c>
      <c r="E38" s="18">
        <f>lavoratore4!I40</f>
        <v>1</v>
      </c>
      <c r="F38" s="18">
        <f>lavoratore5!I40</f>
        <v>1</v>
      </c>
      <c r="G38" s="18">
        <f>lavoratore6!I40</f>
        <v>1</v>
      </c>
      <c r="H38" s="18">
        <f>lavoratore7!I40</f>
        <v>1</v>
      </c>
    </row>
    <row r="39" spans="1:8" x14ac:dyDescent="0.35">
      <c r="A39" s="55">
        <v>45290</v>
      </c>
      <c r="B39" s="18">
        <f>lavoratore1!I41</f>
        <v>1</v>
      </c>
      <c r="C39" s="18">
        <f>lavoratore2!I41</f>
        <v>1</v>
      </c>
      <c r="D39" s="18">
        <f>lavoratore3!I41</f>
        <v>1</v>
      </c>
      <c r="E39" s="18">
        <f>lavoratore4!I41</f>
        <v>1</v>
      </c>
      <c r="F39" s="18">
        <f>lavoratore5!I41</f>
        <v>1</v>
      </c>
      <c r="G39" s="18">
        <f>lavoratore6!I41</f>
        <v>1</v>
      </c>
      <c r="H39" s="18">
        <f>lavoratore7!I41</f>
        <v>1</v>
      </c>
    </row>
    <row r="40" spans="1:8" x14ac:dyDescent="0.35">
      <c r="A40" s="55">
        <v>45293</v>
      </c>
      <c r="B40" s="18">
        <f>lavoratore1!I42</f>
        <v>1</v>
      </c>
      <c r="C40" s="18">
        <f>lavoratore2!I42</f>
        <v>1</v>
      </c>
      <c r="D40" s="18">
        <f>lavoratore3!I42</f>
        <v>1</v>
      </c>
      <c r="E40" s="18">
        <f>lavoratore4!I42</f>
        <v>1</v>
      </c>
      <c r="F40" s="18">
        <f>lavoratore5!I42</f>
        <v>1</v>
      </c>
      <c r="G40" s="18">
        <f>lavoratore6!I42</f>
        <v>1</v>
      </c>
      <c r="H40" s="18">
        <f>lavoratore7!I42</f>
        <v>2</v>
      </c>
    </row>
    <row r="41" spans="1:8" x14ac:dyDescent="0.35">
      <c r="A41" s="55">
        <v>45294</v>
      </c>
      <c r="B41" s="18">
        <f>lavoratore1!I43</f>
        <v>1</v>
      </c>
      <c r="C41" s="18">
        <f>lavoratore2!I43</f>
        <v>1</v>
      </c>
      <c r="D41" s="18">
        <f>lavoratore3!I43</f>
        <v>1</v>
      </c>
      <c r="E41" s="18">
        <f>lavoratore4!I43</f>
        <v>1</v>
      </c>
      <c r="F41" s="18">
        <f>lavoratore5!I43</f>
        <v>1</v>
      </c>
      <c r="G41" s="18">
        <f>lavoratore6!I43</f>
        <v>1</v>
      </c>
      <c r="H41" s="18">
        <f>lavoratore7!I43</f>
        <v>1</v>
      </c>
    </row>
    <row r="42" spans="1:8" x14ac:dyDescent="0.35">
      <c r="A42" s="55">
        <v>45295</v>
      </c>
      <c r="B42" s="18">
        <f>lavoratore1!I44</f>
        <v>2</v>
      </c>
      <c r="C42" s="18">
        <f>lavoratore2!I44</f>
        <v>2</v>
      </c>
      <c r="D42" s="18">
        <f>lavoratore3!I44</f>
        <v>1</v>
      </c>
      <c r="E42" s="18">
        <f>lavoratore4!I44</f>
        <v>1</v>
      </c>
      <c r="F42" s="18">
        <f>lavoratore5!I44</f>
        <v>1</v>
      </c>
      <c r="G42" s="18">
        <f>lavoratore6!I44</f>
        <v>1</v>
      </c>
      <c r="H42" s="18">
        <f>lavoratore7!I44</f>
        <v>1</v>
      </c>
    </row>
    <row r="43" spans="1:8" x14ac:dyDescent="0.35">
      <c r="A43" s="55">
        <v>45296</v>
      </c>
      <c r="B43" s="18">
        <f>lavoratore1!I45</f>
        <v>2</v>
      </c>
      <c r="C43" s="18">
        <f>lavoratore2!I45</f>
        <v>2</v>
      </c>
      <c r="D43" s="18">
        <f>lavoratore3!I45</f>
        <v>1</v>
      </c>
      <c r="E43" s="18">
        <f>lavoratore4!I45</f>
        <v>1</v>
      </c>
      <c r="F43" s="18">
        <f>lavoratore5!I45</f>
        <v>1</v>
      </c>
      <c r="G43" s="18">
        <f>lavoratore6!I45</f>
        <v>1</v>
      </c>
      <c r="H43" s="18">
        <f>lavoratore7!I45</f>
        <v>2</v>
      </c>
    </row>
    <row r="44" spans="1:8" x14ac:dyDescent="0.35">
      <c r="A44" s="55">
        <v>45298</v>
      </c>
      <c r="B44" s="18">
        <f>lavoratore1!I46</f>
        <v>2</v>
      </c>
      <c r="C44" s="18">
        <f>lavoratore2!I46</f>
        <v>2</v>
      </c>
      <c r="D44" s="18">
        <f>lavoratore3!I46</f>
        <v>2</v>
      </c>
      <c r="E44" s="18">
        <f>lavoratore4!I46</f>
        <v>2</v>
      </c>
      <c r="F44" s="18">
        <f>lavoratore5!I46</f>
        <v>2</v>
      </c>
      <c r="G44" s="18">
        <f>lavoratore6!I46</f>
        <v>2</v>
      </c>
      <c r="H44" s="18">
        <f>lavoratore7!I46</f>
        <v>2</v>
      </c>
    </row>
    <row r="45" spans="1:8" x14ac:dyDescent="0.35">
      <c r="A45" s="55">
        <v>45299</v>
      </c>
      <c r="B45" s="18">
        <f>lavoratore1!I47</f>
        <v>2</v>
      </c>
      <c r="C45" s="18">
        <f>lavoratore2!I47</f>
        <v>2</v>
      </c>
      <c r="D45" s="18">
        <f>lavoratore3!I47</f>
        <v>1</v>
      </c>
      <c r="E45" s="18">
        <f>lavoratore4!I47</f>
        <v>2</v>
      </c>
      <c r="F45" s="18">
        <f>lavoratore5!I47</f>
        <v>2</v>
      </c>
      <c r="G45" s="18">
        <f>lavoratore6!I47</f>
        <v>2</v>
      </c>
      <c r="H45" s="18">
        <f>lavoratore7!I47</f>
        <v>3</v>
      </c>
    </row>
    <row r="46" spans="1:8" x14ac:dyDescent="0.35">
      <c r="A46" s="55">
        <v>45300</v>
      </c>
      <c r="B46" s="18">
        <f>lavoratore1!I48</f>
        <v>2</v>
      </c>
      <c r="C46" s="18">
        <f>lavoratore2!I48</f>
        <v>2</v>
      </c>
      <c r="D46" s="18">
        <f>lavoratore3!I48</f>
        <v>2</v>
      </c>
      <c r="E46" s="18">
        <f>lavoratore4!I48</f>
        <v>3</v>
      </c>
      <c r="F46" s="18">
        <f>lavoratore5!I48</f>
        <v>3</v>
      </c>
      <c r="G46" s="18">
        <f>lavoratore6!I48</f>
        <v>3</v>
      </c>
      <c r="H46" s="18">
        <f>lavoratore7!I48</f>
        <v>3</v>
      </c>
    </row>
    <row r="47" spans="1:8" x14ac:dyDescent="0.35">
      <c r="A47" s="55">
        <v>45301</v>
      </c>
      <c r="B47" s="18">
        <f>lavoratore1!I49</f>
        <v>2</v>
      </c>
      <c r="C47" s="18">
        <f>lavoratore2!I49</f>
        <v>2</v>
      </c>
      <c r="D47" s="18">
        <f>lavoratore3!I49</f>
        <v>2</v>
      </c>
      <c r="E47" s="18">
        <f>lavoratore4!I49</f>
        <v>3</v>
      </c>
      <c r="F47" s="18">
        <f>lavoratore5!I49</f>
        <v>3</v>
      </c>
      <c r="G47" s="18">
        <f>lavoratore6!I49</f>
        <v>3</v>
      </c>
      <c r="H47" s="18">
        <f>lavoratore7!I49</f>
        <v>3</v>
      </c>
    </row>
    <row r="48" spans="1:8" x14ac:dyDescent="0.35">
      <c r="A48" s="55">
        <v>45303</v>
      </c>
      <c r="B48" s="18">
        <f>lavoratore1!I50</f>
        <v>2</v>
      </c>
      <c r="C48" s="18">
        <f>lavoratore2!I50</f>
        <v>2</v>
      </c>
      <c r="D48" s="18">
        <f>lavoratore3!I50</f>
        <v>2</v>
      </c>
      <c r="E48" s="18">
        <f>lavoratore4!I50</f>
        <v>3</v>
      </c>
      <c r="F48" s="18">
        <f>lavoratore5!I50</f>
        <v>3</v>
      </c>
      <c r="G48" s="18">
        <f>lavoratore6!I50</f>
        <v>3</v>
      </c>
      <c r="H48" s="18">
        <f>lavoratore7!I50</f>
        <v>3</v>
      </c>
    </row>
    <row r="49" spans="1:8" x14ac:dyDescent="0.35">
      <c r="A49" s="55">
        <v>45304</v>
      </c>
      <c r="B49" s="18">
        <f>lavoratore1!I51</f>
        <v>2</v>
      </c>
      <c r="C49" s="18">
        <f>lavoratore2!I51</f>
        <v>2</v>
      </c>
      <c r="D49" s="18">
        <f>lavoratore3!I51</f>
        <v>1</v>
      </c>
      <c r="E49" s="18">
        <f>lavoratore4!I51</f>
        <v>3</v>
      </c>
      <c r="F49" s="18">
        <f>lavoratore5!I51</f>
        <v>3</v>
      </c>
      <c r="G49" s="18">
        <f>lavoratore6!I51</f>
        <v>3</v>
      </c>
      <c r="H49" s="18">
        <f>lavoratore7!I51</f>
        <v>2</v>
      </c>
    </row>
    <row r="50" spans="1:8" x14ac:dyDescent="0.35">
      <c r="A50" s="55">
        <v>45306</v>
      </c>
      <c r="B50" s="18">
        <f>lavoratore1!I52</f>
        <v>2</v>
      </c>
      <c r="C50" s="18">
        <f>lavoratore2!I52</f>
        <v>2</v>
      </c>
      <c r="D50" s="18">
        <f>lavoratore3!I52</f>
        <v>1</v>
      </c>
      <c r="E50" s="18">
        <f>lavoratore4!I52</f>
        <v>2</v>
      </c>
      <c r="F50" s="18">
        <f>lavoratore5!I52</f>
        <v>2</v>
      </c>
      <c r="G50" s="18">
        <f>lavoratore6!I52</f>
        <v>2</v>
      </c>
      <c r="H50" s="18">
        <f>lavoratore7!I52</f>
        <v>1</v>
      </c>
    </row>
    <row r="51" spans="1:8" x14ac:dyDescent="0.35">
      <c r="A51" s="55">
        <v>45307</v>
      </c>
      <c r="B51" s="18">
        <f>lavoratore1!I53</f>
        <v>2</v>
      </c>
      <c r="C51" s="18">
        <f>lavoratore2!I53</f>
        <v>2</v>
      </c>
      <c r="D51" s="18">
        <f>lavoratore3!I53</f>
        <v>1</v>
      </c>
      <c r="E51" s="18">
        <f>lavoratore4!I53</f>
        <v>2</v>
      </c>
      <c r="F51" s="18">
        <f>lavoratore5!I53</f>
        <v>2</v>
      </c>
      <c r="G51" s="18">
        <f>lavoratore6!I53</f>
        <v>2</v>
      </c>
      <c r="H51" s="18">
        <f>lavoratore7!I53</f>
        <v>1</v>
      </c>
    </row>
    <row r="52" spans="1:8" x14ac:dyDescent="0.35">
      <c r="A52" s="55">
        <v>45308</v>
      </c>
      <c r="B52" s="18">
        <f>lavoratore1!I54</f>
        <v>2</v>
      </c>
      <c r="C52" s="18">
        <f>lavoratore2!I54</f>
        <v>2</v>
      </c>
      <c r="D52" s="18">
        <f>lavoratore3!I54</f>
        <v>1</v>
      </c>
      <c r="E52" s="18">
        <f>lavoratore4!I54</f>
        <v>1.5</v>
      </c>
      <c r="F52" s="18">
        <f>lavoratore5!I54</f>
        <v>2</v>
      </c>
      <c r="G52" s="18">
        <f>lavoratore6!I54</f>
        <v>2</v>
      </c>
      <c r="H52" s="18">
        <f>lavoratore7!I54</f>
        <v>1</v>
      </c>
    </row>
    <row r="53" spans="1:8" x14ac:dyDescent="0.35">
      <c r="A53" s="55">
        <v>45309</v>
      </c>
      <c r="B53" s="18">
        <f>lavoratore1!I55</f>
        <v>2</v>
      </c>
      <c r="C53" s="18">
        <f>lavoratore2!I55</f>
        <v>0.5</v>
      </c>
      <c r="D53" s="18">
        <f>lavoratore3!I55</f>
        <v>1.5</v>
      </c>
      <c r="E53" s="18">
        <f>lavoratore4!I55</f>
        <v>1</v>
      </c>
      <c r="F53" s="18">
        <f>lavoratore5!I55</f>
        <v>2</v>
      </c>
      <c r="G53" s="18">
        <f>lavoratore6!I55</f>
        <v>2</v>
      </c>
      <c r="H53" s="18">
        <f>lavoratore7!I55</f>
        <v>1</v>
      </c>
    </row>
    <row r="54" spans="1:8" x14ac:dyDescent="0.35">
      <c r="A54" s="55">
        <v>45310</v>
      </c>
      <c r="B54" s="18">
        <f>lavoratore1!I56</f>
        <v>0.3</v>
      </c>
      <c r="C54" s="18">
        <f>lavoratore2!I56</f>
        <v>0.3</v>
      </c>
      <c r="D54" s="18">
        <f>lavoratore3!I56</f>
        <v>0.3</v>
      </c>
      <c r="E54" s="18">
        <f>lavoratore4!I56</f>
        <v>1</v>
      </c>
      <c r="F54" s="18">
        <f>lavoratore5!I56</f>
        <v>1</v>
      </c>
      <c r="G54" s="18">
        <f>lavoratore6!I56</f>
        <v>0.35</v>
      </c>
      <c r="H54" s="18">
        <f>lavoratore7!I56</f>
        <v>0.3</v>
      </c>
    </row>
    <row r="55" spans="1:8" x14ac:dyDescent="0.35">
      <c r="A55" s="56" t="s">
        <v>41</v>
      </c>
      <c r="B55" s="18">
        <f>lavoratore1!I60</f>
        <v>0</v>
      </c>
      <c r="C55" s="18">
        <f>lavoratore2!I61</f>
        <v>0</v>
      </c>
      <c r="D55" s="18">
        <f>lavoratore3!I61</f>
        <v>0</v>
      </c>
      <c r="E55" s="18">
        <f>lavoratore4!I60</f>
        <v>0</v>
      </c>
      <c r="F55" s="18">
        <f>lavoratore5!I60</f>
        <v>0</v>
      </c>
      <c r="G55" s="18"/>
      <c r="H55" s="18">
        <f>lavoratore7!I59</f>
        <v>0</v>
      </c>
    </row>
    <row r="56" spans="1:8" x14ac:dyDescent="0.35">
      <c r="A56" s="56" t="s">
        <v>42</v>
      </c>
      <c r="B56" s="18">
        <f>lavoratore1!I61</f>
        <v>0</v>
      </c>
      <c r="C56" s="18">
        <f>lavoratore2!I62</f>
        <v>0</v>
      </c>
      <c r="D56" s="18">
        <f>lavoratore3!I62</f>
        <v>0</v>
      </c>
      <c r="E56" s="18">
        <f>lavoratore4!I61</f>
        <v>0</v>
      </c>
      <c r="F56" s="18">
        <f>lavoratore5!I61</f>
        <v>0</v>
      </c>
      <c r="G56" s="18">
        <f>lavoratore6!I58</f>
        <v>0</v>
      </c>
      <c r="H56" s="18">
        <f>lavoratore7!I60</f>
        <v>0</v>
      </c>
    </row>
    <row r="57" spans="1:8" x14ac:dyDescent="0.35">
      <c r="A57" s="56" t="s">
        <v>43</v>
      </c>
      <c r="B57" s="18">
        <f>lavoratore1!I62</f>
        <v>0</v>
      </c>
      <c r="C57" s="18">
        <f>lavoratore2!I63</f>
        <v>0</v>
      </c>
      <c r="D57" s="18">
        <f>lavoratore3!I63</f>
        <v>0</v>
      </c>
      <c r="E57" s="18">
        <f>lavoratore4!I62</f>
        <v>0</v>
      </c>
      <c r="F57" s="18">
        <f>lavoratore5!I62</f>
        <v>0</v>
      </c>
      <c r="G57" s="18">
        <f>lavoratore6!I62</f>
        <v>0</v>
      </c>
      <c r="H57" s="18">
        <f>lavoratore7!I61</f>
        <v>0</v>
      </c>
    </row>
    <row r="58" spans="1:8" x14ac:dyDescent="0.35">
      <c r="A58" s="56" t="s">
        <v>44</v>
      </c>
      <c r="B58" s="18">
        <f>lavoratore1!I63</f>
        <v>0</v>
      </c>
      <c r="C58" s="18">
        <f>lavoratore2!I64</f>
        <v>0</v>
      </c>
      <c r="D58" s="18">
        <f>lavoratore3!I64</f>
        <v>0</v>
      </c>
      <c r="E58" s="18">
        <f>lavoratore4!I63</f>
        <v>0</v>
      </c>
      <c r="F58" s="18">
        <f>lavoratore5!I63</f>
        <v>0</v>
      </c>
      <c r="G58" s="18">
        <f>lavoratore6!I63</f>
        <v>0</v>
      </c>
      <c r="H58" s="18">
        <f>lavoratore7!I62</f>
        <v>0</v>
      </c>
    </row>
    <row r="59" spans="1:8" x14ac:dyDescent="0.35">
      <c r="A59" s="56" t="s">
        <v>45</v>
      </c>
      <c r="B59" s="18">
        <f>lavoratore1!I64</f>
        <v>0</v>
      </c>
      <c r="C59" s="18">
        <f>lavoratore2!I65</f>
        <v>0</v>
      </c>
      <c r="D59" s="18">
        <f>lavoratore3!I65</f>
        <v>0</v>
      </c>
      <c r="E59" s="18">
        <f>lavoratore4!I64</f>
        <v>0</v>
      </c>
      <c r="F59" s="18">
        <f>lavoratore5!I64</f>
        <v>0</v>
      </c>
      <c r="G59" s="18">
        <f>lavoratore6!I64</f>
        <v>0</v>
      </c>
      <c r="H59" s="18">
        <f>lavoratore7!I63</f>
        <v>0</v>
      </c>
    </row>
    <row r="60" spans="1:8" x14ac:dyDescent="0.35">
      <c r="A60" s="56" t="s">
        <v>46</v>
      </c>
      <c r="B60" s="18">
        <f>lavoratore1!I65</f>
        <v>0</v>
      </c>
      <c r="C60" s="18">
        <f>lavoratore2!I66</f>
        <v>0</v>
      </c>
      <c r="D60" s="18">
        <f>lavoratore3!I66</f>
        <v>0</v>
      </c>
      <c r="E60" s="18">
        <f>lavoratore4!I65</f>
        <v>0</v>
      </c>
      <c r="F60" s="18">
        <f>lavoratore5!I65</f>
        <v>0</v>
      </c>
      <c r="G60" s="18">
        <f>lavoratore6!I65</f>
        <v>0</v>
      </c>
      <c r="H60" s="18">
        <f>lavoratore7!I64</f>
        <v>0</v>
      </c>
    </row>
    <row r="61" spans="1:8" x14ac:dyDescent="0.35">
      <c r="A61" s="56" t="s">
        <v>47</v>
      </c>
      <c r="B61" s="18">
        <f>lavoratore1!I66</f>
        <v>0</v>
      </c>
      <c r="C61" s="18">
        <f>lavoratore2!I67</f>
        <v>0</v>
      </c>
      <c r="D61" s="18">
        <f>lavoratore3!I67</f>
        <v>0</v>
      </c>
      <c r="E61" s="18">
        <f>lavoratore4!I66</f>
        <v>0</v>
      </c>
      <c r="F61" s="18">
        <f>lavoratore5!I66</f>
        <v>0</v>
      </c>
      <c r="G61" s="18">
        <f>lavoratore6!I66</f>
        <v>0</v>
      </c>
      <c r="H61" s="18">
        <f>lavoratore7!I65</f>
        <v>0</v>
      </c>
    </row>
    <row r="62" spans="1:8" x14ac:dyDescent="0.35">
      <c r="A62" s="56" t="s">
        <v>48</v>
      </c>
      <c r="B62" s="18">
        <f>lavoratore1!I67</f>
        <v>0</v>
      </c>
      <c r="C62" s="18">
        <f>lavoratore2!I68</f>
        <v>0</v>
      </c>
      <c r="D62" s="18">
        <f>lavoratore3!I68</f>
        <v>0</v>
      </c>
      <c r="E62" s="18">
        <f>lavoratore4!I67</f>
        <v>0</v>
      </c>
      <c r="F62" s="18">
        <f>lavoratore5!I67</f>
        <v>0</v>
      </c>
      <c r="G62" s="18">
        <f>lavoratore6!I67</f>
        <v>0</v>
      </c>
      <c r="H62" s="18">
        <f>lavoratore7!I66</f>
        <v>0</v>
      </c>
    </row>
    <row r="63" spans="1:8" x14ac:dyDescent="0.35">
      <c r="A63" s="56" t="s">
        <v>49</v>
      </c>
      <c r="B63" s="18">
        <f>lavoratore1!I68</f>
        <v>0</v>
      </c>
      <c r="C63" s="18">
        <f>lavoratore2!I69</f>
        <v>0</v>
      </c>
      <c r="D63" s="18">
        <f>lavoratore3!I69</f>
        <v>0</v>
      </c>
      <c r="E63" s="18">
        <f>lavoratore4!I68</f>
        <v>0</v>
      </c>
      <c r="F63" s="18">
        <f>lavoratore5!I68</f>
        <v>0</v>
      </c>
      <c r="G63" s="18">
        <f>lavoratore6!I68</f>
        <v>0</v>
      </c>
      <c r="H63" s="18">
        <f>lavoratore7!I67</f>
        <v>0</v>
      </c>
    </row>
    <row r="64" spans="1:8" x14ac:dyDescent="0.35">
      <c r="A64" s="56" t="s">
        <v>50</v>
      </c>
      <c r="B64" s="18">
        <f>lavoratore1!I69</f>
        <v>0</v>
      </c>
      <c r="C64" s="18">
        <f>lavoratore2!I70</f>
        <v>0</v>
      </c>
      <c r="D64" s="18">
        <f>lavoratore3!I70</f>
        <v>0</v>
      </c>
      <c r="E64" s="18">
        <f>lavoratore4!I69</f>
        <v>0</v>
      </c>
      <c r="F64" s="18">
        <f>lavoratore5!I69</f>
        <v>0</v>
      </c>
      <c r="G64" s="18">
        <f>lavoratore6!I69</f>
        <v>0</v>
      </c>
      <c r="H64" s="18">
        <f>lavoratore7!I68</f>
        <v>0</v>
      </c>
    </row>
    <row r="65" spans="1:8" x14ac:dyDescent="0.35">
      <c r="A65" s="56" t="s">
        <v>51</v>
      </c>
      <c r="B65" s="18">
        <f>lavoratore1!I70</f>
        <v>0</v>
      </c>
      <c r="C65" s="18">
        <f>lavoratore2!I71</f>
        <v>0</v>
      </c>
      <c r="D65" s="18">
        <f>lavoratore3!I71</f>
        <v>0</v>
      </c>
      <c r="E65" s="18">
        <f>lavoratore4!I70</f>
        <v>0</v>
      </c>
      <c r="F65" s="18">
        <f>lavoratore5!I70</f>
        <v>0</v>
      </c>
      <c r="G65" s="18">
        <f>lavoratore6!I70</f>
        <v>0</v>
      </c>
      <c r="H65" s="18">
        <f>lavoratore7!I69</f>
        <v>0</v>
      </c>
    </row>
    <row r="66" spans="1:8" x14ac:dyDescent="0.35">
      <c r="A66" s="56" t="s">
        <v>52</v>
      </c>
      <c r="B66" s="18">
        <f>lavoratore1!I71</f>
        <v>0</v>
      </c>
      <c r="C66" s="18">
        <f>lavoratore2!I72</f>
        <v>0</v>
      </c>
      <c r="D66" s="18">
        <f>lavoratore3!I72</f>
        <v>0</v>
      </c>
      <c r="E66" s="18">
        <f>lavoratore4!I71</f>
        <v>0</v>
      </c>
      <c r="F66" s="18">
        <f>lavoratore5!I71</f>
        <v>0</v>
      </c>
      <c r="G66" s="18">
        <f>lavoratore6!I71</f>
        <v>0</v>
      </c>
      <c r="H66" s="18">
        <f>lavoratore7!I70</f>
        <v>0</v>
      </c>
    </row>
    <row r="67" spans="1:8" x14ac:dyDescent="0.35">
      <c r="A67" s="56" t="s">
        <v>53</v>
      </c>
      <c r="B67" s="18">
        <f>lavoratore1!I72</f>
        <v>0</v>
      </c>
      <c r="C67" s="18">
        <f>lavoratore2!I73</f>
        <v>0</v>
      </c>
      <c r="D67" s="18">
        <f>lavoratore3!I73</f>
        <v>0</v>
      </c>
      <c r="E67" s="18">
        <f>lavoratore4!I72</f>
        <v>0</v>
      </c>
      <c r="F67" s="18">
        <f>lavoratore5!I72</f>
        <v>0</v>
      </c>
      <c r="G67" s="18">
        <f>lavoratore6!I72</f>
        <v>0</v>
      </c>
      <c r="H67" s="18">
        <f>lavoratore7!I71</f>
        <v>0</v>
      </c>
    </row>
    <row r="68" spans="1:8" x14ac:dyDescent="0.35">
      <c r="A68" s="56" t="s">
        <v>54</v>
      </c>
      <c r="B68" s="18">
        <f>lavoratore1!I73</f>
        <v>0</v>
      </c>
      <c r="C68" s="18">
        <f>lavoratore2!I74</f>
        <v>0</v>
      </c>
      <c r="D68" s="18">
        <f>lavoratore3!I74</f>
        <v>0</v>
      </c>
      <c r="E68" s="18">
        <f>lavoratore4!I73</f>
        <v>0</v>
      </c>
      <c r="F68" s="18">
        <f>lavoratore5!I73</f>
        <v>0</v>
      </c>
      <c r="G68" s="18">
        <f>lavoratore6!I73</f>
        <v>0</v>
      </c>
      <c r="H68" s="18">
        <f>lavoratore7!I72</f>
        <v>0</v>
      </c>
    </row>
    <row r="69" spans="1:8" x14ac:dyDescent="0.35">
      <c r="A69" s="56" t="s">
        <v>55</v>
      </c>
      <c r="B69" s="18">
        <f>lavoratore1!I74</f>
        <v>0</v>
      </c>
      <c r="C69" s="18">
        <f>lavoratore2!I75</f>
        <v>0</v>
      </c>
      <c r="D69" s="18">
        <f>lavoratore3!I75</f>
        <v>0</v>
      </c>
      <c r="E69" s="18">
        <f>lavoratore4!I74</f>
        <v>0</v>
      </c>
      <c r="F69" s="18">
        <f>lavoratore5!I74</f>
        <v>0</v>
      </c>
      <c r="G69" s="18">
        <f>lavoratore6!I74</f>
        <v>0</v>
      </c>
      <c r="H69" s="18">
        <f>lavoratore7!I73</f>
        <v>0</v>
      </c>
    </row>
    <row r="70" spans="1:8" x14ac:dyDescent="0.35">
      <c r="A70" s="56" t="s">
        <v>56</v>
      </c>
      <c r="B70" s="18">
        <f>lavoratore1!I75</f>
        <v>0</v>
      </c>
      <c r="C70" s="18">
        <f>lavoratore2!I76</f>
        <v>0</v>
      </c>
      <c r="D70" s="18">
        <f>lavoratore3!I76</f>
        <v>0</v>
      </c>
      <c r="E70" s="18">
        <f>lavoratore4!I75</f>
        <v>0</v>
      </c>
      <c r="F70" s="18">
        <f>lavoratore5!I75</f>
        <v>0</v>
      </c>
      <c r="G70" s="18">
        <f>lavoratore6!I75</f>
        <v>0</v>
      </c>
      <c r="H70" s="18">
        <f>lavoratore7!I74</f>
        <v>0</v>
      </c>
    </row>
    <row r="71" spans="1:8" x14ac:dyDescent="0.35">
      <c r="A71" s="56" t="s">
        <v>57</v>
      </c>
      <c r="B71" s="18">
        <f>lavoratore1!I76</f>
        <v>0</v>
      </c>
      <c r="C71" s="18">
        <f>lavoratore2!I77</f>
        <v>0</v>
      </c>
      <c r="D71" s="18">
        <f>lavoratore3!I77</f>
        <v>0</v>
      </c>
      <c r="E71" s="18">
        <f>lavoratore4!I76</f>
        <v>0</v>
      </c>
      <c r="F71" s="18">
        <f>lavoratore5!I76</f>
        <v>0</v>
      </c>
      <c r="G71" s="18">
        <f>lavoratore6!I76</f>
        <v>0</v>
      </c>
      <c r="H71" s="18">
        <f>lavoratore7!I75</f>
        <v>0</v>
      </c>
    </row>
    <row r="72" spans="1:8" x14ac:dyDescent="0.35">
      <c r="A72" s="56" t="s">
        <v>58</v>
      </c>
      <c r="B72" s="18">
        <f>lavoratore1!I77</f>
        <v>0</v>
      </c>
      <c r="C72" s="18">
        <f>lavoratore2!I78</f>
        <v>0</v>
      </c>
      <c r="D72" s="18">
        <f>lavoratore3!I78</f>
        <v>0</v>
      </c>
      <c r="E72" s="18">
        <f>lavoratore4!I77</f>
        <v>0</v>
      </c>
      <c r="F72" s="18">
        <f>lavoratore5!I77</f>
        <v>0</v>
      </c>
      <c r="G72" s="18">
        <f>lavoratore6!I77</f>
        <v>0</v>
      </c>
      <c r="H72" s="18">
        <f>lavoratore7!I76</f>
        <v>0</v>
      </c>
    </row>
    <row r="73" spans="1:8" x14ac:dyDescent="0.35">
      <c r="A73" s="56" t="s">
        <v>59</v>
      </c>
      <c r="B73" s="18">
        <f>lavoratore1!I78</f>
        <v>0</v>
      </c>
      <c r="C73" s="18">
        <f>lavoratore2!I79</f>
        <v>0</v>
      </c>
      <c r="D73" s="18">
        <f>lavoratore3!I79</f>
        <v>0</v>
      </c>
      <c r="E73" s="18">
        <f>lavoratore4!I78</f>
        <v>0</v>
      </c>
      <c r="F73" s="18">
        <f>lavoratore5!I78</f>
        <v>0</v>
      </c>
      <c r="G73" s="18">
        <f>lavoratore6!I78</f>
        <v>0</v>
      </c>
      <c r="H73" s="18">
        <f>lavoratore7!I77</f>
        <v>0</v>
      </c>
    </row>
    <row r="74" spans="1:8" x14ac:dyDescent="0.35">
      <c r="A74" s="56" t="s">
        <v>60</v>
      </c>
      <c r="B74" s="18">
        <f>lavoratore1!I79</f>
        <v>0</v>
      </c>
      <c r="C74" s="18">
        <f>lavoratore2!I80</f>
        <v>0</v>
      </c>
      <c r="D74" s="18">
        <f>lavoratore3!I80</f>
        <v>0</v>
      </c>
      <c r="E74" s="18">
        <f>lavoratore4!I79</f>
        <v>0</v>
      </c>
      <c r="F74" s="18">
        <f>lavoratore5!I79</f>
        <v>0</v>
      </c>
      <c r="G74" s="18">
        <f>lavoratore6!I79</f>
        <v>0</v>
      </c>
      <c r="H74" s="18">
        <f>lavoratore7!I78</f>
        <v>0</v>
      </c>
    </row>
    <row r="75" spans="1:8" x14ac:dyDescent="0.35">
      <c r="A75" s="56" t="s">
        <v>61</v>
      </c>
      <c r="B75" s="18">
        <f>lavoratore1!I80</f>
        <v>0</v>
      </c>
      <c r="C75" s="18">
        <f>lavoratore2!I81</f>
        <v>0</v>
      </c>
      <c r="D75" s="18">
        <f>lavoratore3!I81</f>
        <v>0</v>
      </c>
      <c r="E75" s="18">
        <f>lavoratore4!I80</f>
        <v>0</v>
      </c>
      <c r="F75" s="18">
        <f>lavoratore5!I80</f>
        <v>0</v>
      </c>
      <c r="G75" s="18">
        <f>lavoratore6!I80</f>
        <v>0</v>
      </c>
      <c r="H75" s="18">
        <f>lavoratore7!I79</f>
        <v>0</v>
      </c>
    </row>
    <row r="76" spans="1:8" x14ac:dyDescent="0.35">
      <c r="A76" s="56" t="s">
        <v>62</v>
      </c>
      <c r="B76" s="18">
        <f>lavoratore1!I81</f>
        <v>0</v>
      </c>
      <c r="C76" s="18">
        <f>lavoratore2!I82</f>
        <v>0</v>
      </c>
      <c r="D76" s="18">
        <f>lavoratore3!I82</f>
        <v>0</v>
      </c>
      <c r="E76" s="18">
        <f>lavoratore4!I81</f>
        <v>0</v>
      </c>
      <c r="F76" s="18">
        <f>lavoratore5!I81</f>
        <v>0</v>
      </c>
      <c r="G76" s="18">
        <f>lavoratore6!I81</f>
        <v>0</v>
      </c>
      <c r="H76" s="18">
        <f>lavoratore7!I80</f>
        <v>0</v>
      </c>
    </row>
    <row r="77" spans="1:8" x14ac:dyDescent="0.35">
      <c r="A77" s="56" t="s">
        <v>63</v>
      </c>
      <c r="B77" s="18">
        <f>lavoratore1!I82</f>
        <v>0</v>
      </c>
      <c r="C77" s="18">
        <f>lavoratore2!I83</f>
        <v>0</v>
      </c>
      <c r="D77" s="18">
        <f>lavoratore3!I83</f>
        <v>0</v>
      </c>
      <c r="E77" s="18">
        <f>lavoratore4!I82</f>
        <v>0</v>
      </c>
      <c r="F77" s="18">
        <f>lavoratore5!I82</f>
        <v>0</v>
      </c>
      <c r="G77" s="18">
        <f>lavoratore6!I82</f>
        <v>0</v>
      </c>
      <c r="H77" s="18">
        <f>lavoratore7!I81</f>
        <v>0</v>
      </c>
    </row>
    <row r="78" spans="1:8" x14ac:dyDescent="0.35">
      <c r="A78" s="56" t="s">
        <v>64</v>
      </c>
      <c r="B78" s="18">
        <f>lavoratore1!I83</f>
        <v>0</v>
      </c>
      <c r="C78" s="18">
        <f>lavoratore2!I84</f>
        <v>0</v>
      </c>
      <c r="D78" s="18">
        <f>lavoratore3!I84</f>
        <v>0</v>
      </c>
      <c r="E78" s="18">
        <f>lavoratore4!I83</f>
        <v>0</v>
      </c>
      <c r="F78" s="18">
        <f>lavoratore5!I83</f>
        <v>0</v>
      </c>
      <c r="G78" s="18">
        <f>lavoratore6!I83</f>
        <v>0</v>
      </c>
      <c r="H78" s="18">
        <f>lavoratore7!I82</f>
        <v>0</v>
      </c>
    </row>
    <row r="79" spans="1:8" x14ac:dyDescent="0.35">
      <c r="A79" s="56" t="s">
        <v>65</v>
      </c>
      <c r="B79" s="18">
        <f>lavoratore1!I84</f>
        <v>0</v>
      </c>
      <c r="C79" s="18">
        <f>lavoratore2!I85</f>
        <v>0</v>
      </c>
      <c r="D79" s="18">
        <f>lavoratore3!I85</f>
        <v>0</v>
      </c>
      <c r="E79" s="18">
        <f>lavoratore4!I84</f>
        <v>0</v>
      </c>
      <c r="F79" s="18">
        <f>lavoratore5!I84</f>
        <v>0</v>
      </c>
      <c r="G79" s="18">
        <f>lavoratore6!I84</f>
        <v>0</v>
      </c>
      <c r="H79" s="18">
        <f>lavoratore7!I83</f>
        <v>0</v>
      </c>
    </row>
    <row r="80" spans="1:8" x14ac:dyDescent="0.35">
      <c r="A80" s="56" t="s">
        <v>66</v>
      </c>
      <c r="B80" s="18">
        <f>lavoratore1!I85</f>
        <v>0</v>
      </c>
      <c r="C80" s="18">
        <f>lavoratore2!I86</f>
        <v>0</v>
      </c>
      <c r="D80" s="18">
        <f>lavoratore3!I86</f>
        <v>0</v>
      </c>
      <c r="E80" s="18">
        <f>lavoratore4!I85</f>
        <v>0</v>
      </c>
      <c r="F80" s="18">
        <f>lavoratore5!I85</f>
        <v>0</v>
      </c>
      <c r="G80" s="18">
        <f>lavoratore6!I85</f>
        <v>0</v>
      </c>
      <c r="H80" s="18">
        <f>lavoratore7!I84</f>
        <v>0</v>
      </c>
    </row>
    <row r="81" spans="1:8" x14ac:dyDescent="0.35">
      <c r="A81" s="56" t="s">
        <v>67</v>
      </c>
      <c r="B81" s="18">
        <f>lavoratore1!I86</f>
        <v>0</v>
      </c>
      <c r="C81" s="18">
        <f>lavoratore2!I87</f>
        <v>0</v>
      </c>
      <c r="D81" s="18">
        <f>lavoratore3!I87</f>
        <v>0</v>
      </c>
      <c r="E81" s="18">
        <f>lavoratore4!I86</f>
        <v>0</v>
      </c>
      <c r="F81" s="18">
        <f>lavoratore5!I86</f>
        <v>0</v>
      </c>
      <c r="G81" s="18">
        <f>lavoratore6!I86</f>
        <v>0</v>
      </c>
      <c r="H81" s="18">
        <f>lavoratore7!I85</f>
        <v>0</v>
      </c>
    </row>
    <row r="82" spans="1:8" x14ac:dyDescent="0.35">
      <c r="A82" s="56" t="s">
        <v>68</v>
      </c>
      <c r="B82" s="18">
        <f>lavoratore1!I87</f>
        <v>0</v>
      </c>
      <c r="C82" s="18">
        <f>lavoratore2!I88</f>
        <v>0</v>
      </c>
      <c r="D82" s="18">
        <f>lavoratore3!I88</f>
        <v>0</v>
      </c>
      <c r="E82" s="18">
        <f>lavoratore4!I87</f>
        <v>0</v>
      </c>
      <c r="F82" s="18">
        <f>lavoratore5!I87</f>
        <v>0</v>
      </c>
      <c r="G82" s="18">
        <f>lavoratore6!I87</f>
        <v>0</v>
      </c>
      <c r="H82" s="18">
        <f>lavoratore7!I86</f>
        <v>0</v>
      </c>
    </row>
    <row r="83" spans="1:8" x14ac:dyDescent="0.35">
      <c r="A83" s="56" t="s">
        <v>69</v>
      </c>
      <c r="B83" s="18">
        <f>lavoratore1!I88</f>
        <v>0</v>
      </c>
      <c r="C83" s="18">
        <f>lavoratore2!I89</f>
        <v>0</v>
      </c>
      <c r="D83" s="18">
        <f>lavoratore3!I89</f>
        <v>0</v>
      </c>
      <c r="E83" s="18">
        <f>lavoratore4!I88</f>
        <v>0</v>
      </c>
      <c r="F83" s="18">
        <f>lavoratore5!I88</f>
        <v>0</v>
      </c>
      <c r="G83" s="18">
        <f>lavoratore6!I88</f>
        <v>0</v>
      </c>
      <c r="H83" s="18">
        <f>lavoratore7!I87</f>
        <v>0</v>
      </c>
    </row>
    <row r="84" spans="1:8" x14ac:dyDescent="0.35">
      <c r="A84" s="56" t="s">
        <v>70</v>
      </c>
      <c r="B84" s="18">
        <f>lavoratore1!I89</f>
        <v>0</v>
      </c>
      <c r="C84" s="18">
        <f>lavoratore2!I90</f>
        <v>0</v>
      </c>
      <c r="D84" s="18">
        <f>lavoratore3!I90</f>
        <v>0</v>
      </c>
      <c r="E84" s="18">
        <f>lavoratore4!I89</f>
        <v>0</v>
      </c>
      <c r="F84" s="18">
        <f>lavoratore5!I89</f>
        <v>0</v>
      </c>
      <c r="G84" s="18">
        <f>lavoratore6!I89</f>
        <v>0</v>
      </c>
      <c r="H84" s="18">
        <f>lavoratore7!I88</f>
        <v>0</v>
      </c>
    </row>
    <row r="85" spans="1:8" x14ac:dyDescent="0.35">
      <c r="A85" s="56" t="s">
        <v>71</v>
      </c>
      <c r="B85" s="18">
        <f>lavoratore1!I90</f>
        <v>0</v>
      </c>
      <c r="C85" s="18">
        <f>lavoratore2!I91</f>
        <v>0</v>
      </c>
      <c r="D85" s="18">
        <f>lavoratore3!I91</f>
        <v>0</v>
      </c>
      <c r="E85" s="18">
        <f>lavoratore4!I90</f>
        <v>0</v>
      </c>
      <c r="F85" s="18">
        <f>lavoratore5!I90</f>
        <v>0</v>
      </c>
      <c r="G85" s="18">
        <f>lavoratore6!I90</f>
        <v>0</v>
      </c>
      <c r="H85" s="18">
        <f>lavoratore7!I89</f>
        <v>0</v>
      </c>
    </row>
    <row r="86" spans="1:8" x14ac:dyDescent="0.35">
      <c r="A86" s="56" t="s">
        <v>72</v>
      </c>
      <c r="B86" s="18">
        <f>lavoratore1!I91</f>
        <v>0</v>
      </c>
      <c r="C86" s="18">
        <f>lavoratore2!I92</f>
        <v>0</v>
      </c>
      <c r="D86" s="18">
        <f>lavoratore3!I92</f>
        <v>0</v>
      </c>
      <c r="E86" s="18">
        <f>lavoratore4!I91</f>
        <v>0</v>
      </c>
      <c r="F86" s="18">
        <f>lavoratore5!I91</f>
        <v>0</v>
      </c>
      <c r="G86" s="18">
        <f>lavoratore6!I91</f>
        <v>0</v>
      </c>
      <c r="H86" s="18">
        <f>lavoratore7!I90</f>
        <v>0</v>
      </c>
    </row>
    <row r="87" spans="1:8" x14ac:dyDescent="0.35">
      <c r="A87" s="56" t="s">
        <v>73</v>
      </c>
      <c r="B87" s="18">
        <f>lavoratore1!I92</f>
        <v>0</v>
      </c>
      <c r="C87" s="18">
        <f>lavoratore2!I93</f>
        <v>0</v>
      </c>
      <c r="D87" s="18">
        <f>lavoratore3!I93</f>
        <v>0</v>
      </c>
      <c r="E87" s="18">
        <f>lavoratore4!I92</f>
        <v>0</v>
      </c>
      <c r="F87" s="18">
        <f>lavoratore5!I92</f>
        <v>0</v>
      </c>
      <c r="G87" s="18">
        <f>lavoratore6!I92</f>
        <v>0</v>
      </c>
      <c r="H87" s="18">
        <f>lavoratore7!I91</f>
        <v>0</v>
      </c>
    </row>
    <row r="88" spans="1:8" x14ac:dyDescent="0.35">
      <c r="A88" s="56" t="s">
        <v>74</v>
      </c>
      <c r="B88" s="18">
        <f>lavoratore1!I93</f>
        <v>0</v>
      </c>
      <c r="C88" s="18">
        <f>lavoratore2!I94</f>
        <v>0</v>
      </c>
      <c r="D88" s="18">
        <f>lavoratore3!I94</f>
        <v>0</v>
      </c>
      <c r="E88" s="18">
        <f>lavoratore4!I93</f>
        <v>0</v>
      </c>
      <c r="F88" s="18">
        <f>lavoratore5!I93</f>
        <v>0</v>
      </c>
      <c r="G88" s="18">
        <f>lavoratore6!I93</f>
        <v>0</v>
      </c>
      <c r="H88" s="18">
        <f>lavoratore7!I92</f>
        <v>0</v>
      </c>
    </row>
    <row r="89" spans="1:8" x14ac:dyDescent="0.35">
      <c r="A89" s="56" t="s">
        <v>75</v>
      </c>
      <c r="B89" s="18">
        <f>lavoratore1!I94</f>
        <v>0</v>
      </c>
      <c r="C89" s="18">
        <f>lavoratore2!I95</f>
        <v>0</v>
      </c>
      <c r="D89" s="18">
        <f>lavoratore3!I95</f>
        <v>0</v>
      </c>
      <c r="E89" s="18">
        <f>lavoratore4!I94</f>
        <v>0</v>
      </c>
      <c r="F89" s="18">
        <f>lavoratore5!I94</f>
        <v>0</v>
      </c>
      <c r="G89" s="18">
        <f>lavoratore6!I94</f>
        <v>0</v>
      </c>
      <c r="H89" s="18">
        <f>lavoratore7!I93</f>
        <v>0</v>
      </c>
    </row>
    <row r="90" spans="1:8" x14ac:dyDescent="0.35">
      <c r="A90" s="56" t="s">
        <v>76</v>
      </c>
      <c r="B90" s="18">
        <f>lavoratore1!I95</f>
        <v>0</v>
      </c>
      <c r="C90" s="18">
        <f>lavoratore2!I96</f>
        <v>0</v>
      </c>
      <c r="D90" s="18">
        <f>lavoratore3!I96</f>
        <v>0</v>
      </c>
      <c r="E90" s="18">
        <f>lavoratore4!I95</f>
        <v>0</v>
      </c>
      <c r="F90" s="18">
        <f>lavoratore5!I95</f>
        <v>0</v>
      </c>
      <c r="G90" s="18">
        <f>lavoratore6!I95</f>
        <v>0</v>
      </c>
      <c r="H90" s="18">
        <f>lavoratore7!I94</f>
        <v>0</v>
      </c>
    </row>
    <row r="91" spans="1:8" x14ac:dyDescent="0.35">
      <c r="A91" s="56" t="s">
        <v>77</v>
      </c>
      <c r="B91" s="18">
        <f>lavoratore1!I96</f>
        <v>0</v>
      </c>
      <c r="C91" s="18">
        <f>lavoratore2!I97</f>
        <v>0</v>
      </c>
      <c r="D91" s="18">
        <f>lavoratore3!I97</f>
        <v>0</v>
      </c>
      <c r="E91" s="18">
        <f>lavoratore4!I96</f>
        <v>0</v>
      </c>
      <c r="F91" s="18">
        <f>lavoratore5!I96</f>
        <v>0</v>
      </c>
      <c r="G91" s="18">
        <f>lavoratore6!I96</f>
        <v>0</v>
      </c>
      <c r="H91" s="18">
        <f>lavoratore7!I95</f>
        <v>0</v>
      </c>
    </row>
    <row r="92" spans="1:8" x14ac:dyDescent="0.35">
      <c r="A92" s="56" t="s">
        <v>78</v>
      </c>
      <c r="B92" s="18">
        <f>lavoratore1!I97</f>
        <v>0</v>
      </c>
      <c r="C92" s="18">
        <f>lavoratore2!I98</f>
        <v>0</v>
      </c>
      <c r="D92" s="18">
        <f>lavoratore3!I98</f>
        <v>0</v>
      </c>
      <c r="E92" s="18">
        <f>lavoratore4!I97</f>
        <v>0</v>
      </c>
      <c r="F92" s="18">
        <f>lavoratore5!I97</f>
        <v>0</v>
      </c>
      <c r="G92" s="18">
        <f>lavoratore6!I97</f>
        <v>0</v>
      </c>
      <c r="H92" s="18">
        <f>lavoratore7!I96</f>
        <v>0</v>
      </c>
    </row>
    <row r="93" spans="1:8" x14ac:dyDescent="0.35">
      <c r="A93" s="56" t="s">
        <v>79</v>
      </c>
      <c r="B93" s="18">
        <f>lavoratore1!I98</f>
        <v>0</v>
      </c>
      <c r="C93" s="18">
        <f>lavoratore2!I99</f>
        <v>0</v>
      </c>
      <c r="D93" s="18">
        <f>lavoratore3!I99</f>
        <v>0</v>
      </c>
      <c r="E93" s="18">
        <f>lavoratore4!I98</f>
        <v>0</v>
      </c>
      <c r="F93" s="18">
        <f>lavoratore5!I98</f>
        <v>0</v>
      </c>
      <c r="G93" s="18">
        <f>lavoratore6!I98</f>
        <v>0</v>
      </c>
      <c r="H93" s="18">
        <f>lavoratore7!I97</f>
        <v>0</v>
      </c>
    </row>
    <row r="94" spans="1:8" x14ac:dyDescent="0.35">
      <c r="A94" s="56" t="s">
        <v>80</v>
      </c>
      <c r="B94" s="18">
        <f>lavoratore1!I99</f>
        <v>0</v>
      </c>
      <c r="C94" s="18">
        <f>lavoratore2!I100</f>
        <v>0</v>
      </c>
      <c r="D94" s="18">
        <f>lavoratore3!I100</f>
        <v>0</v>
      </c>
      <c r="E94" s="18">
        <f>lavoratore4!I99</f>
        <v>0</v>
      </c>
      <c r="F94" s="18">
        <f>lavoratore5!I99</f>
        <v>0</v>
      </c>
      <c r="G94" s="18">
        <f>lavoratore6!I99</f>
        <v>0</v>
      </c>
      <c r="H94" s="18">
        <f>lavoratore7!I98</f>
        <v>0</v>
      </c>
    </row>
    <row r="95" spans="1:8" x14ac:dyDescent="0.35">
      <c r="A95" s="56" t="s">
        <v>81</v>
      </c>
      <c r="B95" s="18">
        <f>lavoratore1!I100</f>
        <v>0</v>
      </c>
      <c r="C95" s="18">
        <f>lavoratore2!I101</f>
        <v>0</v>
      </c>
      <c r="D95" s="18">
        <f>lavoratore3!I101</f>
        <v>0</v>
      </c>
      <c r="E95" s="18">
        <f>lavoratore4!I100</f>
        <v>0</v>
      </c>
      <c r="F95" s="18">
        <f>lavoratore5!I100</f>
        <v>0</v>
      </c>
      <c r="G95" s="18">
        <f>lavoratore6!I100</f>
        <v>0</v>
      </c>
      <c r="H95" s="18">
        <f>lavoratore7!I99</f>
        <v>0</v>
      </c>
    </row>
    <row r="96" spans="1:8" x14ac:dyDescent="0.35">
      <c r="A96" s="56" t="s">
        <v>82</v>
      </c>
      <c r="B96" s="18">
        <f>lavoratore1!I101</f>
        <v>0</v>
      </c>
      <c r="C96" s="18">
        <f>lavoratore2!I102</f>
        <v>0</v>
      </c>
      <c r="D96" s="18">
        <f>lavoratore3!I102</f>
        <v>0</v>
      </c>
      <c r="E96" s="18">
        <f>lavoratore4!I101</f>
        <v>0</v>
      </c>
      <c r="F96" s="18">
        <f>lavoratore5!I101</f>
        <v>0</v>
      </c>
      <c r="G96" s="18">
        <f>lavoratore6!I101</f>
        <v>0</v>
      </c>
      <c r="H96" s="18">
        <f>lavoratore7!I100</f>
        <v>0</v>
      </c>
    </row>
    <row r="97" spans="1:8" x14ac:dyDescent="0.35">
      <c r="A97" s="56" t="s">
        <v>83</v>
      </c>
      <c r="B97" s="18">
        <f>lavoratore1!I102</f>
        <v>0</v>
      </c>
      <c r="C97" s="18">
        <f>lavoratore2!I103</f>
        <v>0</v>
      </c>
      <c r="D97" s="18">
        <f>lavoratore3!I103</f>
        <v>0</v>
      </c>
      <c r="E97" s="18">
        <f>lavoratore4!I102</f>
        <v>0</v>
      </c>
      <c r="F97" s="18">
        <f>lavoratore5!I102</f>
        <v>0</v>
      </c>
      <c r="G97" s="18">
        <f>lavoratore6!I102</f>
        <v>0</v>
      </c>
      <c r="H97" s="18">
        <f>lavoratore7!I101</f>
        <v>0</v>
      </c>
    </row>
    <row r="98" spans="1:8" x14ac:dyDescent="0.35">
      <c r="A98" s="1"/>
      <c r="B98" s="1"/>
      <c r="C98" s="1"/>
      <c r="D98" s="1"/>
      <c r="E98" s="1"/>
      <c r="F98" s="1"/>
      <c r="G98" s="1"/>
      <c r="H98" s="1"/>
    </row>
  </sheetData>
  <protectedRanges>
    <protectedRange password="E169" sqref="A55:A97" name="Intervallo1"/>
    <protectedRange password="E169" sqref="A18:A21 A28" name="Intervallo1_1"/>
    <protectedRange password="E169" sqref="A34" name="Intervallo1_1_2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2155-C5CF-43E0-9D2C-43F174763239}">
  <dimension ref="A1:O23"/>
  <sheetViews>
    <sheetView zoomScale="55" workbookViewId="0">
      <selection activeCell="H10" sqref="H10"/>
    </sheetView>
  </sheetViews>
  <sheetFormatPr defaultColWidth="8.54296875" defaultRowHeight="14.5" x14ac:dyDescent="0.35"/>
  <cols>
    <col min="1" max="1" width="21.453125" customWidth="1"/>
    <col min="2" max="2" width="26.453125" customWidth="1"/>
  </cols>
  <sheetData>
    <row r="1" spans="1:15" x14ac:dyDescent="0.35">
      <c r="A1" s="1"/>
      <c r="B1" s="1"/>
      <c r="C1" s="1"/>
      <c r="D1" s="1"/>
      <c r="E1" s="1"/>
      <c r="F1" s="1" t="s">
        <v>84</v>
      </c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4"/>
    <row r="3" spans="1:15" ht="15" thickBot="1" x14ac:dyDescent="0.4">
      <c r="A3" s="6" t="s">
        <v>85</v>
      </c>
      <c r="B3" s="7" t="s">
        <v>86</v>
      </c>
    </row>
    <row r="4" spans="1:15" x14ac:dyDescent="0.35">
      <c r="A4" s="8">
        <f>Info!A2</f>
        <v>512114635</v>
      </c>
      <c r="B4" s="9">
        <f>SUM(RiassuntoOreVincolo50!B2:B54)</f>
        <v>51.55</v>
      </c>
    </row>
    <row r="5" spans="1:15" x14ac:dyDescent="0.35">
      <c r="A5" s="10">
        <f>Info!A3</f>
        <v>512114746</v>
      </c>
      <c r="B5" s="11">
        <f>SUM(RiassuntoOreVincolo50!C2:C54)</f>
        <v>51.2</v>
      </c>
    </row>
    <row r="6" spans="1:15" x14ac:dyDescent="0.35">
      <c r="A6" s="10">
        <f>Info!A4</f>
        <v>512105533</v>
      </c>
      <c r="B6" s="11">
        <f>SUM(RiassuntoOreVincolo50!D2:D54)</f>
        <v>42</v>
      </c>
    </row>
    <row r="7" spans="1:15" x14ac:dyDescent="0.35">
      <c r="A7" s="10">
        <f>Info!A5</f>
        <v>512114254</v>
      </c>
      <c r="B7" s="11">
        <f>SUM(RiassuntoOreVincolo50!E2:E54)</f>
        <v>51.3</v>
      </c>
    </row>
    <row r="8" spans="1:15" x14ac:dyDescent="0.35">
      <c r="A8" s="10">
        <f>Info!A6</f>
        <v>512114647</v>
      </c>
      <c r="B8" s="11">
        <f>SUM(RiassuntoOreVincolo50!F2:F54)</f>
        <v>52.400000000000006</v>
      </c>
    </row>
    <row r="9" spans="1:15" x14ac:dyDescent="0.35">
      <c r="A9" s="10">
        <f>Info!A7</f>
        <v>512114986</v>
      </c>
      <c r="B9" s="11">
        <f>SUM(RiassuntoOreVincolo50!G2:G54)</f>
        <v>51.800000000000004</v>
      </c>
    </row>
    <row r="10" spans="1:15" ht="15" thickBot="1" x14ac:dyDescent="0.4">
      <c r="A10" s="12">
        <f>Info!A8</f>
        <v>512106481</v>
      </c>
      <c r="B10" s="13">
        <f>SUM(RiassuntoOreVincolo50!H2:H54)</f>
        <v>49.75</v>
      </c>
    </row>
    <row r="13" spans="1:15" ht="15" thickBot="1" x14ac:dyDescent="0.4"/>
    <row r="14" spans="1:15" x14ac:dyDescent="0.35">
      <c r="A14" s="14" t="s">
        <v>87</v>
      </c>
      <c r="B14" s="15"/>
    </row>
    <row r="15" spans="1:15" ht="15" thickBot="1" x14ac:dyDescent="0.4">
      <c r="A15" s="16">
        <f>SUM(B4:B10)</f>
        <v>350</v>
      </c>
      <c r="B15" s="13"/>
    </row>
    <row r="23" spans="2:2" x14ac:dyDescent="0.35">
      <c r="B23" t="s">
        <v>218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zoomScale="52" workbookViewId="0">
      <selection activeCell="H54" sqref="H54"/>
    </sheetView>
  </sheetViews>
  <sheetFormatPr defaultColWidth="9.453125" defaultRowHeight="14.5" x14ac:dyDescent="0.35"/>
  <cols>
    <col min="1" max="1" width="13.453125" customWidth="1"/>
    <col min="2" max="8" width="18.54296875" customWidth="1"/>
  </cols>
  <sheetData>
    <row r="1" spans="1:8" x14ac:dyDescent="0.35">
      <c r="A1" s="1"/>
      <c r="B1" s="1" t="str">
        <f>Info!C2</f>
        <v>Barba</v>
      </c>
      <c r="C1" s="1" t="str">
        <f>Info!C3</f>
        <v>Corcione</v>
      </c>
      <c r="D1" s="1" t="str">
        <f>Info!C4</f>
        <v>Di Palma</v>
      </c>
      <c r="E1" s="1" t="str">
        <f>Info!C5</f>
        <v>Guida</v>
      </c>
      <c r="F1" s="1" t="str">
        <f>Info!C6</f>
        <v>Mansi</v>
      </c>
      <c r="G1" s="1" t="str">
        <f>Info!C7</f>
        <v>Panza</v>
      </c>
      <c r="H1" s="1" t="str">
        <f>Info!C8</f>
        <v>Passiflora</v>
      </c>
    </row>
    <row r="2" spans="1:8" x14ac:dyDescent="0.35">
      <c r="A2" s="55">
        <v>45222</v>
      </c>
      <c r="B2" s="18">
        <f>lavoratore1!G4</f>
        <v>1.5</v>
      </c>
      <c r="C2" s="18">
        <f>lavoratore2!G4</f>
        <v>1.5</v>
      </c>
      <c r="D2" s="18">
        <f>lavoratore3!G4</f>
        <v>1.5</v>
      </c>
      <c r="E2" s="18">
        <f>lavoratore4!G4</f>
        <v>1.5</v>
      </c>
      <c r="F2" s="18">
        <f>lavoratore5!G4</f>
        <v>1.5</v>
      </c>
      <c r="G2" s="18">
        <f>lavoratore6!G4</f>
        <v>1.5</v>
      </c>
      <c r="H2" s="18">
        <f>lavoratore7!G4</f>
        <v>1.5</v>
      </c>
    </row>
    <row r="3" spans="1:8" x14ac:dyDescent="0.35">
      <c r="A3" s="55">
        <v>45232</v>
      </c>
      <c r="B3" s="18">
        <f>lavoratore1!G5</f>
        <v>1.5</v>
      </c>
      <c r="C3" s="18">
        <f>lavoratore2!G5</f>
        <v>1.5</v>
      </c>
      <c r="D3" s="18">
        <f>lavoratore3!G5</f>
        <v>1.5</v>
      </c>
      <c r="E3" s="18">
        <f>lavoratore4!G5</f>
        <v>1.5</v>
      </c>
      <c r="F3" s="18">
        <f>lavoratore5!G5</f>
        <v>1.5</v>
      </c>
      <c r="G3" s="18">
        <f>lavoratore6!G5</f>
        <v>1.5</v>
      </c>
      <c r="H3" s="18">
        <f>lavoratore7!G5</f>
        <v>1.5</v>
      </c>
    </row>
    <row r="4" spans="1:8" x14ac:dyDescent="0.35">
      <c r="A4" s="55">
        <v>45237</v>
      </c>
      <c r="B4" s="18">
        <f>lavoratore1!G6</f>
        <v>1.5</v>
      </c>
      <c r="C4" s="18">
        <f>lavoratore2!G6</f>
        <v>1.5</v>
      </c>
      <c r="D4" s="18">
        <f>lavoratore3!G6</f>
        <v>1.5</v>
      </c>
      <c r="E4" s="18">
        <f>lavoratore4!G6</f>
        <v>1.5</v>
      </c>
      <c r="F4" s="18">
        <f>lavoratore5!G6</f>
        <v>1.5</v>
      </c>
      <c r="G4" s="18">
        <f>lavoratore6!G6</f>
        <v>1.5</v>
      </c>
      <c r="H4" s="18">
        <f>lavoratore7!G6</f>
        <v>1.5</v>
      </c>
    </row>
    <row r="5" spans="1:8" x14ac:dyDescent="0.35">
      <c r="A5" s="55">
        <v>45236</v>
      </c>
      <c r="B5" s="18">
        <f>lavoratore1!G7</f>
        <v>1</v>
      </c>
      <c r="C5" s="18">
        <f>lavoratore2!G7</f>
        <v>1.5</v>
      </c>
      <c r="D5" s="18">
        <f>lavoratore3!G7</f>
        <v>0.5</v>
      </c>
      <c r="E5" s="18">
        <f>lavoratore4!G7</f>
        <v>2</v>
      </c>
      <c r="F5" s="18">
        <f>lavoratore5!G7</f>
        <v>1.5</v>
      </c>
      <c r="G5" s="18">
        <f>lavoratore6!G7</f>
        <v>1.5</v>
      </c>
      <c r="H5" s="18">
        <f>lavoratore7!G7</f>
        <v>1.5</v>
      </c>
    </row>
    <row r="6" spans="1:8" x14ac:dyDescent="0.35">
      <c r="A6" s="55">
        <v>45237</v>
      </c>
      <c r="B6" s="18">
        <f>lavoratore1!G8</f>
        <v>2.5</v>
      </c>
      <c r="C6" s="18">
        <f>lavoratore2!G8</f>
        <v>2.5</v>
      </c>
      <c r="D6" s="18">
        <f>lavoratore3!G8</f>
        <v>2.5</v>
      </c>
      <c r="E6" s="18">
        <f>lavoratore4!G8</f>
        <v>2.5</v>
      </c>
      <c r="F6" s="18">
        <f>lavoratore5!G8</f>
        <v>2.5</v>
      </c>
      <c r="G6" s="18">
        <f>lavoratore6!G8</f>
        <v>2.5</v>
      </c>
      <c r="H6" s="18">
        <f>lavoratore7!G8</f>
        <v>2.5</v>
      </c>
    </row>
    <row r="7" spans="1:8" x14ac:dyDescent="0.35">
      <c r="A7" s="55">
        <v>45238</v>
      </c>
      <c r="B7" s="18">
        <f>lavoratore1!G9</f>
        <v>2.5</v>
      </c>
      <c r="C7" s="18">
        <f>lavoratore2!G9</f>
        <v>2.5</v>
      </c>
      <c r="D7" s="18">
        <f>lavoratore3!G9</f>
        <v>2.5</v>
      </c>
      <c r="E7" s="18">
        <f>lavoratore4!G9</f>
        <v>2.5</v>
      </c>
      <c r="F7" s="18">
        <f>lavoratore5!G9</f>
        <v>2.5</v>
      </c>
      <c r="G7" s="18">
        <f>lavoratore6!G9</f>
        <v>2.5</v>
      </c>
      <c r="H7" s="18">
        <f>lavoratore7!G9</f>
        <v>2.5</v>
      </c>
    </row>
    <row r="8" spans="1:8" x14ac:dyDescent="0.35">
      <c r="A8" s="55">
        <v>45243</v>
      </c>
      <c r="B8" s="18">
        <f>lavoratore1!G10</f>
        <v>1.5</v>
      </c>
      <c r="C8" s="18">
        <f>lavoratore2!G10</f>
        <v>1.5</v>
      </c>
      <c r="D8" s="18">
        <f>lavoratore3!G10</f>
        <v>1.5</v>
      </c>
      <c r="E8" s="18">
        <f>lavoratore4!G10</f>
        <v>1.5</v>
      </c>
      <c r="F8" s="18">
        <f>lavoratore5!G10</f>
        <v>1.5</v>
      </c>
      <c r="G8" s="18">
        <f>lavoratore6!G10</f>
        <v>1.5</v>
      </c>
      <c r="H8" s="18">
        <f>lavoratore7!G10</f>
        <v>1.5</v>
      </c>
    </row>
    <row r="9" spans="1:8" x14ac:dyDescent="0.35">
      <c r="A9" s="55">
        <v>45243</v>
      </c>
      <c r="B9" s="18">
        <f>lavoratore1!G11</f>
        <v>0.5</v>
      </c>
      <c r="C9" s="18">
        <f>lavoratore2!G11</f>
        <v>0.5</v>
      </c>
      <c r="D9" s="18">
        <f>lavoratore3!G11</f>
        <v>0.5</v>
      </c>
      <c r="E9" s="18">
        <f>lavoratore4!G11</f>
        <v>0.5</v>
      </c>
      <c r="F9" s="18">
        <f>lavoratore5!G11</f>
        <v>0.5</v>
      </c>
      <c r="G9" s="18">
        <f>lavoratore6!G11</f>
        <v>0.3</v>
      </c>
      <c r="H9" s="18">
        <f>lavoratore7!G11</f>
        <v>0.5</v>
      </c>
    </row>
    <row r="10" spans="1:8" x14ac:dyDescent="0.35">
      <c r="A10" s="55">
        <v>45245</v>
      </c>
      <c r="B10" s="18">
        <f>lavoratore1!G12</f>
        <v>2.5</v>
      </c>
      <c r="C10" s="18">
        <f>lavoratore2!G12</f>
        <v>2.5</v>
      </c>
      <c r="D10" s="18">
        <f>lavoratore3!G12</f>
        <v>2.5</v>
      </c>
      <c r="E10" s="18">
        <f>lavoratore4!G12</f>
        <v>2.5</v>
      </c>
      <c r="F10" s="18">
        <f>lavoratore5!G12</f>
        <v>2.5</v>
      </c>
      <c r="G10" s="18">
        <f>lavoratore6!G12</f>
        <v>2.5</v>
      </c>
      <c r="H10" s="18">
        <f>lavoratore7!G12</f>
        <v>2.5</v>
      </c>
    </row>
    <row r="11" spans="1:8" x14ac:dyDescent="0.35">
      <c r="A11" s="55">
        <v>45245</v>
      </c>
      <c r="B11" s="18">
        <f>lavoratore1!G13</f>
        <v>0.7</v>
      </c>
      <c r="C11" s="18">
        <f>lavoratore2!G13</f>
        <v>0.5</v>
      </c>
      <c r="D11" s="18">
        <f>lavoratore3!G13</f>
        <v>1.5</v>
      </c>
      <c r="E11" s="18">
        <f>lavoratore4!G13</f>
        <v>0.5</v>
      </c>
      <c r="F11" s="18">
        <f>lavoratore5!G13</f>
        <v>1.5</v>
      </c>
      <c r="G11" s="18">
        <f>lavoratore6!G13</f>
        <v>1.5</v>
      </c>
      <c r="H11" s="18">
        <f>lavoratore7!G13</f>
        <v>1.5</v>
      </c>
    </row>
    <row r="12" spans="1:8" x14ac:dyDescent="0.35">
      <c r="A12" s="55">
        <v>45250</v>
      </c>
      <c r="B12" s="18">
        <f>lavoratore1!G14</f>
        <v>1.5</v>
      </c>
      <c r="C12" s="18">
        <f>lavoratore2!G14</f>
        <v>1.5</v>
      </c>
      <c r="D12" s="18">
        <f>lavoratore3!G14</f>
        <v>5</v>
      </c>
      <c r="E12" s="18">
        <f>lavoratore4!G14</f>
        <v>1.5</v>
      </c>
      <c r="F12" s="18">
        <f>lavoratore5!G14</f>
        <v>2</v>
      </c>
      <c r="G12" s="18">
        <f>lavoratore6!G14</f>
        <v>5</v>
      </c>
      <c r="H12" s="18">
        <f>lavoratore7!G14</f>
        <v>2</v>
      </c>
    </row>
    <row r="13" spans="1:8" x14ac:dyDescent="0.35">
      <c r="A13" s="55">
        <v>45253</v>
      </c>
      <c r="B13" s="18">
        <f>lavoratore1!G15</f>
        <v>1</v>
      </c>
      <c r="C13" s="18">
        <f>lavoratore2!G15</f>
        <v>2.5</v>
      </c>
      <c r="D13" s="18">
        <f>lavoratore3!G15</f>
        <v>2.5</v>
      </c>
      <c r="E13" s="18">
        <f>lavoratore4!G15</f>
        <v>1</v>
      </c>
      <c r="F13" s="18">
        <f>lavoratore5!G15</f>
        <v>2.5</v>
      </c>
      <c r="G13" s="18">
        <f>lavoratore6!G15</f>
        <v>2.5</v>
      </c>
      <c r="H13" s="18">
        <f>lavoratore7!G15</f>
        <v>2.5</v>
      </c>
    </row>
    <row r="14" spans="1:8" x14ac:dyDescent="0.35">
      <c r="A14" s="59">
        <v>45254</v>
      </c>
      <c r="B14" s="18">
        <f>lavoratore1!G16</f>
        <v>1</v>
      </c>
      <c r="C14" s="18">
        <f>lavoratore2!G16</f>
        <v>2.5</v>
      </c>
      <c r="D14" s="18">
        <f>lavoratore3!G16</f>
        <v>1.5</v>
      </c>
      <c r="E14" s="18">
        <f>lavoratore4!G16</f>
        <v>1</v>
      </c>
      <c r="F14" s="18">
        <f>lavoratore5!G16</f>
        <v>2.5</v>
      </c>
      <c r="G14" s="18">
        <f>lavoratore6!G16</f>
        <v>2.5</v>
      </c>
      <c r="H14" s="18">
        <f>lavoratore7!G16</f>
        <v>2.5</v>
      </c>
    </row>
    <row r="15" spans="1:8" x14ac:dyDescent="0.35">
      <c r="A15" s="55">
        <v>45255</v>
      </c>
      <c r="B15" s="18">
        <f>lavoratore1!G17</f>
        <v>0.5</v>
      </c>
      <c r="C15" s="18">
        <f>lavoratore2!G17</f>
        <v>0.5</v>
      </c>
      <c r="D15" s="18">
        <f>lavoratore3!G17</f>
        <v>0.5</v>
      </c>
      <c r="E15" s="18">
        <f>lavoratore4!G17</f>
        <v>0.5</v>
      </c>
      <c r="F15" s="18">
        <f>lavoratore5!G17</f>
        <v>0.5</v>
      </c>
      <c r="G15" s="18">
        <f>lavoratore6!G17</f>
        <v>0.5</v>
      </c>
      <c r="H15" s="18">
        <f>lavoratore7!G17</f>
        <v>0.5</v>
      </c>
    </row>
    <row r="16" spans="1:8" x14ac:dyDescent="0.35">
      <c r="A16" s="55">
        <v>45257</v>
      </c>
      <c r="B16" s="18">
        <f>lavoratore1!G18</f>
        <v>1.5</v>
      </c>
      <c r="C16" s="18">
        <f>lavoratore2!G18</f>
        <v>1.5</v>
      </c>
      <c r="D16" s="18">
        <f>lavoratore3!G18</f>
        <v>1.5</v>
      </c>
      <c r="E16" s="18">
        <f>lavoratore4!G18</f>
        <v>1.5</v>
      </c>
      <c r="F16" s="18">
        <f>lavoratore5!G18</f>
        <v>1.5</v>
      </c>
      <c r="G16" s="18">
        <f>lavoratore6!G18</f>
        <v>1.5</v>
      </c>
      <c r="H16" s="18">
        <f>lavoratore7!G18</f>
        <v>1.5</v>
      </c>
    </row>
    <row r="17" spans="1:8" x14ac:dyDescent="0.35">
      <c r="A17" s="55">
        <v>45258</v>
      </c>
      <c r="B17" s="18">
        <f>lavoratore1!G19</f>
        <v>3</v>
      </c>
      <c r="C17" s="18">
        <f>lavoratore2!G19</f>
        <v>3</v>
      </c>
      <c r="D17" s="18">
        <f>lavoratore3!G19</f>
        <v>0.3</v>
      </c>
      <c r="E17" s="18">
        <f>lavoratore4!G19</f>
        <v>3</v>
      </c>
      <c r="F17" s="18">
        <f>lavoratore5!G19</f>
        <v>3</v>
      </c>
      <c r="G17" s="18">
        <f>lavoratore6!G19</f>
        <v>3</v>
      </c>
      <c r="H17" s="18">
        <f>lavoratore7!G19</f>
        <v>0.5</v>
      </c>
    </row>
    <row r="18" spans="1:8" x14ac:dyDescent="0.35">
      <c r="A18" s="55">
        <v>45259</v>
      </c>
      <c r="B18" s="18">
        <f>lavoratore1!G20</f>
        <v>0.7</v>
      </c>
      <c r="C18" s="18">
        <f>lavoratore2!G20</f>
        <v>1.7</v>
      </c>
      <c r="D18" s="18">
        <f>lavoratore3!G20</f>
        <v>0.3</v>
      </c>
      <c r="E18" s="18">
        <f>lavoratore4!G20</f>
        <v>0.5</v>
      </c>
      <c r="F18" s="18">
        <f>lavoratore5!G20</f>
        <v>1.5</v>
      </c>
      <c r="G18" s="18">
        <f>lavoratore6!G20</f>
        <v>1</v>
      </c>
      <c r="H18" s="18">
        <f>lavoratore7!G20</f>
        <v>0.65</v>
      </c>
    </row>
    <row r="19" spans="1:8" x14ac:dyDescent="0.35">
      <c r="A19" s="55">
        <v>45260</v>
      </c>
      <c r="B19" s="18">
        <f>lavoratore1!G21</f>
        <v>0.3</v>
      </c>
      <c r="C19" s="18">
        <f>lavoratore2!G21</f>
        <v>3</v>
      </c>
      <c r="D19" s="18">
        <f>lavoratore3!G21</f>
        <v>0.3</v>
      </c>
      <c r="E19" s="18">
        <f>lavoratore4!G21</f>
        <v>3</v>
      </c>
      <c r="F19" s="18">
        <f>lavoratore5!G21</f>
        <v>3</v>
      </c>
      <c r="G19" s="18">
        <f>lavoratore6!G21</f>
        <v>0.3</v>
      </c>
      <c r="H19" s="18">
        <f>lavoratore7!G21</f>
        <v>0.5</v>
      </c>
    </row>
    <row r="20" spans="1:8" x14ac:dyDescent="0.35">
      <c r="A20" s="55">
        <v>45261</v>
      </c>
      <c r="B20" s="18">
        <f>lavoratore1!G22</f>
        <v>0.5</v>
      </c>
      <c r="C20" s="18">
        <f>lavoratore2!G22</f>
        <v>0.5</v>
      </c>
      <c r="D20" s="18">
        <f>lavoratore3!G22</f>
        <v>0.3</v>
      </c>
      <c r="E20" s="18">
        <f>lavoratore4!G22</f>
        <v>0.3</v>
      </c>
      <c r="F20" s="18">
        <f>lavoratore5!G22</f>
        <v>0.5</v>
      </c>
      <c r="G20" s="18">
        <f>lavoratore6!G22</f>
        <v>0.3</v>
      </c>
      <c r="H20" s="18">
        <f>lavoratore7!G22</f>
        <v>0</v>
      </c>
    </row>
    <row r="21" spans="1:8" x14ac:dyDescent="0.35">
      <c r="A21" s="55">
        <v>45264</v>
      </c>
      <c r="B21" s="18">
        <f>lavoratore1!G23</f>
        <v>1.5</v>
      </c>
      <c r="C21" s="18">
        <f>lavoratore2!G23</f>
        <v>1.5</v>
      </c>
      <c r="D21" s="18">
        <f>lavoratore3!G23</f>
        <v>1.5</v>
      </c>
      <c r="E21" s="18">
        <f>lavoratore4!G23</f>
        <v>1.5</v>
      </c>
      <c r="F21" s="18">
        <f>lavoratore5!G23</f>
        <v>1.5</v>
      </c>
      <c r="G21" s="18">
        <f>lavoratore6!G23</f>
        <v>1.5</v>
      </c>
      <c r="H21" s="18">
        <f>lavoratore7!G23</f>
        <v>1.5</v>
      </c>
    </row>
    <row r="22" spans="1:8" x14ac:dyDescent="0.35">
      <c r="A22" s="55">
        <v>45265</v>
      </c>
      <c r="B22" s="18">
        <f>lavoratore1!G24</f>
        <v>1.6</v>
      </c>
      <c r="C22" s="18">
        <f>lavoratore2!G24</f>
        <v>1.6</v>
      </c>
      <c r="D22" s="18">
        <f>lavoratore3!G24</f>
        <v>1.6</v>
      </c>
      <c r="E22" s="18">
        <f>lavoratore4!G24</f>
        <v>1.6</v>
      </c>
      <c r="F22" s="18">
        <f>lavoratore5!G24</f>
        <v>1.6</v>
      </c>
      <c r="G22" s="18">
        <f>lavoratore6!G24</f>
        <v>1.6</v>
      </c>
      <c r="H22" s="18">
        <f>lavoratore7!G24</f>
        <v>1.6</v>
      </c>
    </row>
    <row r="23" spans="1:8" x14ac:dyDescent="0.35">
      <c r="A23" s="55">
        <v>45266</v>
      </c>
      <c r="B23" s="18">
        <f>lavoratore1!G25</f>
        <v>0.5</v>
      </c>
      <c r="C23" s="18">
        <f>lavoratore2!G25</f>
        <v>0.5</v>
      </c>
      <c r="D23" s="18">
        <f>lavoratore3!G25</f>
        <v>0.5</v>
      </c>
      <c r="E23" s="18">
        <f>lavoratore4!G25</f>
        <v>0.5</v>
      </c>
      <c r="F23" s="18">
        <f>lavoratore5!G25</f>
        <v>0.5</v>
      </c>
      <c r="G23" s="18">
        <f>lavoratore6!G25</f>
        <v>0.5</v>
      </c>
      <c r="H23" s="18">
        <f>lavoratore7!G25</f>
        <v>0.5</v>
      </c>
    </row>
    <row r="24" spans="1:8" x14ac:dyDescent="0.35">
      <c r="A24" s="55">
        <v>45267</v>
      </c>
      <c r="B24" s="18">
        <f>lavoratore1!G26</f>
        <v>0.4</v>
      </c>
      <c r="C24" s="18">
        <f>lavoratore2!G26</f>
        <v>0.4</v>
      </c>
      <c r="D24" s="18">
        <f>lavoratore3!G26</f>
        <v>0.5</v>
      </c>
      <c r="E24" s="18">
        <f>lavoratore4!G26</f>
        <v>0.5</v>
      </c>
      <c r="F24" s="18">
        <f>lavoratore5!G26</f>
        <v>0.8</v>
      </c>
      <c r="G24" s="18">
        <f>lavoratore6!G26</f>
        <v>0.5</v>
      </c>
      <c r="H24" s="18">
        <f>lavoratore7!G26</f>
        <v>0.3</v>
      </c>
    </row>
    <row r="25" spans="1:8" x14ac:dyDescent="0.35">
      <c r="A25" s="55">
        <v>45268</v>
      </c>
      <c r="B25" s="18">
        <f>lavoratore1!G27</f>
        <v>1</v>
      </c>
      <c r="C25" s="18">
        <f>lavoratore2!G27</f>
        <v>1</v>
      </c>
      <c r="D25" s="18">
        <f>lavoratore3!G27</f>
        <v>0.3</v>
      </c>
      <c r="E25" s="18">
        <f>lavoratore4!G27</f>
        <v>0.5</v>
      </c>
      <c r="F25" s="18">
        <f>lavoratore5!G27</f>
        <v>1</v>
      </c>
      <c r="G25" s="18">
        <f>lavoratore6!G27</f>
        <v>0.5</v>
      </c>
      <c r="H25" s="18">
        <f>lavoratore7!G27</f>
        <v>0.5</v>
      </c>
    </row>
    <row r="26" spans="1:8" x14ac:dyDescent="0.35">
      <c r="A26" s="55">
        <v>45269</v>
      </c>
      <c r="B26" s="18">
        <f>lavoratore1!G28</f>
        <v>0</v>
      </c>
      <c r="C26" s="18">
        <f>lavoratore2!G28</f>
        <v>0</v>
      </c>
      <c r="D26" s="18">
        <f>lavoratore3!G28</f>
        <v>0.1</v>
      </c>
      <c r="E26" s="18">
        <f>lavoratore4!G28</f>
        <v>0.5</v>
      </c>
      <c r="F26" s="18">
        <f>lavoratore5!G28</f>
        <v>0</v>
      </c>
      <c r="G26" s="18">
        <f>lavoratore6!G28</f>
        <v>0.1</v>
      </c>
      <c r="H26" s="18">
        <f>lavoratore7!G28</f>
        <v>0.8</v>
      </c>
    </row>
    <row r="27" spans="1:8" x14ac:dyDescent="0.35">
      <c r="A27" s="55">
        <v>45270</v>
      </c>
      <c r="B27" s="18">
        <f>lavoratore1!G29</f>
        <v>0.3</v>
      </c>
      <c r="C27" s="18">
        <f>lavoratore2!G29</f>
        <v>0.5</v>
      </c>
      <c r="D27" s="18">
        <f>lavoratore3!G29</f>
        <v>0.2</v>
      </c>
      <c r="E27" s="18">
        <f>lavoratore4!G29</f>
        <v>0.3</v>
      </c>
      <c r="F27" s="18">
        <f>lavoratore5!G29</f>
        <v>0.3</v>
      </c>
      <c r="G27" s="18">
        <f>lavoratore6!G29</f>
        <v>0.1</v>
      </c>
      <c r="H27" s="18">
        <f>lavoratore7!G29</f>
        <v>0.1</v>
      </c>
    </row>
    <row r="28" spans="1:8" x14ac:dyDescent="0.35">
      <c r="A28" s="55">
        <v>45271</v>
      </c>
      <c r="B28" s="18">
        <f>lavoratore1!G30</f>
        <v>1.5</v>
      </c>
      <c r="C28" s="18">
        <f>lavoratore2!G30</f>
        <v>1.5</v>
      </c>
      <c r="D28" s="18">
        <f>lavoratore3!G30</f>
        <v>1.5</v>
      </c>
      <c r="E28" s="18">
        <f>lavoratore4!G30</f>
        <v>1.5</v>
      </c>
      <c r="F28" s="18">
        <f>lavoratore5!G30</f>
        <v>1.5</v>
      </c>
      <c r="G28" s="18">
        <f>lavoratore6!G30</f>
        <v>1.5</v>
      </c>
      <c r="H28" s="18">
        <f>lavoratore7!G30</f>
        <v>1.5</v>
      </c>
    </row>
    <row r="29" spans="1:8" x14ac:dyDescent="0.35">
      <c r="A29" s="55">
        <v>45273</v>
      </c>
      <c r="B29" s="18">
        <f>lavoratore1!G31</f>
        <v>0.5</v>
      </c>
      <c r="C29" s="18">
        <f>lavoratore2!G31</f>
        <v>2</v>
      </c>
      <c r="D29" s="18">
        <f>lavoratore3!G31</f>
        <v>0.5</v>
      </c>
      <c r="E29" s="18">
        <f>lavoratore4!G31</f>
        <v>1</v>
      </c>
      <c r="F29" s="18">
        <f>lavoratore5!G31</f>
        <v>0.5</v>
      </c>
      <c r="G29" s="18">
        <f>lavoratore6!G31</f>
        <v>0.5</v>
      </c>
      <c r="H29" s="18">
        <f>lavoratore7!G31</f>
        <v>1</v>
      </c>
    </row>
    <row r="30" spans="1:8" x14ac:dyDescent="0.35">
      <c r="A30" s="55">
        <v>45274</v>
      </c>
      <c r="B30" s="18">
        <f>lavoratore1!G32</f>
        <v>1</v>
      </c>
      <c r="C30" s="18">
        <f>lavoratore2!G32</f>
        <v>1</v>
      </c>
      <c r="D30" s="18">
        <f>lavoratore3!G32</f>
        <v>1</v>
      </c>
      <c r="E30" s="18">
        <f>lavoratore4!G32</f>
        <v>1</v>
      </c>
      <c r="F30" s="18">
        <f>lavoratore5!G32</f>
        <v>1</v>
      </c>
      <c r="G30" s="18">
        <f>lavoratore6!G32</f>
        <v>1</v>
      </c>
      <c r="H30" s="18">
        <f>lavoratore7!G32</f>
        <v>1</v>
      </c>
    </row>
    <row r="31" spans="1:8" x14ac:dyDescent="0.35">
      <c r="A31" s="55">
        <v>45275</v>
      </c>
      <c r="B31" s="18">
        <f>lavoratore1!G33</f>
        <v>1</v>
      </c>
      <c r="C31" s="18">
        <f>lavoratore2!G33</f>
        <v>1</v>
      </c>
      <c r="D31" s="18">
        <f>lavoratore3!G33</f>
        <v>1</v>
      </c>
      <c r="E31" s="18">
        <f>lavoratore4!G33</f>
        <v>1</v>
      </c>
      <c r="F31" s="18">
        <f>lavoratore5!G33</f>
        <v>1</v>
      </c>
      <c r="G31" s="18">
        <f>lavoratore6!G33</f>
        <v>1</v>
      </c>
      <c r="H31" s="18">
        <f>lavoratore7!G33</f>
        <v>1</v>
      </c>
    </row>
    <row r="32" spans="1:8" x14ac:dyDescent="0.35">
      <c r="A32" s="55">
        <v>45279</v>
      </c>
      <c r="B32" s="18">
        <f>lavoratore1!G34</f>
        <v>0.6</v>
      </c>
      <c r="C32" s="18">
        <f>lavoratore2!G34</f>
        <v>0.3</v>
      </c>
      <c r="D32" s="18">
        <f>lavoratore3!G34</f>
        <v>0.3</v>
      </c>
      <c r="E32" s="18">
        <f>lavoratore4!G34</f>
        <v>1</v>
      </c>
      <c r="F32" s="18">
        <f>lavoratore5!G34</f>
        <v>0.6</v>
      </c>
      <c r="G32" s="18">
        <f>lavoratore6!G34</f>
        <v>1</v>
      </c>
      <c r="H32" s="18">
        <f>lavoratore7!G34</f>
        <v>1</v>
      </c>
    </row>
    <row r="33" spans="1:8" x14ac:dyDescent="0.35">
      <c r="A33" s="55">
        <v>45280</v>
      </c>
      <c r="B33" s="18">
        <f>lavoratore1!G35</f>
        <v>1</v>
      </c>
      <c r="C33" s="18">
        <f>lavoratore2!G35</f>
        <v>1</v>
      </c>
      <c r="D33" s="18">
        <f>lavoratore3!G35</f>
        <v>1</v>
      </c>
      <c r="E33" s="18">
        <f>lavoratore4!G35</f>
        <v>1</v>
      </c>
      <c r="F33" s="18">
        <f>lavoratore5!G35</f>
        <v>1</v>
      </c>
      <c r="G33" s="18">
        <f>lavoratore6!G35</f>
        <v>1</v>
      </c>
      <c r="H33" s="18">
        <f>lavoratore7!G35</f>
        <v>1</v>
      </c>
    </row>
    <row r="34" spans="1:8" x14ac:dyDescent="0.35">
      <c r="A34" s="55">
        <v>45281</v>
      </c>
      <c r="B34" s="18">
        <f>lavoratore1!G36</f>
        <v>1.5</v>
      </c>
      <c r="C34" s="18">
        <f>lavoratore2!G36</f>
        <v>1.5</v>
      </c>
      <c r="D34" s="18">
        <f>lavoratore3!G36</f>
        <v>1.5</v>
      </c>
      <c r="E34" s="18">
        <f>lavoratore4!G36</f>
        <v>1.5</v>
      </c>
      <c r="F34" s="18">
        <f>lavoratore5!G36</f>
        <v>1.5</v>
      </c>
      <c r="G34" s="18">
        <f>lavoratore6!G36</f>
        <v>1.5</v>
      </c>
      <c r="H34" s="18">
        <f>lavoratore7!G36</f>
        <v>1.5</v>
      </c>
    </row>
    <row r="35" spans="1:8" x14ac:dyDescent="0.35">
      <c r="A35" s="55">
        <v>45282</v>
      </c>
      <c r="B35" s="18">
        <f>lavoratore1!G37</f>
        <v>2</v>
      </c>
      <c r="C35" s="18">
        <f>lavoratore2!G37</f>
        <v>2</v>
      </c>
      <c r="D35" s="18">
        <f>lavoratore3!G37</f>
        <v>1</v>
      </c>
      <c r="E35" s="18">
        <f>lavoratore4!G37</f>
        <v>2</v>
      </c>
      <c r="F35" s="18">
        <f>lavoratore5!G37</f>
        <v>2</v>
      </c>
      <c r="G35" s="18">
        <f>lavoratore6!G37</f>
        <v>2</v>
      </c>
      <c r="H35" s="18">
        <f>lavoratore7!G37</f>
        <v>1</v>
      </c>
    </row>
    <row r="36" spans="1:8" x14ac:dyDescent="0.35">
      <c r="A36" s="55">
        <v>45287</v>
      </c>
      <c r="B36" s="18">
        <f>lavoratore1!G38</f>
        <v>1</v>
      </c>
      <c r="C36" s="18">
        <f>lavoratore2!G38</f>
        <v>1</v>
      </c>
      <c r="D36" s="18">
        <f>lavoratore3!G38</f>
        <v>1</v>
      </c>
      <c r="E36" s="18">
        <f>lavoratore4!G38</f>
        <v>1</v>
      </c>
      <c r="F36" s="18">
        <f>lavoratore5!G38</f>
        <v>1</v>
      </c>
      <c r="G36" s="18">
        <f>lavoratore6!G38</f>
        <v>1</v>
      </c>
      <c r="H36" s="18">
        <f>lavoratore7!G38</f>
        <v>1</v>
      </c>
    </row>
    <row r="37" spans="1:8" x14ac:dyDescent="0.35">
      <c r="A37" s="55">
        <v>45288</v>
      </c>
      <c r="B37" s="18">
        <f>lavoratore1!G39</f>
        <v>1</v>
      </c>
      <c r="C37" s="18">
        <f>lavoratore2!G39</f>
        <v>1</v>
      </c>
      <c r="D37" s="18">
        <f>lavoratore3!G39</f>
        <v>1</v>
      </c>
      <c r="E37" s="18">
        <f>lavoratore4!G39</f>
        <v>1</v>
      </c>
      <c r="F37" s="18">
        <f>lavoratore5!G39</f>
        <v>1</v>
      </c>
      <c r="G37" s="18">
        <f>lavoratore6!G39</f>
        <v>1</v>
      </c>
      <c r="H37" s="18">
        <f>lavoratore7!G39</f>
        <v>1</v>
      </c>
    </row>
    <row r="38" spans="1:8" x14ac:dyDescent="0.35">
      <c r="A38" s="55">
        <v>45289</v>
      </c>
      <c r="B38" s="18">
        <f>lavoratore1!G40</f>
        <v>1</v>
      </c>
      <c r="C38" s="18">
        <f>lavoratore2!G40</f>
        <v>1</v>
      </c>
      <c r="D38" s="18">
        <f>lavoratore3!G40</f>
        <v>1</v>
      </c>
      <c r="E38" s="18">
        <f>lavoratore4!G40</f>
        <v>1</v>
      </c>
      <c r="F38" s="18">
        <f>lavoratore5!G40</f>
        <v>1</v>
      </c>
      <c r="G38" s="18">
        <f>lavoratore6!G40</f>
        <v>1</v>
      </c>
      <c r="H38" s="18">
        <f>lavoratore7!G40</f>
        <v>1</v>
      </c>
    </row>
    <row r="39" spans="1:8" x14ac:dyDescent="0.35">
      <c r="A39" s="55">
        <v>45290</v>
      </c>
      <c r="B39" s="18">
        <f>lavoratore1!G41</f>
        <v>1</v>
      </c>
      <c r="C39" s="18">
        <f>lavoratore2!G41</f>
        <v>1</v>
      </c>
      <c r="D39" s="18">
        <f>lavoratore3!G41</f>
        <v>1</v>
      </c>
      <c r="E39" s="18">
        <f>lavoratore4!G41</f>
        <v>1</v>
      </c>
      <c r="F39" s="18">
        <f>lavoratore5!G41</f>
        <v>1</v>
      </c>
      <c r="G39" s="18">
        <f>lavoratore6!G41</f>
        <v>1</v>
      </c>
      <c r="H39" s="18">
        <f>lavoratore7!G41</f>
        <v>1</v>
      </c>
    </row>
    <row r="40" spans="1:8" x14ac:dyDescent="0.35">
      <c r="A40" s="55">
        <v>45293</v>
      </c>
      <c r="B40" s="18">
        <f>lavoratore1!G42</f>
        <v>1</v>
      </c>
      <c r="C40" s="18">
        <f>lavoratore2!G42</f>
        <v>1</v>
      </c>
      <c r="D40" s="18">
        <f>lavoratore3!G42</f>
        <v>1</v>
      </c>
      <c r="E40" s="18">
        <f>lavoratore4!G42</f>
        <v>1</v>
      </c>
      <c r="F40" s="18">
        <f>lavoratore5!G42</f>
        <v>1</v>
      </c>
      <c r="G40" s="18">
        <f>lavoratore6!G42</f>
        <v>1</v>
      </c>
      <c r="H40" s="18">
        <f>lavoratore7!G42</f>
        <v>2</v>
      </c>
    </row>
    <row r="41" spans="1:8" x14ac:dyDescent="0.35">
      <c r="A41" s="55">
        <v>45294</v>
      </c>
      <c r="B41" s="18">
        <f>lavoratore1!G43</f>
        <v>1</v>
      </c>
      <c r="C41" s="18">
        <f>lavoratore2!G43</f>
        <v>1</v>
      </c>
      <c r="D41" s="18">
        <f>lavoratore3!G43</f>
        <v>1</v>
      </c>
      <c r="E41" s="18">
        <f>lavoratore4!G43</f>
        <v>1</v>
      </c>
      <c r="F41" s="18">
        <f>lavoratore5!G43</f>
        <v>1</v>
      </c>
      <c r="G41" s="18">
        <f>lavoratore6!G43</f>
        <v>1</v>
      </c>
      <c r="H41" s="18">
        <f>lavoratore7!G43</f>
        <v>1</v>
      </c>
    </row>
    <row r="42" spans="1:8" x14ac:dyDescent="0.35">
      <c r="A42" s="55">
        <v>45295</v>
      </c>
      <c r="B42" s="18">
        <f>lavoratore1!G44</f>
        <v>2</v>
      </c>
      <c r="C42" s="18">
        <f>lavoratore2!G44</f>
        <v>2</v>
      </c>
      <c r="D42" s="18">
        <f>lavoratore3!G44</f>
        <v>1</v>
      </c>
      <c r="E42" s="18">
        <f>lavoratore4!G44</f>
        <v>1</v>
      </c>
      <c r="F42" s="18">
        <f>lavoratore5!G44</f>
        <v>1</v>
      </c>
      <c r="G42" s="18">
        <f>lavoratore6!G44</f>
        <v>1</v>
      </c>
      <c r="H42" s="18">
        <f>lavoratore7!G44</f>
        <v>1</v>
      </c>
    </row>
    <row r="43" spans="1:8" x14ac:dyDescent="0.35">
      <c r="A43" s="55">
        <v>45296</v>
      </c>
      <c r="B43" s="18">
        <f>lavoratore1!G45</f>
        <v>2</v>
      </c>
      <c r="C43" s="18">
        <f>lavoratore2!G45</f>
        <v>2</v>
      </c>
      <c r="D43" s="18">
        <f>lavoratore3!G45</f>
        <v>1</v>
      </c>
      <c r="E43" s="18">
        <f>lavoratore4!G45</f>
        <v>1</v>
      </c>
      <c r="F43" s="18">
        <f>lavoratore5!G45</f>
        <v>1</v>
      </c>
      <c r="G43" s="18">
        <f>lavoratore6!G45</f>
        <v>1</v>
      </c>
      <c r="H43" s="18">
        <f>lavoratore7!G45</f>
        <v>2</v>
      </c>
    </row>
    <row r="44" spans="1:8" x14ac:dyDescent="0.35">
      <c r="A44" s="55">
        <v>45298</v>
      </c>
      <c r="B44" s="18">
        <f>lavoratore1!G46</f>
        <v>2</v>
      </c>
      <c r="C44" s="18">
        <f>lavoratore2!G46</f>
        <v>2</v>
      </c>
      <c r="D44" s="18">
        <f>lavoratore3!G46</f>
        <v>2</v>
      </c>
      <c r="E44" s="18">
        <f>lavoratore4!G46</f>
        <v>2</v>
      </c>
      <c r="F44" s="18">
        <f>lavoratore5!G46</f>
        <v>2</v>
      </c>
      <c r="G44" s="18">
        <f>lavoratore6!G46</f>
        <v>2</v>
      </c>
      <c r="H44" s="18">
        <f>lavoratore7!G46</f>
        <v>2</v>
      </c>
    </row>
    <row r="45" spans="1:8" x14ac:dyDescent="0.35">
      <c r="A45" s="55">
        <v>45299</v>
      </c>
      <c r="B45" s="18">
        <f>lavoratore1!G47</f>
        <v>2</v>
      </c>
      <c r="C45" s="18">
        <f>lavoratore2!G47</f>
        <v>2</v>
      </c>
      <c r="D45" s="18">
        <f>lavoratore3!G47</f>
        <v>1</v>
      </c>
      <c r="E45" s="18">
        <f>lavoratore4!G47</f>
        <v>2</v>
      </c>
      <c r="F45" s="18">
        <f>lavoratore5!G47</f>
        <v>2</v>
      </c>
      <c r="G45" s="18">
        <f>lavoratore6!G47</f>
        <v>2</v>
      </c>
      <c r="H45" s="18">
        <f>lavoratore7!G47</f>
        <v>3</v>
      </c>
    </row>
    <row r="46" spans="1:8" x14ac:dyDescent="0.35">
      <c r="A46" s="55">
        <v>45300</v>
      </c>
      <c r="B46" s="18">
        <f>lavoratore1!G48</f>
        <v>2</v>
      </c>
      <c r="C46" s="18">
        <f>lavoratore2!G48</f>
        <v>2</v>
      </c>
      <c r="D46" s="18">
        <f>lavoratore3!G48</f>
        <v>2</v>
      </c>
      <c r="E46" s="18">
        <f>lavoratore4!G48</f>
        <v>3</v>
      </c>
      <c r="F46" s="18">
        <f>lavoratore5!G48</f>
        <v>3</v>
      </c>
      <c r="G46" s="18">
        <f>lavoratore6!G48</f>
        <v>3</v>
      </c>
      <c r="H46" s="18">
        <f>lavoratore7!G48</f>
        <v>3</v>
      </c>
    </row>
    <row r="47" spans="1:8" x14ac:dyDescent="0.35">
      <c r="A47" s="55">
        <v>45301</v>
      </c>
      <c r="B47" s="18">
        <f>lavoratore1!G49</f>
        <v>2</v>
      </c>
      <c r="C47" s="18">
        <f>lavoratore2!G49</f>
        <v>2</v>
      </c>
      <c r="D47" s="18">
        <f>lavoratore3!G49</f>
        <v>2</v>
      </c>
      <c r="E47" s="18">
        <f>lavoratore4!G49</f>
        <v>3</v>
      </c>
      <c r="F47" s="18">
        <f>lavoratore5!G49</f>
        <v>3</v>
      </c>
      <c r="G47" s="18">
        <f>lavoratore6!G49</f>
        <v>3</v>
      </c>
      <c r="H47" s="18">
        <f>lavoratore7!G49</f>
        <v>3</v>
      </c>
    </row>
    <row r="48" spans="1:8" x14ac:dyDescent="0.35">
      <c r="A48" s="55">
        <v>45303</v>
      </c>
      <c r="B48" s="18">
        <f>lavoratore1!G50</f>
        <v>2</v>
      </c>
      <c r="C48" s="18">
        <f>lavoratore2!G50</f>
        <v>2</v>
      </c>
      <c r="D48" s="18">
        <f>lavoratore3!G50</f>
        <v>2</v>
      </c>
      <c r="E48" s="18">
        <f>lavoratore4!G50</f>
        <v>3</v>
      </c>
      <c r="F48" s="18">
        <f>lavoratore5!G50</f>
        <v>3</v>
      </c>
      <c r="G48" s="18">
        <f>lavoratore6!G50</f>
        <v>3</v>
      </c>
      <c r="H48" s="18">
        <f>lavoratore7!G50</f>
        <v>3</v>
      </c>
    </row>
    <row r="49" spans="1:8" x14ac:dyDescent="0.35">
      <c r="A49" s="55">
        <v>45304</v>
      </c>
      <c r="B49" s="18">
        <f>lavoratore1!G51</f>
        <v>2</v>
      </c>
      <c r="C49" s="18">
        <f>lavoratore2!G51</f>
        <v>2</v>
      </c>
      <c r="D49" s="18">
        <f>lavoratore3!G51</f>
        <v>1</v>
      </c>
      <c r="E49" s="18">
        <f>lavoratore4!G51</f>
        <v>3</v>
      </c>
      <c r="F49" s="18">
        <f>lavoratore5!G51</f>
        <v>3</v>
      </c>
      <c r="G49" s="18">
        <f>lavoratore6!G51</f>
        <v>3</v>
      </c>
      <c r="H49" s="18">
        <f>lavoratore7!G51</f>
        <v>2</v>
      </c>
    </row>
    <row r="50" spans="1:8" x14ac:dyDescent="0.35">
      <c r="A50" s="55">
        <v>45306</v>
      </c>
      <c r="B50" s="18">
        <f>lavoratore1!G52</f>
        <v>2</v>
      </c>
      <c r="C50" s="18">
        <f>lavoratore2!G52</f>
        <v>2</v>
      </c>
      <c r="D50" s="18">
        <f>lavoratore3!G52</f>
        <v>1</v>
      </c>
      <c r="E50" s="18">
        <f>lavoratore4!G52</f>
        <v>2</v>
      </c>
      <c r="F50" s="18">
        <f>lavoratore5!G52</f>
        <v>2</v>
      </c>
      <c r="G50" s="18">
        <f>lavoratore6!G52</f>
        <v>2</v>
      </c>
      <c r="H50" s="18">
        <f>lavoratore7!G52</f>
        <v>1</v>
      </c>
    </row>
    <row r="51" spans="1:8" x14ac:dyDescent="0.35">
      <c r="A51" s="55">
        <v>45307</v>
      </c>
      <c r="B51" s="18">
        <f>lavoratore1!G53</f>
        <v>2</v>
      </c>
      <c r="C51" s="18">
        <f>lavoratore2!G53</f>
        <v>2</v>
      </c>
      <c r="D51" s="18">
        <f>lavoratore3!G53</f>
        <v>1</v>
      </c>
      <c r="E51" s="18">
        <f>lavoratore4!G53</f>
        <v>2</v>
      </c>
      <c r="F51" s="18">
        <f>lavoratore5!G53</f>
        <v>2</v>
      </c>
      <c r="G51" s="18">
        <f>lavoratore6!G53</f>
        <v>2</v>
      </c>
      <c r="H51" s="18">
        <f>lavoratore7!G53</f>
        <v>1</v>
      </c>
    </row>
    <row r="52" spans="1:8" x14ac:dyDescent="0.35">
      <c r="A52" s="55">
        <v>45308</v>
      </c>
      <c r="B52" s="18">
        <f>lavoratore1!G54</f>
        <v>2</v>
      </c>
      <c r="C52" s="18">
        <f>lavoratore2!G54</f>
        <v>2</v>
      </c>
      <c r="D52" s="18">
        <f>lavoratore3!G54</f>
        <v>1</v>
      </c>
      <c r="E52" s="18">
        <f>lavoratore4!G54</f>
        <v>1.5</v>
      </c>
      <c r="F52" s="18">
        <f>lavoratore5!G54</f>
        <v>2</v>
      </c>
      <c r="G52" s="18">
        <f>lavoratore6!G54</f>
        <v>2</v>
      </c>
      <c r="H52" s="18">
        <f>lavoratore7!G54</f>
        <v>1</v>
      </c>
    </row>
    <row r="53" spans="1:8" x14ac:dyDescent="0.35">
      <c r="A53" s="55">
        <v>45309</v>
      </c>
      <c r="B53" s="18">
        <f>lavoratore1!G55</f>
        <v>2</v>
      </c>
      <c r="C53" s="18">
        <f>lavoratore2!G55</f>
        <v>0.5</v>
      </c>
      <c r="D53" s="18">
        <f>lavoratore3!G55</f>
        <v>1.5</v>
      </c>
      <c r="E53" s="18">
        <f>lavoratore4!G55</f>
        <v>1</v>
      </c>
      <c r="F53" s="18">
        <f>lavoratore5!G55</f>
        <v>2</v>
      </c>
      <c r="G53" s="18">
        <f>lavoratore6!G55</f>
        <v>2</v>
      </c>
      <c r="H53" s="18">
        <f>lavoratore7!G55</f>
        <v>1</v>
      </c>
    </row>
    <row r="54" spans="1:8" x14ac:dyDescent="0.35">
      <c r="A54" s="55">
        <v>45310</v>
      </c>
      <c r="B54" s="18">
        <f>lavoratore1!G56</f>
        <v>0.3</v>
      </c>
      <c r="C54" s="18">
        <f>lavoratore2!G56</f>
        <v>0.3</v>
      </c>
      <c r="D54" s="18">
        <f>lavoratore3!G56</f>
        <v>0.3</v>
      </c>
      <c r="E54" s="18">
        <f>lavoratore4!G56</f>
        <v>1</v>
      </c>
      <c r="F54" s="18">
        <f>lavoratore5!G56</f>
        <v>1</v>
      </c>
      <c r="G54" s="18">
        <f>lavoratore6!G56</f>
        <v>0.35</v>
      </c>
      <c r="H54" s="18">
        <f>lavoratore7!G56</f>
        <v>0.3</v>
      </c>
    </row>
    <row r="55" spans="1:8" x14ac:dyDescent="0.35">
      <c r="A55" s="56" t="s">
        <v>42</v>
      </c>
      <c r="B55" s="18">
        <f>lavoratore1!G61</f>
        <v>0</v>
      </c>
      <c r="C55" s="18">
        <f>lavoratore2!G61</f>
        <v>0</v>
      </c>
      <c r="D55" s="18">
        <f>lavoratore4!G61</f>
        <v>0</v>
      </c>
      <c r="E55" s="18">
        <f>lavoratore4!G61</f>
        <v>0</v>
      </c>
      <c r="F55" s="18">
        <f>lavoratore5!G60</f>
        <v>0</v>
      </c>
      <c r="G55" s="18">
        <f>lavoratore6!G61</f>
        <v>0</v>
      </c>
      <c r="H55" s="18">
        <f>lavoratore7!G60</f>
        <v>0</v>
      </c>
    </row>
    <row r="56" spans="1:8" x14ac:dyDescent="0.35">
      <c r="A56" s="56" t="s">
        <v>43</v>
      </c>
      <c r="B56" s="18">
        <f>lavoratore1!G62</f>
        <v>0</v>
      </c>
      <c r="C56" s="18">
        <f>lavoratore2!G62</f>
        <v>0</v>
      </c>
      <c r="D56" s="18">
        <f>lavoratore4!G62</f>
        <v>0</v>
      </c>
      <c r="E56" s="18">
        <f>lavoratore4!G62</f>
        <v>0</v>
      </c>
      <c r="F56" s="18">
        <f>lavoratore5!G61</f>
        <v>0</v>
      </c>
      <c r="G56" s="18">
        <f>lavoratore6!G62</f>
        <v>0</v>
      </c>
      <c r="H56" s="18">
        <f>lavoratore7!G61</f>
        <v>0</v>
      </c>
    </row>
    <row r="57" spans="1:8" x14ac:dyDescent="0.35">
      <c r="A57" s="56" t="s">
        <v>44</v>
      </c>
      <c r="B57" s="18">
        <f>lavoratore1!G63</f>
        <v>0</v>
      </c>
      <c r="C57" s="18">
        <f>lavoratore2!G63</f>
        <v>0</v>
      </c>
      <c r="D57" s="18">
        <f>lavoratore4!G63</f>
        <v>0</v>
      </c>
      <c r="E57" s="18">
        <f>lavoratore4!G63</f>
        <v>0</v>
      </c>
      <c r="F57" s="18">
        <f>lavoratore5!G62</f>
        <v>0</v>
      </c>
      <c r="G57" s="18">
        <f>lavoratore6!G63</f>
        <v>0</v>
      </c>
      <c r="H57" s="18">
        <f>lavoratore7!G62</f>
        <v>0</v>
      </c>
    </row>
    <row r="58" spans="1:8" x14ac:dyDescent="0.35">
      <c r="A58" s="56" t="s">
        <v>45</v>
      </c>
      <c r="B58" s="18">
        <f>lavoratore1!G64</f>
        <v>0</v>
      </c>
      <c r="C58" s="18">
        <f>lavoratore2!G64</f>
        <v>0</v>
      </c>
      <c r="D58" s="18">
        <f>lavoratore4!G64</f>
        <v>0</v>
      </c>
      <c r="E58" s="18">
        <f>lavoratore4!G64</f>
        <v>0</v>
      </c>
      <c r="F58" s="18">
        <f>lavoratore5!G63</f>
        <v>0</v>
      </c>
      <c r="G58" s="18">
        <f>lavoratore6!G64</f>
        <v>0</v>
      </c>
      <c r="H58" s="18">
        <f>lavoratore7!G63</f>
        <v>0</v>
      </c>
    </row>
    <row r="59" spans="1:8" x14ac:dyDescent="0.35">
      <c r="A59" s="56" t="s">
        <v>46</v>
      </c>
      <c r="B59" s="18">
        <f>lavoratore1!G65</f>
        <v>0</v>
      </c>
      <c r="C59" s="18">
        <f>lavoratore2!G65</f>
        <v>0</v>
      </c>
      <c r="D59" s="18">
        <f>lavoratore4!G65</f>
        <v>0</v>
      </c>
      <c r="E59" s="18">
        <f>lavoratore4!G65</f>
        <v>0</v>
      </c>
      <c r="F59" s="18">
        <f>lavoratore5!G64</f>
        <v>0</v>
      </c>
      <c r="G59" s="18">
        <f>lavoratore6!G65</f>
        <v>0</v>
      </c>
      <c r="H59" s="18">
        <f>lavoratore7!G64</f>
        <v>0</v>
      </c>
    </row>
    <row r="60" spans="1:8" x14ac:dyDescent="0.35">
      <c r="A60" s="56" t="s">
        <v>47</v>
      </c>
      <c r="B60" s="18">
        <f>lavoratore1!G66</f>
        <v>0</v>
      </c>
      <c r="C60" s="18">
        <f>lavoratore2!G66</f>
        <v>0</v>
      </c>
      <c r="D60" s="18">
        <f>lavoratore4!G66</f>
        <v>0</v>
      </c>
      <c r="E60" s="18">
        <f>lavoratore4!G66</f>
        <v>0</v>
      </c>
      <c r="F60" s="18">
        <f>lavoratore5!G65</f>
        <v>0</v>
      </c>
      <c r="G60" s="18">
        <f>lavoratore6!G66</f>
        <v>0</v>
      </c>
      <c r="H60" s="18">
        <f>lavoratore7!G65</f>
        <v>0</v>
      </c>
    </row>
    <row r="61" spans="1:8" x14ac:dyDescent="0.35">
      <c r="A61" s="56" t="s">
        <v>48</v>
      </c>
      <c r="B61" s="18">
        <f>lavoratore1!G67</f>
        <v>0</v>
      </c>
      <c r="C61" s="18">
        <f>lavoratore2!G67</f>
        <v>0</v>
      </c>
      <c r="D61" s="18">
        <f>lavoratore4!G67</f>
        <v>0</v>
      </c>
      <c r="E61" s="18">
        <f>lavoratore4!G67</f>
        <v>0</v>
      </c>
      <c r="F61" s="18">
        <f>lavoratore5!G66</f>
        <v>0</v>
      </c>
      <c r="G61" s="18">
        <f>lavoratore6!G67</f>
        <v>0</v>
      </c>
      <c r="H61" s="18">
        <f>lavoratore7!G66</f>
        <v>0</v>
      </c>
    </row>
    <row r="62" spans="1:8" x14ac:dyDescent="0.35">
      <c r="A62" s="56" t="s">
        <v>49</v>
      </c>
      <c r="B62" s="18">
        <f>lavoratore1!G68</f>
        <v>0</v>
      </c>
      <c r="C62" s="18">
        <f>lavoratore2!G68</f>
        <v>0</v>
      </c>
      <c r="D62" s="18">
        <f>lavoratore4!G68</f>
        <v>0</v>
      </c>
      <c r="E62" s="18">
        <f>lavoratore4!G68</f>
        <v>0</v>
      </c>
      <c r="F62" s="18">
        <f>lavoratore5!G67</f>
        <v>0</v>
      </c>
      <c r="G62" s="18">
        <f>lavoratore6!G68</f>
        <v>0</v>
      </c>
      <c r="H62" s="18">
        <f>lavoratore7!G67</f>
        <v>0</v>
      </c>
    </row>
    <row r="63" spans="1:8" x14ac:dyDescent="0.35">
      <c r="A63" s="56" t="s">
        <v>50</v>
      </c>
      <c r="B63" s="18">
        <f>lavoratore1!G69</f>
        <v>0</v>
      </c>
      <c r="C63" s="18">
        <f>lavoratore2!G69</f>
        <v>0</v>
      </c>
      <c r="D63" s="18">
        <f>lavoratore4!G69</f>
        <v>0</v>
      </c>
      <c r="E63" s="18">
        <f>lavoratore4!G69</f>
        <v>0</v>
      </c>
      <c r="F63" s="18">
        <f>lavoratore5!G68</f>
        <v>0</v>
      </c>
      <c r="G63" s="18">
        <f>lavoratore6!G69</f>
        <v>0</v>
      </c>
      <c r="H63" s="18">
        <f>lavoratore7!G68</f>
        <v>0</v>
      </c>
    </row>
    <row r="64" spans="1:8" x14ac:dyDescent="0.35">
      <c r="A64" s="56" t="s">
        <v>51</v>
      </c>
      <c r="B64" s="18">
        <f>lavoratore1!G70</f>
        <v>0</v>
      </c>
      <c r="C64" s="18">
        <f>lavoratore2!G70</f>
        <v>0</v>
      </c>
      <c r="D64" s="18">
        <f>lavoratore4!G70</f>
        <v>0</v>
      </c>
      <c r="E64" s="18">
        <f>lavoratore4!G70</f>
        <v>0</v>
      </c>
      <c r="F64" s="18">
        <f>lavoratore5!G69</f>
        <v>0</v>
      </c>
      <c r="G64" s="18">
        <f>lavoratore6!G70</f>
        <v>0</v>
      </c>
      <c r="H64" s="18">
        <f>lavoratore7!G69</f>
        <v>0</v>
      </c>
    </row>
    <row r="65" spans="1:8" x14ac:dyDescent="0.35">
      <c r="A65" s="56" t="s">
        <v>52</v>
      </c>
      <c r="B65" s="18">
        <f>lavoratore1!G71</f>
        <v>0</v>
      </c>
      <c r="C65" s="18">
        <f>lavoratore2!G71</f>
        <v>0</v>
      </c>
      <c r="D65" s="18">
        <f>lavoratore4!G71</f>
        <v>0</v>
      </c>
      <c r="E65" s="18">
        <f>lavoratore4!G71</f>
        <v>0</v>
      </c>
      <c r="F65" s="18">
        <f>lavoratore5!G70</f>
        <v>0</v>
      </c>
      <c r="G65" s="18">
        <f>lavoratore6!G71</f>
        <v>0</v>
      </c>
      <c r="H65" s="18">
        <f>lavoratore7!G70</f>
        <v>0</v>
      </c>
    </row>
    <row r="66" spans="1:8" x14ac:dyDescent="0.35">
      <c r="A66" s="56" t="s">
        <v>53</v>
      </c>
      <c r="B66" s="18">
        <f>lavoratore1!G72</f>
        <v>0</v>
      </c>
      <c r="C66" s="18">
        <f>lavoratore2!G72</f>
        <v>0</v>
      </c>
      <c r="D66" s="18">
        <f>lavoratore4!G72</f>
        <v>0</v>
      </c>
      <c r="E66" s="18">
        <f>lavoratore4!G72</f>
        <v>0</v>
      </c>
      <c r="F66" s="18">
        <f>lavoratore5!G71</f>
        <v>0</v>
      </c>
      <c r="G66" s="18">
        <f>lavoratore6!G72</f>
        <v>0</v>
      </c>
      <c r="H66" s="18">
        <f>lavoratore7!G71</f>
        <v>0</v>
      </c>
    </row>
    <row r="67" spans="1:8" x14ac:dyDescent="0.35">
      <c r="A67" s="56" t="s">
        <v>54</v>
      </c>
      <c r="B67" s="18">
        <f>lavoratore1!G73</f>
        <v>0</v>
      </c>
      <c r="C67" s="18">
        <f>lavoratore2!G73</f>
        <v>0</v>
      </c>
      <c r="D67" s="18">
        <f>lavoratore4!G73</f>
        <v>0</v>
      </c>
      <c r="E67" s="18">
        <f>lavoratore4!G73</f>
        <v>0</v>
      </c>
      <c r="F67" s="18">
        <f>lavoratore5!G72</f>
        <v>0</v>
      </c>
      <c r="G67" s="18">
        <f>lavoratore6!G73</f>
        <v>0</v>
      </c>
      <c r="H67" s="18">
        <f>lavoratore7!G72</f>
        <v>0</v>
      </c>
    </row>
    <row r="68" spans="1:8" x14ac:dyDescent="0.35">
      <c r="A68" s="56" t="s">
        <v>55</v>
      </c>
      <c r="B68" s="18">
        <f>lavoratore1!G74</f>
        <v>0</v>
      </c>
      <c r="C68" s="18">
        <f>lavoratore2!G74</f>
        <v>0</v>
      </c>
      <c r="D68" s="18">
        <f>lavoratore4!G74</f>
        <v>0</v>
      </c>
      <c r="E68" s="18">
        <f>lavoratore4!G74</f>
        <v>0</v>
      </c>
      <c r="F68" s="18">
        <f>lavoratore5!G73</f>
        <v>0</v>
      </c>
      <c r="G68" s="18">
        <f>lavoratore6!G74</f>
        <v>0</v>
      </c>
      <c r="H68" s="18">
        <f>lavoratore7!G73</f>
        <v>0</v>
      </c>
    </row>
    <row r="69" spans="1:8" x14ac:dyDescent="0.35">
      <c r="A69" s="56" t="s">
        <v>56</v>
      </c>
      <c r="B69" s="18">
        <f>lavoratore1!G75</f>
        <v>0</v>
      </c>
      <c r="C69" s="18">
        <f>lavoratore2!G75</f>
        <v>0</v>
      </c>
      <c r="D69" s="18">
        <f>lavoratore4!G75</f>
        <v>0</v>
      </c>
      <c r="E69" s="18">
        <f>lavoratore4!G75</f>
        <v>0</v>
      </c>
      <c r="F69" s="18">
        <f>lavoratore5!G74</f>
        <v>0</v>
      </c>
      <c r="G69" s="18">
        <f>lavoratore6!G75</f>
        <v>0</v>
      </c>
      <c r="H69" s="18">
        <f>lavoratore7!G74</f>
        <v>0</v>
      </c>
    </row>
    <row r="70" spans="1:8" x14ac:dyDescent="0.35">
      <c r="A70" s="56" t="s">
        <v>57</v>
      </c>
      <c r="B70" s="18">
        <f>lavoratore1!G76</f>
        <v>0</v>
      </c>
      <c r="C70" s="18">
        <f>lavoratore2!G76</f>
        <v>0</v>
      </c>
      <c r="D70" s="18">
        <f>lavoratore4!G76</f>
        <v>0</v>
      </c>
      <c r="E70" s="18">
        <f>lavoratore4!G76</f>
        <v>0</v>
      </c>
      <c r="F70" s="18">
        <f>lavoratore5!G75</f>
        <v>0</v>
      </c>
      <c r="G70" s="18">
        <f>lavoratore6!G76</f>
        <v>0</v>
      </c>
      <c r="H70" s="18">
        <f>lavoratore7!G75</f>
        <v>0</v>
      </c>
    </row>
    <row r="71" spans="1:8" x14ac:dyDescent="0.35">
      <c r="A71" s="56" t="s">
        <v>58</v>
      </c>
      <c r="B71" s="18">
        <f>lavoratore1!G77</f>
        <v>0</v>
      </c>
      <c r="C71" s="18">
        <f>lavoratore2!G77</f>
        <v>0</v>
      </c>
      <c r="D71" s="18">
        <f>lavoratore4!G77</f>
        <v>0</v>
      </c>
      <c r="E71" s="18">
        <f>lavoratore4!G77</f>
        <v>0</v>
      </c>
      <c r="F71" s="18">
        <f>lavoratore5!G76</f>
        <v>0</v>
      </c>
      <c r="G71" s="18">
        <f>lavoratore6!G77</f>
        <v>0</v>
      </c>
      <c r="H71" s="18">
        <f>lavoratore7!G76</f>
        <v>0</v>
      </c>
    </row>
    <row r="72" spans="1:8" x14ac:dyDescent="0.35">
      <c r="A72" s="56" t="s">
        <v>59</v>
      </c>
      <c r="B72" s="18">
        <f>lavoratore1!G78</f>
        <v>0</v>
      </c>
      <c r="C72" s="18">
        <f>lavoratore2!G78</f>
        <v>0</v>
      </c>
      <c r="D72" s="18">
        <f>lavoratore4!G78</f>
        <v>0</v>
      </c>
      <c r="E72" s="18">
        <f>lavoratore4!G78</f>
        <v>0</v>
      </c>
      <c r="F72" s="18">
        <f>lavoratore5!G77</f>
        <v>0</v>
      </c>
      <c r="G72" s="18">
        <f>lavoratore6!G78</f>
        <v>0</v>
      </c>
      <c r="H72" s="18">
        <f>lavoratore7!G77</f>
        <v>0</v>
      </c>
    </row>
    <row r="73" spans="1:8" x14ac:dyDescent="0.35">
      <c r="A73" s="56" t="s">
        <v>60</v>
      </c>
      <c r="B73" s="18">
        <f>lavoratore1!G79</f>
        <v>0</v>
      </c>
      <c r="C73" s="18">
        <f>lavoratore2!G79</f>
        <v>0</v>
      </c>
      <c r="D73" s="18">
        <f>lavoratore4!G79</f>
        <v>0</v>
      </c>
      <c r="E73" s="18">
        <f>lavoratore4!G79</f>
        <v>0</v>
      </c>
      <c r="F73" s="18">
        <f>lavoratore5!G78</f>
        <v>0</v>
      </c>
      <c r="G73" s="18">
        <f>lavoratore6!G79</f>
        <v>0</v>
      </c>
      <c r="H73" s="18">
        <f>lavoratore7!G78</f>
        <v>0</v>
      </c>
    </row>
    <row r="74" spans="1:8" x14ac:dyDescent="0.35">
      <c r="A74" s="56" t="s">
        <v>61</v>
      </c>
      <c r="B74" s="18">
        <f>lavoratore1!G80</f>
        <v>0</v>
      </c>
      <c r="C74" s="18">
        <f>lavoratore2!G80</f>
        <v>0</v>
      </c>
      <c r="D74" s="18">
        <f>lavoratore4!G80</f>
        <v>0</v>
      </c>
      <c r="E74" s="18">
        <f>lavoratore4!G80</f>
        <v>0</v>
      </c>
      <c r="F74" s="18">
        <f>lavoratore5!G79</f>
        <v>0</v>
      </c>
      <c r="G74" s="18">
        <f>lavoratore6!G80</f>
        <v>0</v>
      </c>
      <c r="H74" s="18">
        <f>lavoratore7!G79</f>
        <v>0</v>
      </c>
    </row>
    <row r="75" spans="1:8" x14ac:dyDescent="0.35">
      <c r="A75" s="56" t="s">
        <v>62</v>
      </c>
      <c r="B75" s="18">
        <f>lavoratore1!G81</f>
        <v>0</v>
      </c>
      <c r="C75" s="18">
        <f>lavoratore2!G81</f>
        <v>0</v>
      </c>
      <c r="D75" s="18">
        <f>lavoratore4!G81</f>
        <v>0</v>
      </c>
      <c r="E75" s="18">
        <f>lavoratore4!G81</f>
        <v>0</v>
      </c>
      <c r="F75" s="18">
        <f>lavoratore5!G80</f>
        <v>0</v>
      </c>
      <c r="G75" s="18">
        <f>lavoratore6!G81</f>
        <v>0</v>
      </c>
      <c r="H75" s="18">
        <f>lavoratore7!G80</f>
        <v>0</v>
      </c>
    </row>
    <row r="76" spans="1:8" x14ac:dyDescent="0.35">
      <c r="A76" s="56" t="s">
        <v>63</v>
      </c>
      <c r="B76" s="18">
        <f>lavoratore1!G82</f>
        <v>0</v>
      </c>
      <c r="C76" s="18">
        <f>lavoratore2!G82</f>
        <v>0</v>
      </c>
      <c r="D76" s="18">
        <f>lavoratore4!G82</f>
        <v>0</v>
      </c>
      <c r="E76" s="18">
        <f>lavoratore4!G82</f>
        <v>0</v>
      </c>
      <c r="F76" s="18">
        <f>lavoratore5!G81</f>
        <v>0</v>
      </c>
      <c r="G76" s="18">
        <f>lavoratore6!G82</f>
        <v>0</v>
      </c>
      <c r="H76" s="18">
        <f>lavoratore7!G81</f>
        <v>0</v>
      </c>
    </row>
    <row r="77" spans="1:8" x14ac:dyDescent="0.35">
      <c r="A77" s="56" t="s">
        <v>64</v>
      </c>
      <c r="B77" s="18">
        <f>lavoratore1!G83</f>
        <v>0</v>
      </c>
      <c r="C77" s="18">
        <f>lavoratore2!G83</f>
        <v>0</v>
      </c>
      <c r="D77" s="18">
        <f>lavoratore4!G83</f>
        <v>0</v>
      </c>
      <c r="E77" s="18">
        <f>lavoratore4!G83</f>
        <v>0</v>
      </c>
      <c r="F77" s="18">
        <f>lavoratore5!G82</f>
        <v>0</v>
      </c>
      <c r="G77" s="18">
        <f>lavoratore6!G83</f>
        <v>0</v>
      </c>
      <c r="H77" s="18">
        <f>lavoratore7!G82</f>
        <v>0</v>
      </c>
    </row>
    <row r="78" spans="1:8" x14ac:dyDescent="0.35">
      <c r="A78" s="56" t="s">
        <v>65</v>
      </c>
      <c r="B78" s="18">
        <f>lavoratore1!G84</f>
        <v>0</v>
      </c>
      <c r="C78" s="18">
        <f>lavoratore2!G84</f>
        <v>0</v>
      </c>
      <c r="D78" s="18">
        <f>lavoratore4!G84</f>
        <v>0</v>
      </c>
      <c r="E78" s="18">
        <f>lavoratore4!G84</f>
        <v>0</v>
      </c>
      <c r="F78" s="18">
        <f>lavoratore5!G83</f>
        <v>0</v>
      </c>
      <c r="G78" s="18">
        <f>lavoratore6!G84</f>
        <v>0</v>
      </c>
      <c r="H78" s="18">
        <f>lavoratore7!G83</f>
        <v>0</v>
      </c>
    </row>
    <row r="79" spans="1:8" x14ac:dyDescent="0.35">
      <c r="A79" s="56" t="s">
        <v>66</v>
      </c>
      <c r="B79" s="18">
        <f>lavoratore1!G85</f>
        <v>0</v>
      </c>
      <c r="C79" s="18">
        <f>lavoratore2!G85</f>
        <v>0</v>
      </c>
      <c r="D79" s="18">
        <f>lavoratore4!G85</f>
        <v>0</v>
      </c>
      <c r="E79" s="18">
        <f>lavoratore4!G85</f>
        <v>0</v>
      </c>
      <c r="F79" s="18">
        <f>lavoratore5!G84</f>
        <v>0</v>
      </c>
      <c r="G79" s="18">
        <f>lavoratore6!G85</f>
        <v>0</v>
      </c>
      <c r="H79" s="18">
        <f>lavoratore7!G84</f>
        <v>0</v>
      </c>
    </row>
    <row r="80" spans="1:8" x14ac:dyDescent="0.35">
      <c r="A80" s="56" t="s">
        <v>67</v>
      </c>
      <c r="B80" s="18">
        <f>lavoratore1!G86</f>
        <v>0</v>
      </c>
      <c r="C80" s="18">
        <f>lavoratore2!G86</f>
        <v>0</v>
      </c>
      <c r="D80" s="18">
        <f>lavoratore4!G86</f>
        <v>0</v>
      </c>
      <c r="E80" s="18">
        <f>lavoratore4!G86</f>
        <v>0</v>
      </c>
      <c r="F80" s="18">
        <f>lavoratore5!G85</f>
        <v>0</v>
      </c>
      <c r="G80" s="18">
        <f>lavoratore6!G86</f>
        <v>0</v>
      </c>
      <c r="H80" s="18">
        <f>lavoratore7!G85</f>
        <v>0</v>
      </c>
    </row>
    <row r="81" spans="1:8" x14ac:dyDescent="0.35">
      <c r="A81" s="56" t="s">
        <v>68</v>
      </c>
      <c r="B81" s="18">
        <f>lavoratore1!G87</f>
        <v>0</v>
      </c>
      <c r="C81" s="18">
        <f>lavoratore2!G87</f>
        <v>0</v>
      </c>
      <c r="D81" s="18">
        <f>lavoratore4!G87</f>
        <v>0</v>
      </c>
      <c r="E81" s="18">
        <f>lavoratore4!G87</f>
        <v>0</v>
      </c>
      <c r="F81" s="18">
        <f>lavoratore5!G86</f>
        <v>0</v>
      </c>
      <c r="G81" s="18">
        <f>lavoratore6!G87</f>
        <v>0</v>
      </c>
      <c r="H81" s="18">
        <f>lavoratore7!G86</f>
        <v>0</v>
      </c>
    </row>
    <row r="82" spans="1:8" x14ac:dyDescent="0.35">
      <c r="A82" s="56" t="s">
        <v>69</v>
      </c>
      <c r="B82" s="18">
        <f>lavoratore1!G88</f>
        <v>0</v>
      </c>
      <c r="C82" s="18">
        <f>lavoratore2!G88</f>
        <v>0</v>
      </c>
      <c r="D82" s="18">
        <f>lavoratore4!G88</f>
        <v>0</v>
      </c>
      <c r="E82" s="18">
        <f>lavoratore4!G88</f>
        <v>0</v>
      </c>
      <c r="F82" s="18">
        <f>lavoratore5!G87</f>
        <v>0</v>
      </c>
      <c r="G82" s="18">
        <f>lavoratore6!G88</f>
        <v>0</v>
      </c>
      <c r="H82" s="18">
        <f>lavoratore7!G87</f>
        <v>0</v>
      </c>
    </row>
    <row r="83" spans="1:8" x14ac:dyDescent="0.35">
      <c r="A83" s="56" t="s">
        <v>70</v>
      </c>
      <c r="B83" s="18">
        <f>lavoratore1!G89</f>
        <v>0</v>
      </c>
      <c r="C83" s="18">
        <f>lavoratore2!G89</f>
        <v>0</v>
      </c>
      <c r="D83" s="18">
        <f>lavoratore4!G89</f>
        <v>0</v>
      </c>
      <c r="E83" s="18">
        <f>lavoratore4!G89</f>
        <v>0</v>
      </c>
      <c r="F83" s="18">
        <f>lavoratore5!G88</f>
        <v>0</v>
      </c>
      <c r="G83" s="18">
        <f>lavoratore6!G89</f>
        <v>0</v>
      </c>
      <c r="H83" s="18">
        <f>lavoratore7!G88</f>
        <v>0</v>
      </c>
    </row>
    <row r="84" spans="1:8" x14ac:dyDescent="0.35">
      <c r="A84" s="56" t="s">
        <v>71</v>
      </c>
      <c r="B84" s="18">
        <f>lavoratore1!G90</f>
        <v>0</v>
      </c>
      <c r="C84" s="18">
        <f>lavoratore2!G90</f>
        <v>0</v>
      </c>
      <c r="D84" s="18">
        <f>lavoratore4!G90</f>
        <v>0</v>
      </c>
      <c r="E84" s="18">
        <f>lavoratore4!G90</f>
        <v>0</v>
      </c>
      <c r="F84" s="18">
        <f>lavoratore5!G89</f>
        <v>0</v>
      </c>
      <c r="G84" s="18">
        <f>lavoratore6!G90</f>
        <v>0</v>
      </c>
      <c r="H84" s="18">
        <f>lavoratore7!G89</f>
        <v>0</v>
      </c>
    </row>
    <row r="85" spans="1:8" x14ac:dyDescent="0.35">
      <c r="A85" s="56" t="s">
        <v>72</v>
      </c>
      <c r="B85" s="18">
        <f>lavoratore1!G91</f>
        <v>0</v>
      </c>
      <c r="C85" s="18">
        <f>lavoratore2!G91</f>
        <v>0</v>
      </c>
      <c r="D85" s="18">
        <f>lavoratore4!G91</f>
        <v>0</v>
      </c>
      <c r="E85" s="18">
        <f>lavoratore4!G91</f>
        <v>0</v>
      </c>
      <c r="F85" s="18">
        <f>lavoratore5!G90</f>
        <v>0</v>
      </c>
      <c r="G85" s="18">
        <f>lavoratore6!G91</f>
        <v>0</v>
      </c>
      <c r="H85" s="18">
        <f>lavoratore7!G90</f>
        <v>0</v>
      </c>
    </row>
    <row r="86" spans="1:8" x14ac:dyDescent="0.35">
      <c r="A86" s="56" t="s">
        <v>73</v>
      </c>
      <c r="B86" s="18">
        <f>lavoratore1!G92</f>
        <v>0</v>
      </c>
      <c r="C86" s="18">
        <f>lavoratore2!G92</f>
        <v>0</v>
      </c>
      <c r="D86" s="18">
        <f>lavoratore4!G92</f>
        <v>0</v>
      </c>
      <c r="E86" s="18">
        <f>lavoratore4!G92</f>
        <v>0</v>
      </c>
      <c r="F86" s="18">
        <f>lavoratore5!G91</f>
        <v>0</v>
      </c>
      <c r="G86" s="18">
        <f>lavoratore6!G92</f>
        <v>0</v>
      </c>
      <c r="H86" s="18">
        <f>lavoratore7!G91</f>
        <v>0</v>
      </c>
    </row>
    <row r="87" spans="1:8" x14ac:dyDescent="0.35">
      <c r="A87" s="56" t="s">
        <v>74</v>
      </c>
      <c r="B87" s="18">
        <f>lavoratore1!G93</f>
        <v>0</v>
      </c>
      <c r="C87" s="18">
        <f>lavoratore2!G93</f>
        <v>0</v>
      </c>
      <c r="D87" s="18">
        <f>lavoratore4!G93</f>
        <v>0</v>
      </c>
      <c r="E87" s="18">
        <f>lavoratore4!G93</f>
        <v>0</v>
      </c>
      <c r="F87" s="18">
        <f>lavoratore5!G92</f>
        <v>0</v>
      </c>
      <c r="G87" s="18">
        <f>lavoratore6!G93</f>
        <v>0</v>
      </c>
      <c r="H87" s="18">
        <f>lavoratore7!G92</f>
        <v>0</v>
      </c>
    </row>
    <row r="88" spans="1:8" x14ac:dyDescent="0.35">
      <c r="A88" s="56" t="s">
        <v>75</v>
      </c>
      <c r="B88" s="18">
        <f>lavoratore1!G94</f>
        <v>0</v>
      </c>
      <c r="C88" s="18">
        <f>lavoratore2!G94</f>
        <v>0</v>
      </c>
      <c r="D88" s="18">
        <f>lavoratore4!G94</f>
        <v>0</v>
      </c>
      <c r="E88" s="18">
        <f>lavoratore4!G94</f>
        <v>0</v>
      </c>
      <c r="F88" s="18">
        <f>lavoratore5!G93</f>
        <v>0</v>
      </c>
      <c r="G88" s="18">
        <f>lavoratore6!G94</f>
        <v>0</v>
      </c>
      <c r="H88" s="18">
        <f>lavoratore7!G93</f>
        <v>0</v>
      </c>
    </row>
    <row r="89" spans="1:8" x14ac:dyDescent="0.35">
      <c r="A89" s="56" t="s">
        <v>76</v>
      </c>
      <c r="B89" s="18">
        <f>lavoratore1!G95</f>
        <v>0</v>
      </c>
      <c r="C89" s="18">
        <f>lavoratore2!G95</f>
        <v>0</v>
      </c>
      <c r="D89" s="18">
        <f>lavoratore4!G95</f>
        <v>0</v>
      </c>
      <c r="E89" s="18">
        <f>lavoratore4!G95</f>
        <v>0</v>
      </c>
      <c r="F89" s="18">
        <f>lavoratore5!G94</f>
        <v>0</v>
      </c>
      <c r="G89" s="18">
        <f>lavoratore6!G95</f>
        <v>0</v>
      </c>
      <c r="H89" s="18">
        <f>lavoratore7!G94</f>
        <v>0</v>
      </c>
    </row>
    <row r="90" spans="1:8" x14ac:dyDescent="0.35">
      <c r="A90" s="56" t="s">
        <v>77</v>
      </c>
      <c r="B90" s="18">
        <f>lavoratore1!G96</f>
        <v>0</v>
      </c>
      <c r="C90" s="18">
        <f>lavoratore2!G96</f>
        <v>0</v>
      </c>
      <c r="D90" s="18">
        <f>lavoratore4!G96</f>
        <v>0</v>
      </c>
      <c r="E90" s="18">
        <f>lavoratore4!G96</f>
        <v>0</v>
      </c>
      <c r="F90" s="18">
        <f>lavoratore5!G95</f>
        <v>0</v>
      </c>
      <c r="G90" s="18">
        <f>lavoratore6!G96</f>
        <v>0</v>
      </c>
      <c r="H90" s="18">
        <f>lavoratore7!G95</f>
        <v>0</v>
      </c>
    </row>
    <row r="91" spans="1:8" x14ac:dyDescent="0.35">
      <c r="A91" s="56" t="s">
        <v>78</v>
      </c>
      <c r="B91" s="18">
        <f>lavoratore1!G97</f>
        <v>0</v>
      </c>
      <c r="C91" s="18">
        <f>lavoratore2!G97</f>
        <v>0</v>
      </c>
      <c r="D91" s="18">
        <f>lavoratore4!G97</f>
        <v>0</v>
      </c>
      <c r="E91" s="18">
        <f>lavoratore4!G97</f>
        <v>0</v>
      </c>
      <c r="F91" s="18">
        <f>lavoratore5!G96</f>
        <v>0</v>
      </c>
      <c r="G91" s="18">
        <f>lavoratore6!G97</f>
        <v>0</v>
      </c>
      <c r="H91" s="18">
        <f>lavoratore7!G96</f>
        <v>0</v>
      </c>
    </row>
    <row r="92" spans="1:8" x14ac:dyDescent="0.35">
      <c r="A92" s="56" t="s">
        <v>79</v>
      </c>
      <c r="B92" s="18">
        <f>lavoratore1!G98</f>
        <v>0</v>
      </c>
      <c r="C92" s="18">
        <f>lavoratore2!G98</f>
        <v>0</v>
      </c>
      <c r="D92" s="18">
        <f>lavoratore4!G98</f>
        <v>0</v>
      </c>
      <c r="E92" s="18">
        <f>lavoratore4!G98</f>
        <v>0</v>
      </c>
      <c r="F92" s="18">
        <f>lavoratore5!G97</f>
        <v>0</v>
      </c>
      <c r="G92" s="18">
        <f>lavoratore6!G98</f>
        <v>0</v>
      </c>
      <c r="H92" s="18">
        <f>lavoratore7!G97</f>
        <v>0</v>
      </c>
    </row>
    <row r="93" spans="1:8" x14ac:dyDescent="0.35">
      <c r="A93" s="56" t="s">
        <v>80</v>
      </c>
      <c r="B93" s="18">
        <f>lavoratore1!G99</f>
        <v>0</v>
      </c>
      <c r="C93" s="18">
        <f>lavoratore2!G99</f>
        <v>0</v>
      </c>
      <c r="D93" s="18">
        <f>lavoratore4!G99</f>
        <v>0</v>
      </c>
      <c r="E93" s="18">
        <f>lavoratore4!G99</f>
        <v>0</v>
      </c>
      <c r="F93" s="18">
        <f>lavoratore5!G98</f>
        <v>0</v>
      </c>
      <c r="G93" s="18">
        <f>lavoratore6!G99</f>
        <v>0</v>
      </c>
      <c r="H93" s="18">
        <f>lavoratore7!G98</f>
        <v>0</v>
      </c>
    </row>
    <row r="94" spans="1:8" x14ac:dyDescent="0.35">
      <c r="A94" s="56" t="s">
        <v>81</v>
      </c>
      <c r="B94" s="18">
        <f>lavoratore1!G100</f>
        <v>0</v>
      </c>
      <c r="C94" s="18">
        <f>lavoratore2!G100</f>
        <v>0</v>
      </c>
      <c r="D94" s="18">
        <f>lavoratore4!G100</f>
        <v>0</v>
      </c>
      <c r="E94" s="18">
        <f>lavoratore4!G100</f>
        <v>0</v>
      </c>
      <c r="F94" s="18">
        <f>lavoratore5!G99</f>
        <v>0</v>
      </c>
      <c r="G94" s="18">
        <f>lavoratore6!G100</f>
        <v>0</v>
      </c>
      <c r="H94" s="18">
        <f>lavoratore7!G99</f>
        <v>0</v>
      </c>
    </row>
    <row r="95" spans="1:8" x14ac:dyDescent="0.35">
      <c r="A95" s="56" t="s">
        <v>82</v>
      </c>
      <c r="B95" s="18">
        <f>lavoratore1!G101</f>
        <v>0</v>
      </c>
      <c r="C95" s="18">
        <f>lavoratore2!G101</f>
        <v>0</v>
      </c>
      <c r="D95" s="18">
        <f>lavoratore4!G101</f>
        <v>0</v>
      </c>
      <c r="E95" s="18">
        <f>lavoratore4!G101</f>
        <v>0</v>
      </c>
      <c r="F95" s="18">
        <f>lavoratore5!G100</f>
        <v>0</v>
      </c>
      <c r="G95" s="18">
        <f>lavoratore6!G101</f>
        <v>0</v>
      </c>
      <c r="H95" s="18">
        <f>lavoratore7!G100</f>
        <v>0</v>
      </c>
    </row>
    <row r="96" spans="1:8" x14ac:dyDescent="0.35">
      <c r="A96" s="56" t="s">
        <v>83</v>
      </c>
      <c r="B96" s="18">
        <f>lavoratore1!G102</f>
        <v>0</v>
      </c>
      <c r="C96" s="18">
        <f>lavoratore2!G102</f>
        <v>0</v>
      </c>
      <c r="D96" s="18">
        <f>lavoratore4!G102</f>
        <v>0</v>
      </c>
      <c r="E96" s="18">
        <f>lavoratore4!G102</f>
        <v>0</v>
      </c>
      <c r="F96" s="18">
        <f>lavoratore5!G101</f>
        <v>0</v>
      </c>
      <c r="G96" s="18">
        <f>lavoratore6!G102</f>
        <v>0</v>
      </c>
      <c r="H96" s="18">
        <f>lavoratore7!G101</f>
        <v>0</v>
      </c>
    </row>
    <row r="97" spans="1:8" x14ac:dyDescent="0.35">
      <c r="A97" s="1"/>
      <c r="B97" s="1"/>
      <c r="C97" s="1"/>
      <c r="D97" s="1"/>
      <c r="E97" s="1"/>
      <c r="F97" s="1"/>
      <c r="G97" s="1"/>
      <c r="H97" s="1"/>
    </row>
  </sheetData>
  <protectedRanges>
    <protectedRange password="E169" sqref="A55:A96" name="Intervallo1"/>
    <protectedRange password="E169" sqref="A18:A21 A28" name="Intervallo1_1_1"/>
    <protectedRange password="E169" sqref="A34" name="Intervallo1_1_2"/>
  </protectedRange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A11" zoomScale="106" workbookViewId="0">
      <selection activeCell="H10" sqref="H10"/>
    </sheetView>
  </sheetViews>
  <sheetFormatPr defaultColWidth="8.54296875" defaultRowHeight="14.5" x14ac:dyDescent="0.35"/>
  <cols>
    <col min="1" max="1" width="21.453125" customWidth="1"/>
    <col min="2" max="2" width="26.453125" customWidth="1"/>
  </cols>
  <sheetData>
    <row r="1" spans="1:15" x14ac:dyDescent="0.35">
      <c r="A1" s="1"/>
      <c r="B1" s="1"/>
      <c r="C1" s="1"/>
      <c r="D1" s="1"/>
      <c r="E1" s="1"/>
      <c r="F1" s="1" t="s">
        <v>88</v>
      </c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4"/>
    <row r="3" spans="1:15" ht="15" thickBot="1" x14ac:dyDescent="0.4">
      <c r="A3" s="6" t="s">
        <v>85</v>
      </c>
      <c r="B3" s="7" t="s">
        <v>86</v>
      </c>
    </row>
    <row r="4" spans="1:15" x14ac:dyDescent="0.35">
      <c r="A4" s="8">
        <f>Info!A2</f>
        <v>512114635</v>
      </c>
      <c r="B4" s="9">
        <f>SUM(RiassuntoOreComplessiveProgetto!B2:B54)</f>
        <v>70.399999999999991</v>
      </c>
    </row>
    <row r="5" spans="1:15" x14ac:dyDescent="0.35">
      <c r="A5" s="10">
        <f>Info!A3</f>
        <v>512114746</v>
      </c>
      <c r="B5" s="11">
        <f>SUM(RiassuntoOreComplessiveProgetto!C2:C54)</f>
        <v>77.3</v>
      </c>
    </row>
    <row r="6" spans="1:15" x14ac:dyDescent="0.35">
      <c r="A6" s="10">
        <f>Info!A4</f>
        <v>512105533</v>
      </c>
      <c r="B6" s="11">
        <f>SUM(RiassuntoOreComplessiveProgetto!D2:D54)</f>
        <v>63.5</v>
      </c>
    </row>
    <row r="7" spans="1:15" x14ac:dyDescent="0.35">
      <c r="A7" s="10">
        <f>Info!A5</f>
        <v>512114254</v>
      </c>
      <c r="B7" s="11">
        <f>SUM(RiassuntoOreComplessiveProgetto!E2:E54)</f>
        <v>75.7</v>
      </c>
    </row>
    <row r="8" spans="1:15" x14ac:dyDescent="0.35">
      <c r="A8" s="10">
        <f>Info!A6</f>
        <v>512114647</v>
      </c>
      <c r="B8" s="11">
        <f>SUM(RiassuntoOreComplessiveProgetto!F2:F54)</f>
        <v>81.8</v>
      </c>
    </row>
    <row r="9" spans="1:15" x14ac:dyDescent="0.35">
      <c r="A9" s="10">
        <f>Info!A7</f>
        <v>512114986</v>
      </c>
      <c r="B9" s="11">
        <f>SUM(RiassuntoOreComplessiveProgetto!G2:G54)</f>
        <v>80.049999999999983</v>
      </c>
    </row>
    <row r="10" spans="1:15" ht="15" thickBot="1" x14ac:dyDescent="0.4">
      <c r="A10" s="12">
        <f>Info!A8</f>
        <v>512106481</v>
      </c>
      <c r="B10" s="13">
        <f>SUM(RiassuntoOreComplessiveProgetto!H2:H54)</f>
        <v>72.249999999999986</v>
      </c>
    </row>
    <row r="13" spans="1:15" ht="15" thickBot="1" x14ac:dyDescent="0.4"/>
    <row r="14" spans="1:15" x14ac:dyDescent="0.35">
      <c r="A14" s="14" t="s">
        <v>87</v>
      </c>
      <c r="B14" s="15"/>
    </row>
    <row r="15" spans="1:15" ht="15" thickBot="1" x14ac:dyDescent="0.4">
      <c r="A15" s="16">
        <f>SUM(B4:B10)</f>
        <v>521</v>
      </c>
      <c r="B15" s="1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38"/>
  <sheetViews>
    <sheetView topLeftCell="A45" zoomScale="83" zoomScaleNormal="85" workbookViewId="0">
      <selection activeCell="A59" sqref="A59"/>
    </sheetView>
  </sheetViews>
  <sheetFormatPr defaultColWidth="8.54296875" defaultRowHeight="14.5" x14ac:dyDescent="0.35"/>
  <cols>
    <col min="1" max="1" width="17.54296875" customWidth="1"/>
    <col min="2" max="2" width="30.54296875" customWidth="1"/>
    <col min="3" max="3" width="31.453125" customWidth="1"/>
    <col min="4" max="4" width="42.54296875" customWidth="1"/>
    <col min="5" max="5" width="29.453125" style="44" customWidth="1"/>
    <col min="6" max="6" width="22.54296875" customWidth="1"/>
    <col min="7" max="8" width="33.453125" style="51" customWidth="1"/>
    <col min="9" max="9" width="77.453125" style="49" customWidth="1"/>
  </cols>
  <sheetData>
    <row r="1" spans="1:9" x14ac:dyDescent="0.35">
      <c r="B1" s="1" t="s">
        <v>89</v>
      </c>
      <c r="C1" s="1">
        <f>Info!A2</f>
        <v>512114635</v>
      </c>
      <c r="D1" s="1" t="str">
        <f>Info!C2</f>
        <v>Barba</v>
      </c>
      <c r="G1"/>
      <c r="H1"/>
      <c r="I1" s="44"/>
    </row>
    <row r="2" spans="1:9" ht="15" thickBot="1" x14ac:dyDescent="0.4">
      <c r="G2"/>
      <c r="H2"/>
      <c r="I2" s="44"/>
    </row>
    <row r="3" spans="1:9" x14ac:dyDescent="0.35">
      <c r="A3" s="17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22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108</v>
      </c>
      <c r="C7" s="29" t="s">
        <v>109</v>
      </c>
      <c r="D7" s="29" t="s">
        <v>110</v>
      </c>
      <c r="E7" s="46">
        <v>3</v>
      </c>
      <c r="F7" s="29">
        <v>0</v>
      </c>
      <c r="G7" s="52">
        <v>1</v>
      </c>
      <c r="H7" s="52">
        <v>0</v>
      </c>
      <c r="I7" s="50">
        <f t="shared" si="0"/>
        <v>1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113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114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0.8</v>
      </c>
      <c r="I9" s="50">
        <f t="shared" si="0"/>
        <v>1.7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119</v>
      </c>
      <c r="C11" s="2" t="s">
        <v>120</v>
      </c>
      <c r="D11" s="2" t="s">
        <v>121</v>
      </c>
      <c r="E11" s="47">
        <v>1</v>
      </c>
      <c r="F11" s="2">
        <v>0</v>
      </c>
      <c r="G11" s="52">
        <v>0.5</v>
      </c>
      <c r="H11" s="52">
        <v>0</v>
      </c>
      <c r="I11" s="50">
        <f t="shared" si="0"/>
        <v>0.5</v>
      </c>
    </row>
    <row r="12" spans="1:9" x14ac:dyDescent="0.35">
      <c r="A12" s="54">
        <v>45245</v>
      </c>
      <c r="B12" s="2" t="s">
        <v>263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1</v>
      </c>
      <c r="I12" s="50">
        <f t="shared" si="0"/>
        <v>1.5</v>
      </c>
    </row>
    <row r="13" spans="1:9" x14ac:dyDescent="0.35">
      <c r="A13" s="54">
        <v>45245</v>
      </c>
      <c r="B13" s="2" t="s">
        <v>125</v>
      </c>
      <c r="C13" s="2" t="s">
        <v>126</v>
      </c>
      <c r="D13" s="2" t="s">
        <v>127</v>
      </c>
      <c r="E13" s="47">
        <v>1</v>
      </c>
      <c r="F13" s="2">
        <v>0</v>
      </c>
      <c r="G13" s="52">
        <v>0.7</v>
      </c>
      <c r="H13" s="52">
        <v>0</v>
      </c>
      <c r="I13" s="50">
        <f t="shared" si="0"/>
        <v>0.7</v>
      </c>
    </row>
    <row r="14" spans="1:9" x14ac:dyDescent="0.35">
      <c r="A14" s="54">
        <v>45250</v>
      </c>
      <c r="B14" s="2" t="s">
        <v>128</v>
      </c>
      <c r="C14" s="2" t="s">
        <v>129</v>
      </c>
      <c r="D14" s="2" t="s">
        <v>118</v>
      </c>
      <c r="E14" s="47">
        <v>1.5</v>
      </c>
      <c r="F14" s="2">
        <v>1.5</v>
      </c>
      <c r="G14" s="53">
        <v>1.5</v>
      </c>
      <c r="H14" s="53">
        <v>1.5</v>
      </c>
      <c r="I14" s="50">
        <f t="shared" si="0"/>
        <v>0</v>
      </c>
    </row>
    <row r="15" spans="1:9" x14ac:dyDescent="0.35">
      <c r="A15" s="54">
        <v>45253</v>
      </c>
      <c r="B15" s="2" t="s">
        <v>130</v>
      </c>
      <c r="C15" s="2" t="s">
        <v>131</v>
      </c>
      <c r="D15" s="2" t="s">
        <v>132</v>
      </c>
      <c r="E15" s="47">
        <v>3</v>
      </c>
      <c r="F15" s="2">
        <v>0</v>
      </c>
      <c r="G15" s="52">
        <v>1</v>
      </c>
      <c r="H15" s="52">
        <v>0</v>
      </c>
      <c r="I15" s="50">
        <f t="shared" si="0"/>
        <v>1</v>
      </c>
    </row>
    <row r="16" spans="1:9" x14ac:dyDescent="0.35">
      <c r="A16" s="57">
        <v>45254</v>
      </c>
      <c r="B16" s="2" t="s">
        <v>133</v>
      </c>
      <c r="C16" s="2" t="s">
        <v>134</v>
      </c>
      <c r="D16" s="2" t="s">
        <v>135</v>
      </c>
      <c r="E16" s="47">
        <v>3</v>
      </c>
      <c r="F16" s="2">
        <v>0</v>
      </c>
      <c r="G16" s="52">
        <v>1</v>
      </c>
      <c r="H16" s="52">
        <v>0</v>
      </c>
      <c r="I16" s="50">
        <f t="shared" si="0"/>
        <v>1</v>
      </c>
    </row>
    <row r="17" spans="1:9" x14ac:dyDescent="0.35">
      <c r="A17" s="54">
        <v>45255</v>
      </c>
      <c r="B17" s="2" t="s">
        <v>136</v>
      </c>
      <c r="C17" s="2" t="s">
        <v>137</v>
      </c>
      <c r="D17" s="2" t="s">
        <v>138</v>
      </c>
      <c r="E17" s="47">
        <v>2</v>
      </c>
      <c r="F17" s="2">
        <v>0</v>
      </c>
      <c r="G17" s="52">
        <v>0.5</v>
      </c>
      <c r="H17" s="52">
        <v>0</v>
      </c>
      <c r="I17" s="50">
        <f t="shared" si="0"/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si="0"/>
        <v>0</v>
      </c>
    </row>
    <row r="19" spans="1:9" x14ac:dyDescent="0.35">
      <c r="A19" s="54">
        <v>45258</v>
      </c>
      <c r="B19" s="58" t="s">
        <v>141</v>
      </c>
      <c r="C19" s="58" t="s">
        <v>142</v>
      </c>
      <c r="D19" s="58" t="s">
        <v>143</v>
      </c>
      <c r="E19" s="47">
        <v>3</v>
      </c>
      <c r="F19" s="47">
        <v>0.5</v>
      </c>
      <c r="G19" s="52">
        <v>3</v>
      </c>
      <c r="H19" s="52">
        <v>2.5499999999999998</v>
      </c>
      <c r="I19" s="50">
        <f t="shared" si="0"/>
        <v>0.45000000000000018</v>
      </c>
    </row>
    <row r="20" spans="1:9" x14ac:dyDescent="0.35">
      <c r="A20" s="54">
        <v>45259</v>
      </c>
      <c r="B20" s="2" t="s">
        <v>205</v>
      </c>
      <c r="C20" s="2" t="s">
        <v>167</v>
      </c>
      <c r="D20" s="2" t="s">
        <v>197</v>
      </c>
      <c r="E20" s="47">
        <v>1</v>
      </c>
      <c r="F20" s="2">
        <v>0</v>
      </c>
      <c r="G20" s="52">
        <v>0.7</v>
      </c>
      <c r="H20" s="52">
        <v>0</v>
      </c>
      <c r="I20" s="50">
        <f t="shared" si="0"/>
        <v>0.7</v>
      </c>
    </row>
    <row r="21" spans="1:9" x14ac:dyDescent="0.35">
      <c r="A21" s="54">
        <v>45260</v>
      </c>
      <c r="B21" s="2" t="s">
        <v>206</v>
      </c>
      <c r="C21" s="2" t="s">
        <v>170</v>
      </c>
      <c r="D21" s="2" t="s">
        <v>187</v>
      </c>
      <c r="E21" s="47">
        <v>2</v>
      </c>
      <c r="F21" s="2">
        <v>0</v>
      </c>
      <c r="G21" s="52">
        <v>0.3</v>
      </c>
      <c r="H21" s="52">
        <v>0</v>
      </c>
      <c r="I21" s="50">
        <f t="shared" si="0"/>
        <v>0.3</v>
      </c>
    </row>
    <row r="22" spans="1:9" x14ac:dyDescent="0.35">
      <c r="A22" s="54">
        <v>45261</v>
      </c>
      <c r="B22" s="2" t="s">
        <v>206</v>
      </c>
      <c r="C22" s="2" t="s">
        <v>170</v>
      </c>
      <c r="D22" s="2" t="s">
        <v>207</v>
      </c>
      <c r="E22" s="47">
        <v>1</v>
      </c>
      <c r="F22" s="2">
        <v>0</v>
      </c>
      <c r="G22" s="52">
        <v>0.5</v>
      </c>
      <c r="H22" s="52">
        <v>0</v>
      </c>
      <c r="I22" s="50">
        <f t="shared" si="0"/>
        <v>0.5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47">
        <v>1.5</v>
      </c>
      <c r="G23" s="52">
        <v>1.5</v>
      </c>
      <c r="H23" s="52">
        <v>1.5</v>
      </c>
      <c r="I23" s="50">
        <f t="shared" ref="I23:I37" si="1">G23-H23</f>
        <v>0</v>
      </c>
    </row>
    <row r="24" spans="1:9" x14ac:dyDescent="0.35">
      <c r="A24" s="54">
        <v>45265</v>
      </c>
      <c r="B24" s="2" t="s">
        <v>194</v>
      </c>
      <c r="C24" s="58" t="s">
        <v>170</v>
      </c>
      <c r="D24" s="58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1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1</v>
      </c>
      <c r="F25" s="2">
        <v>0</v>
      </c>
      <c r="G25" s="52">
        <v>0.5</v>
      </c>
      <c r="H25" s="52">
        <v>0</v>
      </c>
      <c r="I25" s="50">
        <f t="shared" si="1"/>
        <v>0.5</v>
      </c>
    </row>
    <row r="26" spans="1:9" x14ac:dyDescent="0.35">
      <c r="A26" s="54">
        <v>45267</v>
      </c>
      <c r="B26" s="2" t="s">
        <v>233</v>
      </c>
      <c r="C26" s="2" t="s">
        <v>212</v>
      </c>
      <c r="D26" s="2" t="s">
        <v>214</v>
      </c>
      <c r="E26" s="47">
        <v>1</v>
      </c>
      <c r="F26" s="2">
        <v>1.5</v>
      </c>
      <c r="G26" s="52">
        <v>0.4</v>
      </c>
      <c r="H26" s="52">
        <v>0</v>
      </c>
      <c r="I26" s="50">
        <f t="shared" si="1"/>
        <v>0.4</v>
      </c>
    </row>
    <row r="27" spans="1:9" x14ac:dyDescent="0.35">
      <c r="A27" s="54">
        <v>45268</v>
      </c>
      <c r="B27" s="2" t="s">
        <v>219</v>
      </c>
      <c r="C27" s="2" t="s">
        <v>220</v>
      </c>
      <c r="D27" s="2" t="s">
        <v>228</v>
      </c>
      <c r="E27" s="47">
        <v>8</v>
      </c>
      <c r="F27" s="2">
        <v>0</v>
      </c>
      <c r="G27" s="52">
        <v>1</v>
      </c>
      <c r="H27" s="52">
        <v>0</v>
      </c>
      <c r="I27" s="50">
        <f t="shared" si="1"/>
        <v>1</v>
      </c>
    </row>
    <row r="28" spans="1:9" x14ac:dyDescent="0.35">
      <c r="A28" s="54">
        <v>45269</v>
      </c>
      <c r="B28" s="2" t="s">
        <v>221</v>
      </c>
      <c r="C28" s="2" t="s">
        <v>230</v>
      </c>
      <c r="D28" s="2" t="s">
        <v>231</v>
      </c>
      <c r="E28" s="47">
        <v>3</v>
      </c>
      <c r="F28" s="2">
        <v>0</v>
      </c>
      <c r="G28" s="52">
        <v>0</v>
      </c>
      <c r="H28" s="52">
        <v>0</v>
      </c>
      <c r="I28" s="50">
        <f t="shared" si="1"/>
        <v>0</v>
      </c>
    </row>
    <row r="29" spans="1:9" x14ac:dyDescent="0.35">
      <c r="A29" s="54">
        <v>45270</v>
      </c>
      <c r="B29" s="2" t="s">
        <v>224</v>
      </c>
      <c r="C29" s="2" t="s">
        <v>225</v>
      </c>
      <c r="D29" s="2" t="s">
        <v>229</v>
      </c>
      <c r="E29" s="47">
        <v>1</v>
      </c>
      <c r="F29" s="2">
        <v>0</v>
      </c>
      <c r="G29" s="52">
        <v>0.3</v>
      </c>
      <c r="H29" s="52">
        <v>0</v>
      </c>
      <c r="I29" s="50">
        <f t="shared" si="1"/>
        <v>0.3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si="1"/>
        <v>0</v>
      </c>
    </row>
    <row r="31" spans="1:9" x14ac:dyDescent="0.35">
      <c r="A31" s="54">
        <v>45273</v>
      </c>
      <c r="B31" s="2" t="s">
        <v>254</v>
      </c>
      <c r="C31" s="2" t="s">
        <v>249</v>
      </c>
      <c r="D31" s="2" t="s">
        <v>255</v>
      </c>
      <c r="E31" s="47">
        <v>1</v>
      </c>
      <c r="F31" s="2">
        <v>0</v>
      </c>
      <c r="G31" s="52">
        <v>0.5</v>
      </c>
      <c r="H31" s="52">
        <v>0</v>
      </c>
      <c r="I31" s="50">
        <f t="shared" si="1"/>
        <v>0.5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1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1"/>
        <v>1</v>
      </c>
    </row>
    <row r="34" spans="1:9" x14ac:dyDescent="0.35">
      <c r="A34" s="54">
        <v>45279</v>
      </c>
      <c r="B34" s="2" t="s">
        <v>265</v>
      </c>
      <c r="C34" s="2" t="s">
        <v>264</v>
      </c>
      <c r="D34" s="2" t="s">
        <v>266</v>
      </c>
      <c r="E34" s="47">
        <v>2</v>
      </c>
      <c r="F34" s="2">
        <v>0</v>
      </c>
      <c r="G34" s="52">
        <v>0.6</v>
      </c>
      <c r="H34" s="52">
        <v>0</v>
      </c>
      <c r="I34" s="50">
        <f t="shared" si="1"/>
        <v>0.6</v>
      </c>
    </row>
    <row r="35" spans="1:9" x14ac:dyDescent="0.35">
      <c r="A35" s="54">
        <v>45280</v>
      </c>
      <c r="B35" s="2" t="s">
        <v>269</v>
      </c>
      <c r="C35" s="2" t="s">
        <v>270</v>
      </c>
      <c r="D35" s="2" t="s">
        <v>213</v>
      </c>
      <c r="E35" s="47">
        <v>1</v>
      </c>
      <c r="F35" s="2">
        <v>0</v>
      </c>
      <c r="G35" s="52">
        <v>1</v>
      </c>
      <c r="H35" s="52">
        <v>0</v>
      </c>
      <c r="I35" s="50">
        <f t="shared" si="1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si="1"/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2</v>
      </c>
      <c r="H37" s="52">
        <v>0</v>
      </c>
      <c r="I37" s="50">
        <f t="shared" si="1"/>
        <v>2</v>
      </c>
    </row>
    <row r="38" spans="1:9" x14ac:dyDescent="0.35">
      <c r="A38" s="54">
        <v>45287</v>
      </c>
      <c r="B38" s="2" t="s">
        <v>280</v>
      </c>
      <c r="C38" s="2" t="s">
        <v>281</v>
      </c>
      <c r="D38" s="2" t="s">
        <v>282</v>
      </c>
      <c r="E38" s="47">
        <v>2</v>
      </c>
      <c r="F38" s="2">
        <v>0</v>
      </c>
      <c r="G38" s="52">
        <v>1</v>
      </c>
      <c r="H38" s="52">
        <v>0</v>
      </c>
      <c r="I38" s="50">
        <f t="shared" ref="I38:I40" si="2">G38-H38</f>
        <v>1</v>
      </c>
    </row>
    <row r="39" spans="1:9" x14ac:dyDescent="0.35">
      <c r="A39" s="54">
        <v>45288</v>
      </c>
      <c r="B39" s="2" t="s">
        <v>280</v>
      </c>
      <c r="C39" s="2" t="s">
        <v>281</v>
      </c>
      <c r="D39" s="2" t="s">
        <v>282</v>
      </c>
      <c r="E39" s="47">
        <v>2</v>
      </c>
      <c r="F39" s="2">
        <v>0</v>
      </c>
      <c r="G39" s="52">
        <v>1</v>
      </c>
      <c r="H39" s="52">
        <v>0</v>
      </c>
      <c r="I39" s="50">
        <f t="shared" si="2"/>
        <v>1</v>
      </c>
    </row>
    <row r="40" spans="1:9" x14ac:dyDescent="0.35">
      <c r="A40" s="54">
        <v>45289</v>
      </c>
      <c r="B40" s="2" t="s">
        <v>280</v>
      </c>
      <c r="C40" s="2" t="s">
        <v>281</v>
      </c>
      <c r="D40" s="2" t="s">
        <v>282</v>
      </c>
      <c r="E40" s="47">
        <v>2</v>
      </c>
      <c r="F40" s="2">
        <v>0</v>
      </c>
      <c r="G40" s="52">
        <v>1</v>
      </c>
      <c r="H40" s="52">
        <v>0</v>
      </c>
      <c r="I40" s="50">
        <f t="shared" si="2"/>
        <v>1</v>
      </c>
    </row>
    <row r="41" spans="1:9" x14ac:dyDescent="0.35">
      <c r="A41" s="54">
        <v>45290</v>
      </c>
      <c r="B41" s="2" t="s">
        <v>280</v>
      </c>
      <c r="C41" s="2" t="s">
        <v>281</v>
      </c>
      <c r="D41" s="2" t="s">
        <v>282</v>
      </c>
      <c r="E41" s="47">
        <v>2</v>
      </c>
      <c r="F41" s="2">
        <v>0</v>
      </c>
      <c r="G41" s="52">
        <v>1</v>
      </c>
      <c r="H41" s="52">
        <v>0</v>
      </c>
      <c r="I41" s="50">
        <f t="shared" ref="I41:I56" si="3">G41-H41</f>
        <v>1</v>
      </c>
    </row>
    <row r="42" spans="1:9" x14ac:dyDescent="0.35">
      <c r="A42" s="54">
        <v>45293</v>
      </c>
      <c r="B42" s="2" t="s">
        <v>280</v>
      </c>
      <c r="C42" s="2" t="s">
        <v>281</v>
      </c>
      <c r="D42" s="2" t="s">
        <v>282</v>
      </c>
      <c r="E42" s="47">
        <v>2</v>
      </c>
      <c r="F42" s="2">
        <v>0</v>
      </c>
      <c r="G42" s="52">
        <v>1</v>
      </c>
      <c r="H42" s="52">
        <v>0</v>
      </c>
      <c r="I42" s="50">
        <f t="shared" si="3"/>
        <v>1</v>
      </c>
    </row>
    <row r="43" spans="1:9" x14ac:dyDescent="0.35">
      <c r="A43" s="54">
        <v>45294</v>
      </c>
      <c r="B43" s="2" t="s">
        <v>280</v>
      </c>
      <c r="C43" s="2" t="s">
        <v>281</v>
      </c>
      <c r="D43" s="2" t="s">
        <v>282</v>
      </c>
      <c r="E43" s="47">
        <v>2</v>
      </c>
      <c r="F43" s="2">
        <v>0</v>
      </c>
      <c r="G43" s="52">
        <v>1</v>
      </c>
      <c r="H43" s="52">
        <v>0</v>
      </c>
      <c r="I43" s="50">
        <f t="shared" si="3"/>
        <v>1</v>
      </c>
    </row>
    <row r="44" spans="1:9" x14ac:dyDescent="0.35">
      <c r="A44" s="54">
        <v>45295</v>
      </c>
      <c r="B44" s="2" t="s">
        <v>280</v>
      </c>
      <c r="C44" s="2" t="s">
        <v>281</v>
      </c>
      <c r="D44" s="2" t="s">
        <v>282</v>
      </c>
      <c r="E44" s="47">
        <v>2</v>
      </c>
      <c r="F44" s="2">
        <v>0</v>
      </c>
      <c r="G44" s="52">
        <v>2</v>
      </c>
      <c r="H44" s="52">
        <v>0</v>
      </c>
      <c r="I44" s="50">
        <f t="shared" si="3"/>
        <v>2</v>
      </c>
    </row>
    <row r="45" spans="1:9" x14ac:dyDescent="0.35">
      <c r="A45" s="54">
        <v>45296</v>
      </c>
      <c r="B45" s="2" t="s">
        <v>280</v>
      </c>
      <c r="C45" s="2" t="s">
        <v>283</v>
      </c>
      <c r="D45" s="2" t="s">
        <v>288</v>
      </c>
      <c r="E45" s="47">
        <v>2</v>
      </c>
      <c r="F45" s="2">
        <v>0</v>
      </c>
      <c r="G45" s="52">
        <v>2</v>
      </c>
      <c r="H45" s="52">
        <v>0</v>
      </c>
      <c r="I45" s="50">
        <f t="shared" si="3"/>
        <v>2</v>
      </c>
    </row>
    <row r="46" spans="1:9" x14ac:dyDescent="0.35">
      <c r="A46" s="54">
        <v>45298</v>
      </c>
      <c r="B46" s="2" t="s">
        <v>280</v>
      </c>
      <c r="C46" s="2" t="s">
        <v>283</v>
      </c>
      <c r="D46" s="2" t="s">
        <v>288</v>
      </c>
      <c r="E46" s="47">
        <v>2</v>
      </c>
      <c r="F46" s="2">
        <v>0</v>
      </c>
      <c r="G46" s="52">
        <v>2</v>
      </c>
      <c r="H46" s="52">
        <v>0</v>
      </c>
      <c r="I46" s="50">
        <f t="shared" si="3"/>
        <v>2</v>
      </c>
    </row>
    <row r="47" spans="1:9" x14ac:dyDescent="0.35">
      <c r="A47" s="54">
        <v>45299</v>
      </c>
      <c r="B47" s="2" t="s">
        <v>280</v>
      </c>
      <c r="C47" s="2" t="s">
        <v>283</v>
      </c>
      <c r="D47" s="2" t="s">
        <v>297</v>
      </c>
      <c r="E47" s="47">
        <v>2</v>
      </c>
      <c r="F47" s="2">
        <v>0</v>
      </c>
      <c r="G47" s="52">
        <v>2</v>
      </c>
      <c r="H47" s="52">
        <v>0</v>
      </c>
      <c r="I47" s="50">
        <f t="shared" si="3"/>
        <v>2</v>
      </c>
    </row>
    <row r="48" spans="1:9" x14ac:dyDescent="0.35">
      <c r="A48" s="54">
        <v>45300</v>
      </c>
      <c r="B48" s="2" t="s">
        <v>280</v>
      </c>
      <c r="C48" s="2" t="s">
        <v>283</v>
      </c>
      <c r="D48" s="2" t="s">
        <v>297</v>
      </c>
      <c r="E48" s="47">
        <v>3</v>
      </c>
      <c r="F48" s="2">
        <v>0</v>
      </c>
      <c r="G48" s="52">
        <v>2</v>
      </c>
      <c r="H48" s="52">
        <v>0</v>
      </c>
      <c r="I48" s="50">
        <f t="shared" si="3"/>
        <v>2</v>
      </c>
    </row>
    <row r="49" spans="1:9" x14ac:dyDescent="0.35">
      <c r="A49" s="54">
        <v>45301</v>
      </c>
      <c r="B49" s="2" t="s">
        <v>280</v>
      </c>
      <c r="C49" s="2" t="s">
        <v>283</v>
      </c>
      <c r="D49" s="2" t="s">
        <v>297</v>
      </c>
      <c r="E49" s="47">
        <v>3</v>
      </c>
      <c r="F49" s="2">
        <v>0</v>
      </c>
      <c r="G49" s="52">
        <v>2</v>
      </c>
      <c r="H49" s="52">
        <v>0</v>
      </c>
      <c r="I49" s="50">
        <f t="shared" si="3"/>
        <v>2</v>
      </c>
    </row>
    <row r="50" spans="1:9" x14ac:dyDescent="0.35">
      <c r="A50" s="54">
        <v>45303</v>
      </c>
      <c r="B50" s="2" t="s">
        <v>280</v>
      </c>
      <c r="C50" s="2" t="s">
        <v>283</v>
      </c>
      <c r="D50" s="2" t="s">
        <v>297</v>
      </c>
      <c r="E50" s="47">
        <v>3</v>
      </c>
      <c r="F50" s="2">
        <v>0</v>
      </c>
      <c r="G50" s="52">
        <v>2</v>
      </c>
      <c r="H50" s="52">
        <v>0</v>
      </c>
      <c r="I50" s="50">
        <f t="shared" si="3"/>
        <v>2</v>
      </c>
    </row>
    <row r="51" spans="1:9" x14ac:dyDescent="0.35">
      <c r="A51" s="54">
        <v>45304</v>
      </c>
      <c r="B51" s="2" t="s">
        <v>280</v>
      </c>
      <c r="C51" s="2" t="s">
        <v>283</v>
      </c>
      <c r="D51" s="2" t="s">
        <v>297</v>
      </c>
      <c r="E51" s="47">
        <v>3</v>
      </c>
      <c r="F51" s="2">
        <v>0</v>
      </c>
      <c r="G51" s="52">
        <v>2</v>
      </c>
      <c r="H51" s="52">
        <v>0</v>
      </c>
      <c r="I51" s="50">
        <f t="shared" si="3"/>
        <v>2</v>
      </c>
    </row>
    <row r="52" spans="1:9" x14ac:dyDescent="0.35">
      <c r="A52" s="54">
        <v>45306</v>
      </c>
      <c r="B52" s="2" t="s">
        <v>280</v>
      </c>
      <c r="C52" s="2" t="s">
        <v>283</v>
      </c>
      <c r="D52" s="2" t="s">
        <v>297</v>
      </c>
      <c r="E52" s="47">
        <v>2</v>
      </c>
      <c r="F52" s="2">
        <v>0</v>
      </c>
      <c r="G52" s="52">
        <v>2</v>
      </c>
      <c r="H52" s="52">
        <v>0</v>
      </c>
      <c r="I52" s="50">
        <f t="shared" si="3"/>
        <v>2</v>
      </c>
    </row>
    <row r="53" spans="1:9" x14ac:dyDescent="0.35">
      <c r="A53" s="54">
        <v>45307</v>
      </c>
      <c r="B53" s="2" t="s">
        <v>280</v>
      </c>
      <c r="C53" s="2" t="s">
        <v>283</v>
      </c>
      <c r="D53" s="2" t="s">
        <v>297</v>
      </c>
      <c r="E53" s="47">
        <v>2</v>
      </c>
      <c r="F53" s="2">
        <v>0</v>
      </c>
      <c r="G53" s="52">
        <v>2</v>
      </c>
      <c r="H53" s="52">
        <v>0</v>
      </c>
      <c r="I53" s="50">
        <f t="shared" si="3"/>
        <v>2</v>
      </c>
    </row>
    <row r="54" spans="1:9" x14ac:dyDescent="0.35">
      <c r="A54" s="54">
        <v>45308</v>
      </c>
      <c r="B54" s="2" t="s">
        <v>280</v>
      </c>
      <c r="C54" s="2" t="s">
        <v>283</v>
      </c>
      <c r="D54" s="2" t="s">
        <v>297</v>
      </c>
      <c r="E54" s="47">
        <v>2</v>
      </c>
      <c r="F54" s="2">
        <v>0</v>
      </c>
      <c r="G54" s="52">
        <v>2</v>
      </c>
      <c r="H54" s="52">
        <v>0</v>
      </c>
      <c r="I54" s="50">
        <f t="shared" si="3"/>
        <v>2</v>
      </c>
    </row>
    <row r="55" spans="1:9" x14ac:dyDescent="0.35">
      <c r="A55" s="54">
        <v>45309</v>
      </c>
      <c r="B55" s="2" t="s">
        <v>286</v>
      </c>
      <c r="C55" s="2" t="s">
        <v>290</v>
      </c>
      <c r="D55" s="2" t="s">
        <v>291</v>
      </c>
      <c r="E55" s="47">
        <v>2</v>
      </c>
      <c r="F55" s="2">
        <v>0</v>
      </c>
      <c r="G55" s="52">
        <v>2</v>
      </c>
      <c r="H55" s="52">
        <v>0</v>
      </c>
      <c r="I55" s="50">
        <f t="shared" si="3"/>
        <v>2</v>
      </c>
    </row>
    <row r="56" spans="1:9" x14ac:dyDescent="0.35">
      <c r="A56" s="54">
        <v>45310</v>
      </c>
      <c r="B56" s="2" t="s">
        <v>287</v>
      </c>
      <c r="C56" s="2" t="s">
        <v>283</v>
      </c>
      <c r="D56" s="2" t="s">
        <v>289</v>
      </c>
      <c r="E56" s="47">
        <v>2</v>
      </c>
      <c r="F56" s="2">
        <v>0</v>
      </c>
      <c r="G56" s="52">
        <v>0.3</v>
      </c>
      <c r="H56" s="52">
        <v>0</v>
      </c>
      <c r="I56" s="50">
        <f t="shared" si="3"/>
        <v>0.3</v>
      </c>
    </row>
    <row r="57" spans="1:9" x14ac:dyDescent="0.35">
      <c r="A57" s="2"/>
      <c r="B57" s="2"/>
      <c r="C57" s="2"/>
      <c r="D57" s="2"/>
      <c r="E57" s="47"/>
      <c r="F57" s="2"/>
      <c r="G57" s="52"/>
      <c r="H57" s="52"/>
      <c r="I57" s="50"/>
    </row>
    <row r="58" spans="1:9" x14ac:dyDescent="0.35">
      <c r="A58" s="2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2"/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2"/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2" t="str">
        <f>RiassuntoOreComplessiveProgetto!A55</f>
        <v>giorno 57</v>
      </c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2" t="str">
        <f>RiassuntoOreComplessiveProgetto!A56</f>
        <v>giorno 58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2" t="str">
        <f>RiassuntoOreComplessiveProgetto!A57</f>
        <v>giorno 59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2" t="str">
        <f>RiassuntoOreComplessiveProgetto!A58</f>
        <v>giorno 60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2" t="str">
        <f>RiassuntoOreComplessiveProgetto!A59</f>
        <v>giorno 61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2" t="str">
        <f>RiassuntoOreComplessiveProgetto!A60</f>
        <v>giorno 62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2" t="str">
        <f>RiassuntoOreComplessiveProgetto!A61</f>
        <v>giorno 63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2" t="str">
        <f>RiassuntoOreComplessiveProgetto!A62</f>
        <v>giorno 64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2" t="str">
        <f>RiassuntoOreComplessiveProgetto!A63</f>
        <v>giorno 65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2" t="str">
        <f>RiassuntoOreComplessiveProgetto!A64</f>
        <v>giorno 66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2" t="str">
        <f>RiassuntoOreComplessiveProgetto!A65</f>
        <v>giorno 67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2" t="str">
        <f>RiassuntoOreComplessiveProgetto!A66</f>
        <v>giorno 68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2" t="str">
        <f>RiassuntoOreComplessiveProgetto!A67</f>
        <v>giorno 69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2" t="str">
        <f>RiassuntoOreComplessiveProgetto!A68</f>
        <v>giorno 70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2" t="str">
        <f>RiassuntoOreComplessiveProgetto!A69</f>
        <v>giorno 71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2" t="str">
        <f>RiassuntoOreComplessiveProgetto!A70</f>
        <v>giorno 72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2" t="str">
        <f>RiassuntoOreComplessiveProgetto!A71</f>
        <v>giorno 73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2" t="str">
        <f>RiassuntoOreComplessiveProgetto!A72</f>
        <v>giorno 74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2" t="str">
        <f>RiassuntoOreComplessiveProgetto!A73</f>
        <v>giorno 75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2" t="str">
        <f>RiassuntoOreComplessiveProgetto!A74</f>
        <v>giorno 76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2" t="str">
        <f>RiassuntoOreComplessiveProgetto!A75</f>
        <v>giorno 77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2" t="str">
        <f>RiassuntoOreComplessiveProgetto!A76</f>
        <v>giorno 78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2" t="str">
        <f>RiassuntoOreComplessiveProgetto!A77</f>
        <v>giorno 79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2" t="str">
        <f>RiassuntoOreComplessiveProgetto!A78</f>
        <v>giorno 80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2" t="str">
        <f>RiassuntoOreComplessiveProgetto!A79</f>
        <v>giorno 81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2" t="str">
        <f>RiassuntoOreComplessiveProgetto!A80</f>
        <v>giorno 82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2" t="str">
        <f>RiassuntoOreComplessiveProgetto!A81</f>
        <v>giorno 83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2" t="str">
        <f>RiassuntoOreComplessiveProgetto!A82</f>
        <v>giorno 84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2" t="str">
        <f>RiassuntoOreComplessiveProgetto!A83</f>
        <v>giorno 85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2" t="str">
        <f>RiassuntoOreComplessiveProgetto!A84</f>
        <v>giorno 86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2" t="str">
        <f>RiassuntoOreComplessiveProgetto!A85</f>
        <v>giorno 87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2" t="str">
        <f>RiassuntoOreComplessiveProgetto!A86</f>
        <v>giorno 88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2" t="str">
        <f>RiassuntoOreComplessiveProgetto!A87</f>
        <v>giorno 89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2" t="str">
        <f>RiassuntoOreComplessiveProgetto!A88</f>
        <v>giorno 90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2" t="str">
        <f>RiassuntoOreComplessiveProgetto!A89</f>
        <v>giorno 91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2" t="str">
        <f>RiassuntoOreComplessiveProgetto!A90</f>
        <v>giorno 92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2" t="str">
        <f>RiassuntoOreComplessiveProgetto!A91</f>
        <v>giorno 93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2" t="str">
        <f>RiassuntoOreComplessiveProgetto!A92</f>
        <v>giorno 94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2" t="str">
        <f>RiassuntoOreComplessiveProgetto!A93</f>
        <v>giorno 95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2" t="str">
        <f>RiassuntoOreComplessiveProgetto!A94</f>
        <v>giorno 96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A101" s="2" t="str">
        <f>RiassuntoOreComplessiveProgetto!A95</f>
        <v>giorno 97</v>
      </c>
      <c r="B101" s="2"/>
      <c r="C101" s="2"/>
      <c r="D101" s="2"/>
      <c r="E101" s="47"/>
      <c r="F101" s="2"/>
      <c r="G101" s="52"/>
      <c r="H101" s="52"/>
      <c r="I101" s="50"/>
    </row>
    <row r="102" spans="1:9" x14ac:dyDescent="0.35">
      <c r="A102" s="2" t="str">
        <f>RiassuntoOreComplessiveProgetto!A96</f>
        <v>giorno 98</v>
      </c>
      <c r="B102" s="2"/>
      <c r="C102" s="2"/>
      <c r="D102" s="2"/>
      <c r="E102" s="47"/>
      <c r="F102" s="2"/>
      <c r="G102" s="52"/>
      <c r="H102" s="52"/>
      <c r="I102" s="50"/>
    </row>
    <row r="103" spans="1:9" x14ac:dyDescent="0.35">
      <c r="G103"/>
      <c r="H103"/>
      <c r="I103" s="44"/>
    </row>
    <row r="104" spans="1:9" x14ac:dyDescent="0.35">
      <c r="G104"/>
      <c r="H104"/>
      <c r="I104" s="44"/>
    </row>
    <row r="105" spans="1:9" x14ac:dyDescent="0.35">
      <c r="G105"/>
      <c r="H105"/>
      <c r="I105" s="44"/>
    </row>
    <row r="106" spans="1:9" x14ac:dyDescent="0.35">
      <c r="G106"/>
      <c r="H106"/>
      <c r="I106" s="44"/>
    </row>
    <row r="107" spans="1:9" x14ac:dyDescent="0.35">
      <c r="G107"/>
      <c r="H107"/>
      <c r="I107" s="44"/>
    </row>
    <row r="108" spans="1:9" x14ac:dyDescent="0.35">
      <c r="G108"/>
      <c r="H108"/>
      <c r="I108" s="44"/>
    </row>
    <row r="109" spans="1:9" x14ac:dyDescent="0.35">
      <c r="G109"/>
      <c r="H109"/>
      <c r="I109" s="44"/>
    </row>
    <row r="110" spans="1:9" x14ac:dyDescent="0.35">
      <c r="G110"/>
      <c r="H110"/>
      <c r="I110" s="44"/>
    </row>
    <row r="111" spans="1:9" x14ac:dyDescent="0.35">
      <c r="G111"/>
      <c r="H111"/>
      <c r="I111" s="44"/>
    </row>
    <row r="112" spans="1:9" x14ac:dyDescent="0.35">
      <c r="G112"/>
      <c r="H112"/>
      <c r="I112" s="44"/>
    </row>
    <row r="113" spans="7:9" x14ac:dyDescent="0.35">
      <c r="G113"/>
      <c r="H113"/>
      <c r="I113" s="44"/>
    </row>
    <row r="114" spans="7:9" x14ac:dyDescent="0.35">
      <c r="G114"/>
      <c r="H114"/>
      <c r="I114" s="44"/>
    </row>
    <row r="115" spans="7:9" x14ac:dyDescent="0.35">
      <c r="G115"/>
      <c r="H115"/>
      <c r="I115" s="44"/>
    </row>
    <row r="116" spans="7:9" x14ac:dyDescent="0.35">
      <c r="G116"/>
      <c r="H116"/>
      <c r="I116" s="44"/>
    </row>
    <row r="117" spans="7:9" x14ac:dyDescent="0.35">
      <c r="G117"/>
      <c r="H117"/>
      <c r="I117" s="44"/>
    </row>
    <row r="118" spans="7:9" x14ac:dyDescent="0.35">
      <c r="G118"/>
      <c r="H118"/>
      <c r="I118" s="44"/>
    </row>
    <row r="119" spans="7:9" x14ac:dyDescent="0.35">
      <c r="G119"/>
      <c r="H119"/>
      <c r="I119" s="44"/>
    </row>
    <row r="120" spans="7:9" x14ac:dyDescent="0.35">
      <c r="G120"/>
      <c r="H120"/>
      <c r="I120" s="44"/>
    </row>
    <row r="121" spans="7:9" x14ac:dyDescent="0.35">
      <c r="G121"/>
      <c r="H121"/>
      <c r="I121" s="44"/>
    </row>
    <row r="122" spans="7:9" x14ac:dyDescent="0.35">
      <c r="G122"/>
      <c r="H122"/>
      <c r="I122" s="44"/>
    </row>
    <row r="123" spans="7:9" x14ac:dyDescent="0.35">
      <c r="G123"/>
      <c r="H123"/>
      <c r="I123" s="44"/>
    </row>
    <row r="124" spans="7:9" x14ac:dyDescent="0.35">
      <c r="G124"/>
      <c r="H124"/>
      <c r="I124" s="44"/>
    </row>
    <row r="125" spans="7:9" x14ac:dyDescent="0.35">
      <c r="G125"/>
      <c r="H125"/>
      <c r="I125" s="44"/>
    </row>
    <row r="126" spans="7:9" x14ac:dyDescent="0.35">
      <c r="G126"/>
      <c r="H126"/>
      <c r="I126" s="44"/>
    </row>
    <row r="127" spans="7:9" x14ac:dyDescent="0.35">
      <c r="G127"/>
      <c r="H127"/>
      <c r="I127" s="44"/>
    </row>
    <row r="128" spans="7:9" x14ac:dyDescent="0.35">
      <c r="G128"/>
      <c r="H128"/>
      <c r="I128" s="44"/>
    </row>
    <row r="129" spans="7:9" x14ac:dyDescent="0.35">
      <c r="G129"/>
      <c r="H129"/>
      <c r="I129" s="44"/>
    </row>
    <row r="130" spans="7:9" x14ac:dyDescent="0.35">
      <c r="G130"/>
      <c r="H130"/>
      <c r="I130" s="44"/>
    </row>
    <row r="131" spans="7:9" x14ac:dyDescent="0.35">
      <c r="G131"/>
      <c r="H131"/>
      <c r="I131" s="44"/>
    </row>
    <row r="132" spans="7:9" x14ac:dyDescent="0.35">
      <c r="G132"/>
      <c r="H132"/>
      <c r="I132" s="44"/>
    </row>
    <row r="133" spans="7:9" x14ac:dyDescent="0.35">
      <c r="G133"/>
      <c r="H133"/>
      <c r="I133" s="44"/>
    </row>
    <row r="134" spans="7:9" x14ac:dyDescent="0.35">
      <c r="G134"/>
      <c r="H134"/>
      <c r="I134" s="44"/>
    </row>
    <row r="135" spans="7:9" x14ac:dyDescent="0.35">
      <c r="G135"/>
      <c r="H135"/>
      <c r="I135" s="44"/>
    </row>
    <row r="136" spans="7:9" x14ac:dyDescent="0.35">
      <c r="G136"/>
      <c r="H136"/>
      <c r="I136" s="44"/>
    </row>
    <row r="137" spans="7:9" x14ac:dyDescent="0.35">
      <c r="G137"/>
      <c r="H137"/>
      <c r="I137" s="44"/>
    </row>
    <row r="138" spans="7:9" x14ac:dyDescent="0.35">
      <c r="G138"/>
      <c r="H138"/>
      <c r="I138" s="44"/>
    </row>
    <row r="139" spans="7:9" x14ac:dyDescent="0.35">
      <c r="G139"/>
      <c r="H139"/>
      <c r="I139" s="44"/>
    </row>
    <row r="140" spans="7:9" x14ac:dyDescent="0.35">
      <c r="G140"/>
      <c r="H140"/>
      <c r="I140" s="44"/>
    </row>
    <row r="141" spans="7:9" x14ac:dyDescent="0.35">
      <c r="G141"/>
      <c r="H141"/>
      <c r="I141" s="44"/>
    </row>
    <row r="142" spans="7:9" x14ac:dyDescent="0.35">
      <c r="G142"/>
      <c r="H142"/>
      <c r="I142" s="44"/>
    </row>
    <row r="143" spans="7:9" x14ac:dyDescent="0.35">
      <c r="G143"/>
      <c r="H143"/>
      <c r="I143" s="44"/>
    </row>
    <row r="144" spans="7:9" x14ac:dyDescent="0.35">
      <c r="G144"/>
      <c r="H144"/>
      <c r="I144" s="44"/>
    </row>
    <row r="145" spans="7:9" x14ac:dyDescent="0.35">
      <c r="G145"/>
      <c r="H145"/>
      <c r="I145" s="44"/>
    </row>
    <row r="146" spans="7:9" x14ac:dyDescent="0.35">
      <c r="G146"/>
      <c r="H146"/>
      <c r="I146" s="44"/>
    </row>
    <row r="147" spans="7:9" x14ac:dyDescent="0.35">
      <c r="G147"/>
      <c r="H147"/>
      <c r="I147" s="44"/>
    </row>
    <row r="148" spans="7:9" x14ac:dyDescent="0.35">
      <c r="G148"/>
      <c r="H148"/>
      <c r="I148" s="44"/>
    </row>
    <row r="149" spans="7:9" x14ac:dyDescent="0.35">
      <c r="G149"/>
      <c r="H149"/>
      <c r="I149" s="44"/>
    </row>
    <row r="150" spans="7:9" x14ac:dyDescent="0.35">
      <c r="G150"/>
      <c r="H150"/>
      <c r="I150" s="44"/>
    </row>
    <row r="151" spans="7:9" x14ac:dyDescent="0.35">
      <c r="G151"/>
      <c r="H151"/>
      <c r="I151" s="44"/>
    </row>
    <row r="152" spans="7:9" x14ac:dyDescent="0.35">
      <c r="G152"/>
      <c r="H152"/>
      <c r="I152" s="44"/>
    </row>
    <row r="153" spans="7:9" x14ac:dyDescent="0.35">
      <c r="G153"/>
      <c r="H153"/>
      <c r="I153" s="44"/>
    </row>
    <row r="154" spans="7:9" x14ac:dyDescent="0.35">
      <c r="G154"/>
      <c r="H154"/>
      <c r="I154" s="44"/>
    </row>
    <row r="155" spans="7:9" x14ac:dyDescent="0.35">
      <c r="G155"/>
      <c r="H155"/>
      <c r="I155" s="44"/>
    </row>
    <row r="156" spans="7:9" x14ac:dyDescent="0.35">
      <c r="G156"/>
      <c r="H156"/>
      <c r="I156" s="44"/>
    </row>
    <row r="157" spans="7:9" x14ac:dyDescent="0.35">
      <c r="G157"/>
      <c r="H157"/>
      <c r="I157" s="44"/>
    </row>
    <row r="158" spans="7:9" x14ac:dyDescent="0.35">
      <c r="G158"/>
      <c r="H158"/>
      <c r="I158" s="44"/>
    </row>
    <row r="159" spans="7:9" x14ac:dyDescent="0.35">
      <c r="G159"/>
      <c r="H159"/>
      <c r="I159" s="44"/>
    </row>
    <row r="160" spans="7:9" x14ac:dyDescent="0.35">
      <c r="G160"/>
      <c r="H160"/>
      <c r="I160" s="44"/>
    </row>
    <row r="161" spans="7:9" x14ac:dyDescent="0.35">
      <c r="G161"/>
      <c r="H161"/>
      <c r="I161" s="44"/>
    </row>
    <row r="162" spans="7:9" x14ac:dyDescent="0.35">
      <c r="G162"/>
      <c r="H162"/>
      <c r="I162" s="44"/>
    </row>
    <row r="163" spans="7:9" x14ac:dyDescent="0.35">
      <c r="G163"/>
      <c r="H163"/>
      <c r="I163" s="44"/>
    </row>
    <row r="164" spans="7:9" x14ac:dyDescent="0.35">
      <c r="G164"/>
      <c r="H164"/>
      <c r="I164" s="44"/>
    </row>
    <row r="165" spans="7:9" x14ac:dyDescent="0.35">
      <c r="G165"/>
      <c r="H165"/>
      <c r="I165" s="44"/>
    </row>
    <row r="166" spans="7:9" x14ac:dyDescent="0.35">
      <c r="G166"/>
      <c r="H166"/>
      <c r="I166" s="44"/>
    </row>
    <row r="167" spans="7:9" x14ac:dyDescent="0.35">
      <c r="G167"/>
      <c r="H167"/>
      <c r="I167" s="44"/>
    </row>
    <row r="168" spans="7:9" x14ac:dyDescent="0.35">
      <c r="G168"/>
      <c r="H168"/>
      <c r="I168" s="44"/>
    </row>
    <row r="169" spans="7:9" x14ac:dyDescent="0.35">
      <c r="G169"/>
      <c r="H169"/>
      <c r="I169" s="44"/>
    </row>
    <row r="170" spans="7:9" x14ac:dyDescent="0.35">
      <c r="G170"/>
      <c r="H170"/>
      <c r="I170" s="44"/>
    </row>
    <row r="171" spans="7:9" x14ac:dyDescent="0.35">
      <c r="G171"/>
      <c r="H171"/>
      <c r="I171" s="44"/>
    </row>
    <row r="172" spans="7:9" x14ac:dyDescent="0.35">
      <c r="G172"/>
      <c r="H172"/>
      <c r="I172" s="44"/>
    </row>
    <row r="173" spans="7:9" x14ac:dyDescent="0.35">
      <c r="G173"/>
      <c r="H173"/>
      <c r="I173" s="44"/>
    </row>
    <row r="174" spans="7:9" x14ac:dyDescent="0.35">
      <c r="G174"/>
      <c r="H174"/>
      <c r="I174" s="44"/>
    </row>
    <row r="175" spans="7:9" x14ac:dyDescent="0.35">
      <c r="G175"/>
      <c r="H175"/>
      <c r="I175" s="44"/>
    </row>
    <row r="176" spans="7:9" x14ac:dyDescent="0.35">
      <c r="G176"/>
      <c r="H176"/>
      <c r="I176" s="44"/>
    </row>
    <row r="177" spans="7:9" x14ac:dyDescent="0.35">
      <c r="G177"/>
      <c r="H177"/>
      <c r="I177" s="44"/>
    </row>
    <row r="178" spans="7:9" x14ac:dyDescent="0.35">
      <c r="G178"/>
      <c r="H178"/>
      <c r="I178" s="44"/>
    </row>
    <row r="179" spans="7:9" x14ac:dyDescent="0.35">
      <c r="G179"/>
      <c r="H179"/>
      <c r="I179" s="44"/>
    </row>
    <row r="180" spans="7:9" x14ac:dyDescent="0.35">
      <c r="G180"/>
      <c r="H180"/>
      <c r="I180" s="44"/>
    </row>
    <row r="181" spans="7:9" x14ac:dyDescent="0.35">
      <c r="G181"/>
      <c r="H181"/>
      <c r="I181" s="44"/>
    </row>
    <row r="182" spans="7:9" x14ac:dyDescent="0.35">
      <c r="G182"/>
      <c r="H182"/>
      <c r="I182" s="44"/>
    </row>
    <row r="183" spans="7:9" x14ac:dyDescent="0.35">
      <c r="G183"/>
      <c r="H183"/>
      <c r="I183" s="44"/>
    </row>
    <row r="184" spans="7:9" x14ac:dyDescent="0.35">
      <c r="G184"/>
      <c r="H184"/>
      <c r="I184" s="44"/>
    </row>
    <row r="185" spans="7:9" x14ac:dyDescent="0.35">
      <c r="G185"/>
      <c r="H185"/>
      <c r="I185" s="44"/>
    </row>
    <row r="186" spans="7:9" x14ac:dyDescent="0.35">
      <c r="G186"/>
      <c r="H186"/>
      <c r="I186" s="44"/>
    </row>
    <row r="187" spans="7:9" x14ac:dyDescent="0.35">
      <c r="G187"/>
      <c r="H187"/>
      <c r="I187" s="44"/>
    </row>
    <row r="188" spans="7:9" x14ac:dyDescent="0.35">
      <c r="G188"/>
      <c r="H188"/>
      <c r="I188" s="44"/>
    </row>
    <row r="189" spans="7:9" x14ac:dyDescent="0.35">
      <c r="G189"/>
      <c r="H189"/>
      <c r="I189" s="44"/>
    </row>
    <row r="190" spans="7:9" x14ac:dyDescent="0.35">
      <c r="G190"/>
      <c r="H190"/>
      <c r="I190" s="44"/>
    </row>
    <row r="191" spans="7:9" x14ac:dyDescent="0.35">
      <c r="G191"/>
      <c r="H191"/>
      <c r="I191" s="44"/>
    </row>
    <row r="192" spans="7:9" x14ac:dyDescent="0.35">
      <c r="G192"/>
      <c r="H192"/>
      <c r="I192" s="44"/>
    </row>
    <row r="193" spans="7:9" x14ac:dyDescent="0.35">
      <c r="G193"/>
      <c r="H193"/>
      <c r="I193" s="44"/>
    </row>
    <row r="194" spans="7:9" x14ac:dyDescent="0.35">
      <c r="G194"/>
      <c r="H194"/>
      <c r="I194" s="44"/>
    </row>
    <row r="195" spans="7:9" x14ac:dyDescent="0.35">
      <c r="G195"/>
      <c r="H195"/>
      <c r="I195" s="44"/>
    </row>
    <row r="196" spans="7:9" x14ac:dyDescent="0.35">
      <c r="G196"/>
      <c r="H196"/>
      <c r="I196" s="44"/>
    </row>
    <row r="197" spans="7:9" x14ac:dyDescent="0.35">
      <c r="G197"/>
      <c r="H197"/>
      <c r="I197" s="44"/>
    </row>
    <row r="198" spans="7:9" x14ac:dyDescent="0.35">
      <c r="G198"/>
      <c r="H198"/>
      <c r="I198" s="44"/>
    </row>
    <row r="199" spans="7:9" x14ac:dyDescent="0.35">
      <c r="G199"/>
      <c r="H199"/>
      <c r="I199" s="44"/>
    </row>
    <row r="200" spans="7:9" x14ac:dyDescent="0.35">
      <c r="G200"/>
      <c r="H200"/>
      <c r="I200" s="44"/>
    </row>
    <row r="201" spans="7:9" x14ac:dyDescent="0.35">
      <c r="G201"/>
      <c r="H201"/>
      <c r="I201" s="44"/>
    </row>
    <row r="202" spans="7:9" x14ac:dyDescent="0.35">
      <c r="G202"/>
      <c r="H202"/>
      <c r="I202" s="44"/>
    </row>
    <row r="203" spans="7:9" x14ac:dyDescent="0.35">
      <c r="G203"/>
      <c r="H203"/>
      <c r="I203" s="44"/>
    </row>
    <row r="204" spans="7:9" x14ac:dyDescent="0.35">
      <c r="G204"/>
      <c r="H204"/>
      <c r="I204" s="44"/>
    </row>
    <row r="205" spans="7:9" x14ac:dyDescent="0.35">
      <c r="G205"/>
      <c r="H205"/>
      <c r="I205" s="44"/>
    </row>
    <row r="206" spans="7:9" x14ac:dyDescent="0.35">
      <c r="G206"/>
      <c r="H206"/>
      <c r="I206" s="44"/>
    </row>
    <row r="207" spans="7:9" x14ac:dyDescent="0.35">
      <c r="G207"/>
      <c r="H207"/>
      <c r="I207" s="44"/>
    </row>
    <row r="208" spans="7:9" x14ac:dyDescent="0.35">
      <c r="G208"/>
      <c r="H208"/>
      <c r="I208" s="44"/>
    </row>
    <row r="209" spans="7:9" x14ac:dyDescent="0.35">
      <c r="G209"/>
      <c r="H209"/>
      <c r="I209" s="44"/>
    </row>
    <row r="210" spans="7:9" x14ac:dyDescent="0.35">
      <c r="G210"/>
      <c r="H210"/>
      <c r="I210" s="44"/>
    </row>
    <row r="211" spans="7:9" x14ac:dyDescent="0.35">
      <c r="G211"/>
      <c r="H211"/>
      <c r="I211" s="44"/>
    </row>
    <row r="212" spans="7:9" x14ac:dyDescent="0.35">
      <c r="G212"/>
      <c r="H212"/>
      <c r="I212" s="44"/>
    </row>
    <row r="213" spans="7:9" x14ac:dyDescent="0.35">
      <c r="G213"/>
      <c r="H213"/>
      <c r="I213" s="44"/>
    </row>
    <row r="214" spans="7:9" x14ac:dyDescent="0.35">
      <c r="G214"/>
      <c r="H214"/>
      <c r="I214" s="44"/>
    </row>
    <row r="215" spans="7:9" x14ac:dyDescent="0.35">
      <c r="G215"/>
      <c r="H215"/>
      <c r="I215" s="44"/>
    </row>
    <row r="216" spans="7:9" x14ac:dyDescent="0.35">
      <c r="G216"/>
      <c r="H216"/>
      <c r="I216" s="44"/>
    </row>
    <row r="217" spans="7:9" x14ac:dyDescent="0.35">
      <c r="G217"/>
      <c r="H217"/>
      <c r="I217" s="44"/>
    </row>
    <row r="218" spans="7:9" x14ac:dyDescent="0.35">
      <c r="G218"/>
      <c r="H218"/>
      <c r="I218" s="44"/>
    </row>
    <row r="219" spans="7:9" x14ac:dyDescent="0.35">
      <c r="G219"/>
      <c r="H219"/>
      <c r="I219" s="44"/>
    </row>
    <row r="220" spans="7:9" x14ac:dyDescent="0.35">
      <c r="G220"/>
      <c r="H220"/>
      <c r="I220" s="44"/>
    </row>
    <row r="221" spans="7:9" x14ac:dyDescent="0.35">
      <c r="G221"/>
      <c r="H221"/>
      <c r="I221" s="44"/>
    </row>
    <row r="222" spans="7:9" x14ac:dyDescent="0.35">
      <c r="G222"/>
      <c r="H222"/>
      <c r="I222" s="44"/>
    </row>
    <row r="223" spans="7:9" x14ac:dyDescent="0.35">
      <c r="G223"/>
      <c r="H223"/>
      <c r="I223" s="44"/>
    </row>
    <row r="224" spans="7:9" x14ac:dyDescent="0.35">
      <c r="G224"/>
      <c r="H224"/>
      <c r="I224" s="44"/>
    </row>
    <row r="225" spans="7:9" x14ac:dyDescent="0.35">
      <c r="G225"/>
      <c r="H225"/>
      <c r="I225" s="44"/>
    </row>
    <row r="226" spans="7:9" x14ac:dyDescent="0.35">
      <c r="G226"/>
      <c r="H226"/>
      <c r="I226" s="44"/>
    </row>
    <row r="227" spans="7:9" x14ac:dyDescent="0.35">
      <c r="G227"/>
      <c r="H227"/>
      <c r="I227" s="44"/>
    </row>
    <row r="228" spans="7:9" x14ac:dyDescent="0.35">
      <c r="G228"/>
      <c r="H228"/>
      <c r="I228" s="44"/>
    </row>
    <row r="229" spans="7:9" x14ac:dyDescent="0.35">
      <c r="G229"/>
      <c r="H229"/>
      <c r="I229" s="44"/>
    </row>
    <row r="230" spans="7:9" x14ac:dyDescent="0.35">
      <c r="G230"/>
      <c r="H230"/>
      <c r="I230" s="44"/>
    </row>
    <row r="231" spans="7:9" x14ac:dyDescent="0.35">
      <c r="G231"/>
      <c r="H231"/>
      <c r="I231" s="44"/>
    </row>
    <row r="232" spans="7:9" x14ac:dyDescent="0.35">
      <c r="G232"/>
      <c r="H232"/>
      <c r="I232" s="44"/>
    </row>
    <row r="233" spans="7:9" x14ac:dyDescent="0.35">
      <c r="G233"/>
      <c r="H233"/>
      <c r="I233" s="44"/>
    </row>
    <row r="234" spans="7:9" x14ac:dyDescent="0.35">
      <c r="G234"/>
      <c r="H234"/>
      <c r="I234" s="44"/>
    </row>
    <row r="235" spans="7:9" x14ac:dyDescent="0.35">
      <c r="G235"/>
      <c r="H235"/>
      <c r="I235" s="44"/>
    </row>
    <row r="236" spans="7:9" x14ac:dyDescent="0.35">
      <c r="G236"/>
      <c r="H236"/>
      <c r="I236" s="44"/>
    </row>
    <row r="237" spans="7:9" x14ac:dyDescent="0.35">
      <c r="G237"/>
      <c r="H237"/>
      <c r="I237" s="44"/>
    </row>
    <row r="238" spans="7:9" x14ac:dyDescent="0.35">
      <c r="G238"/>
      <c r="H238"/>
      <c r="I238" s="44"/>
    </row>
    <row r="239" spans="7:9" x14ac:dyDescent="0.35">
      <c r="G239"/>
      <c r="H239"/>
      <c r="I239" s="44"/>
    </row>
    <row r="240" spans="7:9" x14ac:dyDescent="0.35">
      <c r="G240"/>
      <c r="H240"/>
      <c r="I240" s="44"/>
    </row>
    <row r="241" spans="7:9" x14ac:dyDescent="0.35">
      <c r="G241"/>
      <c r="H241"/>
      <c r="I241" s="44"/>
    </row>
    <row r="242" spans="7:9" x14ac:dyDescent="0.35">
      <c r="G242"/>
      <c r="H242"/>
      <c r="I242" s="44"/>
    </row>
    <row r="243" spans="7:9" x14ac:dyDescent="0.35">
      <c r="G243"/>
      <c r="H243"/>
      <c r="I243" s="44"/>
    </row>
    <row r="244" spans="7:9" x14ac:dyDescent="0.35">
      <c r="G244"/>
      <c r="H244"/>
      <c r="I244" s="44"/>
    </row>
    <row r="245" spans="7:9" x14ac:dyDescent="0.35">
      <c r="G245"/>
      <c r="H245"/>
      <c r="I245" s="44"/>
    </row>
    <row r="246" spans="7:9" x14ac:dyDescent="0.35">
      <c r="G246"/>
      <c r="H246"/>
      <c r="I246" s="44"/>
    </row>
    <row r="247" spans="7:9" x14ac:dyDescent="0.35">
      <c r="G247"/>
      <c r="H247"/>
      <c r="I247" s="44"/>
    </row>
    <row r="248" spans="7:9" x14ac:dyDescent="0.35">
      <c r="G248"/>
      <c r="H248"/>
      <c r="I248" s="44"/>
    </row>
    <row r="249" spans="7:9" x14ac:dyDescent="0.35">
      <c r="G249"/>
      <c r="H249"/>
      <c r="I249" s="44"/>
    </row>
    <row r="250" spans="7:9" x14ac:dyDescent="0.35">
      <c r="G250"/>
      <c r="H250"/>
      <c r="I250" s="44"/>
    </row>
    <row r="251" spans="7:9" x14ac:dyDescent="0.35">
      <c r="G251"/>
      <c r="H251"/>
      <c r="I251" s="44"/>
    </row>
    <row r="252" spans="7:9" x14ac:dyDescent="0.35">
      <c r="G252"/>
      <c r="H252"/>
      <c r="I252" s="44"/>
    </row>
    <row r="253" spans="7:9" x14ac:dyDescent="0.35">
      <c r="G253"/>
      <c r="H253"/>
      <c r="I253" s="44"/>
    </row>
    <row r="254" spans="7:9" x14ac:dyDescent="0.35">
      <c r="G254"/>
      <c r="H254"/>
      <c r="I254" s="44"/>
    </row>
    <row r="255" spans="7:9" x14ac:dyDescent="0.35">
      <c r="G255"/>
      <c r="H255"/>
      <c r="I255" s="44"/>
    </row>
    <row r="256" spans="7:9" x14ac:dyDescent="0.35">
      <c r="G256"/>
      <c r="H256"/>
      <c r="I256" s="44"/>
    </row>
    <row r="257" spans="7:9" x14ac:dyDescent="0.35">
      <c r="G257"/>
      <c r="H257"/>
      <c r="I257" s="44"/>
    </row>
    <row r="258" spans="7:9" x14ac:dyDescent="0.35">
      <c r="G258"/>
      <c r="H258"/>
      <c r="I258" s="44"/>
    </row>
    <row r="259" spans="7:9" x14ac:dyDescent="0.35">
      <c r="G259"/>
      <c r="H259"/>
      <c r="I259" s="44"/>
    </row>
    <row r="260" spans="7:9" x14ac:dyDescent="0.35">
      <c r="G260"/>
      <c r="H260"/>
      <c r="I260" s="44"/>
    </row>
    <row r="261" spans="7:9" x14ac:dyDescent="0.35">
      <c r="G261"/>
      <c r="H261"/>
      <c r="I261" s="44"/>
    </row>
    <row r="262" spans="7:9" x14ac:dyDescent="0.35">
      <c r="G262"/>
      <c r="H262"/>
      <c r="I262" s="44"/>
    </row>
    <row r="263" spans="7:9" x14ac:dyDescent="0.35">
      <c r="G263"/>
      <c r="H263"/>
      <c r="I263" s="44"/>
    </row>
    <row r="264" spans="7:9" x14ac:dyDescent="0.35">
      <c r="G264"/>
      <c r="H264"/>
      <c r="I264" s="44"/>
    </row>
    <row r="265" spans="7:9" x14ac:dyDescent="0.35">
      <c r="G265"/>
      <c r="H265"/>
      <c r="I265" s="44"/>
    </row>
    <row r="266" spans="7:9" x14ac:dyDescent="0.35">
      <c r="G266"/>
      <c r="H266"/>
      <c r="I266" s="44"/>
    </row>
    <row r="267" spans="7:9" x14ac:dyDescent="0.35">
      <c r="G267"/>
      <c r="H267"/>
      <c r="I267" s="44"/>
    </row>
    <row r="268" spans="7:9" x14ac:dyDescent="0.35">
      <c r="G268"/>
      <c r="H268"/>
      <c r="I268" s="44"/>
    </row>
    <row r="269" spans="7:9" x14ac:dyDescent="0.35">
      <c r="G269"/>
      <c r="H269"/>
      <c r="I269" s="44"/>
    </row>
    <row r="270" spans="7:9" x14ac:dyDescent="0.35">
      <c r="G270"/>
      <c r="H270"/>
      <c r="I270" s="44"/>
    </row>
    <row r="271" spans="7:9" x14ac:dyDescent="0.35">
      <c r="G271"/>
      <c r="H271"/>
      <c r="I271" s="44"/>
    </row>
    <row r="272" spans="7:9" x14ac:dyDescent="0.35">
      <c r="G272"/>
      <c r="H272"/>
      <c r="I272" s="44"/>
    </row>
    <row r="273" spans="7:9" x14ac:dyDescent="0.35">
      <c r="G273"/>
      <c r="H273"/>
      <c r="I273" s="44"/>
    </row>
    <row r="274" spans="7:9" x14ac:dyDescent="0.35">
      <c r="G274"/>
      <c r="H274"/>
      <c r="I274" s="44"/>
    </row>
    <row r="275" spans="7:9" x14ac:dyDescent="0.35">
      <c r="G275"/>
      <c r="H275"/>
      <c r="I275" s="44"/>
    </row>
    <row r="276" spans="7:9" x14ac:dyDescent="0.35">
      <c r="G276"/>
      <c r="H276"/>
      <c r="I276" s="44"/>
    </row>
    <row r="277" spans="7:9" x14ac:dyDescent="0.35">
      <c r="G277"/>
      <c r="H277"/>
      <c r="I277" s="44"/>
    </row>
    <row r="278" spans="7:9" x14ac:dyDescent="0.35">
      <c r="G278"/>
      <c r="H278"/>
      <c r="I278" s="44"/>
    </row>
    <row r="279" spans="7:9" x14ac:dyDescent="0.35">
      <c r="G279"/>
      <c r="H279"/>
      <c r="I279" s="44"/>
    </row>
    <row r="280" spans="7:9" x14ac:dyDescent="0.35">
      <c r="G280"/>
      <c r="H280"/>
      <c r="I280" s="44"/>
    </row>
    <row r="281" spans="7:9" x14ac:dyDescent="0.35">
      <c r="G281"/>
      <c r="H281"/>
      <c r="I281" s="44"/>
    </row>
    <row r="282" spans="7:9" x14ac:dyDescent="0.35">
      <c r="G282"/>
      <c r="H282"/>
      <c r="I282" s="44"/>
    </row>
    <row r="283" spans="7:9" x14ac:dyDescent="0.35">
      <c r="G283"/>
      <c r="H283"/>
      <c r="I283" s="44"/>
    </row>
    <row r="284" spans="7:9" x14ac:dyDescent="0.35">
      <c r="G284"/>
      <c r="H284"/>
      <c r="I284" s="44"/>
    </row>
    <row r="285" spans="7:9" x14ac:dyDescent="0.35">
      <c r="G285"/>
      <c r="H285"/>
      <c r="I285" s="44"/>
    </row>
    <row r="286" spans="7:9" x14ac:dyDescent="0.35">
      <c r="G286"/>
      <c r="H286"/>
      <c r="I286" s="44"/>
    </row>
    <row r="287" spans="7:9" x14ac:dyDescent="0.35">
      <c r="G287"/>
      <c r="H287"/>
      <c r="I287" s="44"/>
    </row>
    <row r="288" spans="7:9" x14ac:dyDescent="0.35">
      <c r="G288"/>
      <c r="H288"/>
      <c r="I288" s="44"/>
    </row>
    <row r="289" spans="7:9" x14ac:dyDescent="0.35">
      <c r="G289"/>
      <c r="H289"/>
      <c r="I289" s="44"/>
    </row>
    <row r="290" spans="7:9" x14ac:dyDescent="0.35">
      <c r="G290"/>
      <c r="H290"/>
      <c r="I290" s="44"/>
    </row>
    <row r="291" spans="7:9" x14ac:dyDescent="0.35">
      <c r="G291"/>
      <c r="H291"/>
      <c r="I291" s="44"/>
    </row>
    <row r="292" spans="7:9" x14ac:dyDescent="0.35">
      <c r="G292"/>
      <c r="H292"/>
      <c r="I292" s="44"/>
    </row>
    <row r="293" spans="7:9" x14ac:dyDescent="0.35">
      <c r="G293"/>
      <c r="H293"/>
      <c r="I293" s="44"/>
    </row>
    <row r="294" spans="7:9" x14ac:dyDescent="0.35">
      <c r="G294"/>
      <c r="H294"/>
      <c r="I294" s="44"/>
    </row>
    <row r="295" spans="7:9" x14ac:dyDescent="0.35">
      <c r="G295"/>
      <c r="H295"/>
      <c r="I295" s="44"/>
    </row>
    <row r="296" spans="7:9" x14ac:dyDescent="0.35">
      <c r="G296"/>
      <c r="H296"/>
      <c r="I296" s="44"/>
    </row>
    <row r="297" spans="7:9" x14ac:dyDescent="0.35">
      <c r="G297"/>
      <c r="H297"/>
      <c r="I297" s="44"/>
    </row>
    <row r="298" spans="7:9" x14ac:dyDescent="0.35">
      <c r="G298"/>
      <c r="H298"/>
      <c r="I298" s="44"/>
    </row>
    <row r="299" spans="7:9" x14ac:dyDescent="0.35">
      <c r="G299"/>
      <c r="H299"/>
      <c r="I299" s="44"/>
    </row>
    <row r="300" spans="7:9" x14ac:dyDescent="0.35">
      <c r="G300"/>
      <c r="H300"/>
      <c r="I300" s="44"/>
    </row>
    <row r="301" spans="7:9" x14ac:dyDescent="0.35">
      <c r="G301"/>
      <c r="H301"/>
      <c r="I301" s="44"/>
    </row>
    <row r="302" spans="7:9" x14ac:dyDescent="0.35">
      <c r="G302"/>
      <c r="H302"/>
      <c r="I302" s="44"/>
    </row>
    <row r="303" spans="7:9" x14ac:dyDescent="0.35">
      <c r="G303"/>
      <c r="H303"/>
      <c r="I303" s="44"/>
    </row>
    <row r="304" spans="7:9" x14ac:dyDescent="0.35">
      <c r="G304"/>
      <c r="H304"/>
      <c r="I304" s="44"/>
    </row>
    <row r="305" spans="7:9" x14ac:dyDescent="0.35">
      <c r="G305"/>
      <c r="H305"/>
      <c r="I305" s="44"/>
    </row>
    <row r="306" spans="7:9" x14ac:dyDescent="0.35">
      <c r="G306"/>
      <c r="H306"/>
      <c r="I306" s="44"/>
    </row>
    <row r="307" spans="7:9" x14ac:dyDescent="0.35">
      <c r="G307"/>
      <c r="H307"/>
      <c r="I307" s="44"/>
    </row>
    <row r="308" spans="7:9" x14ac:dyDescent="0.35">
      <c r="G308"/>
      <c r="H308"/>
      <c r="I308" s="44"/>
    </row>
    <row r="309" spans="7:9" x14ac:dyDescent="0.35">
      <c r="G309"/>
      <c r="H309"/>
      <c r="I309" s="44"/>
    </row>
    <row r="310" spans="7:9" x14ac:dyDescent="0.35">
      <c r="G310"/>
      <c r="H310"/>
      <c r="I310" s="44"/>
    </row>
    <row r="311" spans="7:9" x14ac:dyDescent="0.35">
      <c r="G311"/>
      <c r="H311"/>
      <c r="I311" s="44"/>
    </row>
    <row r="312" spans="7:9" x14ac:dyDescent="0.35">
      <c r="G312"/>
      <c r="H312"/>
      <c r="I312" s="44"/>
    </row>
    <row r="313" spans="7:9" x14ac:dyDescent="0.35">
      <c r="G313"/>
      <c r="H313"/>
      <c r="I313" s="44"/>
    </row>
    <row r="314" spans="7:9" x14ac:dyDescent="0.35">
      <c r="G314"/>
      <c r="H314"/>
      <c r="I314" s="44"/>
    </row>
    <row r="315" spans="7:9" x14ac:dyDescent="0.35">
      <c r="G315"/>
      <c r="H315"/>
      <c r="I315" s="44"/>
    </row>
    <row r="316" spans="7:9" x14ac:dyDescent="0.35">
      <c r="G316"/>
      <c r="H316"/>
      <c r="I316" s="44"/>
    </row>
    <row r="317" spans="7:9" x14ac:dyDescent="0.35">
      <c r="G317"/>
      <c r="H317"/>
      <c r="I317" s="44"/>
    </row>
    <row r="318" spans="7:9" x14ac:dyDescent="0.35">
      <c r="G318"/>
      <c r="H318"/>
      <c r="I318" s="44"/>
    </row>
    <row r="319" spans="7:9" x14ac:dyDescent="0.35">
      <c r="G319"/>
      <c r="H319"/>
      <c r="I319" s="44"/>
    </row>
    <row r="320" spans="7:9" x14ac:dyDescent="0.35">
      <c r="G320"/>
      <c r="H320"/>
      <c r="I320" s="44"/>
    </row>
    <row r="321" spans="7:9" x14ac:dyDescent="0.35">
      <c r="G321"/>
      <c r="H321"/>
      <c r="I321" s="44"/>
    </row>
    <row r="322" spans="7:9" x14ac:dyDescent="0.35">
      <c r="G322"/>
      <c r="H322"/>
      <c r="I322" s="44"/>
    </row>
    <row r="323" spans="7:9" x14ac:dyDescent="0.35">
      <c r="G323"/>
      <c r="H323"/>
      <c r="I323" s="44"/>
    </row>
    <row r="324" spans="7:9" x14ac:dyDescent="0.35">
      <c r="G324"/>
      <c r="H324"/>
      <c r="I324" s="44"/>
    </row>
    <row r="325" spans="7:9" x14ac:dyDescent="0.35">
      <c r="G325"/>
      <c r="H325"/>
      <c r="I325" s="44"/>
    </row>
    <row r="326" spans="7:9" x14ac:dyDescent="0.35">
      <c r="G326"/>
      <c r="H326"/>
      <c r="I326" s="44"/>
    </row>
    <row r="327" spans="7:9" x14ac:dyDescent="0.35">
      <c r="G327"/>
      <c r="H327"/>
      <c r="I327" s="44"/>
    </row>
    <row r="328" spans="7:9" x14ac:dyDescent="0.35">
      <c r="G328"/>
      <c r="H328"/>
      <c r="I328" s="44"/>
    </row>
    <row r="329" spans="7:9" x14ac:dyDescent="0.35">
      <c r="G329"/>
      <c r="H329"/>
      <c r="I329" s="44"/>
    </row>
    <row r="330" spans="7:9" x14ac:dyDescent="0.35">
      <c r="G330"/>
      <c r="H330"/>
      <c r="I330" s="44"/>
    </row>
    <row r="331" spans="7:9" x14ac:dyDescent="0.35">
      <c r="G331"/>
      <c r="H331"/>
      <c r="I331" s="44"/>
    </row>
    <row r="332" spans="7:9" x14ac:dyDescent="0.35">
      <c r="G332"/>
      <c r="H332"/>
      <c r="I332" s="44"/>
    </row>
    <row r="333" spans="7:9" x14ac:dyDescent="0.35">
      <c r="G333"/>
      <c r="H333"/>
      <c r="I333" s="44"/>
    </row>
    <row r="334" spans="7:9" x14ac:dyDescent="0.35">
      <c r="G334"/>
      <c r="H334"/>
      <c r="I334" s="44"/>
    </row>
    <row r="335" spans="7:9" x14ac:dyDescent="0.35">
      <c r="G335"/>
      <c r="H335"/>
      <c r="I335" s="44"/>
    </row>
    <row r="336" spans="7:9" x14ac:dyDescent="0.35">
      <c r="G336"/>
      <c r="H336"/>
      <c r="I336" s="44"/>
    </row>
    <row r="337" spans="7:9" x14ac:dyDescent="0.35">
      <c r="G337"/>
      <c r="H337"/>
      <c r="I337" s="44"/>
    </row>
    <row r="338" spans="7:9" x14ac:dyDescent="0.35">
      <c r="G338"/>
      <c r="H338"/>
      <c r="I338" s="44"/>
    </row>
    <row r="339" spans="7:9" x14ac:dyDescent="0.35">
      <c r="G339"/>
      <c r="H339"/>
      <c r="I339" s="44"/>
    </row>
    <row r="340" spans="7:9" x14ac:dyDescent="0.35">
      <c r="G340"/>
      <c r="H340"/>
      <c r="I340" s="44"/>
    </row>
    <row r="341" spans="7:9" x14ac:dyDescent="0.35">
      <c r="G341"/>
      <c r="H341"/>
      <c r="I341" s="44"/>
    </row>
    <row r="342" spans="7:9" x14ac:dyDescent="0.35">
      <c r="G342"/>
      <c r="H342"/>
      <c r="I342" s="44"/>
    </row>
    <row r="343" spans="7:9" x14ac:dyDescent="0.35">
      <c r="G343"/>
      <c r="H343"/>
      <c r="I343" s="44"/>
    </row>
    <row r="344" spans="7:9" x14ac:dyDescent="0.35">
      <c r="G344"/>
      <c r="H344"/>
      <c r="I344" s="44"/>
    </row>
    <row r="345" spans="7:9" x14ac:dyDescent="0.35">
      <c r="G345"/>
      <c r="H345"/>
      <c r="I345" s="44"/>
    </row>
    <row r="346" spans="7:9" x14ac:dyDescent="0.35">
      <c r="G346"/>
      <c r="H346"/>
      <c r="I346" s="44"/>
    </row>
    <row r="347" spans="7:9" x14ac:dyDescent="0.35">
      <c r="G347"/>
      <c r="H347"/>
      <c r="I347" s="44"/>
    </row>
    <row r="348" spans="7:9" x14ac:dyDescent="0.35">
      <c r="G348"/>
      <c r="H348"/>
      <c r="I348" s="44"/>
    </row>
    <row r="349" spans="7:9" x14ac:dyDescent="0.35">
      <c r="G349"/>
      <c r="H349"/>
      <c r="I349" s="44"/>
    </row>
    <row r="350" spans="7:9" x14ac:dyDescent="0.35">
      <c r="G350"/>
      <c r="H350"/>
      <c r="I350" s="44"/>
    </row>
    <row r="351" spans="7:9" x14ac:dyDescent="0.35">
      <c r="G351"/>
      <c r="H351"/>
      <c r="I351" s="44"/>
    </row>
    <row r="352" spans="7:9" x14ac:dyDescent="0.35">
      <c r="G352"/>
      <c r="H352"/>
      <c r="I352" s="44"/>
    </row>
    <row r="353" spans="7:9" x14ac:dyDescent="0.35">
      <c r="G353"/>
      <c r="H353"/>
      <c r="I353" s="44"/>
    </row>
    <row r="354" spans="7:9" x14ac:dyDescent="0.35">
      <c r="G354"/>
      <c r="H354"/>
      <c r="I354" s="44"/>
    </row>
    <row r="355" spans="7:9" x14ac:dyDescent="0.35">
      <c r="G355"/>
      <c r="H355"/>
      <c r="I355" s="44"/>
    </row>
    <row r="356" spans="7:9" x14ac:dyDescent="0.35">
      <c r="G356"/>
      <c r="H356"/>
      <c r="I356" s="44"/>
    </row>
    <row r="357" spans="7:9" x14ac:dyDescent="0.35">
      <c r="G357"/>
      <c r="H357"/>
      <c r="I357" s="44"/>
    </row>
    <row r="358" spans="7:9" x14ac:dyDescent="0.35">
      <c r="G358"/>
      <c r="H358"/>
      <c r="I358" s="44"/>
    </row>
    <row r="359" spans="7:9" x14ac:dyDescent="0.35">
      <c r="G359"/>
      <c r="H359"/>
      <c r="I359" s="44"/>
    </row>
    <row r="360" spans="7:9" x14ac:dyDescent="0.35">
      <c r="G360"/>
      <c r="H360"/>
      <c r="I360" s="44"/>
    </row>
    <row r="361" spans="7:9" x14ac:dyDescent="0.35">
      <c r="G361"/>
      <c r="H361"/>
      <c r="I361" s="44"/>
    </row>
    <row r="362" spans="7:9" x14ac:dyDescent="0.35">
      <c r="G362"/>
      <c r="H362"/>
      <c r="I362" s="44"/>
    </row>
    <row r="363" spans="7:9" x14ac:dyDescent="0.35">
      <c r="G363"/>
      <c r="H363"/>
      <c r="I363" s="44"/>
    </row>
    <row r="364" spans="7:9" x14ac:dyDescent="0.35">
      <c r="G364"/>
      <c r="H364"/>
      <c r="I364" s="44"/>
    </row>
    <row r="365" spans="7:9" x14ac:dyDescent="0.35">
      <c r="G365"/>
      <c r="H365"/>
      <c r="I365" s="44"/>
    </row>
    <row r="366" spans="7:9" x14ac:dyDescent="0.35">
      <c r="G366"/>
      <c r="H366"/>
      <c r="I366" s="44"/>
    </row>
    <row r="367" spans="7:9" x14ac:dyDescent="0.35">
      <c r="G367"/>
      <c r="H367"/>
      <c r="I367" s="44"/>
    </row>
    <row r="368" spans="7:9" x14ac:dyDescent="0.35">
      <c r="G368"/>
      <c r="H368"/>
      <c r="I368" s="44"/>
    </row>
    <row r="369" spans="7:9" x14ac:dyDescent="0.35">
      <c r="G369"/>
      <c r="H369"/>
      <c r="I369" s="44"/>
    </row>
    <row r="370" spans="7:9" x14ac:dyDescent="0.35">
      <c r="G370"/>
      <c r="H370"/>
      <c r="I370" s="44"/>
    </row>
    <row r="371" spans="7:9" x14ac:dyDescent="0.35">
      <c r="G371"/>
      <c r="H371"/>
      <c r="I371" s="44"/>
    </row>
    <row r="372" spans="7:9" x14ac:dyDescent="0.35">
      <c r="G372"/>
      <c r="H372"/>
      <c r="I372" s="44"/>
    </row>
    <row r="373" spans="7:9" x14ac:dyDescent="0.35">
      <c r="G373"/>
      <c r="H373"/>
      <c r="I373" s="44"/>
    </row>
    <row r="374" spans="7:9" x14ac:dyDescent="0.35">
      <c r="G374"/>
      <c r="H374"/>
      <c r="I374" s="44"/>
    </row>
    <row r="375" spans="7:9" x14ac:dyDescent="0.35">
      <c r="G375"/>
      <c r="H375"/>
      <c r="I375" s="44"/>
    </row>
    <row r="376" spans="7:9" x14ac:dyDescent="0.35">
      <c r="G376"/>
      <c r="H376"/>
      <c r="I376" s="44"/>
    </row>
    <row r="377" spans="7:9" x14ac:dyDescent="0.35">
      <c r="G377"/>
      <c r="H377"/>
      <c r="I377" s="44"/>
    </row>
    <row r="378" spans="7:9" x14ac:dyDescent="0.35">
      <c r="G378"/>
      <c r="H378"/>
      <c r="I378" s="44"/>
    </row>
    <row r="379" spans="7:9" x14ac:dyDescent="0.35">
      <c r="G379"/>
      <c r="H379"/>
      <c r="I379" s="44"/>
    </row>
    <row r="380" spans="7:9" x14ac:dyDescent="0.35">
      <c r="G380"/>
      <c r="H380"/>
      <c r="I380" s="44"/>
    </row>
    <row r="381" spans="7:9" x14ac:dyDescent="0.35">
      <c r="G381"/>
      <c r="H381"/>
      <c r="I381" s="44"/>
    </row>
    <row r="382" spans="7:9" x14ac:dyDescent="0.35">
      <c r="G382"/>
      <c r="H382"/>
      <c r="I382" s="44"/>
    </row>
    <row r="383" spans="7:9" x14ac:dyDescent="0.35">
      <c r="G383"/>
      <c r="H383"/>
      <c r="I383" s="44"/>
    </row>
    <row r="384" spans="7:9" x14ac:dyDescent="0.35">
      <c r="G384"/>
      <c r="H384"/>
      <c r="I384" s="44"/>
    </row>
    <row r="385" spans="7:9" x14ac:dyDescent="0.35">
      <c r="G385"/>
      <c r="H385"/>
      <c r="I385" s="44"/>
    </row>
    <row r="386" spans="7:9" x14ac:dyDescent="0.35">
      <c r="G386"/>
      <c r="H386"/>
      <c r="I386" s="44"/>
    </row>
    <row r="387" spans="7:9" x14ac:dyDescent="0.35">
      <c r="G387"/>
      <c r="H387"/>
      <c r="I387" s="44"/>
    </row>
    <row r="388" spans="7:9" x14ac:dyDescent="0.35">
      <c r="G388"/>
      <c r="H388"/>
      <c r="I388" s="44"/>
    </row>
    <row r="389" spans="7:9" x14ac:dyDescent="0.35">
      <c r="G389"/>
      <c r="H389"/>
      <c r="I389" s="44"/>
    </row>
    <row r="390" spans="7:9" x14ac:dyDescent="0.35">
      <c r="G390"/>
      <c r="H390"/>
      <c r="I390" s="44"/>
    </row>
    <row r="391" spans="7:9" x14ac:dyDescent="0.35">
      <c r="G391"/>
      <c r="H391"/>
      <c r="I391" s="44"/>
    </row>
    <row r="392" spans="7:9" x14ac:dyDescent="0.35">
      <c r="G392"/>
      <c r="H392"/>
      <c r="I392" s="44"/>
    </row>
    <row r="393" spans="7:9" x14ac:dyDescent="0.35">
      <c r="G393"/>
      <c r="H393"/>
      <c r="I393" s="44"/>
    </row>
    <row r="394" spans="7:9" x14ac:dyDescent="0.35">
      <c r="G394"/>
      <c r="H394"/>
      <c r="I394" s="44"/>
    </row>
    <row r="395" spans="7:9" x14ac:dyDescent="0.35">
      <c r="G395"/>
      <c r="H395"/>
      <c r="I395" s="44"/>
    </row>
    <row r="396" spans="7:9" x14ac:dyDescent="0.35">
      <c r="G396"/>
      <c r="H396"/>
      <c r="I396" s="44"/>
    </row>
    <row r="397" spans="7:9" x14ac:dyDescent="0.35">
      <c r="G397"/>
      <c r="H397"/>
      <c r="I397" s="44"/>
    </row>
    <row r="398" spans="7:9" x14ac:dyDescent="0.35">
      <c r="G398"/>
      <c r="H398"/>
      <c r="I398" s="44"/>
    </row>
    <row r="399" spans="7:9" x14ac:dyDescent="0.35">
      <c r="G399"/>
      <c r="H399"/>
      <c r="I399" s="44"/>
    </row>
    <row r="400" spans="7:9" x14ac:dyDescent="0.35">
      <c r="G400"/>
      <c r="H400"/>
      <c r="I400" s="44"/>
    </row>
    <row r="401" spans="7:9" x14ac:dyDescent="0.35">
      <c r="G401"/>
      <c r="H401"/>
      <c r="I401" s="44"/>
    </row>
    <row r="402" spans="7:9" x14ac:dyDescent="0.35">
      <c r="G402"/>
      <c r="H402"/>
      <c r="I402" s="44"/>
    </row>
    <row r="403" spans="7:9" x14ac:dyDescent="0.35">
      <c r="G403"/>
      <c r="H403"/>
      <c r="I403" s="44"/>
    </row>
    <row r="404" spans="7:9" x14ac:dyDescent="0.35">
      <c r="G404"/>
      <c r="H404"/>
      <c r="I404" s="44"/>
    </row>
    <row r="405" spans="7:9" x14ac:dyDescent="0.35">
      <c r="G405"/>
      <c r="H405"/>
      <c r="I405" s="44"/>
    </row>
    <row r="406" spans="7:9" x14ac:dyDescent="0.35">
      <c r="G406"/>
      <c r="H406"/>
      <c r="I406" s="44"/>
    </row>
    <row r="407" spans="7:9" x14ac:dyDescent="0.35">
      <c r="G407"/>
      <c r="H407"/>
      <c r="I407" s="44"/>
    </row>
    <row r="408" spans="7:9" x14ac:dyDescent="0.35">
      <c r="G408"/>
      <c r="H408"/>
      <c r="I408" s="44"/>
    </row>
    <row r="409" spans="7:9" x14ac:dyDescent="0.35">
      <c r="G409"/>
      <c r="H409"/>
      <c r="I409" s="44"/>
    </row>
    <row r="410" spans="7:9" x14ac:dyDescent="0.35">
      <c r="G410"/>
      <c r="H410"/>
      <c r="I410" s="44"/>
    </row>
    <row r="411" spans="7:9" x14ac:dyDescent="0.35">
      <c r="G411"/>
      <c r="H411"/>
      <c r="I411" s="44"/>
    </row>
    <row r="412" spans="7:9" x14ac:dyDescent="0.35">
      <c r="G412"/>
      <c r="H412"/>
      <c r="I412" s="44"/>
    </row>
    <row r="413" spans="7:9" x14ac:dyDescent="0.35">
      <c r="G413"/>
      <c r="H413"/>
      <c r="I413" s="44"/>
    </row>
    <row r="414" spans="7:9" x14ac:dyDescent="0.35">
      <c r="G414"/>
      <c r="H414"/>
      <c r="I414" s="44"/>
    </row>
    <row r="415" spans="7:9" x14ac:dyDescent="0.35">
      <c r="G415"/>
      <c r="H415"/>
      <c r="I415" s="44"/>
    </row>
    <row r="416" spans="7:9" x14ac:dyDescent="0.35">
      <c r="G416"/>
      <c r="H416"/>
      <c r="I416" s="44"/>
    </row>
    <row r="417" spans="7:9" x14ac:dyDescent="0.35">
      <c r="G417"/>
      <c r="H417"/>
      <c r="I417" s="44"/>
    </row>
    <row r="418" spans="7:9" x14ac:dyDescent="0.35">
      <c r="G418"/>
      <c r="H418"/>
      <c r="I418" s="44"/>
    </row>
    <row r="419" spans="7:9" x14ac:dyDescent="0.35">
      <c r="G419"/>
      <c r="H419"/>
      <c r="I419" s="44"/>
    </row>
    <row r="420" spans="7:9" x14ac:dyDescent="0.35">
      <c r="G420"/>
      <c r="H420"/>
      <c r="I420" s="44"/>
    </row>
    <row r="421" spans="7:9" x14ac:dyDescent="0.35">
      <c r="G421"/>
      <c r="H421"/>
      <c r="I421" s="44"/>
    </row>
    <row r="422" spans="7:9" x14ac:dyDescent="0.35">
      <c r="G422"/>
      <c r="H422"/>
      <c r="I422" s="44"/>
    </row>
    <row r="423" spans="7:9" x14ac:dyDescent="0.35">
      <c r="G423"/>
      <c r="H423"/>
      <c r="I423" s="44"/>
    </row>
    <row r="424" spans="7:9" x14ac:dyDescent="0.35">
      <c r="G424"/>
      <c r="H424"/>
      <c r="I424" s="44"/>
    </row>
    <row r="425" spans="7:9" x14ac:dyDescent="0.35">
      <c r="G425"/>
      <c r="H425"/>
      <c r="I425" s="44"/>
    </row>
    <row r="426" spans="7:9" x14ac:dyDescent="0.35">
      <c r="G426"/>
      <c r="H426"/>
      <c r="I426" s="44"/>
    </row>
    <row r="427" spans="7:9" x14ac:dyDescent="0.35">
      <c r="G427"/>
      <c r="H427"/>
      <c r="I427" s="44"/>
    </row>
    <row r="428" spans="7:9" x14ac:dyDescent="0.35">
      <c r="G428"/>
      <c r="H428"/>
      <c r="I428" s="44"/>
    </row>
    <row r="429" spans="7:9" x14ac:dyDescent="0.35">
      <c r="G429"/>
      <c r="H429"/>
      <c r="I429" s="44"/>
    </row>
    <row r="430" spans="7:9" x14ac:dyDescent="0.35">
      <c r="G430"/>
      <c r="H430"/>
      <c r="I430" s="44"/>
    </row>
    <row r="431" spans="7:9" x14ac:dyDescent="0.35">
      <c r="G431"/>
      <c r="H431"/>
      <c r="I431" s="44"/>
    </row>
    <row r="432" spans="7:9" x14ac:dyDescent="0.35">
      <c r="G432"/>
      <c r="H432"/>
      <c r="I432" s="44"/>
    </row>
    <row r="433" spans="7:9" x14ac:dyDescent="0.35">
      <c r="G433"/>
      <c r="H433"/>
      <c r="I433" s="44"/>
    </row>
    <row r="434" spans="7:9" x14ac:dyDescent="0.35">
      <c r="G434"/>
      <c r="H434"/>
      <c r="I434" s="44"/>
    </row>
    <row r="435" spans="7:9" x14ac:dyDescent="0.35">
      <c r="G435"/>
      <c r="H435"/>
      <c r="I435" s="44"/>
    </row>
    <row r="436" spans="7:9" x14ac:dyDescent="0.35">
      <c r="G436"/>
      <c r="H436"/>
      <c r="I436" s="44"/>
    </row>
    <row r="437" spans="7:9" x14ac:dyDescent="0.35">
      <c r="G437"/>
      <c r="H437"/>
      <c r="I437" s="44"/>
    </row>
    <row r="438" spans="7:9" x14ac:dyDescent="0.35">
      <c r="G438"/>
      <c r="H438"/>
      <c r="I438" s="44"/>
    </row>
    <row r="439" spans="7:9" x14ac:dyDescent="0.35">
      <c r="G439"/>
      <c r="H439"/>
      <c r="I439" s="44"/>
    </row>
    <row r="440" spans="7:9" x14ac:dyDescent="0.35">
      <c r="G440"/>
      <c r="H440"/>
      <c r="I440" s="44"/>
    </row>
    <row r="441" spans="7:9" x14ac:dyDescent="0.35">
      <c r="G441"/>
      <c r="H441"/>
      <c r="I441" s="44"/>
    </row>
    <row r="442" spans="7:9" x14ac:dyDescent="0.35">
      <c r="G442"/>
      <c r="H442"/>
      <c r="I442" s="44"/>
    </row>
    <row r="443" spans="7:9" x14ac:dyDescent="0.35">
      <c r="G443"/>
      <c r="H443"/>
      <c r="I443" s="44"/>
    </row>
    <row r="444" spans="7:9" x14ac:dyDescent="0.35">
      <c r="G444"/>
      <c r="H444"/>
      <c r="I444" s="44"/>
    </row>
    <row r="445" spans="7:9" x14ac:dyDescent="0.35">
      <c r="G445"/>
      <c r="H445"/>
      <c r="I445" s="44"/>
    </row>
    <row r="446" spans="7:9" x14ac:dyDescent="0.35">
      <c r="G446"/>
      <c r="H446"/>
      <c r="I446" s="44"/>
    </row>
    <row r="447" spans="7:9" x14ac:dyDescent="0.35">
      <c r="G447"/>
      <c r="H447"/>
      <c r="I447" s="44"/>
    </row>
    <row r="448" spans="7:9" x14ac:dyDescent="0.35">
      <c r="G448"/>
      <c r="H448"/>
      <c r="I448" s="44"/>
    </row>
    <row r="449" spans="7:9" x14ac:dyDescent="0.35">
      <c r="G449"/>
      <c r="H449"/>
      <c r="I449" s="44"/>
    </row>
    <row r="450" spans="7:9" x14ac:dyDescent="0.35">
      <c r="G450"/>
      <c r="H450"/>
      <c r="I450" s="44"/>
    </row>
    <row r="451" spans="7:9" x14ac:dyDescent="0.35">
      <c r="G451"/>
      <c r="H451"/>
      <c r="I451" s="44"/>
    </row>
    <row r="452" spans="7:9" x14ac:dyDescent="0.35">
      <c r="G452"/>
      <c r="H452"/>
      <c r="I452" s="44"/>
    </row>
    <row r="453" spans="7:9" x14ac:dyDescent="0.35">
      <c r="G453"/>
      <c r="H453"/>
      <c r="I453" s="44"/>
    </row>
    <row r="454" spans="7:9" x14ac:dyDescent="0.35">
      <c r="G454"/>
      <c r="H454"/>
      <c r="I454" s="44"/>
    </row>
    <row r="455" spans="7:9" x14ac:dyDescent="0.35">
      <c r="G455"/>
      <c r="H455"/>
      <c r="I455" s="44"/>
    </row>
    <row r="456" spans="7:9" x14ac:dyDescent="0.35">
      <c r="G456"/>
      <c r="H456"/>
      <c r="I456" s="44"/>
    </row>
    <row r="457" spans="7:9" x14ac:dyDescent="0.35">
      <c r="G457"/>
      <c r="H457"/>
      <c r="I457" s="44"/>
    </row>
    <row r="458" spans="7:9" x14ac:dyDescent="0.35">
      <c r="G458"/>
      <c r="H458"/>
      <c r="I458" s="44"/>
    </row>
    <row r="459" spans="7:9" x14ac:dyDescent="0.35">
      <c r="G459"/>
      <c r="H459"/>
      <c r="I459" s="44"/>
    </row>
    <row r="460" spans="7:9" x14ac:dyDescent="0.35">
      <c r="G460"/>
      <c r="H460"/>
      <c r="I460" s="44"/>
    </row>
    <row r="461" spans="7:9" x14ac:dyDescent="0.35">
      <c r="G461"/>
      <c r="H461"/>
      <c r="I461" s="44"/>
    </row>
    <row r="462" spans="7:9" x14ac:dyDescent="0.35">
      <c r="G462"/>
      <c r="H462"/>
      <c r="I462" s="44"/>
    </row>
    <row r="463" spans="7:9" x14ac:dyDescent="0.35">
      <c r="G463"/>
      <c r="H463"/>
      <c r="I463" s="44"/>
    </row>
    <row r="464" spans="7:9" x14ac:dyDescent="0.35">
      <c r="G464"/>
      <c r="H464"/>
      <c r="I464" s="44"/>
    </row>
    <row r="465" spans="7:9" x14ac:dyDescent="0.35">
      <c r="G465"/>
      <c r="H465"/>
      <c r="I465" s="44"/>
    </row>
    <row r="466" spans="7:9" x14ac:dyDescent="0.35">
      <c r="G466"/>
      <c r="H466"/>
      <c r="I466" s="44"/>
    </row>
    <row r="467" spans="7:9" x14ac:dyDescent="0.35">
      <c r="G467"/>
      <c r="H467"/>
      <c r="I467" s="44"/>
    </row>
    <row r="468" spans="7:9" x14ac:dyDescent="0.35">
      <c r="G468"/>
      <c r="H468"/>
      <c r="I468" s="44"/>
    </row>
    <row r="469" spans="7:9" x14ac:dyDescent="0.35">
      <c r="G469"/>
      <c r="H469"/>
      <c r="I469" s="44"/>
    </row>
    <row r="470" spans="7:9" x14ac:dyDescent="0.35">
      <c r="G470"/>
      <c r="H470"/>
      <c r="I470" s="44"/>
    </row>
    <row r="471" spans="7:9" x14ac:dyDescent="0.35">
      <c r="G471"/>
      <c r="H471"/>
      <c r="I471" s="44"/>
    </row>
    <row r="472" spans="7:9" x14ac:dyDescent="0.35">
      <c r="G472"/>
      <c r="H472"/>
      <c r="I472" s="44"/>
    </row>
    <row r="473" spans="7:9" x14ac:dyDescent="0.35">
      <c r="G473"/>
      <c r="H473"/>
      <c r="I473" s="44"/>
    </row>
    <row r="474" spans="7:9" x14ac:dyDescent="0.35">
      <c r="G474"/>
      <c r="H474"/>
      <c r="I474" s="44"/>
    </row>
    <row r="475" spans="7:9" x14ac:dyDescent="0.35">
      <c r="G475"/>
      <c r="H475"/>
      <c r="I475" s="44"/>
    </row>
    <row r="476" spans="7:9" x14ac:dyDescent="0.35">
      <c r="G476"/>
      <c r="H476"/>
      <c r="I476" s="44"/>
    </row>
    <row r="477" spans="7:9" x14ac:dyDescent="0.35">
      <c r="G477"/>
      <c r="H477"/>
      <c r="I477" s="44"/>
    </row>
    <row r="478" spans="7:9" x14ac:dyDescent="0.35">
      <c r="G478"/>
      <c r="H478"/>
      <c r="I478" s="44"/>
    </row>
    <row r="479" spans="7:9" x14ac:dyDescent="0.35">
      <c r="G479"/>
      <c r="H479"/>
      <c r="I479" s="44"/>
    </row>
    <row r="480" spans="7:9" x14ac:dyDescent="0.35">
      <c r="G480"/>
      <c r="H480"/>
      <c r="I480" s="44"/>
    </row>
    <row r="481" spans="7:9" x14ac:dyDescent="0.35">
      <c r="G481"/>
      <c r="H481"/>
      <c r="I481" s="44"/>
    </row>
    <row r="482" spans="7:9" x14ac:dyDescent="0.35">
      <c r="G482"/>
      <c r="H482"/>
      <c r="I482" s="44"/>
    </row>
    <row r="483" spans="7:9" x14ac:dyDescent="0.35">
      <c r="G483"/>
      <c r="H483"/>
      <c r="I483" s="44"/>
    </row>
    <row r="484" spans="7:9" x14ac:dyDescent="0.35">
      <c r="G484"/>
      <c r="H484"/>
      <c r="I484" s="44"/>
    </row>
    <row r="485" spans="7:9" x14ac:dyDescent="0.35">
      <c r="G485"/>
      <c r="H485"/>
      <c r="I485" s="44"/>
    </row>
    <row r="486" spans="7:9" x14ac:dyDescent="0.35">
      <c r="G486"/>
      <c r="H486"/>
      <c r="I486" s="44"/>
    </row>
    <row r="487" spans="7:9" x14ac:dyDescent="0.35">
      <c r="G487"/>
      <c r="H487"/>
      <c r="I487" s="44"/>
    </row>
    <row r="488" spans="7:9" x14ac:dyDescent="0.35">
      <c r="G488"/>
      <c r="H488"/>
      <c r="I488" s="44"/>
    </row>
    <row r="489" spans="7:9" x14ac:dyDescent="0.35">
      <c r="G489"/>
      <c r="H489"/>
      <c r="I489" s="44"/>
    </row>
    <row r="490" spans="7:9" x14ac:dyDescent="0.35">
      <c r="G490"/>
      <c r="H490"/>
      <c r="I490" s="44"/>
    </row>
    <row r="491" spans="7:9" x14ac:dyDescent="0.35">
      <c r="G491"/>
      <c r="H491"/>
      <c r="I491" s="44"/>
    </row>
    <row r="492" spans="7:9" x14ac:dyDescent="0.35">
      <c r="G492"/>
      <c r="H492"/>
      <c r="I492" s="44"/>
    </row>
    <row r="493" spans="7:9" x14ac:dyDescent="0.35">
      <c r="G493"/>
      <c r="H493"/>
      <c r="I493" s="44"/>
    </row>
    <row r="494" spans="7:9" x14ac:dyDescent="0.35">
      <c r="G494"/>
      <c r="H494"/>
      <c r="I494" s="44"/>
    </row>
    <row r="495" spans="7:9" x14ac:dyDescent="0.35">
      <c r="G495"/>
      <c r="H495"/>
      <c r="I495" s="44"/>
    </row>
    <row r="496" spans="7:9" x14ac:dyDescent="0.35">
      <c r="G496"/>
      <c r="H496"/>
      <c r="I496" s="44"/>
    </row>
    <row r="497" spans="7:9" x14ac:dyDescent="0.35">
      <c r="G497"/>
      <c r="H497"/>
      <c r="I497" s="44"/>
    </row>
    <row r="498" spans="7:9" x14ac:dyDescent="0.35">
      <c r="G498"/>
      <c r="H498"/>
      <c r="I498" s="44"/>
    </row>
    <row r="499" spans="7:9" x14ac:dyDescent="0.35">
      <c r="G499"/>
      <c r="H499"/>
      <c r="I499" s="44"/>
    </row>
    <row r="500" spans="7:9" x14ac:dyDescent="0.35">
      <c r="G500"/>
      <c r="H500"/>
      <c r="I500" s="44"/>
    </row>
    <row r="501" spans="7:9" x14ac:dyDescent="0.35">
      <c r="G501"/>
      <c r="H501"/>
      <c r="I501" s="44"/>
    </row>
    <row r="502" spans="7:9" x14ac:dyDescent="0.35">
      <c r="G502"/>
      <c r="H502"/>
      <c r="I502" s="44"/>
    </row>
    <row r="503" spans="7:9" x14ac:dyDescent="0.35">
      <c r="G503"/>
      <c r="H503"/>
      <c r="I503" s="44"/>
    </row>
    <row r="504" spans="7:9" x14ac:dyDescent="0.35">
      <c r="G504"/>
      <c r="H504"/>
      <c r="I504" s="44"/>
    </row>
    <row r="505" spans="7:9" x14ac:dyDescent="0.35">
      <c r="G505"/>
      <c r="H505"/>
      <c r="I505" s="44"/>
    </row>
    <row r="506" spans="7:9" x14ac:dyDescent="0.35">
      <c r="G506"/>
      <c r="H506"/>
      <c r="I506" s="44"/>
    </row>
    <row r="507" spans="7:9" x14ac:dyDescent="0.35">
      <c r="G507"/>
      <c r="H507"/>
      <c r="I507" s="44"/>
    </row>
    <row r="508" spans="7:9" x14ac:dyDescent="0.35">
      <c r="G508"/>
      <c r="H508"/>
      <c r="I508" s="44"/>
    </row>
    <row r="509" spans="7:9" x14ac:dyDescent="0.35">
      <c r="G509"/>
      <c r="H509"/>
      <c r="I509" s="44"/>
    </row>
    <row r="510" spans="7:9" x14ac:dyDescent="0.35">
      <c r="G510"/>
      <c r="H510"/>
      <c r="I510" s="44"/>
    </row>
    <row r="511" spans="7:9" x14ac:dyDescent="0.35">
      <c r="G511"/>
      <c r="H511"/>
      <c r="I511" s="44"/>
    </row>
    <row r="512" spans="7:9" x14ac:dyDescent="0.35">
      <c r="G512"/>
      <c r="H512"/>
      <c r="I512" s="44"/>
    </row>
    <row r="513" spans="7:9" x14ac:dyDescent="0.35">
      <c r="G513"/>
      <c r="H513"/>
      <c r="I513" s="44"/>
    </row>
    <row r="514" spans="7:9" x14ac:dyDescent="0.35">
      <c r="G514"/>
      <c r="H514"/>
      <c r="I514" s="44"/>
    </row>
    <row r="515" spans="7:9" x14ac:dyDescent="0.35">
      <c r="G515"/>
      <c r="H515"/>
      <c r="I515" s="44"/>
    </row>
    <row r="516" spans="7:9" x14ac:dyDescent="0.35">
      <c r="G516"/>
      <c r="H516"/>
      <c r="I516" s="44"/>
    </row>
    <row r="517" spans="7:9" x14ac:dyDescent="0.35">
      <c r="G517"/>
      <c r="H517"/>
      <c r="I517" s="44"/>
    </row>
    <row r="518" spans="7:9" x14ac:dyDescent="0.35">
      <c r="G518"/>
      <c r="H518"/>
      <c r="I518" s="44"/>
    </row>
    <row r="519" spans="7:9" x14ac:dyDescent="0.35">
      <c r="G519"/>
      <c r="H519"/>
      <c r="I519" s="44"/>
    </row>
    <row r="520" spans="7:9" x14ac:dyDescent="0.35">
      <c r="G520"/>
      <c r="H520"/>
      <c r="I520" s="44"/>
    </row>
    <row r="521" spans="7:9" x14ac:dyDescent="0.35">
      <c r="G521"/>
      <c r="H521"/>
      <c r="I521" s="44"/>
    </row>
    <row r="522" spans="7:9" x14ac:dyDescent="0.35">
      <c r="G522"/>
      <c r="H522"/>
      <c r="I522" s="44"/>
    </row>
    <row r="523" spans="7:9" x14ac:dyDescent="0.35">
      <c r="G523"/>
      <c r="H523"/>
      <c r="I523" s="44"/>
    </row>
    <row r="524" spans="7:9" x14ac:dyDescent="0.35">
      <c r="G524"/>
      <c r="H524"/>
      <c r="I524" s="44"/>
    </row>
    <row r="525" spans="7:9" x14ac:dyDescent="0.35">
      <c r="G525"/>
      <c r="H525"/>
      <c r="I525" s="44"/>
    </row>
    <row r="526" spans="7:9" x14ac:dyDescent="0.35">
      <c r="G526"/>
      <c r="H526"/>
      <c r="I526" s="44"/>
    </row>
    <row r="527" spans="7:9" x14ac:dyDescent="0.35">
      <c r="G527"/>
      <c r="H527"/>
      <c r="I527" s="44"/>
    </row>
    <row r="528" spans="7:9" x14ac:dyDescent="0.35">
      <c r="G528"/>
      <c r="H528"/>
      <c r="I528" s="44"/>
    </row>
    <row r="529" spans="7:9" x14ac:dyDescent="0.35">
      <c r="G529"/>
      <c r="H529"/>
      <c r="I529" s="44"/>
    </row>
    <row r="530" spans="7:9" x14ac:dyDescent="0.35">
      <c r="G530"/>
      <c r="H530"/>
      <c r="I530" s="44"/>
    </row>
    <row r="531" spans="7:9" x14ac:dyDescent="0.35">
      <c r="G531"/>
      <c r="H531"/>
      <c r="I531" s="44"/>
    </row>
    <row r="532" spans="7:9" x14ac:dyDescent="0.35">
      <c r="G532"/>
      <c r="H532"/>
      <c r="I532" s="44"/>
    </row>
    <row r="533" spans="7:9" x14ac:dyDescent="0.35">
      <c r="G533"/>
      <c r="H533"/>
      <c r="I533" s="44"/>
    </row>
    <row r="534" spans="7:9" x14ac:dyDescent="0.35">
      <c r="G534"/>
      <c r="H534"/>
      <c r="I534" s="44"/>
    </row>
    <row r="535" spans="7:9" x14ac:dyDescent="0.35">
      <c r="G535"/>
      <c r="H535"/>
      <c r="I535" s="44"/>
    </row>
    <row r="536" spans="7:9" x14ac:dyDescent="0.35">
      <c r="G536"/>
      <c r="H536"/>
      <c r="I536" s="44"/>
    </row>
    <row r="537" spans="7:9" x14ac:dyDescent="0.35">
      <c r="G537"/>
      <c r="H537"/>
      <c r="I537" s="44"/>
    </row>
    <row r="538" spans="7:9" x14ac:dyDescent="0.35">
      <c r="G538"/>
      <c r="H538"/>
      <c r="I538" s="44"/>
    </row>
    <row r="539" spans="7:9" x14ac:dyDescent="0.35">
      <c r="G539"/>
      <c r="H539"/>
      <c r="I539" s="44"/>
    </row>
    <row r="540" spans="7:9" x14ac:dyDescent="0.35">
      <c r="G540"/>
      <c r="H540"/>
      <c r="I540" s="44"/>
    </row>
    <row r="541" spans="7:9" x14ac:dyDescent="0.35">
      <c r="G541"/>
      <c r="H541"/>
      <c r="I541" s="44"/>
    </row>
    <row r="542" spans="7:9" x14ac:dyDescent="0.35">
      <c r="G542"/>
      <c r="H542"/>
      <c r="I542" s="44"/>
    </row>
    <row r="543" spans="7:9" x14ac:dyDescent="0.35">
      <c r="G543"/>
      <c r="H543"/>
      <c r="I543" s="44"/>
    </row>
    <row r="544" spans="7:9" x14ac:dyDescent="0.35">
      <c r="G544"/>
      <c r="H544"/>
      <c r="I544" s="44"/>
    </row>
    <row r="545" spans="7:9" x14ac:dyDescent="0.35">
      <c r="G545"/>
      <c r="H545"/>
      <c r="I545" s="44"/>
    </row>
    <row r="546" spans="7:9" x14ac:dyDescent="0.35">
      <c r="G546"/>
      <c r="H546"/>
      <c r="I546" s="44"/>
    </row>
    <row r="547" spans="7:9" x14ac:dyDescent="0.35">
      <c r="G547"/>
      <c r="H547"/>
      <c r="I547" s="44"/>
    </row>
    <row r="548" spans="7:9" x14ac:dyDescent="0.35">
      <c r="G548"/>
      <c r="H548"/>
      <c r="I548" s="44"/>
    </row>
    <row r="549" spans="7:9" x14ac:dyDescent="0.35">
      <c r="G549"/>
      <c r="H549"/>
      <c r="I549" s="44"/>
    </row>
    <row r="550" spans="7:9" x14ac:dyDescent="0.35">
      <c r="G550"/>
      <c r="H550"/>
      <c r="I550" s="44"/>
    </row>
    <row r="551" spans="7:9" x14ac:dyDescent="0.35">
      <c r="G551"/>
      <c r="H551"/>
      <c r="I551" s="44"/>
    </row>
    <row r="552" spans="7:9" x14ac:dyDescent="0.35">
      <c r="G552"/>
      <c r="H552"/>
      <c r="I552" s="44"/>
    </row>
    <row r="553" spans="7:9" x14ac:dyDescent="0.35">
      <c r="G553"/>
      <c r="H553"/>
      <c r="I553" s="44"/>
    </row>
    <row r="554" spans="7:9" x14ac:dyDescent="0.35">
      <c r="G554"/>
      <c r="H554"/>
      <c r="I554" s="44"/>
    </row>
    <row r="555" spans="7:9" x14ac:dyDescent="0.35">
      <c r="G555"/>
      <c r="H555"/>
      <c r="I555" s="44"/>
    </row>
    <row r="556" spans="7:9" x14ac:dyDescent="0.35">
      <c r="G556"/>
      <c r="H556"/>
      <c r="I556" s="44"/>
    </row>
    <row r="557" spans="7:9" x14ac:dyDescent="0.35">
      <c r="G557"/>
      <c r="H557"/>
      <c r="I557" s="44"/>
    </row>
    <row r="558" spans="7:9" x14ac:dyDescent="0.35">
      <c r="G558"/>
      <c r="H558"/>
      <c r="I558" s="44"/>
    </row>
    <row r="559" spans="7:9" x14ac:dyDescent="0.35">
      <c r="G559"/>
      <c r="H559"/>
      <c r="I559" s="44"/>
    </row>
    <row r="560" spans="7:9" x14ac:dyDescent="0.35">
      <c r="G560"/>
      <c r="H560"/>
      <c r="I560" s="44"/>
    </row>
    <row r="561" spans="7:9" x14ac:dyDescent="0.35">
      <c r="G561"/>
      <c r="H561"/>
      <c r="I561" s="44"/>
    </row>
    <row r="562" spans="7:9" x14ac:dyDescent="0.35">
      <c r="G562"/>
      <c r="H562"/>
      <c r="I562" s="44"/>
    </row>
    <row r="563" spans="7:9" x14ac:dyDescent="0.35">
      <c r="G563"/>
      <c r="H563"/>
      <c r="I563" s="44"/>
    </row>
    <row r="564" spans="7:9" x14ac:dyDescent="0.35">
      <c r="G564"/>
      <c r="H564"/>
      <c r="I564" s="44"/>
    </row>
    <row r="565" spans="7:9" x14ac:dyDescent="0.35">
      <c r="G565"/>
      <c r="H565"/>
      <c r="I565" s="44"/>
    </row>
    <row r="566" spans="7:9" x14ac:dyDescent="0.35">
      <c r="G566"/>
      <c r="H566"/>
      <c r="I566" s="44"/>
    </row>
    <row r="567" spans="7:9" x14ac:dyDescent="0.35">
      <c r="G567"/>
      <c r="H567"/>
      <c r="I567" s="44"/>
    </row>
    <row r="568" spans="7:9" x14ac:dyDescent="0.35">
      <c r="G568"/>
      <c r="H568"/>
      <c r="I568" s="44"/>
    </row>
    <row r="569" spans="7:9" x14ac:dyDescent="0.35">
      <c r="G569"/>
      <c r="H569"/>
      <c r="I569" s="44"/>
    </row>
    <row r="570" spans="7:9" x14ac:dyDescent="0.35">
      <c r="G570"/>
      <c r="H570"/>
      <c r="I570" s="44"/>
    </row>
    <row r="571" spans="7:9" x14ac:dyDescent="0.35">
      <c r="G571"/>
      <c r="H571"/>
      <c r="I571" s="44"/>
    </row>
    <row r="572" spans="7:9" x14ac:dyDescent="0.35">
      <c r="G572"/>
      <c r="H572"/>
      <c r="I572" s="44"/>
    </row>
    <row r="573" spans="7:9" x14ac:dyDescent="0.35">
      <c r="G573"/>
      <c r="H573"/>
      <c r="I573" s="44"/>
    </row>
    <row r="574" spans="7:9" x14ac:dyDescent="0.35">
      <c r="G574"/>
      <c r="H574"/>
      <c r="I574" s="44"/>
    </row>
    <row r="575" spans="7:9" x14ac:dyDescent="0.35">
      <c r="G575"/>
      <c r="H575"/>
      <c r="I575" s="44"/>
    </row>
    <row r="576" spans="7:9" x14ac:dyDescent="0.35">
      <c r="G576"/>
      <c r="H576"/>
      <c r="I576" s="44"/>
    </row>
    <row r="577" spans="7:9" x14ac:dyDescent="0.35">
      <c r="G577"/>
      <c r="H577"/>
      <c r="I577" s="44"/>
    </row>
    <row r="578" spans="7:9" x14ac:dyDescent="0.35">
      <c r="G578"/>
      <c r="H578"/>
      <c r="I578" s="44"/>
    </row>
    <row r="579" spans="7:9" x14ac:dyDescent="0.35">
      <c r="G579"/>
      <c r="H579"/>
      <c r="I579" s="44"/>
    </row>
    <row r="580" spans="7:9" x14ac:dyDescent="0.35">
      <c r="G580"/>
      <c r="H580"/>
      <c r="I580" s="44"/>
    </row>
    <row r="581" spans="7:9" x14ac:dyDescent="0.35">
      <c r="G581"/>
      <c r="H581"/>
      <c r="I581" s="44"/>
    </row>
    <row r="582" spans="7:9" x14ac:dyDescent="0.35">
      <c r="G582"/>
      <c r="H582"/>
      <c r="I582" s="44"/>
    </row>
    <row r="583" spans="7:9" x14ac:dyDescent="0.35">
      <c r="G583"/>
      <c r="H583"/>
      <c r="I583" s="44"/>
    </row>
    <row r="584" spans="7:9" x14ac:dyDescent="0.35">
      <c r="G584"/>
      <c r="H584"/>
      <c r="I584" s="44"/>
    </row>
    <row r="585" spans="7:9" x14ac:dyDescent="0.35">
      <c r="G585"/>
      <c r="H585"/>
      <c r="I585" s="44"/>
    </row>
    <row r="586" spans="7:9" x14ac:dyDescent="0.35">
      <c r="G586"/>
      <c r="H586"/>
      <c r="I586" s="44"/>
    </row>
    <row r="587" spans="7:9" x14ac:dyDescent="0.35">
      <c r="G587"/>
      <c r="H587"/>
      <c r="I587" s="44"/>
    </row>
    <row r="588" spans="7:9" x14ac:dyDescent="0.35">
      <c r="G588"/>
      <c r="H588"/>
      <c r="I588" s="44"/>
    </row>
    <row r="589" spans="7:9" x14ac:dyDescent="0.35">
      <c r="G589"/>
      <c r="H589"/>
      <c r="I589" s="44"/>
    </row>
    <row r="590" spans="7:9" x14ac:dyDescent="0.35">
      <c r="G590"/>
      <c r="H590"/>
      <c r="I590" s="44"/>
    </row>
    <row r="591" spans="7:9" x14ac:dyDescent="0.35">
      <c r="G591"/>
      <c r="H591"/>
      <c r="I591" s="44"/>
    </row>
    <row r="592" spans="7:9" x14ac:dyDescent="0.35">
      <c r="G592"/>
      <c r="H592"/>
      <c r="I592" s="44"/>
    </row>
    <row r="593" spans="7:9" x14ac:dyDescent="0.35">
      <c r="G593"/>
      <c r="H593"/>
      <c r="I593" s="44"/>
    </row>
    <row r="594" spans="7:9" x14ac:dyDescent="0.35">
      <c r="G594"/>
      <c r="H594"/>
      <c r="I594" s="44"/>
    </row>
    <row r="595" spans="7:9" x14ac:dyDescent="0.35">
      <c r="G595"/>
      <c r="H595"/>
      <c r="I595" s="44"/>
    </row>
    <row r="596" spans="7:9" x14ac:dyDescent="0.35">
      <c r="G596"/>
      <c r="H596"/>
      <c r="I596" s="44"/>
    </row>
    <row r="597" spans="7:9" x14ac:dyDescent="0.35">
      <c r="G597"/>
      <c r="H597"/>
      <c r="I597" s="44"/>
    </row>
    <row r="598" spans="7:9" x14ac:dyDescent="0.35">
      <c r="G598"/>
      <c r="H598"/>
      <c r="I598" s="44"/>
    </row>
    <row r="599" spans="7:9" x14ac:dyDescent="0.35">
      <c r="G599"/>
      <c r="H599"/>
      <c r="I599" s="44"/>
    </row>
    <row r="600" spans="7:9" x14ac:dyDescent="0.35">
      <c r="G600"/>
      <c r="H600"/>
      <c r="I600" s="44"/>
    </row>
    <row r="601" spans="7:9" x14ac:dyDescent="0.35">
      <c r="G601"/>
      <c r="H601"/>
      <c r="I601" s="44"/>
    </row>
    <row r="602" spans="7:9" x14ac:dyDescent="0.35">
      <c r="G602"/>
      <c r="H602"/>
      <c r="I602" s="44"/>
    </row>
    <row r="603" spans="7:9" x14ac:dyDescent="0.35">
      <c r="G603"/>
      <c r="H603"/>
      <c r="I603" s="44"/>
    </row>
    <row r="604" spans="7:9" x14ac:dyDescent="0.35">
      <c r="G604"/>
      <c r="H604"/>
      <c r="I604" s="44"/>
    </row>
    <row r="605" spans="7:9" x14ac:dyDescent="0.35">
      <c r="G605"/>
      <c r="H605"/>
      <c r="I605" s="44"/>
    </row>
    <row r="606" spans="7:9" x14ac:dyDescent="0.35">
      <c r="G606"/>
      <c r="H606"/>
      <c r="I606" s="44"/>
    </row>
    <row r="607" spans="7:9" x14ac:dyDescent="0.35">
      <c r="G607"/>
      <c r="H607"/>
      <c r="I607" s="44"/>
    </row>
    <row r="608" spans="7:9" x14ac:dyDescent="0.35">
      <c r="G608"/>
      <c r="H608"/>
      <c r="I608" s="44"/>
    </row>
    <row r="609" spans="7:9" x14ac:dyDescent="0.35">
      <c r="G609"/>
      <c r="H609"/>
      <c r="I609" s="44"/>
    </row>
    <row r="610" spans="7:9" x14ac:dyDescent="0.35">
      <c r="G610"/>
      <c r="H610"/>
      <c r="I610" s="44"/>
    </row>
    <row r="611" spans="7:9" x14ac:dyDescent="0.35">
      <c r="G611"/>
      <c r="H611"/>
      <c r="I611" s="44"/>
    </row>
    <row r="612" spans="7:9" x14ac:dyDescent="0.35">
      <c r="G612"/>
      <c r="H612"/>
      <c r="I612" s="44"/>
    </row>
    <row r="613" spans="7:9" x14ac:dyDescent="0.35">
      <c r="G613"/>
      <c r="H613"/>
      <c r="I613" s="44"/>
    </row>
    <row r="614" spans="7:9" x14ac:dyDescent="0.35">
      <c r="G614"/>
      <c r="H614"/>
      <c r="I614" s="44"/>
    </row>
    <row r="615" spans="7:9" x14ac:dyDescent="0.35">
      <c r="G615"/>
      <c r="H615"/>
      <c r="I615" s="44"/>
    </row>
    <row r="616" spans="7:9" x14ac:dyDescent="0.35">
      <c r="G616"/>
      <c r="H616"/>
      <c r="I616" s="44"/>
    </row>
    <row r="617" spans="7:9" x14ac:dyDescent="0.35">
      <c r="G617"/>
      <c r="H617"/>
      <c r="I617" s="44"/>
    </row>
    <row r="618" spans="7:9" x14ac:dyDescent="0.35">
      <c r="G618"/>
      <c r="H618"/>
      <c r="I618" s="44"/>
    </row>
    <row r="619" spans="7:9" x14ac:dyDescent="0.35">
      <c r="G619"/>
      <c r="H619"/>
      <c r="I619" s="44"/>
    </row>
    <row r="620" spans="7:9" x14ac:dyDescent="0.35">
      <c r="G620"/>
      <c r="H620"/>
      <c r="I620" s="44"/>
    </row>
    <row r="621" spans="7:9" x14ac:dyDescent="0.35">
      <c r="G621"/>
      <c r="H621"/>
      <c r="I621" s="44"/>
    </row>
    <row r="622" spans="7:9" x14ac:dyDescent="0.35">
      <c r="G622"/>
      <c r="H622"/>
      <c r="I622" s="44"/>
    </row>
    <row r="623" spans="7:9" x14ac:dyDescent="0.35">
      <c r="G623"/>
      <c r="H623"/>
      <c r="I623" s="44"/>
    </row>
    <row r="624" spans="7:9" x14ac:dyDescent="0.35">
      <c r="G624"/>
      <c r="H624"/>
      <c r="I624" s="44"/>
    </row>
    <row r="625" spans="7:9" x14ac:dyDescent="0.35">
      <c r="G625"/>
      <c r="H625"/>
      <c r="I625" s="44"/>
    </row>
    <row r="626" spans="7:9" x14ac:dyDescent="0.35">
      <c r="G626"/>
      <c r="H626"/>
      <c r="I626" s="44"/>
    </row>
    <row r="627" spans="7:9" x14ac:dyDescent="0.35">
      <c r="G627"/>
      <c r="H627"/>
      <c r="I627" s="44"/>
    </row>
    <row r="628" spans="7:9" x14ac:dyDescent="0.35">
      <c r="G628"/>
      <c r="H628"/>
      <c r="I628" s="44"/>
    </row>
    <row r="629" spans="7:9" x14ac:dyDescent="0.35">
      <c r="G629"/>
      <c r="H629"/>
      <c r="I629" s="44"/>
    </row>
    <row r="630" spans="7:9" x14ac:dyDescent="0.35">
      <c r="G630"/>
      <c r="H630"/>
      <c r="I630" s="44"/>
    </row>
    <row r="631" spans="7:9" x14ac:dyDescent="0.35">
      <c r="G631"/>
      <c r="H631"/>
      <c r="I631" s="44"/>
    </row>
    <row r="632" spans="7:9" x14ac:dyDescent="0.35">
      <c r="G632"/>
      <c r="H632"/>
      <c r="I632" s="44"/>
    </row>
    <row r="633" spans="7:9" x14ac:dyDescent="0.35">
      <c r="G633"/>
      <c r="H633"/>
      <c r="I633" s="44"/>
    </row>
    <row r="634" spans="7:9" x14ac:dyDescent="0.35">
      <c r="G634"/>
      <c r="H634"/>
      <c r="I634" s="44"/>
    </row>
    <row r="635" spans="7:9" x14ac:dyDescent="0.35">
      <c r="G635"/>
      <c r="H635"/>
      <c r="I635" s="44"/>
    </row>
    <row r="636" spans="7:9" x14ac:dyDescent="0.35">
      <c r="G636"/>
      <c r="H636"/>
      <c r="I636" s="44"/>
    </row>
    <row r="637" spans="7:9" x14ac:dyDescent="0.35">
      <c r="G637"/>
      <c r="H637"/>
      <c r="I637" s="44"/>
    </row>
    <row r="638" spans="7:9" x14ac:dyDescent="0.35">
      <c r="G638"/>
      <c r="H638"/>
      <c r="I638" s="44"/>
    </row>
    <row r="639" spans="7:9" x14ac:dyDescent="0.35">
      <c r="G639"/>
      <c r="H639"/>
      <c r="I639" s="44"/>
    </row>
    <row r="640" spans="7:9" x14ac:dyDescent="0.35">
      <c r="G640"/>
      <c r="H640"/>
      <c r="I640" s="44"/>
    </row>
    <row r="641" spans="7:9" x14ac:dyDescent="0.35">
      <c r="G641"/>
      <c r="H641"/>
      <c r="I641" s="44"/>
    </row>
    <row r="642" spans="7:9" x14ac:dyDescent="0.35">
      <c r="G642"/>
      <c r="H642"/>
      <c r="I642" s="44"/>
    </row>
    <row r="643" spans="7:9" x14ac:dyDescent="0.35">
      <c r="G643"/>
      <c r="H643"/>
      <c r="I643" s="44"/>
    </row>
    <row r="644" spans="7:9" x14ac:dyDescent="0.35">
      <c r="G644"/>
      <c r="H644"/>
      <c r="I644" s="44"/>
    </row>
    <row r="645" spans="7:9" x14ac:dyDescent="0.35">
      <c r="G645"/>
      <c r="H645"/>
      <c r="I645" s="44"/>
    </row>
    <row r="646" spans="7:9" x14ac:dyDescent="0.35">
      <c r="G646"/>
      <c r="H646"/>
      <c r="I646" s="44"/>
    </row>
    <row r="647" spans="7:9" x14ac:dyDescent="0.35">
      <c r="G647"/>
      <c r="H647"/>
      <c r="I647" s="44"/>
    </row>
    <row r="648" spans="7:9" x14ac:dyDescent="0.35">
      <c r="G648"/>
      <c r="H648"/>
      <c r="I648" s="44"/>
    </row>
    <row r="649" spans="7:9" x14ac:dyDescent="0.35">
      <c r="G649"/>
      <c r="H649"/>
      <c r="I649" s="44"/>
    </row>
    <row r="650" spans="7:9" x14ac:dyDescent="0.35">
      <c r="G650"/>
      <c r="H650"/>
      <c r="I650" s="44"/>
    </row>
    <row r="651" spans="7:9" x14ac:dyDescent="0.35">
      <c r="G651"/>
      <c r="H651"/>
      <c r="I651" s="44"/>
    </row>
    <row r="652" spans="7:9" x14ac:dyDescent="0.35">
      <c r="G652"/>
      <c r="H652"/>
      <c r="I652" s="44"/>
    </row>
    <row r="653" spans="7:9" x14ac:dyDescent="0.35">
      <c r="G653"/>
      <c r="H653"/>
      <c r="I653" s="44"/>
    </row>
    <row r="654" spans="7:9" x14ac:dyDescent="0.35">
      <c r="G654"/>
      <c r="H654"/>
      <c r="I654" s="44"/>
    </row>
    <row r="655" spans="7:9" x14ac:dyDescent="0.35">
      <c r="G655"/>
      <c r="H655"/>
      <c r="I655" s="44"/>
    </row>
    <row r="656" spans="7:9" x14ac:dyDescent="0.35">
      <c r="G656"/>
      <c r="H656"/>
      <c r="I656" s="44"/>
    </row>
    <row r="657" spans="7:9" x14ac:dyDescent="0.35">
      <c r="G657"/>
      <c r="H657"/>
      <c r="I657" s="44"/>
    </row>
    <row r="658" spans="7:9" x14ac:dyDescent="0.35">
      <c r="G658"/>
      <c r="H658"/>
      <c r="I658" s="44"/>
    </row>
    <row r="659" spans="7:9" x14ac:dyDescent="0.35">
      <c r="G659"/>
      <c r="H659"/>
      <c r="I659" s="44"/>
    </row>
    <row r="660" spans="7:9" x14ac:dyDescent="0.35">
      <c r="G660"/>
      <c r="H660"/>
      <c r="I660" s="44"/>
    </row>
    <row r="661" spans="7:9" x14ac:dyDescent="0.35">
      <c r="G661"/>
      <c r="H661"/>
      <c r="I661" s="44"/>
    </row>
    <row r="662" spans="7:9" x14ac:dyDescent="0.35">
      <c r="G662"/>
      <c r="H662"/>
      <c r="I662" s="44"/>
    </row>
    <row r="663" spans="7:9" x14ac:dyDescent="0.35">
      <c r="G663"/>
      <c r="H663"/>
      <c r="I663" s="44"/>
    </row>
    <row r="664" spans="7:9" x14ac:dyDescent="0.35">
      <c r="G664"/>
      <c r="H664"/>
      <c r="I664" s="44"/>
    </row>
    <row r="665" spans="7:9" x14ac:dyDescent="0.35">
      <c r="G665"/>
      <c r="H665"/>
      <c r="I665" s="44"/>
    </row>
    <row r="666" spans="7:9" x14ac:dyDescent="0.35">
      <c r="G666"/>
      <c r="H666"/>
      <c r="I666" s="44"/>
    </row>
    <row r="667" spans="7:9" x14ac:dyDescent="0.35">
      <c r="G667"/>
      <c r="H667"/>
      <c r="I667" s="44"/>
    </row>
    <row r="668" spans="7:9" x14ac:dyDescent="0.35">
      <c r="G668"/>
      <c r="H668"/>
      <c r="I668" s="44"/>
    </row>
    <row r="669" spans="7:9" x14ac:dyDescent="0.35">
      <c r="G669"/>
      <c r="H669"/>
      <c r="I669" s="44"/>
    </row>
    <row r="670" spans="7:9" x14ac:dyDescent="0.35">
      <c r="G670"/>
      <c r="H670"/>
      <c r="I670" s="44"/>
    </row>
    <row r="671" spans="7:9" x14ac:dyDescent="0.35">
      <c r="G671"/>
      <c r="H671"/>
      <c r="I671" s="44"/>
    </row>
    <row r="672" spans="7:9" x14ac:dyDescent="0.35">
      <c r="G672"/>
      <c r="H672"/>
      <c r="I672" s="44"/>
    </row>
    <row r="673" spans="7:9" x14ac:dyDescent="0.35">
      <c r="G673"/>
      <c r="H673"/>
      <c r="I673" s="44"/>
    </row>
    <row r="674" spans="7:9" x14ac:dyDescent="0.35">
      <c r="G674"/>
      <c r="H674"/>
      <c r="I674" s="44"/>
    </row>
    <row r="675" spans="7:9" x14ac:dyDescent="0.35">
      <c r="G675"/>
      <c r="H675"/>
      <c r="I675" s="44"/>
    </row>
    <row r="676" spans="7:9" x14ac:dyDescent="0.35">
      <c r="G676"/>
      <c r="H676"/>
      <c r="I676" s="44"/>
    </row>
    <row r="677" spans="7:9" x14ac:dyDescent="0.35">
      <c r="G677"/>
      <c r="H677"/>
      <c r="I677" s="44"/>
    </row>
    <row r="678" spans="7:9" x14ac:dyDescent="0.35">
      <c r="G678"/>
      <c r="H678"/>
      <c r="I678" s="44"/>
    </row>
    <row r="679" spans="7:9" x14ac:dyDescent="0.35">
      <c r="G679"/>
      <c r="H679"/>
      <c r="I679" s="44"/>
    </row>
    <row r="680" spans="7:9" x14ac:dyDescent="0.35">
      <c r="G680"/>
      <c r="H680"/>
      <c r="I680" s="44"/>
    </row>
    <row r="681" spans="7:9" x14ac:dyDescent="0.35">
      <c r="G681"/>
      <c r="H681"/>
      <c r="I681" s="44"/>
    </row>
    <row r="682" spans="7:9" x14ac:dyDescent="0.35">
      <c r="G682"/>
      <c r="H682"/>
      <c r="I682" s="44"/>
    </row>
    <row r="683" spans="7:9" x14ac:dyDescent="0.35">
      <c r="G683"/>
      <c r="H683"/>
      <c r="I683" s="44"/>
    </row>
    <row r="684" spans="7:9" x14ac:dyDescent="0.35">
      <c r="G684"/>
      <c r="H684"/>
      <c r="I684" s="44"/>
    </row>
    <row r="685" spans="7:9" x14ac:dyDescent="0.35">
      <c r="G685"/>
      <c r="H685"/>
      <c r="I685" s="44"/>
    </row>
    <row r="686" spans="7:9" x14ac:dyDescent="0.35">
      <c r="G686"/>
      <c r="H686"/>
      <c r="I686" s="44"/>
    </row>
    <row r="687" spans="7:9" x14ac:dyDescent="0.35">
      <c r="G687"/>
      <c r="H687"/>
      <c r="I687" s="44"/>
    </row>
    <row r="688" spans="7:9" x14ac:dyDescent="0.35">
      <c r="G688"/>
      <c r="H688"/>
      <c r="I688" s="44"/>
    </row>
    <row r="689" spans="7:9" x14ac:dyDescent="0.35">
      <c r="G689"/>
      <c r="H689"/>
      <c r="I689" s="44"/>
    </row>
    <row r="690" spans="7:9" x14ac:dyDescent="0.35">
      <c r="G690"/>
      <c r="H690"/>
      <c r="I690" s="44"/>
    </row>
    <row r="691" spans="7:9" x14ac:dyDescent="0.35">
      <c r="G691"/>
      <c r="H691"/>
      <c r="I691" s="44"/>
    </row>
    <row r="692" spans="7:9" x14ac:dyDescent="0.35">
      <c r="G692"/>
      <c r="H692"/>
      <c r="I692" s="44"/>
    </row>
    <row r="693" spans="7:9" x14ac:dyDescent="0.35">
      <c r="G693"/>
      <c r="H693"/>
      <c r="I693" s="44"/>
    </row>
    <row r="694" spans="7:9" x14ac:dyDescent="0.35">
      <c r="G694"/>
      <c r="H694"/>
      <c r="I694" s="44"/>
    </row>
    <row r="695" spans="7:9" x14ac:dyDescent="0.35">
      <c r="G695"/>
      <c r="H695"/>
      <c r="I695" s="44"/>
    </row>
    <row r="696" spans="7:9" x14ac:dyDescent="0.35">
      <c r="G696"/>
      <c r="H696"/>
      <c r="I696" s="44"/>
    </row>
    <row r="697" spans="7:9" x14ac:dyDescent="0.35">
      <c r="G697"/>
      <c r="H697"/>
      <c r="I697" s="44"/>
    </row>
    <row r="698" spans="7:9" x14ac:dyDescent="0.35">
      <c r="G698"/>
      <c r="H698"/>
      <c r="I698" s="44"/>
    </row>
    <row r="699" spans="7:9" x14ac:dyDescent="0.35">
      <c r="G699"/>
      <c r="H699"/>
      <c r="I699" s="44"/>
    </row>
    <row r="700" spans="7:9" x14ac:dyDescent="0.35">
      <c r="G700"/>
      <c r="H700"/>
      <c r="I700" s="44"/>
    </row>
    <row r="701" spans="7:9" x14ac:dyDescent="0.35">
      <c r="G701"/>
      <c r="H701"/>
      <c r="I701" s="44"/>
    </row>
    <row r="702" spans="7:9" x14ac:dyDescent="0.35">
      <c r="G702"/>
      <c r="H702"/>
      <c r="I702" s="44"/>
    </row>
    <row r="703" spans="7:9" x14ac:dyDescent="0.35">
      <c r="G703"/>
      <c r="H703"/>
      <c r="I703" s="44"/>
    </row>
    <row r="704" spans="7:9" x14ac:dyDescent="0.35">
      <c r="G704"/>
      <c r="H704"/>
      <c r="I704" s="44"/>
    </row>
    <row r="705" spans="7:9" x14ac:dyDescent="0.35">
      <c r="G705"/>
      <c r="H705"/>
      <c r="I705" s="44"/>
    </row>
    <row r="706" spans="7:9" x14ac:dyDescent="0.35">
      <c r="G706"/>
      <c r="H706"/>
      <c r="I706" s="44"/>
    </row>
    <row r="707" spans="7:9" x14ac:dyDescent="0.35">
      <c r="G707"/>
      <c r="H707"/>
      <c r="I707" s="44"/>
    </row>
    <row r="708" spans="7:9" x14ac:dyDescent="0.35">
      <c r="G708"/>
      <c r="H708"/>
      <c r="I708" s="44"/>
    </row>
    <row r="709" spans="7:9" x14ac:dyDescent="0.35">
      <c r="G709"/>
      <c r="H709"/>
      <c r="I709" s="44"/>
    </row>
    <row r="710" spans="7:9" x14ac:dyDescent="0.35">
      <c r="G710"/>
      <c r="H710"/>
      <c r="I710" s="44"/>
    </row>
    <row r="711" spans="7:9" x14ac:dyDescent="0.35">
      <c r="G711"/>
      <c r="H711"/>
      <c r="I711" s="44"/>
    </row>
    <row r="712" spans="7:9" x14ac:dyDescent="0.35">
      <c r="G712"/>
      <c r="H712"/>
      <c r="I712" s="44"/>
    </row>
    <row r="713" spans="7:9" x14ac:dyDescent="0.35">
      <c r="G713"/>
      <c r="H713"/>
      <c r="I713" s="44"/>
    </row>
    <row r="714" spans="7:9" x14ac:dyDescent="0.35">
      <c r="G714"/>
      <c r="H714"/>
      <c r="I714" s="44"/>
    </row>
    <row r="715" spans="7:9" x14ac:dyDescent="0.35">
      <c r="G715"/>
      <c r="H715"/>
      <c r="I715" s="44"/>
    </row>
    <row r="716" spans="7:9" x14ac:dyDescent="0.35">
      <c r="G716"/>
      <c r="H716"/>
      <c r="I716" s="44"/>
    </row>
    <row r="717" spans="7:9" x14ac:dyDescent="0.35">
      <c r="G717"/>
      <c r="H717"/>
      <c r="I717" s="44"/>
    </row>
    <row r="718" spans="7:9" x14ac:dyDescent="0.35">
      <c r="G718"/>
      <c r="H718"/>
      <c r="I718" s="44"/>
    </row>
    <row r="719" spans="7:9" x14ac:dyDescent="0.35">
      <c r="G719"/>
      <c r="H719"/>
      <c r="I719" s="44"/>
    </row>
    <row r="720" spans="7:9" x14ac:dyDescent="0.35">
      <c r="G720"/>
      <c r="H720"/>
      <c r="I720" s="44"/>
    </row>
    <row r="721" spans="7:9" x14ac:dyDescent="0.35">
      <c r="G721"/>
      <c r="H721"/>
      <c r="I721" s="44"/>
    </row>
    <row r="722" spans="7:9" x14ac:dyDescent="0.35">
      <c r="G722"/>
      <c r="H722"/>
      <c r="I722" s="44"/>
    </row>
    <row r="723" spans="7:9" x14ac:dyDescent="0.35">
      <c r="G723"/>
      <c r="H723"/>
      <c r="I723" s="44"/>
    </row>
    <row r="724" spans="7:9" x14ac:dyDescent="0.35">
      <c r="G724"/>
      <c r="H724"/>
      <c r="I724" s="44"/>
    </row>
    <row r="725" spans="7:9" x14ac:dyDescent="0.35">
      <c r="G725"/>
      <c r="H725"/>
      <c r="I725" s="44"/>
    </row>
    <row r="726" spans="7:9" x14ac:dyDescent="0.35">
      <c r="G726"/>
      <c r="H726"/>
      <c r="I726" s="44"/>
    </row>
    <row r="727" spans="7:9" x14ac:dyDescent="0.35">
      <c r="G727"/>
      <c r="H727"/>
      <c r="I727" s="44"/>
    </row>
    <row r="728" spans="7:9" x14ac:dyDescent="0.35">
      <c r="G728"/>
      <c r="H728"/>
      <c r="I728" s="44"/>
    </row>
    <row r="729" spans="7:9" x14ac:dyDescent="0.35">
      <c r="G729"/>
      <c r="H729"/>
      <c r="I729" s="44"/>
    </row>
    <row r="730" spans="7:9" x14ac:dyDescent="0.35">
      <c r="G730"/>
      <c r="H730"/>
      <c r="I730" s="44"/>
    </row>
    <row r="731" spans="7:9" x14ac:dyDescent="0.35">
      <c r="G731"/>
      <c r="H731"/>
      <c r="I731" s="44"/>
    </row>
    <row r="732" spans="7:9" x14ac:dyDescent="0.35">
      <c r="G732"/>
      <c r="H732"/>
      <c r="I732" s="44"/>
    </row>
    <row r="733" spans="7:9" x14ac:dyDescent="0.35">
      <c r="G733"/>
      <c r="H733"/>
      <c r="I733" s="44"/>
    </row>
    <row r="734" spans="7:9" x14ac:dyDescent="0.35">
      <c r="G734"/>
      <c r="H734"/>
      <c r="I734" s="44"/>
    </row>
    <row r="735" spans="7:9" x14ac:dyDescent="0.35">
      <c r="G735"/>
      <c r="H735"/>
      <c r="I735" s="44"/>
    </row>
    <row r="736" spans="7:9" x14ac:dyDescent="0.35">
      <c r="G736"/>
      <c r="H736"/>
      <c r="I736" s="44"/>
    </row>
    <row r="737" spans="7:9" x14ac:dyDescent="0.35">
      <c r="G737"/>
      <c r="H737"/>
      <c r="I737" s="44"/>
    </row>
    <row r="738" spans="7:9" x14ac:dyDescent="0.35">
      <c r="G738"/>
      <c r="H738"/>
      <c r="I738" s="44"/>
    </row>
    <row r="739" spans="7:9" x14ac:dyDescent="0.35">
      <c r="G739"/>
      <c r="H739"/>
      <c r="I739" s="44"/>
    </row>
    <row r="740" spans="7:9" x14ac:dyDescent="0.35">
      <c r="G740"/>
      <c r="H740"/>
      <c r="I740" s="44"/>
    </row>
    <row r="741" spans="7:9" x14ac:dyDescent="0.35">
      <c r="G741"/>
      <c r="H741"/>
      <c r="I741" s="44"/>
    </row>
    <row r="742" spans="7:9" x14ac:dyDescent="0.35">
      <c r="G742"/>
      <c r="H742"/>
      <c r="I742" s="44"/>
    </row>
    <row r="743" spans="7:9" x14ac:dyDescent="0.35">
      <c r="G743"/>
      <c r="H743"/>
      <c r="I743" s="44"/>
    </row>
    <row r="744" spans="7:9" x14ac:dyDescent="0.35">
      <c r="G744"/>
      <c r="H744"/>
      <c r="I744" s="44"/>
    </row>
    <row r="745" spans="7:9" x14ac:dyDescent="0.35">
      <c r="G745"/>
      <c r="H745"/>
      <c r="I745" s="44"/>
    </row>
    <row r="746" spans="7:9" x14ac:dyDescent="0.35">
      <c r="G746"/>
      <c r="H746"/>
      <c r="I746" s="44"/>
    </row>
    <row r="747" spans="7:9" x14ac:dyDescent="0.35">
      <c r="G747"/>
      <c r="H747"/>
      <c r="I747" s="44"/>
    </row>
    <row r="748" spans="7:9" x14ac:dyDescent="0.35">
      <c r="G748"/>
      <c r="H748"/>
      <c r="I748" s="44"/>
    </row>
    <row r="749" spans="7:9" x14ac:dyDescent="0.35">
      <c r="G749"/>
      <c r="H749"/>
      <c r="I749" s="44"/>
    </row>
    <row r="750" spans="7:9" x14ac:dyDescent="0.35">
      <c r="G750"/>
      <c r="H750"/>
      <c r="I750" s="44"/>
    </row>
    <row r="751" spans="7:9" x14ac:dyDescent="0.35">
      <c r="G751"/>
      <c r="H751"/>
      <c r="I751" s="44"/>
    </row>
    <row r="752" spans="7:9" x14ac:dyDescent="0.35">
      <c r="G752"/>
      <c r="H752"/>
      <c r="I752" s="44"/>
    </row>
    <row r="753" spans="7:9" x14ac:dyDescent="0.35">
      <c r="G753"/>
      <c r="H753"/>
      <c r="I753" s="44"/>
    </row>
    <row r="754" spans="7:9" x14ac:dyDescent="0.35">
      <c r="G754"/>
      <c r="H754"/>
      <c r="I754" s="44"/>
    </row>
    <row r="755" spans="7:9" x14ac:dyDescent="0.35">
      <c r="G755"/>
      <c r="H755"/>
      <c r="I755" s="44"/>
    </row>
    <row r="756" spans="7:9" x14ac:dyDescent="0.35">
      <c r="G756"/>
      <c r="H756"/>
      <c r="I756" s="44"/>
    </row>
    <row r="757" spans="7:9" x14ac:dyDescent="0.35">
      <c r="G757"/>
      <c r="H757"/>
      <c r="I757" s="44"/>
    </row>
    <row r="758" spans="7:9" x14ac:dyDescent="0.35">
      <c r="G758"/>
      <c r="H758"/>
      <c r="I758" s="44"/>
    </row>
    <row r="759" spans="7:9" x14ac:dyDescent="0.35">
      <c r="G759"/>
      <c r="H759"/>
      <c r="I759" s="44"/>
    </row>
    <row r="760" spans="7:9" x14ac:dyDescent="0.35">
      <c r="G760"/>
      <c r="H760"/>
      <c r="I760" s="44"/>
    </row>
    <row r="761" spans="7:9" x14ac:dyDescent="0.35">
      <c r="G761"/>
      <c r="H761"/>
      <c r="I761" s="44"/>
    </row>
    <row r="762" spans="7:9" x14ac:dyDescent="0.35">
      <c r="G762"/>
      <c r="H762"/>
      <c r="I762" s="44"/>
    </row>
    <row r="763" spans="7:9" x14ac:dyDescent="0.35">
      <c r="G763"/>
      <c r="H763"/>
      <c r="I763" s="44"/>
    </row>
    <row r="764" spans="7:9" x14ac:dyDescent="0.35">
      <c r="G764"/>
      <c r="H764"/>
      <c r="I764" s="44"/>
    </row>
    <row r="765" spans="7:9" x14ac:dyDescent="0.35">
      <c r="G765"/>
      <c r="H765"/>
      <c r="I765" s="44"/>
    </row>
    <row r="766" spans="7:9" x14ac:dyDescent="0.35">
      <c r="G766"/>
      <c r="H766"/>
      <c r="I766" s="44"/>
    </row>
    <row r="767" spans="7:9" x14ac:dyDescent="0.35">
      <c r="G767"/>
      <c r="H767"/>
      <c r="I767" s="44"/>
    </row>
    <row r="768" spans="7:9" x14ac:dyDescent="0.35">
      <c r="G768"/>
      <c r="H768"/>
      <c r="I768" s="44"/>
    </row>
    <row r="769" spans="7:9" x14ac:dyDescent="0.35">
      <c r="G769"/>
      <c r="H769"/>
      <c r="I769" s="44"/>
    </row>
    <row r="770" spans="7:9" x14ac:dyDescent="0.35">
      <c r="G770"/>
      <c r="H770"/>
      <c r="I770" s="44"/>
    </row>
    <row r="771" spans="7:9" x14ac:dyDescent="0.35">
      <c r="G771"/>
      <c r="H771"/>
      <c r="I771" s="44"/>
    </row>
    <row r="772" spans="7:9" x14ac:dyDescent="0.35">
      <c r="G772"/>
      <c r="H772"/>
      <c r="I772" s="44"/>
    </row>
    <row r="773" spans="7:9" x14ac:dyDescent="0.35">
      <c r="G773"/>
      <c r="H773"/>
      <c r="I773" s="44"/>
    </row>
    <row r="774" spans="7:9" x14ac:dyDescent="0.35">
      <c r="G774"/>
      <c r="H774"/>
      <c r="I774" s="44"/>
    </row>
    <row r="775" spans="7:9" x14ac:dyDescent="0.35">
      <c r="G775"/>
      <c r="H775"/>
      <c r="I775" s="44"/>
    </row>
    <row r="776" spans="7:9" x14ac:dyDescent="0.35">
      <c r="G776"/>
      <c r="H776"/>
      <c r="I776" s="44"/>
    </row>
    <row r="777" spans="7:9" x14ac:dyDescent="0.35">
      <c r="G777"/>
      <c r="H777"/>
      <c r="I777" s="44"/>
    </row>
    <row r="778" spans="7:9" x14ac:dyDescent="0.35">
      <c r="G778"/>
      <c r="H778"/>
      <c r="I778" s="44"/>
    </row>
    <row r="779" spans="7:9" x14ac:dyDescent="0.35">
      <c r="G779"/>
      <c r="H779"/>
      <c r="I779" s="44"/>
    </row>
    <row r="780" spans="7:9" x14ac:dyDescent="0.35">
      <c r="G780"/>
      <c r="H780"/>
      <c r="I780" s="44"/>
    </row>
    <row r="781" spans="7:9" x14ac:dyDescent="0.35">
      <c r="G781"/>
      <c r="H781"/>
      <c r="I781" s="44"/>
    </row>
    <row r="782" spans="7:9" x14ac:dyDescent="0.35">
      <c r="G782"/>
      <c r="H782"/>
      <c r="I782" s="44"/>
    </row>
    <row r="783" spans="7:9" x14ac:dyDescent="0.35">
      <c r="G783"/>
      <c r="H783"/>
      <c r="I783" s="44"/>
    </row>
    <row r="784" spans="7:9" x14ac:dyDescent="0.35">
      <c r="G784"/>
      <c r="H784"/>
      <c r="I784" s="44"/>
    </row>
    <row r="785" spans="7:9" x14ac:dyDescent="0.35">
      <c r="G785"/>
      <c r="H785"/>
      <c r="I785" s="44"/>
    </row>
    <row r="786" spans="7:9" x14ac:dyDescent="0.35">
      <c r="G786"/>
      <c r="H786"/>
      <c r="I786" s="44"/>
    </row>
    <row r="787" spans="7:9" x14ac:dyDescent="0.35">
      <c r="G787"/>
      <c r="H787"/>
      <c r="I787" s="44"/>
    </row>
    <row r="788" spans="7:9" x14ac:dyDescent="0.35">
      <c r="G788"/>
      <c r="H788"/>
      <c r="I788" s="44"/>
    </row>
    <row r="789" spans="7:9" x14ac:dyDescent="0.35">
      <c r="G789"/>
      <c r="H789"/>
      <c r="I789" s="44"/>
    </row>
    <row r="790" spans="7:9" x14ac:dyDescent="0.35">
      <c r="G790"/>
      <c r="H790"/>
      <c r="I790" s="44"/>
    </row>
    <row r="791" spans="7:9" x14ac:dyDescent="0.35">
      <c r="G791"/>
      <c r="H791"/>
      <c r="I791" s="44"/>
    </row>
    <row r="792" spans="7:9" x14ac:dyDescent="0.35">
      <c r="G792"/>
      <c r="H792"/>
      <c r="I792" s="44"/>
    </row>
    <row r="793" spans="7:9" x14ac:dyDescent="0.35">
      <c r="G793"/>
      <c r="H793"/>
      <c r="I793" s="44"/>
    </row>
    <row r="794" spans="7:9" x14ac:dyDescent="0.35">
      <c r="G794"/>
      <c r="H794"/>
      <c r="I794" s="44"/>
    </row>
    <row r="795" spans="7:9" x14ac:dyDescent="0.35">
      <c r="G795"/>
      <c r="H795"/>
      <c r="I795" s="44"/>
    </row>
    <row r="796" spans="7:9" x14ac:dyDescent="0.35">
      <c r="G796"/>
      <c r="H796"/>
      <c r="I796" s="44"/>
    </row>
    <row r="797" spans="7:9" x14ac:dyDescent="0.35">
      <c r="G797"/>
      <c r="H797"/>
      <c r="I797" s="44"/>
    </row>
    <row r="798" spans="7:9" x14ac:dyDescent="0.35">
      <c r="G798"/>
      <c r="H798"/>
      <c r="I798" s="44"/>
    </row>
    <row r="799" spans="7:9" x14ac:dyDescent="0.35">
      <c r="G799"/>
      <c r="H799"/>
      <c r="I799" s="44"/>
    </row>
    <row r="800" spans="7:9" x14ac:dyDescent="0.35">
      <c r="G800"/>
      <c r="H800"/>
      <c r="I800" s="44"/>
    </row>
    <row r="801" spans="7:9" x14ac:dyDescent="0.35">
      <c r="G801"/>
      <c r="H801"/>
      <c r="I801" s="44"/>
    </row>
    <row r="802" spans="7:9" x14ac:dyDescent="0.35">
      <c r="G802"/>
      <c r="H802"/>
      <c r="I802" s="44"/>
    </row>
    <row r="803" spans="7:9" x14ac:dyDescent="0.35">
      <c r="G803"/>
      <c r="H803"/>
      <c r="I803" s="44"/>
    </row>
    <row r="804" spans="7:9" x14ac:dyDescent="0.35">
      <c r="G804"/>
      <c r="H804"/>
      <c r="I804" s="44"/>
    </row>
    <row r="805" spans="7:9" x14ac:dyDescent="0.35">
      <c r="G805"/>
      <c r="H805"/>
      <c r="I805" s="44"/>
    </row>
    <row r="806" spans="7:9" x14ac:dyDescent="0.35">
      <c r="G806"/>
      <c r="H806"/>
      <c r="I806" s="44"/>
    </row>
    <row r="807" spans="7:9" x14ac:dyDescent="0.35">
      <c r="G807"/>
      <c r="H807"/>
      <c r="I807" s="44"/>
    </row>
    <row r="808" spans="7:9" x14ac:dyDescent="0.35">
      <c r="G808"/>
      <c r="H808"/>
      <c r="I808" s="44"/>
    </row>
    <row r="809" spans="7:9" x14ac:dyDescent="0.35">
      <c r="G809"/>
      <c r="H809"/>
      <c r="I809" s="44"/>
    </row>
    <row r="810" spans="7:9" x14ac:dyDescent="0.35">
      <c r="G810"/>
      <c r="H810"/>
      <c r="I810" s="44"/>
    </row>
    <row r="811" spans="7:9" x14ac:dyDescent="0.35">
      <c r="G811"/>
      <c r="H811"/>
      <c r="I811" s="44"/>
    </row>
    <row r="812" spans="7:9" x14ac:dyDescent="0.35">
      <c r="G812"/>
      <c r="H812"/>
      <c r="I812" s="44"/>
    </row>
    <row r="813" spans="7:9" x14ac:dyDescent="0.35">
      <c r="G813"/>
      <c r="H813"/>
      <c r="I813" s="44"/>
    </row>
    <row r="814" spans="7:9" x14ac:dyDescent="0.35">
      <c r="G814"/>
      <c r="H814"/>
      <c r="I814" s="44"/>
    </row>
    <row r="815" spans="7:9" x14ac:dyDescent="0.35">
      <c r="G815"/>
      <c r="H815"/>
      <c r="I815" s="44"/>
    </row>
    <row r="816" spans="7:9" x14ac:dyDescent="0.35">
      <c r="G816"/>
      <c r="H816"/>
      <c r="I816" s="44"/>
    </row>
    <row r="817" spans="7:9" x14ac:dyDescent="0.35">
      <c r="G817"/>
      <c r="H817"/>
      <c r="I817" s="44"/>
    </row>
    <row r="818" spans="7:9" x14ac:dyDescent="0.35">
      <c r="G818"/>
      <c r="H818"/>
      <c r="I818" s="44"/>
    </row>
    <row r="819" spans="7:9" x14ac:dyDescent="0.35">
      <c r="G819"/>
      <c r="H819"/>
      <c r="I819" s="44"/>
    </row>
    <row r="820" spans="7:9" x14ac:dyDescent="0.35">
      <c r="G820"/>
      <c r="H820"/>
      <c r="I820" s="44"/>
    </row>
    <row r="821" spans="7:9" x14ac:dyDescent="0.35">
      <c r="G821"/>
      <c r="H821"/>
      <c r="I821" s="44"/>
    </row>
    <row r="822" spans="7:9" x14ac:dyDescent="0.35">
      <c r="G822"/>
      <c r="H822"/>
      <c r="I822" s="44"/>
    </row>
    <row r="823" spans="7:9" x14ac:dyDescent="0.35">
      <c r="G823"/>
      <c r="H823"/>
      <c r="I823" s="44"/>
    </row>
    <row r="824" spans="7:9" x14ac:dyDescent="0.35">
      <c r="G824"/>
      <c r="H824"/>
      <c r="I824" s="44"/>
    </row>
    <row r="825" spans="7:9" x14ac:dyDescent="0.35">
      <c r="G825"/>
      <c r="H825"/>
      <c r="I825" s="44"/>
    </row>
    <row r="826" spans="7:9" x14ac:dyDescent="0.35">
      <c r="G826"/>
      <c r="H826"/>
      <c r="I826" s="44"/>
    </row>
    <row r="827" spans="7:9" x14ac:dyDescent="0.35">
      <c r="G827"/>
      <c r="H827"/>
      <c r="I827" s="44"/>
    </row>
    <row r="828" spans="7:9" x14ac:dyDescent="0.35">
      <c r="G828"/>
      <c r="H828"/>
      <c r="I828" s="44"/>
    </row>
    <row r="829" spans="7:9" x14ac:dyDescent="0.35">
      <c r="G829"/>
      <c r="H829"/>
      <c r="I829" s="44"/>
    </row>
    <row r="830" spans="7:9" x14ac:dyDescent="0.35">
      <c r="G830"/>
      <c r="H830"/>
      <c r="I830" s="44"/>
    </row>
    <row r="831" spans="7:9" x14ac:dyDescent="0.35">
      <c r="G831"/>
      <c r="H831"/>
      <c r="I831" s="44"/>
    </row>
    <row r="832" spans="7:9" x14ac:dyDescent="0.35">
      <c r="G832"/>
      <c r="H832"/>
      <c r="I832" s="44"/>
    </row>
    <row r="833" spans="7:9" x14ac:dyDescent="0.35">
      <c r="G833"/>
      <c r="H833"/>
      <c r="I833" s="44"/>
    </row>
    <row r="834" spans="7:9" x14ac:dyDescent="0.35">
      <c r="G834"/>
      <c r="H834"/>
      <c r="I834" s="44"/>
    </row>
    <row r="835" spans="7:9" x14ac:dyDescent="0.35">
      <c r="G835"/>
      <c r="H835"/>
      <c r="I835" s="44"/>
    </row>
    <row r="836" spans="7:9" x14ac:dyDescent="0.35">
      <c r="G836"/>
      <c r="H836"/>
      <c r="I836" s="44"/>
    </row>
    <row r="837" spans="7:9" x14ac:dyDescent="0.35">
      <c r="G837"/>
      <c r="H837"/>
      <c r="I837" s="44"/>
    </row>
    <row r="838" spans="7:9" x14ac:dyDescent="0.35">
      <c r="G838"/>
      <c r="H838"/>
      <c r="I838" s="44"/>
    </row>
    <row r="839" spans="7:9" x14ac:dyDescent="0.35">
      <c r="G839"/>
      <c r="H839"/>
      <c r="I839" s="44"/>
    </row>
    <row r="840" spans="7:9" x14ac:dyDescent="0.35">
      <c r="G840"/>
      <c r="H840"/>
      <c r="I840" s="44"/>
    </row>
    <row r="841" spans="7:9" x14ac:dyDescent="0.35">
      <c r="G841"/>
      <c r="H841"/>
      <c r="I841" s="44"/>
    </row>
    <row r="842" spans="7:9" x14ac:dyDescent="0.35">
      <c r="G842"/>
      <c r="H842"/>
      <c r="I842" s="44"/>
    </row>
    <row r="843" spans="7:9" x14ac:dyDescent="0.35">
      <c r="G843"/>
      <c r="H843"/>
      <c r="I843" s="44"/>
    </row>
    <row r="844" spans="7:9" x14ac:dyDescent="0.35">
      <c r="G844"/>
      <c r="H844"/>
      <c r="I844" s="44"/>
    </row>
    <row r="845" spans="7:9" x14ac:dyDescent="0.35">
      <c r="G845"/>
      <c r="H845"/>
      <c r="I845" s="44"/>
    </row>
    <row r="846" spans="7:9" x14ac:dyDescent="0.35">
      <c r="G846"/>
      <c r="H846"/>
      <c r="I846" s="44"/>
    </row>
    <row r="847" spans="7:9" x14ac:dyDescent="0.35">
      <c r="G847"/>
      <c r="H847"/>
      <c r="I847" s="44"/>
    </row>
    <row r="848" spans="7:9" x14ac:dyDescent="0.35">
      <c r="G848"/>
      <c r="H848"/>
      <c r="I848" s="44"/>
    </row>
    <row r="849" spans="7:9" x14ac:dyDescent="0.35">
      <c r="G849"/>
      <c r="H849"/>
      <c r="I849" s="44"/>
    </row>
    <row r="850" spans="7:9" x14ac:dyDescent="0.35">
      <c r="G850"/>
      <c r="H850"/>
      <c r="I850" s="44"/>
    </row>
    <row r="851" spans="7:9" x14ac:dyDescent="0.35">
      <c r="G851"/>
      <c r="H851"/>
      <c r="I851" s="44"/>
    </row>
    <row r="852" spans="7:9" x14ac:dyDescent="0.35">
      <c r="G852"/>
      <c r="H852"/>
      <c r="I852" s="44"/>
    </row>
    <row r="853" spans="7:9" x14ac:dyDescent="0.35">
      <c r="G853"/>
      <c r="H853"/>
      <c r="I853" s="44"/>
    </row>
    <row r="854" spans="7:9" x14ac:dyDescent="0.35">
      <c r="G854"/>
      <c r="H854"/>
      <c r="I854" s="44"/>
    </row>
    <row r="855" spans="7:9" x14ac:dyDescent="0.35">
      <c r="G855"/>
      <c r="H855"/>
      <c r="I855" s="44"/>
    </row>
    <row r="856" spans="7:9" x14ac:dyDescent="0.35">
      <c r="G856"/>
      <c r="H856"/>
      <c r="I856" s="44"/>
    </row>
    <row r="857" spans="7:9" x14ac:dyDescent="0.35">
      <c r="G857"/>
      <c r="H857"/>
      <c r="I857" s="44"/>
    </row>
    <row r="858" spans="7:9" x14ac:dyDescent="0.35">
      <c r="G858"/>
      <c r="H858"/>
      <c r="I858" s="44"/>
    </row>
    <row r="859" spans="7:9" x14ac:dyDescent="0.35">
      <c r="G859"/>
      <c r="H859"/>
      <c r="I859" s="44"/>
    </row>
    <row r="860" spans="7:9" x14ac:dyDescent="0.35">
      <c r="G860"/>
      <c r="H860"/>
      <c r="I860" s="44"/>
    </row>
    <row r="861" spans="7:9" x14ac:dyDescent="0.35">
      <c r="G861"/>
      <c r="H861"/>
      <c r="I861" s="44"/>
    </row>
    <row r="862" spans="7:9" x14ac:dyDescent="0.35">
      <c r="G862"/>
      <c r="H862"/>
      <c r="I862" s="44"/>
    </row>
    <row r="863" spans="7:9" x14ac:dyDescent="0.35">
      <c r="G863"/>
      <c r="H863"/>
      <c r="I863" s="44"/>
    </row>
    <row r="864" spans="7:9" x14ac:dyDescent="0.35">
      <c r="G864"/>
      <c r="H864"/>
      <c r="I864" s="44"/>
    </row>
    <row r="865" spans="7:9" x14ac:dyDescent="0.35">
      <c r="G865"/>
      <c r="H865"/>
      <c r="I865" s="44"/>
    </row>
    <row r="866" spans="7:9" x14ac:dyDescent="0.35">
      <c r="G866"/>
      <c r="H866"/>
      <c r="I866" s="44"/>
    </row>
    <row r="867" spans="7:9" x14ac:dyDescent="0.35">
      <c r="G867"/>
      <c r="H867"/>
      <c r="I867" s="44"/>
    </row>
    <row r="868" spans="7:9" x14ac:dyDescent="0.35">
      <c r="G868"/>
      <c r="H868"/>
      <c r="I868" s="44"/>
    </row>
    <row r="869" spans="7:9" x14ac:dyDescent="0.35">
      <c r="G869"/>
      <c r="H869"/>
      <c r="I869" s="44"/>
    </row>
    <row r="870" spans="7:9" x14ac:dyDescent="0.35">
      <c r="G870"/>
      <c r="H870"/>
      <c r="I870" s="44"/>
    </row>
    <row r="871" spans="7:9" x14ac:dyDescent="0.35">
      <c r="G871"/>
      <c r="H871"/>
      <c r="I871" s="44"/>
    </row>
    <row r="872" spans="7:9" x14ac:dyDescent="0.35">
      <c r="G872"/>
      <c r="H872"/>
      <c r="I872" s="44"/>
    </row>
    <row r="873" spans="7:9" x14ac:dyDescent="0.35">
      <c r="G873"/>
      <c r="H873"/>
      <c r="I873" s="44"/>
    </row>
    <row r="874" spans="7:9" x14ac:dyDescent="0.35">
      <c r="G874"/>
      <c r="H874"/>
      <c r="I874" s="44"/>
    </row>
    <row r="875" spans="7:9" x14ac:dyDescent="0.35">
      <c r="G875"/>
      <c r="H875"/>
      <c r="I875" s="44"/>
    </row>
    <row r="876" spans="7:9" x14ac:dyDescent="0.35">
      <c r="G876"/>
      <c r="H876"/>
      <c r="I876" s="44"/>
    </row>
    <row r="877" spans="7:9" x14ac:dyDescent="0.35">
      <c r="G877"/>
      <c r="H877"/>
      <c r="I877" s="44"/>
    </row>
    <row r="878" spans="7:9" x14ac:dyDescent="0.35">
      <c r="G878"/>
      <c r="H878"/>
      <c r="I878" s="44"/>
    </row>
    <row r="879" spans="7:9" x14ac:dyDescent="0.35">
      <c r="G879"/>
      <c r="H879"/>
      <c r="I879" s="44"/>
    </row>
    <row r="880" spans="7:9" x14ac:dyDescent="0.35">
      <c r="G880"/>
      <c r="H880"/>
      <c r="I880" s="44"/>
    </row>
    <row r="881" spans="7:9" x14ac:dyDescent="0.35">
      <c r="G881"/>
      <c r="H881"/>
      <c r="I881" s="44"/>
    </row>
    <row r="882" spans="7:9" x14ac:dyDescent="0.35">
      <c r="G882"/>
      <c r="H882"/>
      <c r="I882" s="44"/>
    </row>
    <row r="883" spans="7:9" x14ac:dyDescent="0.35">
      <c r="G883"/>
      <c r="H883"/>
      <c r="I883" s="44"/>
    </row>
    <row r="884" spans="7:9" x14ac:dyDescent="0.35">
      <c r="G884"/>
      <c r="H884"/>
      <c r="I884" s="44"/>
    </row>
    <row r="885" spans="7:9" x14ac:dyDescent="0.35">
      <c r="G885"/>
      <c r="H885"/>
      <c r="I885" s="44"/>
    </row>
    <row r="886" spans="7:9" x14ac:dyDescent="0.35">
      <c r="G886"/>
      <c r="H886"/>
      <c r="I886" s="44"/>
    </row>
    <row r="887" spans="7:9" x14ac:dyDescent="0.35">
      <c r="G887"/>
      <c r="H887"/>
      <c r="I887" s="44"/>
    </row>
    <row r="888" spans="7:9" x14ac:dyDescent="0.35">
      <c r="G888"/>
      <c r="H888"/>
      <c r="I888" s="44"/>
    </row>
    <row r="889" spans="7:9" x14ac:dyDescent="0.35">
      <c r="G889"/>
      <c r="H889"/>
      <c r="I889" s="44"/>
    </row>
    <row r="890" spans="7:9" x14ac:dyDescent="0.35">
      <c r="G890"/>
      <c r="H890"/>
      <c r="I890" s="44"/>
    </row>
    <row r="891" spans="7:9" x14ac:dyDescent="0.35">
      <c r="G891"/>
      <c r="H891"/>
      <c r="I891" s="44"/>
    </row>
    <row r="892" spans="7:9" x14ac:dyDescent="0.35">
      <c r="G892"/>
      <c r="H892"/>
      <c r="I892" s="44"/>
    </row>
    <row r="893" spans="7:9" x14ac:dyDescent="0.35">
      <c r="G893"/>
      <c r="H893"/>
      <c r="I893" s="44"/>
    </row>
    <row r="894" spans="7:9" x14ac:dyDescent="0.35">
      <c r="G894"/>
      <c r="H894"/>
      <c r="I894" s="44"/>
    </row>
    <row r="895" spans="7:9" x14ac:dyDescent="0.35">
      <c r="G895"/>
      <c r="H895"/>
      <c r="I895" s="44"/>
    </row>
    <row r="896" spans="7:9" x14ac:dyDescent="0.35">
      <c r="G896"/>
      <c r="H896"/>
      <c r="I896" s="44"/>
    </row>
    <row r="897" spans="7:9" x14ac:dyDescent="0.35">
      <c r="G897"/>
      <c r="H897"/>
      <c r="I897" s="44"/>
    </row>
    <row r="898" spans="7:9" x14ac:dyDescent="0.35">
      <c r="G898"/>
      <c r="H898"/>
      <c r="I898" s="44"/>
    </row>
    <row r="899" spans="7:9" x14ac:dyDescent="0.35">
      <c r="G899"/>
      <c r="H899"/>
      <c r="I899" s="44"/>
    </row>
    <row r="900" spans="7:9" x14ac:dyDescent="0.35">
      <c r="G900"/>
      <c r="H900"/>
      <c r="I900" s="44"/>
    </row>
    <row r="901" spans="7:9" x14ac:dyDescent="0.35">
      <c r="G901"/>
      <c r="H901"/>
      <c r="I901" s="44"/>
    </row>
    <row r="902" spans="7:9" x14ac:dyDescent="0.35">
      <c r="G902"/>
      <c r="H902"/>
      <c r="I902" s="44"/>
    </row>
    <row r="903" spans="7:9" x14ac:dyDescent="0.35">
      <c r="G903"/>
      <c r="H903"/>
      <c r="I903" s="44"/>
    </row>
    <row r="904" spans="7:9" x14ac:dyDescent="0.35">
      <c r="G904"/>
      <c r="H904"/>
      <c r="I904" s="44"/>
    </row>
    <row r="905" spans="7:9" x14ac:dyDescent="0.35">
      <c r="G905"/>
      <c r="H905"/>
      <c r="I905" s="44"/>
    </row>
    <row r="906" spans="7:9" x14ac:dyDescent="0.35">
      <c r="G906"/>
      <c r="H906"/>
      <c r="I906" s="44"/>
    </row>
    <row r="907" spans="7:9" x14ac:dyDescent="0.35">
      <c r="G907"/>
      <c r="H907"/>
      <c r="I907" s="44"/>
    </row>
    <row r="908" spans="7:9" x14ac:dyDescent="0.35">
      <c r="G908"/>
      <c r="H908"/>
      <c r="I908" s="44"/>
    </row>
    <row r="909" spans="7:9" x14ac:dyDescent="0.35">
      <c r="G909"/>
      <c r="H909"/>
      <c r="I909" s="44"/>
    </row>
    <row r="910" spans="7:9" x14ac:dyDescent="0.35">
      <c r="G910"/>
      <c r="H910"/>
      <c r="I910" s="44"/>
    </row>
    <row r="911" spans="7:9" x14ac:dyDescent="0.35">
      <c r="G911"/>
      <c r="H911"/>
      <c r="I911" s="44"/>
    </row>
    <row r="912" spans="7:9" x14ac:dyDescent="0.35">
      <c r="G912"/>
      <c r="H912"/>
      <c r="I912" s="44"/>
    </row>
    <row r="913" spans="7:9" x14ac:dyDescent="0.35">
      <c r="G913"/>
      <c r="H913"/>
      <c r="I913" s="44"/>
    </row>
    <row r="914" spans="7:9" x14ac:dyDescent="0.35">
      <c r="G914"/>
      <c r="H914"/>
      <c r="I914" s="44"/>
    </row>
    <row r="915" spans="7:9" x14ac:dyDescent="0.35">
      <c r="G915"/>
      <c r="H915"/>
      <c r="I915" s="44"/>
    </row>
    <row r="916" spans="7:9" x14ac:dyDescent="0.35">
      <c r="G916"/>
      <c r="H916"/>
      <c r="I916" s="44"/>
    </row>
    <row r="917" spans="7:9" x14ac:dyDescent="0.35">
      <c r="G917"/>
      <c r="H917"/>
      <c r="I917" s="44"/>
    </row>
    <row r="918" spans="7:9" x14ac:dyDescent="0.35">
      <c r="G918"/>
      <c r="H918"/>
      <c r="I918" s="44"/>
    </row>
    <row r="919" spans="7:9" x14ac:dyDescent="0.35">
      <c r="G919"/>
      <c r="H919"/>
      <c r="I919" s="44"/>
    </row>
    <row r="920" spans="7:9" x14ac:dyDescent="0.35">
      <c r="G920"/>
      <c r="H920"/>
      <c r="I920" s="44"/>
    </row>
    <row r="921" spans="7:9" x14ac:dyDescent="0.35">
      <c r="G921"/>
      <c r="H921"/>
      <c r="I921" s="44"/>
    </row>
    <row r="922" spans="7:9" x14ac:dyDescent="0.35">
      <c r="G922"/>
      <c r="H922"/>
      <c r="I922" s="44"/>
    </row>
    <row r="923" spans="7:9" x14ac:dyDescent="0.35">
      <c r="G923"/>
      <c r="H923"/>
      <c r="I923" s="44"/>
    </row>
    <row r="924" spans="7:9" x14ac:dyDescent="0.35">
      <c r="G924"/>
      <c r="H924"/>
      <c r="I924" s="44"/>
    </row>
    <row r="925" spans="7:9" x14ac:dyDescent="0.35">
      <c r="G925"/>
      <c r="H925"/>
      <c r="I925" s="44"/>
    </row>
    <row r="926" spans="7:9" x14ac:dyDescent="0.35">
      <c r="G926"/>
      <c r="H926"/>
      <c r="I926" s="44"/>
    </row>
    <row r="927" spans="7:9" x14ac:dyDescent="0.35">
      <c r="G927"/>
      <c r="H927"/>
      <c r="I927" s="44"/>
    </row>
    <row r="928" spans="7:9" x14ac:dyDescent="0.35">
      <c r="G928"/>
      <c r="H928"/>
      <c r="I928" s="44"/>
    </row>
    <row r="929" spans="7:9" x14ac:dyDescent="0.35">
      <c r="G929"/>
      <c r="H929"/>
      <c r="I929" s="44"/>
    </row>
    <row r="930" spans="7:9" x14ac:dyDescent="0.35">
      <c r="G930"/>
      <c r="H930"/>
      <c r="I930" s="44"/>
    </row>
    <row r="931" spans="7:9" x14ac:dyDescent="0.35">
      <c r="G931"/>
      <c r="H931"/>
      <c r="I931" s="44"/>
    </row>
    <row r="932" spans="7:9" x14ac:dyDescent="0.35">
      <c r="G932"/>
      <c r="H932"/>
      <c r="I932" s="44"/>
    </row>
    <row r="933" spans="7:9" x14ac:dyDescent="0.35">
      <c r="G933"/>
      <c r="H933"/>
      <c r="I933" s="44"/>
    </row>
    <row r="934" spans="7:9" x14ac:dyDescent="0.35">
      <c r="G934"/>
      <c r="H934"/>
      <c r="I934" s="44"/>
    </row>
    <row r="935" spans="7:9" x14ac:dyDescent="0.35">
      <c r="G935"/>
      <c r="H935"/>
      <c r="I935" s="44"/>
    </row>
    <row r="936" spans="7:9" x14ac:dyDescent="0.35">
      <c r="G936"/>
      <c r="H936"/>
      <c r="I936" s="44"/>
    </row>
    <row r="937" spans="7:9" x14ac:dyDescent="0.35">
      <c r="G937"/>
      <c r="H937"/>
      <c r="I937" s="44"/>
    </row>
    <row r="938" spans="7:9" x14ac:dyDescent="0.35">
      <c r="G938"/>
      <c r="H938"/>
      <c r="I938" s="44"/>
    </row>
    <row r="939" spans="7:9" x14ac:dyDescent="0.35">
      <c r="G939"/>
      <c r="H939"/>
      <c r="I939" s="44"/>
    </row>
    <row r="940" spans="7:9" x14ac:dyDescent="0.35">
      <c r="G940"/>
      <c r="H940"/>
      <c r="I940" s="44"/>
    </row>
    <row r="941" spans="7:9" x14ac:dyDescent="0.35">
      <c r="G941"/>
      <c r="H941"/>
      <c r="I941" s="44"/>
    </row>
    <row r="942" spans="7:9" x14ac:dyDescent="0.35">
      <c r="G942"/>
      <c r="H942"/>
      <c r="I942" s="44"/>
    </row>
    <row r="943" spans="7:9" x14ac:dyDescent="0.35">
      <c r="G943"/>
      <c r="H943"/>
      <c r="I943" s="44"/>
    </row>
    <row r="944" spans="7:9" x14ac:dyDescent="0.35">
      <c r="G944"/>
      <c r="H944"/>
      <c r="I944" s="44"/>
    </row>
    <row r="945" spans="7:9" x14ac:dyDescent="0.35">
      <c r="G945"/>
      <c r="H945"/>
      <c r="I945" s="44"/>
    </row>
    <row r="946" spans="7:9" x14ac:dyDescent="0.35">
      <c r="G946"/>
      <c r="H946"/>
      <c r="I946" s="44"/>
    </row>
    <row r="947" spans="7:9" x14ac:dyDescent="0.35">
      <c r="G947"/>
      <c r="H947"/>
      <c r="I947" s="44"/>
    </row>
    <row r="948" spans="7:9" x14ac:dyDescent="0.35">
      <c r="G948"/>
      <c r="H948"/>
      <c r="I948" s="44"/>
    </row>
    <row r="949" spans="7:9" x14ac:dyDescent="0.35">
      <c r="G949"/>
      <c r="H949"/>
      <c r="I949" s="44"/>
    </row>
    <row r="950" spans="7:9" x14ac:dyDescent="0.35">
      <c r="G950"/>
      <c r="H950"/>
      <c r="I950" s="44"/>
    </row>
    <row r="951" spans="7:9" x14ac:dyDescent="0.35">
      <c r="G951"/>
      <c r="H951"/>
      <c r="I951" s="44"/>
    </row>
    <row r="952" spans="7:9" x14ac:dyDescent="0.35">
      <c r="G952"/>
      <c r="H952"/>
      <c r="I952" s="44"/>
    </row>
    <row r="953" spans="7:9" x14ac:dyDescent="0.35">
      <c r="G953"/>
      <c r="H953"/>
      <c r="I953" s="44"/>
    </row>
    <row r="954" spans="7:9" x14ac:dyDescent="0.35">
      <c r="G954"/>
      <c r="H954"/>
      <c r="I954" s="44"/>
    </row>
    <row r="955" spans="7:9" x14ac:dyDescent="0.35">
      <c r="G955"/>
      <c r="H955"/>
      <c r="I955" s="44"/>
    </row>
    <row r="956" spans="7:9" x14ac:dyDescent="0.35">
      <c r="G956"/>
      <c r="H956"/>
      <c r="I956" s="44"/>
    </row>
    <row r="957" spans="7:9" x14ac:dyDescent="0.35">
      <c r="G957"/>
      <c r="H957"/>
      <c r="I957" s="44"/>
    </row>
    <row r="958" spans="7:9" x14ac:dyDescent="0.35">
      <c r="G958"/>
      <c r="H958"/>
      <c r="I958" s="44"/>
    </row>
    <row r="959" spans="7:9" x14ac:dyDescent="0.35">
      <c r="G959"/>
      <c r="H959"/>
      <c r="I959" s="44"/>
    </row>
    <row r="960" spans="7:9" x14ac:dyDescent="0.35">
      <c r="G960"/>
      <c r="H960"/>
      <c r="I960" s="44"/>
    </row>
    <row r="961" spans="7:9" x14ac:dyDescent="0.35">
      <c r="G961"/>
      <c r="H961"/>
      <c r="I961" s="44"/>
    </row>
    <row r="962" spans="7:9" x14ac:dyDescent="0.35">
      <c r="G962"/>
      <c r="H962"/>
      <c r="I962" s="44"/>
    </row>
    <row r="963" spans="7:9" x14ac:dyDescent="0.35">
      <c r="G963"/>
      <c r="H963"/>
      <c r="I963" s="44"/>
    </row>
    <row r="964" spans="7:9" x14ac:dyDescent="0.35">
      <c r="G964"/>
      <c r="H964"/>
      <c r="I964" s="44"/>
    </row>
    <row r="965" spans="7:9" x14ac:dyDescent="0.35">
      <c r="G965"/>
      <c r="H965"/>
      <c r="I965" s="44"/>
    </row>
    <row r="966" spans="7:9" x14ac:dyDescent="0.35">
      <c r="G966"/>
      <c r="H966"/>
      <c r="I966" s="44"/>
    </row>
    <row r="967" spans="7:9" x14ac:dyDescent="0.35">
      <c r="G967"/>
      <c r="H967"/>
      <c r="I967" s="44"/>
    </row>
    <row r="968" spans="7:9" x14ac:dyDescent="0.35">
      <c r="G968"/>
      <c r="H968"/>
      <c r="I968" s="44"/>
    </row>
    <row r="969" spans="7:9" x14ac:dyDescent="0.35">
      <c r="G969"/>
      <c r="H969"/>
      <c r="I969" s="44"/>
    </row>
    <row r="970" spans="7:9" x14ac:dyDescent="0.35">
      <c r="G970"/>
      <c r="H970"/>
      <c r="I970" s="44"/>
    </row>
    <row r="971" spans="7:9" x14ac:dyDescent="0.35">
      <c r="G971"/>
      <c r="H971"/>
      <c r="I971" s="44"/>
    </row>
    <row r="972" spans="7:9" x14ac:dyDescent="0.35">
      <c r="G972"/>
      <c r="H972"/>
      <c r="I972" s="44"/>
    </row>
    <row r="973" spans="7:9" x14ac:dyDescent="0.35">
      <c r="G973"/>
      <c r="H973"/>
      <c r="I973" s="44"/>
    </row>
    <row r="974" spans="7:9" x14ac:dyDescent="0.35">
      <c r="G974"/>
      <c r="H974"/>
      <c r="I974" s="44"/>
    </row>
    <row r="975" spans="7:9" x14ac:dyDescent="0.35">
      <c r="G975"/>
      <c r="H975"/>
      <c r="I975" s="44"/>
    </row>
    <row r="976" spans="7:9" x14ac:dyDescent="0.35">
      <c r="G976"/>
      <c r="H976"/>
      <c r="I976" s="44"/>
    </row>
    <row r="977" spans="7:9" x14ac:dyDescent="0.35">
      <c r="G977"/>
      <c r="H977"/>
      <c r="I977" s="44"/>
    </row>
    <row r="978" spans="7:9" x14ac:dyDescent="0.35">
      <c r="G978"/>
      <c r="H978"/>
      <c r="I978" s="44"/>
    </row>
    <row r="979" spans="7:9" x14ac:dyDescent="0.35">
      <c r="G979"/>
      <c r="H979"/>
      <c r="I979" s="44"/>
    </row>
    <row r="980" spans="7:9" x14ac:dyDescent="0.35">
      <c r="G980"/>
      <c r="H980"/>
      <c r="I980" s="44"/>
    </row>
    <row r="981" spans="7:9" x14ac:dyDescent="0.35">
      <c r="G981"/>
      <c r="H981"/>
      <c r="I981" s="44"/>
    </row>
    <row r="982" spans="7:9" x14ac:dyDescent="0.35">
      <c r="G982"/>
      <c r="H982"/>
      <c r="I982" s="44"/>
    </row>
    <row r="983" spans="7:9" x14ac:dyDescent="0.35">
      <c r="G983"/>
      <c r="H983"/>
      <c r="I983" s="44"/>
    </row>
    <row r="984" spans="7:9" x14ac:dyDescent="0.35">
      <c r="G984"/>
      <c r="H984"/>
      <c r="I984" s="44"/>
    </row>
    <row r="985" spans="7:9" x14ac:dyDescent="0.35">
      <c r="G985"/>
      <c r="H985"/>
      <c r="I985" s="44"/>
    </row>
    <row r="986" spans="7:9" x14ac:dyDescent="0.35">
      <c r="G986"/>
      <c r="H986"/>
      <c r="I986" s="44"/>
    </row>
    <row r="987" spans="7:9" x14ac:dyDescent="0.35">
      <c r="G987"/>
      <c r="H987"/>
      <c r="I987" s="44"/>
    </row>
    <row r="988" spans="7:9" x14ac:dyDescent="0.35">
      <c r="G988"/>
      <c r="H988"/>
      <c r="I988" s="44"/>
    </row>
    <row r="989" spans="7:9" x14ac:dyDescent="0.35">
      <c r="G989"/>
      <c r="H989"/>
      <c r="I989" s="44"/>
    </row>
    <row r="990" spans="7:9" x14ac:dyDescent="0.35">
      <c r="G990"/>
      <c r="H990"/>
      <c r="I990" s="44"/>
    </row>
    <row r="991" spans="7:9" x14ac:dyDescent="0.35">
      <c r="G991"/>
      <c r="H991"/>
      <c r="I991" s="44"/>
    </row>
    <row r="992" spans="7:9" x14ac:dyDescent="0.35">
      <c r="G992"/>
      <c r="H992"/>
      <c r="I992" s="44"/>
    </row>
    <row r="993" spans="7:9" x14ac:dyDescent="0.35">
      <c r="G993"/>
      <c r="H993"/>
      <c r="I993" s="44"/>
    </row>
    <row r="994" spans="7:9" x14ac:dyDescent="0.35">
      <c r="G994"/>
      <c r="H994"/>
      <c r="I994" s="44"/>
    </row>
    <row r="995" spans="7:9" x14ac:dyDescent="0.35">
      <c r="G995"/>
      <c r="H995"/>
      <c r="I995" s="44"/>
    </row>
    <row r="996" spans="7:9" x14ac:dyDescent="0.35">
      <c r="G996"/>
      <c r="H996"/>
      <c r="I996" s="44"/>
    </row>
    <row r="997" spans="7:9" x14ac:dyDescent="0.35">
      <c r="G997"/>
      <c r="H997"/>
      <c r="I997" s="44"/>
    </row>
    <row r="998" spans="7:9" x14ac:dyDescent="0.35">
      <c r="G998"/>
      <c r="H998"/>
      <c r="I998" s="44"/>
    </row>
    <row r="999" spans="7:9" x14ac:dyDescent="0.35">
      <c r="G999"/>
      <c r="H999"/>
      <c r="I999" s="44"/>
    </row>
    <row r="1000" spans="7:9" x14ac:dyDescent="0.35">
      <c r="G1000"/>
      <c r="H1000"/>
      <c r="I1000" s="44"/>
    </row>
    <row r="1001" spans="7:9" x14ac:dyDescent="0.35">
      <c r="G1001"/>
      <c r="H1001"/>
      <c r="I1001" s="44"/>
    </row>
    <row r="1002" spans="7:9" x14ac:dyDescent="0.35">
      <c r="G1002"/>
      <c r="H1002"/>
      <c r="I1002" s="44"/>
    </row>
    <row r="1003" spans="7:9" x14ac:dyDescent="0.35">
      <c r="G1003"/>
      <c r="H1003"/>
      <c r="I1003" s="44"/>
    </row>
    <row r="1004" spans="7:9" x14ac:dyDescent="0.35">
      <c r="G1004"/>
      <c r="H1004"/>
      <c r="I1004" s="44"/>
    </row>
    <row r="1005" spans="7:9" x14ac:dyDescent="0.35">
      <c r="G1005"/>
      <c r="H1005"/>
      <c r="I1005" s="44"/>
    </row>
    <row r="1006" spans="7:9" x14ac:dyDescent="0.35">
      <c r="G1006"/>
      <c r="H1006"/>
      <c r="I1006" s="44"/>
    </row>
    <row r="1007" spans="7:9" x14ac:dyDescent="0.35">
      <c r="G1007"/>
      <c r="H1007"/>
      <c r="I1007" s="44"/>
    </row>
    <row r="1008" spans="7:9" x14ac:dyDescent="0.35">
      <c r="G1008"/>
      <c r="H1008"/>
      <c r="I1008" s="44"/>
    </row>
    <row r="1009" spans="7:9" x14ac:dyDescent="0.35">
      <c r="G1009"/>
      <c r="H1009"/>
      <c r="I1009" s="44"/>
    </row>
    <row r="1010" spans="7:9" x14ac:dyDescent="0.35">
      <c r="G1010"/>
      <c r="H1010"/>
      <c r="I1010" s="44"/>
    </row>
    <row r="1011" spans="7:9" x14ac:dyDescent="0.35">
      <c r="G1011"/>
      <c r="H1011"/>
      <c r="I1011" s="44"/>
    </row>
    <row r="1012" spans="7:9" x14ac:dyDescent="0.35">
      <c r="G1012"/>
      <c r="H1012"/>
      <c r="I1012" s="44"/>
    </row>
    <row r="1013" spans="7:9" x14ac:dyDescent="0.35">
      <c r="G1013"/>
      <c r="H1013"/>
      <c r="I1013" s="44"/>
    </row>
    <row r="1014" spans="7:9" x14ac:dyDescent="0.35">
      <c r="G1014"/>
      <c r="H1014"/>
      <c r="I1014" s="44"/>
    </row>
    <row r="1015" spans="7:9" x14ac:dyDescent="0.35">
      <c r="G1015"/>
      <c r="H1015"/>
      <c r="I1015" s="44"/>
    </row>
    <row r="1016" spans="7:9" x14ac:dyDescent="0.35">
      <c r="G1016"/>
      <c r="H1016"/>
      <c r="I1016" s="44"/>
    </row>
    <row r="1017" spans="7:9" x14ac:dyDescent="0.35">
      <c r="G1017"/>
      <c r="H1017"/>
      <c r="I1017" s="44"/>
    </row>
    <row r="1018" spans="7:9" x14ac:dyDescent="0.35">
      <c r="G1018"/>
      <c r="H1018"/>
      <c r="I1018" s="44"/>
    </row>
    <row r="1019" spans="7:9" x14ac:dyDescent="0.35">
      <c r="G1019"/>
      <c r="H1019"/>
      <c r="I1019" s="44"/>
    </row>
    <row r="1020" spans="7:9" x14ac:dyDescent="0.35">
      <c r="G1020"/>
      <c r="H1020"/>
      <c r="I1020" s="44"/>
    </row>
    <row r="1021" spans="7:9" x14ac:dyDescent="0.35">
      <c r="G1021"/>
      <c r="H1021"/>
      <c r="I1021" s="44"/>
    </row>
    <row r="1022" spans="7:9" x14ac:dyDescent="0.35">
      <c r="G1022"/>
      <c r="H1022"/>
      <c r="I1022" s="44"/>
    </row>
    <row r="1023" spans="7:9" x14ac:dyDescent="0.35">
      <c r="G1023"/>
      <c r="H1023"/>
      <c r="I1023" s="44"/>
    </row>
    <row r="1024" spans="7:9" x14ac:dyDescent="0.35">
      <c r="G1024"/>
      <c r="H1024"/>
      <c r="I1024" s="44"/>
    </row>
    <row r="1025" spans="7:9" x14ac:dyDescent="0.35">
      <c r="G1025"/>
      <c r="H1025"/>
      <c r="I1025" s="44"/>
    </row>
    <row r="1026" spans="7:9" x14ac:dyDescent="0.35">
      <c r="G1026"/>
      <c r="H1026"/>
      <c r="I1026" s="44"/>
    </row>
    <row r="1027" spans="7:9" x14ac:dyDescent="0.35">
      <c r="G1027"/>
      <c r="H1027"/>
      <c r="I1027" s="44"/>
    </row>
    <row r="1028" spans="7:9" x14ac:dyDescent="0.35">
      <c r="G1028"/>
      <c r="H1028"/>
      <c r="I1028" s="44"/>
    </row>
    <row r="1029" spans="7:9" x14ac:dyDescent="0.35">
      <c r="G1029"/>
      <c r="H1029"/>
      <c r="I1029" s="44"/>
    </row>
    <row r="1030" spans="7:9" x14ac:dyDescent="0.35">
      <c r="G1030"/>
      <c r="H1030"/>
      <c r="I1030" s="44"/>
    </row>
    <row r="1031" spans="7:9" x14ac:dyDescent="0.35">
      <c r="G1031"/>
      <c r="H1031"/>
      <c r="I1031" s="44"/>
    </row>
    <row r="1032" spans="7:9" x14ac:dyDescent="0.35">
      <c r="G1032"/>
      <c r="H1032"/>
      <c r="I1032" s="44"/>
    </row>
    <row r="1033" spans="7:9" x14ac:dyDescent="0.35">
      <c r="G1033"/>
      <c r="H1033"/>
      <c r="I1033" s="44"/>
    </row>
    <row r="1034" spans="7:9" x14ac:dyDescent="0.35">
      <c r="G1034"/>
      <c r="H1034"/>
      <c r="I1034" s="44"/>
    </row>
    <row r="1035" spans="7:9" x14ac:dyDescent="0.35">
      <c r="G1035"/>
      <c r="H1035"/>
      <c r="I1035" s="44"/>
    </row>
    <row r="1036" spans="7:9" x14ac:dyDescent="0.35">
      <c r="G1036"/>
      <c r="H1036"/>
      <c r="I1036" s="44"/>
    </row>
    <row r="1037" spans="7:9" x14ac:dyDescent="0.35">
      <c r="G1037"/>
      <c r="H1037"/>
      <c r="I1037" s="44"/>
    </row>
    <row r="1038" spans="7:9" x14ac:dyDescent="0.35">
      <c r="G1038"/>
      <c r="H1038"/>
      <c r="I1038" s="44"/>
    </row>
    <row r="1039" spans="7:9" x14ac:dyDescent="0.35">
      <c r="G1039"/>
      <c r="H1039"/>
      <c r="I1039" s="44"/>
    </row>
    <row r="1040" spans="7:9" x14ac:dyDescent="0.35">
      <c r="G1040"/>
      <c r="H1040"/>
      <c r="I1040" s="44"/>
    </row>
    <row r="1041" spans="7:9" x14ac:dyDescent="0.35">
      <c r="G1041"/>
      <c r="H1041"/>
      <c r="I1041" s="44"/>
    </row>
    <row r="1042" spans="7:9" x14ac:dyDescent="0.35">
      <c r="G1042"/>
      <c r="H1042"/>
      <c r="I1042" s="44"/>
    </row>
    <row r="1043" spans="7:9" x14ac:dyDescent="0.35">
      <c r="G1043"/>
      <c r="H1043"/>
      <c r="I1043" s="44"/>
    </row>
    <row r="1044" spans="7:9" x14ac:dyDescent="0.35">
      <c r="G1044"/>
      <c r="H1044"/>
      <c r="I1044" s="44"/>
    </row>
    <row r="1045" spans="7:9" x14ac:dyDescent="0.35">
      <c r="G1045"/>
      <c r="H1045"/>
      <c r="I1045" s="44"/>
    </row>
    <row r="1046" spans="7:9" x14ac:dyDescent="0.35">
      <c r="G1046"/>
      <c r="H1046"/>
      <c r="I1046" s="44"/>
    </row>
    <row r="1047" spans="7:9" x14ac:dyDescent="0.35">
      <c r="G1047"/>
      <c r="H1047"/>
      <c r="I1047" s="44"/>
    </row>
    <row r="1048" spans="7:9" x14ac:dyDescent="0.35">
      <c r="G1048"/>
      <c r="H1048"/>
      <c r="I1048" s="44"/>
    </row>
    <row r="1049" spans="7:9" x14ac:dyDescent="0.35">
      <c r="G1049"/>
      <c r="H1049"/>
      <c r="I1049" s="44"/>
    </row>
    <row r="1050" spans="7:9" x14ac:dyDescent="0.35">
      <c r="G1050"/>
      <c r="H1050"/>
      <c r="I1050" s="44"/>
    </row>
    <row r="1051" spans="7:9" x14ac:dyDescent="0.35">
      <c r="G1051"/>
      <c r="H1051"/>
      <c r="I1051" s="44"/>
    </row>
    <row r="1052" spans="7:9" x14ac:dyDescent="0.35">
      <c r="G1052"/>
      <c r="H1052"/>
      <c r="I1052" s="44"/>
    </row>
    <row r="1053" spans="7:9" x14ac:dyDescent="0.35">
      <c r="G1053"/>
      <c r="H1053"/>
      <c r="I1053" s="44"/>
    </row>
    <row r="1054" spans="7:9" x14ac:dyDescent="0.35">
      <c r="G1054"/>
      <c r="H1054"/>
      <c r="I1054" s="44"/>
    </row>
    <row r="1055" spans="7:9" x14ac:dyDescent="0.35">
      <c r="G1055"/>
      <c r="H1055"/>
      <c r="I1055" s="44"/>
    </row>
    <row r="1056" spans="7:9" x14ac:dyDescent="0.35">
      <c r="G1056"/>
      <c r="H1056"/>
      <c r="I1056" s="44"/>
    </row>
    <row r="1057" spans="7:9" x14ac:dyDescent="0.35">
      <c r="G1057"/>
      <c r="H1057"/>
      <c r="I1057" s="44"/>
    </row>
    <row r="1058" spans="7:9" x14ac:dyDescent="0.35">
      <c r="G1058"/>
      <c r="H1058"/>
      <c r="I1058" s="44"/>
    </row>
    <row r="1059" spans="7:9" x14ac:dyDescent="0.35">
      <c r="G1059"/>
      <c r="H1059"/>
      <c r="I1059" s="44"/>
    </row>
    <row r="1060" spans="7:9" x14ac:dyDescent="0.35">
      <c r="G1060"/>
      <c r="H1060"/>
      <c r="I1060" s="44"/>
    </row>
    <row r="1061" spans="7:9" x14ac:dyDescent="0.35">
      <c r="G1061"/>
      <c r="H1061"/>
      <c r="I1061" s="44"/>
    </row>
    <row r="1062" spans="7:9" x14ac:dyDescent="0.35">
      <c r="G1062"/>
      <c r="H1062"/>
      <c r="I1062" s="44"/>
    </row>
    <row r="1063" spans="7:9" x14ac:dyDescent="0.35">
      <c r="G1063"/>
      <c r="H1063"/>
      <c r="I1063" s="44"/>
    </row>
    <row r="1064" spans="7:9" x14ac:dyDescent="0.35">
      <c r="G1064"/>
      <c r="H1064"/>
      <c r="I1064" s="44"/>
    </row>
    <row r="1065" spans="7:9" x14ac:dyDescent="0.35">
      <c r="G1065"/>
      <c r="H1065"/>
      <c r="I1065" s="44"/>
    </row>
    <row r="1066" spans="7:9" x14ac:dyDescent="0.35">
      <c r="G1066"/>
      <c r="H1066"/>
      <c r="I1066" s="44"/>
    </row>
    <row r="1067" spans="7:9" x14ac:dyDescent="0.35">
      <c r="G1067"/>
      <c r="H1067"/>
      <c r="I1067" s="44"/>
    </row>
    <row r="1068" spans="7:9" x14ac:dyDescent="0.35">
      <c r="G1068"/>
      <c r="H1068"/>
      <c r="I1068" s="44"/>
    </row>
    <row r="1069" spans="7:9" x14ac:dyDescent="0.35">
      <c r="G1069"/>
      <c r="H1069"/>
      <c r="I1069" s="44"/>
    </row>
    <row r="1070" spans="7:9" x14ac:dyDescent="0.35">
      <c r="G1070"/>
      <c r="H1070"/>
      <c r="I1070" s="44"/>
    </row>
    <row r="1071" spans="7:9" x14ac:dyDescent="0.35">
      <c r="G1071"/>
      <c r="H1071"/>
      <c r="I1071" s="44"/>
    </row>
    <row r="1072" spans="7:9" x14ac:dyDescent="0.35">
      <c r="G1072"/>
      <c r="H1072"/>
      <c r="I1072" s="44"/>
    </row>
    <row r="1073" spans="7:9" x14ac:dyDescent="0.35">
      <c r="G1073"/>
      <c r="H1073"/>
      <c r="I1073" s="44"/>
    </row>
    <row r="1074" spans="7:9" x14ac:dyDescent="0.35">
      <c r="G1074"/>
      <c r="H1074"/>
      <c r="I1074" s="44"/>
    </row>
    <row r="1075" spans="7:9" x14ac:dyDescent="0.35">
      <c r="G1075"/>
      <c r="H1075"/>
      <c r="I1075" s="44"/>
    </row>
    <row r="1076" spans="7:9" x14ac:dyDescent="0.35">
      <c r="G1076"/>
      <c r="H1076"/>
      <c r="I1076" s="44"/>
    </row>
    <row r="1077" spans="7:9" x14ac:dyDescent="0.35">
      <c r="G1077"/>
      <c r="H1077"/>
      <c r="I1077" s="44"/>
    </row>
    <row r="1078" spans="7:9" x14ac:dyDescent="0.35">
      <c r="G1078"/>
      <c r="H1078"/>
      <c r="I1078" s="44"/>
    </row>
    <row r="1079" spans="7:9" x14ac:dyDescent="0.35">
      <c r="G1079"/>
      <c r="H1079"/>
      <c r="I1079" s="44"/>
    </row>
    <row r="1080" spans="7:9" x14ac:dyDescent="0.35">
      <c r="G1080"/>
      <c r="H1080"/>
      <c r="I1080" s="44"/>
    </row>
    <row r="1081" spans="7:9" x14ac:dyDescent="0.35">
      <c r="G1081"/>
      <c r="H1081"/>
      <c r="I1081" s="44"/>
    </row>
    <row r="1082" spans="7:9" x14ac:dyDescent="0.35">
      <c r="G1082"/>
      <c r="H1082"/>
      <c r="I1082" s="44"/>
    </row>
    <row r="1083" spans="7:9" x14ac:dyDescent="0.35">
      <c r="G1083"/>
      <c r="H1083"/>
      <c r="I1083" s="44"/>
    </row>
    <row r="1084" spans="7:9" x14ac:dyDescent="0.35">
      <c r="G1084"/>
      <c r="H1084"/>
      <c r="I1084" s="44"/>
    </row>
    <row r="1085" spans="7:9" x14ac:dyDescent="0.35">
      <c r="G1085"/>
      <c r="H1085"/>
      <c r="I1085" s="44"/>
    </row>
    <row r="1086" spans="7:9" x14ac:dyDescent="0.35">
      <c r="G1086"/>
      <c r="H1086"/>
      <c r="I1086" s="44"/>
    </row>
    <row r="1087" spans="7:9" x14ac:dyDescent="0.35">
      <c r="G1087"/>
      <c r="H1087"/>
      <c r="I1087" s="44"/>
    </row>
    <row r="1088" spans="7:9" x14ac:dyDescent="0.35">
      <c r="G1088"/>
      <c r="H1088"/>
      <c r="I1088" s="44"/>
    </row>
    <row r="1089" spans="7:9" x14ac:dyDescent="0.35">
      <c r="G1089"/>
      <c r="H1089"/>
      <c r="I1089" s="44"/>
    </row>
    <row r="1090" spans="7:9" x14ac:dyDescent="0.35">
      <c r="G1090"/>
      <c r="H1090"/>
      <c r="I1090" s="44"/>
    </row>
    <row r="1091" spans="7:9" x14ac:dyDescent="0.35">
      <c r="G1091"/>
      <c r="H1091"/>
      <c r="I1091" s="44"/>
    </row>
    <row r="1092" spans="7:9" x14ac:dyDescent="0.35">
      <c r="G1092"/>
      <c r="H1092"/>
      <c r="I1092" s="44"/>
    </row>
    <row r="1093" spans="7:9" x14ac:dyDescent="0.35">
      <c r="G1093"/>
      <c r="H1093"/>
      <c r="I1093" s="44"/>
    </row>
    <row r="1094" spans="7:9" x14ac:dyDescent="0.35">
      <c r="G1094"/>
      <c r="H1094"/>
      <c r="I1094" s="44"/>
    </row>
    <row r="1095" spans="7:9" x14ac:dyDescent="0.35">
      <c r="G1095"/>
      <c r="H1095"/>
      <c r="I1095" s="44"/>
    </row>
    <row r="1096" spans="7:9" x14ac:dyDescent="0.35">
      <c r="G1096"/>
      <c r="H1096"/>
      <c r="I1096" s="44"/>
    </row>
    <row r="1097" spans="7:9" x14ac:dyDescent="0.35">
      <c r="G1097"/>
      <c r="H1097"/>
      <c r="I1097" s="44"/>
    </row>
    <row r="1098" spans="7:9" x14ac:dyDescent="0.35">
      <c r="G1098"/>
      <c r="H1098"/>
      <c r="I1098" s="44"/>
    </row>
    <row r="1099" spans="7:9" x14ac:dyDescent="0.35">
      <c r="G1099"/>
      <c r="H1099"/>
      <c r="I1099" s="44"/>
    </row>
    <row r="1100" spans="7:9" x14ac:dyDescent="0.35">
      <c r="G1100"/>
      <c r="H1100"/>
      <c r="I1100" s="44"/>
    </row>
    <row r="1101" spans="7:9" x14ac:dyDescent="0.35">
      <c r="G1101"/>
      <c r="H1101"/>
      <c r="I1101" s="44"/>
    </row>
    <row r="1102" spans="7:9" x14ac:dyDescent="0.35">
      <c r="G1102"/>
      <c r="H1102"/>
      <c r="I1102" s="44"/>
    </row>
    <row r="1103" spans="7:9" x14ac:dyDescent="0.35">
      <c r="G1103"/>
      <c r="H1103"/>
      <c r="I1103" s="44"/>
    </row>
    <row r="1104" spans="7:9" x14ac:dyDescent="0.35">
      <c r="G1104"/>
      <c r="H1104"/>
      <c r="I1104" s="44"/>
    </row>
    <row r="1105" spans="7:9" x14ac:dyDescent="0.35">
      <c r="G1105"/>
      <c r="H1105"/>
      <c r="I1105" s="44"/>
    </row>
    <row r="1106" spans="7:9" x14ac:dyDescent="0.35">
      <c r="G1106"/>
      <c r="H1106"/>
      <c r="I1106" s="44"/>
    </row>
    <row r="1107" spans="7:9" x14ac:dyDescent="0.35">
      <c r="G1107"/>
      <c r="H1107"/>
      <c r="I1107" s="44"/>
    </row>
    <row r="1108" spans="7:9" x14ac:dyDescent="0.35">
      <c r="G1108"/>
      <c r="H1108"/>
      <c r="I1108" s="44"/>
    </row>
    <row r="1109" spans="7:9" x14ac:dyDescent="0.35">
      <c r="G1109"/>
      <c r="H1109"/>
      <c r="I1109" s="44"/>
    </row>
    <row r="1110" spans="7:9" x14ac:dyDescent="0.35">
      <c r="G1110"/>
      <c r="H1110"/>
      <c r="I1110" s="44"/>
    </row>
    <row r="1111" spans="7:9" x14ac:dyDescent="0.35">
      <c r="G1111"/>
      <c r="H1111"/>
      <c r="I1111" s="44"/>
    </row>
    <row r="1112" spans="7:9" x14ac:dyDescent="0.35">
      <c r="G1112"/>
      <c r="H1112"/>
      <c r="I1112" s="44"/>
    </row>
    <row r="1113" spans="7:9" x14ac:dyDescent="0.35">
      <c r="G1113"/>
      <c r="H1113"/>
      <c r="I1113" s="44"/>
    </row>
    <row r="1114" spans="7:9" x14ac:dyDescent="0.35">
      <c r="G1114"/>
      <c r="H1114"/>
      <c r="I1114" s="44"/>
    </row>
    <row r="1115" spans="7:9" x14ac:dyDescent="0.35">
      <c r="G1115"/>
      <c r="H1115"/>
      <c r="I1115" s="44"/>
    </row>
    <row r="1116" spans="7:9" x14ac:dyDescent="0.35">
      <c r="G1116"/>
      <c r="H1116"/>
      <c r="I1116" s="44"/>
    </row>
    <row r="1117" spans="7:9" x14ac:dyDescent="0.35">
      <c r="G1117"/>
      <c r="H1117"/>
      <c r="I1117" s="44"/>
    </row>
    <row r="1118" spans="7:9" x14ac:dyDescent="0.35">
      <c r="G1118"/>
      <c r="H1118"/>
      <c r="I1118" s="44"/>
    </row>
    <row r="1119" spans="7:9" x14ac:dyDescent="0.35">
      <c r="G1119"/>
      <c r="H1119"/>
      <c r="I1119" s="44"/>
    </row>
    <row r="1120" spans="7:9" x14ac:dyDescent="0.35">
      <c r="G1120"/>
      <c r="H1120"/>
      <c r="I1120" s="44"/>
    </row>
    <row r="1121" spans="7:9" x14ac:dyDescent="0.35">
      <c r="G1121"/>
      <c r="H1121"/>
      <c r="I1121" s="44"/>
    </row>
    <row r="1122" spans="7:9" x14ac:dyDescent="0.35">
      <c r="G1122"/>
      <c r="H1122"/>
      <c r="I1122" s="44"/>
    </row>
    <row r="1123" spans="7:9" x14ac:dyDescent="0.35">
      <c r="G1123"/>
      <c r="H1123"/>
      <c r="I1123" s="44"/>
    </row>
    <row r="1124" spans="7:9" x14ac:dyDescent="0.35">
      <c r="G1124"/>
      <c r="H1124"/>
      <c r="I1124" s="44"/>
    </row>
    <row r="1125" spans="7:9" x14ac:dyDescent="0.35">
      <c r="G1125"/>
      <c r="H1125"/>
      <c r="I1125" s="44"/>
    </row>
    <row r="1126" spans="7:9" x14ac:dyDescent="0.35">
      <c r="G1126"/>
      <c r="H1126"/>
      <c r="I1126" s="44"/>
    </row>
    <row r="1127" spans="7:9" x14ac:dyDescent="0.35">
      <c r="G1127"/>
      <c r="H1127"/>
      <c r="I1127" s="44"/>
    </row>
    <row r="1128" spans="7:9" x14ac:dyDescent="0.35">
      <c r="G1128"/>
      <c r="H1128"/>
      <c r="I1128" s="44"/>
    </row>
    <row r="1129" spans="7:9" x14ac:dyDescent="0.35">
      <c r="G1129"/>
      <c r="H1129"/>
      <c r="I1129" s="44"/>
    </row>
    <row r="1130" spans="7:9" x14ac:dyDescent="0.35">
      <c r="G1130"/>
      <c r="H1130"/>
      <c r="I1130" s="44"/>
    </row>
    <row r="1131" spans="7:9" x14ac:dyDescent="0.35">
      <c r="G1131"/>
      <c r="H1131"/>
      <c r="I1131" s="44"/>
    </row>
    <row r="1132" spans="7:9" x14ac:dyDescent="0.35">
      <c r="G1132"/>
      <c r="H1132"/>
      <c r="I1132" s="44"/>
    </row>
    <row r="1133" spans="7:9" x14ac:dyDescent="0.35">
      <c r="G1133"/>
      <c r="H1133"/>
      <c r="I1133" s="44"/>
    </row>
    <row r="1134" spans="7:9" x14ac:dyDescent="0.35">
      <c r="G1134"/>
      <c r="H1134"/>
      <c r="I1134" s="44"/>
    </row>
    <row r="1135" spans="7:9" x14ac:dyDescent="0.35">
      <c r="G1135"/>
      <c r="H1135"/>
      <c r="I1135" s="44"/>
    </row>
    <row r="1136" spans="7:9" x14ac:dyDescent="0.35">
      <c r="G1136"/>
      <c r="H1136"/>
      <c r="I1136" s="44"/>
    </row>
    <row r="1137" spans="7:9" x14ac:dyDescent="0.35">
      <c r="G1137"/>
      <c r="H1137"/>
      <c r="I1137" s="44"/>
    </row>
    <row r="1138" spans="7:9" x14ac:dyDescent="0.35">
      <c r="G1138"/>
      <c r="H1138"/>
      <c r="I1138" s="44"/>
    </row>
    <row r="1139" spans="7:9" x14ac:dyDescent="0.35">
      <c r="G1139"/>
      <c r="H1139"/>
      <c r="I1139" s="44"/>
    </row>
    <row r="1140" spans="7:9" x14ac:dyDescent="0.35">
      <c r="G1140"/>
      <c r="H1140"/>
      <c r="I1140" s="44"/>
    </row>
    <row r="1141" spans="7:9" x14ac:dyDescent="0.35">
      <c r="G1141"/>
      <c r="H1141"/>
      <c r="I1141" s="44"/>
    </row>
    <row r="1142" spans="7:9" x14ac:dyDescent="0.35">
      <c r="G1142"/>
      <c r="H1142"/>
      <c r="I1142" s="44"/>
    </row>
    <row r="1143" spans="7:9" x14ac:dyDescent="0.35">
      <c r="G1143"/>
      <c r="H1143"/>
      <c r="I1143" s="44"/>
    </row>
    <row r="1144" spans="7:9" x14ac:dyDescent="0.35">
      <c r="G1144"/>
      <c r="H1144"/>
      <c r="I1144" s="44"/>
    </row>
    <row r="1145" spans="7:9" x14ac:dyDescent="0.35">
      <c r="G1145"/>
      <c r="H1145"/>
      <c r="I1145" s="44"/>
    </row>
    <row r="1146" spans="7:9" x14ac:dyDescent="0.35">
      <c r="G1146"/>
      <c r="H1146"/>
      <c r="I1146" s="44"/>
    </row>
    <row r="1147" spans="7:9" x14ac:dyDescent="0.35">
      <c r="G1147"/>
      <c r="H1147"/>
      <c r="I1147" s="44"/>
    </row>
    <row r="1148" spans="7:9" x14ac:dyDescent="0.35">
      <c r="G1148"/>
      <c r="H1148"/>
      <c r="I1148" s="44"/>
    </row>
    <row r="1149" spans="7:9" x14ac:dyDescent="0.35">
      <c r="G1149"/>
      <c r="H1149"/>
      <c r="I1149" s="44"/>
    </row>
    <row r="1150" spans="7:9" x14ac:dyDescent="0.35">
      <c r="G1150"/>
      <c r="H1150"/>
      <c r="I1150" s="44"/>
    </row>
    <row r="1151" spans="7:9" x14ac:dyDescent="0.35">
      <c r="G1151"/>
      <c r="H1151"/>
      <c r="I1151" s="44"/>
    </row>
    <row r="1152" spans="7:9" x14ac:dyDescent="0.35">
      <c r="G1152"/>
      <c r="H1152"/>
      <c r="I1152" s="44"/>
    </row>
    <row r="1153" spans="7:9" x14ac:dyDescent="0.35">
      <c r="G1153"/>
      <c r="H1153"/>
      <c r="I1153" s="44"/>
    </row>
    <row r="1154" spans="7:9" x14ac:dyDescent="0.35">
      <c r="G1154"/>
      <c r="H1154"/>
      <c r="I1154" s="44"/>
    </row>
    <row r="1155" spans="7:9" x14ac:dyDescent="0.35">
      <c r="G1155"/>
      <c r="H1155"/>
      <c r="I1155" s="44"/>
    </row>
    <row r="1156" spans="7:9" x14ac:dyDescent="0.35">
      <c r="G1156"/>
      <c r="H1156"/>
      <c r="I1156" s="44"/>
    </row>
    <row r="1157" spans="7:9" x14ac:dyDescent="0.35">
      <c r="G1157"/>
      <c r="H1157"/>
      <c r="I1157" s="44"/>
    </row>
    <row r="1158" spans="7:9" x14ac:dyDescent="0.35">
      <c r="G1158"/>
      <c r="H1158"/>
      <c r="I1158" s="44"/>
    </row>
    <row r="1159" spans="7:9" x14ac:dyDescent="0.35">
      <c r="G1159"/>
      <c r="H1159"/>
      <c r="I1159" s="44"/>
    </row>
    <row r="1160" spans="7:9" x14ac:dyDescent="0.35">
      <c r="G1160"/>
      <c r="H1160"/>
      <c r="I1160" s="44"/>
    </row>
    <row r="1161" spans="7:9" x14ac:dyDescent="0.35">
      <c r="G1161"/>
      <c r="H1161"/>
      <c r="I1161" s="44"/>
    </row>
    <row r="1162" spans="7:9" x14ac:dyDescent="0.35">
      <c r="G1162"/>
      <c r="H1162"/>
      <c r="I1162" s="44"/>
    </row>
    <row r="1163" spans="7:9" x14ac:dyDescent="0.35">
      <c r="G1163"/>
      <c r="H1163"/>
      <c r="I1163" s="44"/>
    </row>
    <row r="1164" spans="7:9" x14ac:dyDescent="0.35">
      <c r="G1164"/>
      <c r="H1164"/>
      <c r="I1164" s="44"/>
    </row>
    <row r="1165" spans="7:9" x14ac:dyDescent="0.35">
      <c r="G1165"/>
      <c r="H1165"/>
      <c r="I1165" s="44"/>
    </row>
    <row r="1166" spans="7:9" x14ac:dyDescent="0.35">
      <c r="G1166"/>
      <c r="H1166"/>
      <c r="I1166" s="44"/>
    </row>
    <row r="1167" spans="7:9" x14ac:dyDescent="0.35">
      <c r="G1167"/>
      <c r="H1167"/>
      <c r="I1167" s="44"/>
    </row>
    <row r="1168" spans="7:9" x14ac:dyDescent="0.35">
      <c r="G1168"/>
      <c r="H1168"/>
      <c r="I1168" s="44"/>
    </row>
    <row r="1169" spans="7:9" x14ac:dyDescent="0.35">
      <c r="G1169"/>
      <c r="H1169"/>
      <c r="I1169" s="44"/>
    </row>
    <row r="1170" spans="7:9" x14ac:dyDescent="0.35">
      <c r="G1170"/>
      <c r="H1170"/>
      <c r="I1170" s="44"/>
    </row>
    <row r="1171" spans="7:9" x14ac:dyDescent="0.35">
      <c r="G1171"/>
      <c r="H1171"/>
      <c r="I1171" s="44"/>
    </row>
    <row r="1172" spans="7:9" x14ac:dyDescent="0.35">
      <c r="G1172"/>
      <c r="H1172"/>
      <c r="I1172" s="44"/>
    </row>
    <row r="1173" spans="7:9" x14ac:dyDescent="0.35">
      <c r="G1173"/>
      <c r="H1173"/>
      <c r="I1173" s="44"/>
    </row>
    <row r="1174" spans="7:9" x14ac:dyDescent="0.35">
      <c r="G1174"/>
      <c r="H1174"/>
      <c r="I1174" s="44"/>
    </row>
    <row r="1175" spans="7:9" x14ac:dyDescent="0.35">
      <c r="G1175"/>
      <c r="H1175"/>
      <c r="I1175" s="44"/>
    </row>
    <row r="1176" spans="7:9" x14ac:dyDescent="0.35">
      <c r="G1176"/>
      <c r="H1176"/>
      <c r="I1176" s="44"/>
    </row>
    <row r="1177" spans="7:9" x14ac:dyDescent="0.35">
      <c r="G1177"/>
      <c r="H1177"/>
      <c r="I1177" s="44"/>
    </row>
    <row r="1178" spans="7:9" x14ac:dyDescent="0.35">
      <c r="G1178"/>
      <c r="H1178"/>
      <c r="I1178" s="44"/>
    </row>
    <row r="1179" spans="7:9" x14ac:dyDescent="0.35">
      <c r="G1179"/>
      <c r="H1179"/>
      <c r="I1179" s="44"/>
    </row>
    <row r="1180" spans="7:9" x14ac:dyDescent="0.35">
      <c r="G1180"/>
      <c r="H1180"/>
      <c r="I1180" s="44"/>
    </row>
    <row r="1181" spans="7:9" x14ac:dyDescent="0.35">
      <c r="G1181"/>
      <c r="H1181"/>
      <c r="I1181" s="44"/>
    </row>
    <row r="1182" spans="7:9" x14ac:dyDescent="0.35">
      <c r="G1182"/>
      <c r="H1182"/>
      <c r="I1182" s="44"/>
    </row>
    <row r="1183" spans="7:9" x14ac:dyDescent="0.35">
      <c r="G1183"/>
      <c r="H1183"/>
      <c r="I1183" s="44"/>
    </row>
    <row r="1184" spans="7:9" x14ac:dyDescent="0.35">
      <c r="G1184"/>
      <c r="H1184"/>
      <c r="I1184" s="44"/>
    </row>
    <row r="1185" spans="7:9" x14ac:dyDescent="0.35">
      <c r="G1185"/>
      <c r="H1185"/>
      <c r="I1185" s="44"/>
    </row>
    <row r="1186" spans="7:9" x14ac:dyDescent="0.35">
      <c r="G1186"/>
      <c r="H1186"/>
      <c r="I1186" s="44"/>
    </row>
    <row r="1187" spans="7:9" x14ac:dyDescent="0.35">
      <c r="G1187"/>
      <c r="H1187"/>
      <c r="I1187" s="44"/>
    </row>
    <row r="1188" spans="7:9" x14ac:dyDescent="0.35">
      <c r="G1188"/>
      <c r="H1188"/>
      <c r="I1188" s="44"/>
    </row>
    <row r="1189" spans="7:9" x14ac:dyDescent="0.35">
      <c r="G1189"/>
      <c r="H1189"/>
      <c r="I1189" s="44"/>
    </row>
    <row r="1190" spans="7:9" x14ac:dyDescent="0.35">
      <c r="G1190"/>
      <c r="H1190"/>
      <c r="I1190" s="44"/>
    </row>
    <row r="1191" spans="7:9" x14ac:dyDescent="0.35">
      <c r="G1191"/>
      <c r="H1191"/>
      <c r="I1191" s="44"/>
    </row>
    <row r="1192" spans="7:9" x14ac:dyDescent="0.35">
      <c r="G1192"/>
      <c r="H1192"/>
      <c r="I1192" s="44"/>
    </row>
    <row r="1193" spans="7:9" x14ac:dyDescent="0.35">
      <c r="G1193"/>
      <c r="H1193"/>
      <c r="I1193" s="44"/>
    </row>
    <row r="1194" spans="7:9" x14ac:dyDescent="0.35">
      <c r="G1194"/>
      <c r="H1194"/>
      <c r="I1194" s="44"/>
    </row>
    <row r="1195" spans="7:9" x14ac:dyDescent="0.35">
      <c r="G1195"/>
      <c r="H1195"/>
      <c r="I1195" s="44"/>
    </row>
    <row r="1196" spans="7:9" x14ac:dyDescent="0.35">
      <c r="G1196"/>
      <c r="H1196"/>
      <c r="I1196" s="44"/>
    </row>
    <row r="1197" spans="7:9" x14ac:dyDescent="0.35">
      <c r="G1197"/>
      <c r="H1197"/>
      <c r="I1197" s="44"/>
    </row>
    <row r="1198" spans="7:9" x14ac:dyDescent="0.35">
      <c r="G1198"/>
      <c r="H1198"/>
      <c r="I1198" s="44"/>
    </row>
    <row r="1199" spans="7:9" x14ac:dyDescent="0.35">
      <c r="G1199"/>
      <c r="H1199"/>
      <c r="I1199" s="44"/>
    </row>
    <row r="1200" spans="7:9" x14ac:dyDescent="0.35">
      <c r="G1200"/>
      <c r="H1200"/>
      <c r="I1200" s="44"/>
    </row>
    <row r="1201" spans="7:9" x14ac:dyDescent="0.35">
      <c r="G1201"/>
      <c r="H1201"/>
      <c r="I1201" s="44"/>
    </row>
    <row r="1202" spans="7:9" x14ac:dyDescent="0.35">
      <c r="G1202"/>
      <c r="H1202"/>
      <c r="I1202" s="44"/>
    </row>
    <row r="1203" spans="7:9" x14ac:dyDescent="0.35">
      <c r="G1203"/>
      <c r="H1203"/>
      <c r="I1203" s="44"/>
    </row>
    <row r="1204" spans="7:9" x14ac:dyDescent="0.35">
      <c r="G1204"/>
      <c r="H1204"/>
      <c r="I1204" s="44"/>
    </row>
    <row r="1205" spans="7:9" x14ac:dyDescent="0.35">
      <c r="G1205"/>
      <c r="H1205"/>
      <c r="I1205" s="44"/>
    </row>
    <row r="1206" spans="7:9" x14ac:dyDescent="0.35">
      <c r="G1206"/>
      <c r="H1206"/>
      <c r="I1206" s="44"/>
    </row>
    <row r="1207" spans="7:9" x14ac:dyDescent="0.35">
      <c r="G1207"/>
      <c r="H1207"/>
      <c r="I1207" s="44"/>
    </row>
    <row r="1208" spans="7:9" x14ac:dyDescent="0.35">
      <c r="G1208"/>
      <c r="H1208"/>
      <c r="I1208" s="44"/>
    </row>
    <row r="1209" spans="7:9" x14ac:dyDescent="0.35">
      <c r="G1209"/>
      <c r="H1209"/>
      <c r="I1209" s="44"/>
    </row>
    <row r="1210" spans="7:9" x14ac:dyDescent="0.35">
      <c r="G1210"/>
      <c r="H1210"/>
      <c r="I1210" s="44"/>
    </row>
    <row r="1211" spans="7:9" x14ac:dyDescent="0.35">
      <c r="G1211"/>
      <c r="H1211"/>
      <c r="I1211" s="44"/>
    </row>
    <row r="1212" spans="7:9" x14ac:dyDescent="0.35">
      <c r="G1212"/>
      <c r="H1212"/>
      <c r="I1212" s="44"/>
    </row>
    <row r="1213" spans="7:9" x14ac:dyDescent="0.35">
      <c r="G1213"/>
      <c r="H1213"/>
      <c r="I1213" s="44"/>
    </row>
    <row r="1214" spans="7:9" x14ac:dyDescent="0.35">
      <c r="G1214"/>
      <c r="H1214"/>
      <c r="I1214" s="44"/>
    </row>
    <row r="1215" spans="7:9" x14ac:dyDescent="0.35">
      <c r="G1215"/>
      <c r="H1215"/>
      <c r="I1215" s="44"/>
    </row>
    <row r="1216" spans="7:9" x14ac:dyDescent="0.35">
      <c r="G1216"/>
      <c r="H1216"/>
      <c r="I1216" s="44"/>
    </row>
    <row r="1217" spans="7:9" x14ac:dyDescent="0.35">
      <c r="G1217"/>
      <c r="H1217"/>
      <c r="I1217" s="44"/>
    </row>
    <row r="1218" spans="7:9" x14ac:dyDescent="0.35">
      <c r="G1218"/>
      <c r="H1218"/>
      <c r="I1218" s="44"/>
    </row>
    <row r="1219" spans="7:9" x14ac:dyDescent="0.35">
      <c r="G1219"/>
      <c r="H1219"/>
      <c r="I1219" s="44"/>
    </row>
    <row r="1220" spans="7:9" x14ac:dyDescent="0.35">
      <c r="G1220"/>
      <c r="H1220"/>
      <c r="I1220" s="44"/>
    </row>
    <row r="1221" spans="7:9" x14ac:dyDescent="0.35">
      <c r="G1221"/>
      <c r="H1221"/>
      <c r="I1221" s="44"/>
    </row>
    <row r="1222" spans="7:9" x14ac:dyDescent="0.35">
      <c r="G1222"/>
      <c r="H1222"/>
      <c r="I1222" s="44"/>
    </row>
    <row r="1223" spans="7:9" x14ac:dyDescent="0.35">
      <c r="G1223"/>
      <c r="H1223"/>
      <c r="I1223" s="44"/>
    </row>
    <row r="1224" spans="7:9" x14ac:dyDescent="0.35">
      <c r="G1224"/>
      <c r="H1224"/>
      <c r="I1224" s="44"/>
    </row>
    <row r="1225" spans="7:9" x14ac:dyDescent="0.35">
      <c r="G1225"/>
      <c r="H1225"/>
      <c r="I1225" s="44"/>
    </row>
    <row r="1226" spans="7:9" x14ac:dyDescent="0.35">
      <c r="G1226"/>
      <c r="H1226"/>
      <c r="I1226" s="44"/>
    </row>
    <row r="1227" spans="7:9" x14ac:dyDescent="0.35">
      <c r="G1227"/>
      <c r="H1227"/>
      <c r="I1227" s="44"/>
    </row>
    <row r="1228" spans="7:9" x14ac:dyDescent="0.35">
      <c r="G1228"/>
      <c r="H1228"/>
      <c r="I1228" s="44"/>
    </row>
    <row r="1229" spans="7:9" x14ac:dyDescent="0.35">
      <c r="G1229"/>
      <c r="H1229"/>
      <c r="I1229" s="44"/>
    </row>
    <row r="1230" spans="7:9" x14ac:dyDescent="0.35">
      <c r="G1230"/>
      <c r="H1230"/>
      <c r="I1230" s="44"/>
    </row>
    <row r="1231" spans="7:9" x14ac:dyDescent="0.35">
      <c r="G1231"/>
      <c r="H1231"/>
      <c r="I1231" s="44"/>
    </row>
    <row r="1232" spans="7:9" x14ac:dyDescent="0.35">
      <c r="G1232"/>
      <c r="H1232"/>
      <c r="I1232" s="44"/>
    </row>
    <row r="1233" spans="7:9" x14ac:dyDescent="0.35">
      <c r="G1233"/>
      <c r="H1233"/>
      <c r="I1233" s="44"/>
    </row>
    <row r="1234" spans="7:9" x14ac:dyDescent="0.35">
      <c r="G1234"/>
      <c r="H1234"/>
      <c r="I1234" s="44"/>
    </row>
    <row r="1235" spans="7:9" x14ac:dyDescent="0.35">
      <c r="G1235"/>
      <c r="H1235"/>
      <c r="I1235" s="44"/>
    </row>
    <row r="1236" spans="7:9" x14ac:dyDescent="0.35">
      <c r="G1236"/>
      <c r="H1236"/>
      <c r="I1236" s="44"/>
    </row>
    <row r="1237" spans="7:9" x14ac:dyDescent="0.35">
      <c r="G1237"/>
      <c r="H1237"/>
      <c r="I1237" s="44"/>
    </row>
    <row r="1238" spans="7:9" x14ac:dyDescent="0.35">
      <c r="G1238"/>
      <c r="H1238"/>
      <c r="I1238" s="44"/>
    </row>
    <row r="1239" spans="7:9" x14ac:dyDescent="0.35">
      <c r="G1239"/>
      <c r="H1239"/>
      <c r="I1239" s="44"/>
    </row>
    <row r="1240" spans="7:9" x14ac:dyDescent="0.35">
      <c r="G1240"/>
      <c r="H1240"/>
      <c r="I1240" s="44"/>
    </row>
    <row r="1241" spans="7:9" x14ac:dyDescent="0.35">
      <c r="G1241"/>
      <c r="H1241"/>
      <c r="I1241" s="44"/>
    </row>
    <row r="1242" spans="7:9" x14ac:dyDescent="0.35">
      <c r="G1242"/>
      <c r="H1242"/>
      <c r="I1242" s="44"/>
    </row>
    <row r="1243" spans="7:9" x14ac:dyDescent="0.35">
      <c r="G1243"/>
      <c r="H1243"/>
      <c r="I1243" s="44"/>
    </row>
    <row r="1244" spans="7:9" x14ac:dyDescent="0.35">
      <c r="G1244"/>
      <c r="H1244"/>
      <c r="I1244" s="44"/>
    </row>
    <row r="1245" spans="7:9" x14ac:dyDescent="0.35">
      <c r="G1245"/>
      <c r="H1245"/>
      <c r="I1245" s="44"/>
    </row>
    <row r="1246" spans="7:9" x14ac:dyDescent="0.35">
      <c r="G1246"/>
      <c r="H1246"/>
      <c r="I1246" s="44"/>
    </row>
    <row r="1247" spans="7:9" x14ac:dyDescent="0.35">
      <c r="G1247"/>
      <c r="H1247"/>
      <c r="I1247" s="44"/>
    </row>
    <row r="1248" spans="7:9" x14ac:dyDescent="0.35">
      <c r="G1248"/>
      <c r="H1248"/>
      <c r="I1248" s="44"/>
    </row>
    <row r="1249" spans="7:9" x14ac:dyDescent="0.35">
      <c r="G1249"/>
      <c r="H1249"/>
      <c r="I1249" s="44"/>
    </row>
    <row r="1250" spans="7:9" x14ac:dyDescent="0.35">
      <c r="G1250"/>
      <c r="H1250"/>
      <c r="I1250" s="44"/>
    </row>
    <row r="1251" spans="7:9" x14ac:dyDescent="0.35">
      <c r="G1251"/>
      <c r="H1251"/>
      <c r="I1251" s="44"/>
    </row>
    <row r="1252" spans="7:9" x14ac:dyDescent="0.35">
      <c r="G1252"/>
      <c r="H1252"/>
      <c r="I1252" s="44"/>
    </row>
    <row r="1253" spans="7:9" x14ac:dyDescent="0.35">
      <c r="G1253"/>
      <c r="H1253"/>
      <c r="I1253" s="44"/>
    </row>
    <row r="1254" spans="7:9" x14ac:dyDescent="0.35">
      <c r="G1254"/>
      <c r="H1254"/>
      <c r="I1254" s="44"/>
    </row>
    <row r="1255" spans="7:9" x14ac:dyDescent="0.35">
      <c r="G1255"/>
      <c r="H1255"/>
      <c r="I1255" s="44"/>
    </row>
    <row r="1256" spans="7:9" x14ac:dyDescent="0.35">
      <c r="G1256"/>
      <c r="H1256"/>
      <c r="I1256" s="44"/>
    </row>
    <row r="1257" spans="7:9" x14ac:dyDescent="0.35">
      <c r="G1257"/>
      <c r="H1257"/>
      <c r="I1257" s="44"/>
    </row>
    <row r="1258" spans="7:9" x14ac:dyDescent="0.35">
      <c r="G1258"/>
      <c r="H1258"/>
      <c r="I1258" s="44"/>
    </row>
    <row r="1259" spans="7:9" x14ac:dyDescent="0.35">
      <c r="G1259"/>
      <c r="H1259"/>
      <c r="I1259" s="44"/>
    </row>
    <row r="1260" spans="7:9" x14ac:dyDescent="0.35">
      <c r="G1260"/>
      <c r="H1260"/>
      <c r="I1260" s="44"/>
    </row>
    <row r="1261" spans="7:9" x14ac:dyDescent="0.35">
      <c r="G1261"/>
      <c r="H1261"/>
      <c r="I1261" s="44"/>
    </row>
    <row r="1262" spans="7:9" x14ac:dyDescent="0.35">
      <c r="G1262"/>
      <c r="H1262"/>
      <c r="I1262" s="44"/>
    </row>
    <row r="1263" spans="7:9" x14ac:dyDescent="0.35">
      <c r="G1263"/>
      <c r="H1263"/>
      <c r="I1263" s="44"/>
    </row>
    <row r="1264" spans="7:9" x14ac:dyDescent="0.35">
      <c r="G1264"/>
      <c r="H1264"/>
      <c r="I1264" s="44"/>
    </row>
    <row r="1265" spans="7:9" x14ac:dyDescent="0.35">
      <c r="G1265"/>
      <c r="H1265"/>
      <c r="I1265" s="44"/>
    </row>
    <row r="1266" spans="7:9" x14ac:dyDescent="0.35">
      <c r="G1266"/>
      <c r="H1266"/>
      <c r="I1266" s="44"/>
    </row>
    <row r="1267" spans="7:9" x14ac:dyDescent="0.35">
      <c r="G1267"/>
      <c r="H1267"/>
      <c r="I1267" s="44"/>
    </row>
    <row r="1268" spans="7:9" x14ac:dyDescent="0.35">
      <c r="G1268"/>
      <c r="H1268"/>
      <c r="I1268" s="44"/>
    </row>
    <row r="1269" spans="7:9" x14ac:dyDescent="0.35">
      <c r="G1269"/>
      <c r="H1269"/>
      <c r="I1269" s="44"/>
    </row>
    <row r="1270" spans="7:9" x14ac:dyDescent="0.35">
      <c r="G1270"/>
      <c r="H1270"/>
      <c r="I1270" s="44"/>
    </row>
    <row r="1271" spans="7:9" x14ac:dyDescent="0.35">
      <c r="G1271"/>
      <c r="H1271"/>
      <c r="I1271" s="44"/>
    </row>
    <row r="1272" spans="7:9" x14ac:dyDescent="0.35">
      <c r="G1272"/>
      <c r="H1272"/>
      <c r="I1272" s="44"/>
    </row>
    <row r="1273" spans="7:9" x14ac:dyDescent="0.35">
      <c r="G1273"/>
      <c r="H1273"/>
      <c r="I1273" s="44"/>
    </row>
    <row r="1274" spans="7:9" x14ac:dyDescent="0.35">
      <c r="G1274"/>
      <c r="H1274"/>
      <c r="I1274" s="44"/>
    </row>
    <row r="1275" spans="7:9" x14ac:dyDescent="0.35">
      <c r="G1275"/>
      <c r="H1275"/>
      <c r="I1275" s="44"/>
    </row>
    <row r="1276" spans="7:9" x14ac:dyDescent="0.35">
      <c r="G1276"/>
      <c r="H1276"/>
      <c r="I1276" s="44"/>
    </row>
    <row r="1277" spans="7:9" x14ac:dyDescent="0.35">
      <c r="G1277"/>
      <c r="H1277"/>
      <c r="I1277" s="44"/>
    </row>
    <row r="1278" spans="7:9" x14ac:dyDescent="0.35">
      <c r="G1278"/>
      <c r="H1278"/>
      <c r="I1278" s="44"/>
    </row>
    <row r="1279" spans="7:9" x14ac:dyDescent="0.35">
      <c r="G1279"/>
      <c r="H1279"/>
      <c r="I1279" s="44"/>
    </row>
    <row r="1280" spans="7:9" x14ac:dyDescent="0.35">
      <c r="G1280"/>
      <c r="H1280"/>
      <c r="I1280" s="44"/>
    </row>
    <row r="1281" spans="7:9" x14ac:dyDescent="0.35">
      <c r="G1281"/>
      <c r="H1281"/>
      <c r="I1281" s="44"/>
    </row>
    <row r="1282" spans="7:9" x14ac:dyDescent="0.35">
      <c r="G1282"/>
      <c r="H1282"/>
      <c r="I1282" s="44"/>
    </row>
    <row r="1283" spans="7:9" x14ac:dyDescent="0.35">
      <c r="G1283"/>
      <c r="H1283"/>
      <c r="I1283" s="44"/>
    </row>
    <row r="1284" spans="7:9" x14ac:dyDescent="0.35">
      <c r="G1284"/>
      <c r="H1284"/>
      <c r="I1284" s="44"/>
    </row>
    <row r="1285" spans="7:9" x14ac:dyDescent="0.35">
      <c r="G1285"/>
      <c r="H1285"/>
      <c r="I1285" s="44"/>
    </row>
    <row r="1286" spans="7:9" x14ac:dyDescent="0.35">
      <c r="G1286"/>
      <c r="H1286"/>
      <c r="I1286" s="44"/>
    </row>
    <row r="1287" spans="7:9" x14ac:dyDescent="0.35">
      <c r="G1287"/>
      <c r="H1287"/>
      <c r="I1287" s="44"/>
    </row>
    <row r="1288" spans="7:9" x14ac:dyDescent="0.35">
      <c r="G1288"/>
      <c r="H1288"/>
      <c r="I1288" s="44"/>
    </row>
    <row r="1289" spans="7:9" x14ac:dyDescent="0.35">
      <c r="G1289"/>
      <c r="H1289"/>
      <c r="I1289" s="44"/>
    </row>
    <row r="1290" spans="7:9" x14ac:dyDescent="0.35">
      <c r="G1290"/>
      <c r="H1290"/>
      <c r="I1290" s="44"/>
    </row>
    <row r="1291" spans="7:9" x14ac:dyDescent="0.35">
      <c r="G1291"/>
      <c r="H1291"/>
      <c r="I1291" s="44"/>
    </row>
    <row r="1292" spans="7:9" x14ac:dyDescent="0.35">
      <c r="G1292"/>
      <c r="H1292"/>
      <c r="I1292" s="44"/>
    </row>
    <row r="1293" spans="7:9" x14ac:dyDescent="0.35">
      <c r="G1293"/>
      <c r="H1293"/>
      <c r="I1293" s="44"/>
    </row>
    <row r="1294" spans="7:9" x14ac:dyDescent="0.35">
      <c r="G1294"/>
      <c r="H1294"/>
      <c r="I1294" s="44"/>
    </row>
    <row r="1295" spans="7:9" x14ac:dyDescent="0.35">
      <c r="G1295"/>
      <c r="H1295"/>
      <c r="I1295" s="44"/>
    </row>
    <row r="1296" spans="7:9" x14ac:dyDescent="0.35">
      <c r="G1296"/>
      <c r="H1296"/>
      <c r="I1296" s="44"/>
    </row>
    <row r="1297" spans="7:9" x14ac:dyDescent="0.35">
      <c r="G1297"/>
      <c r="H1297"/>
      <c r="I1297" s="44"/>
    </row>
    <row r="1298" spans="7:9" x14ac:dyDescent="0.35">
      <c r="G1298"/>
      <c r="H1298"/>
      <c r="I1298" s="44"/>
    </row>
    <row r="1299" spans="7:9" x14ac:dyDescent="0.35">
      <c r="G1299"/>
      <c r="H1299"/>
      <c r="I1299" s="44"/>
    </row>
    <row r="1300" spans="7:9" x14ac:dyDescent="0.35">
      <c r="G1300"/>
      <c r="H1300"/>
      <c r="I1300" s="44"/>
    </row>
    <row r="1301" spans="7:9" x14ac:dyDescent="0.35">
      <c r="G1301"/>
      <c r="H1301"/>
      <c r="I1301" s="44"/>
    </row>
    <row r="1302" spans="7:9" x14ac:dyDescent="0.35">
      <c r="G1302"/>
      <c r="H1302"/>
      <c r="I1302" s="44"/>
    </row>
    <row r="1303" spans="7:9" x14ac:dyDescent="0.35">
      <c r="G1303"/>
      <c r="H1303"/>
      <c r="I1303" s="44"/>
    </row>
    <row r="1304" spans="7:9" x14ac:dyDescent="0.35">
      <c r="G1304"/>
      <c r="H1304"/>
      <c r="I1304" s="44"/>
    </row>
    <row r="1305" spans="7:9" x14ac:dyDescent="0.35">
      <c r="G1305"/>
      <c r="H1305"/>
      <c r="I1305" s="44"/>
    </row>
    <row r="1306" spans="7:9" x14ac:dyDescent="0.35">
      <c r="G1306"/>
      <c r="H1306"/>
      <c r="I1306" s="44"/>
    </row>
    <row r="1307" spans="7:9" x14ac:dyDescent="0.35">
      <c r="G1307"/>
      <c r="H1307"/>
      <c r="I1307" s="44"/>
    </row>
    <row r="1308" spans="7:9" x14ac:dyDescent="0.35">
      <c r="G1308"/>
      <c r="H1308"/>
      <c r="I1308" s="44"/>
    </row>
    <row r="1309" spans="7:9" x14ac:dyDescent="0.35">
      <c r="G1309"/>
      <c r="H1309"/>
      <c r="I1309" s="44"/>
    </row>
    <row r="1310" spans="7:9" x14ac:dyDescent="0.35">
      <c r="G1310"/>
      <c r="H1310"/>
      <c r="I1310" s="44"/>
    </row>
    <row r="1311" spans="7:9" x14ac:dyDescent="0.35">
      <c r="G1311"/>
      <c r="H1311"/>
      <c r="I1311" s="44"/>
    </row>
    <row r="1312" spans="7:9" x14ac:dyDescent="0.35">
      <c r="G1312"/>
      <c r="H1312"/>
      <c r="I1312" s="44"/>
    </row>
    <row r="1313" spans="7:9" x14ac:dyDescent="0.35">
      <c r="G1313"/>
      <c r="H1313"/>
      <c r="I1313" s="44"/>
    </row>
    <row r="1314" spans="7:9" x14ac:dyDescent="0.35">
      <c r="G1314"/>
      <c r="H1314"/>
      <c r="I1314" s="44"/>
    </row>
    <row r="1315" spans="7:9" x14ac:dyDescent="0.35">
      <c r="G1315"/>
      <c r="H1315"/>
      <c r="I1315" s="44"/>
    </row>
    <row r="1316" spans="7:9" x14ac:dyDescent="0.35">
      <c r="G1316"/>
      <c r="H1316"/>
      <c r="I1316" s="44"/>
    </row>
    <row r="1317" spans="7:9" x14ac:dyDescent="0.35">
      <c r="G1317"/>
      <c r="H1317"/>
      <c r="I1317" s="44"/>
    </row>
    <row r="1318" spans="7:9" x14ac:dyDescent="0.35">
      <c r="G1318"/>
      <c r="H1318"/>
      <c r="I1318" s="44"/>
    </row>
    <row r="1319" spans="7:9" x14ac:dyDescent="0.35">
      <c r="G1319"/>
      <c r="H1319"/>
      <c r="I1319" s="44"/>
    </row>
    <row r="1320" spans="7:9" x14ac:dyDescent="0.35">
      <c r="G1320"/>
      <c r="H1320"/>
      <c r="I1320" s="44"/>
    </row>
    <row r="1321" spans="7:9" x14ac:dyDescent="0.35">
      <c r="G1321"/>
      <c r="H1321"/>
      <c r="I1321" s="44"/>
    </row>
    <row r="1322" spans="7:9" x14ac:dyDescent="0.35">
      <c r="G1322"/>
      <c r="H1322"/>
      <c r="I1322" s="44"/>
    </row>
    <row r="1323" spans="7:9" x14ac:dyDescent="0.35">
      <c r="G1323"/>
      <c r="H1323"/>
      <c r="I1323" s="44"/>
    </row>
    <row r="1324" spans="7:9" x14ac:dyDescent="0.35">
      <c r="G1324"/>
      <c r="H1324"/>
      <c r="I1324" s="44"/>
    </row>
    <row r="1325" spans="7:9" x14ac:dyDescent="0.35">
      <c r="G1325"/>
      <c r="H1325"/>
      <c r="I1325" s="44"/>
    </row>
    <row r="1326" spans="7:9" x14ac:dyDescent="0.35">
      <c r="G1326"/>
      <c r="H1326"/>
      <c r="I1326" s="44"/>
    </row>
    <row r="1327" spans="7:9" x14ac:dyDescent="0.35">
      <c r="G1327"/>
      <c r="H1327"/>
      <c r="I1327" s="44"/>
    </row>
    <row r="1328" spans="7:9" x14ac:dyDescent="0.35">
      <c r="G1328"/>
      <c r="H1328"/>
      <c r="I1328" s="44"/>
    </row>
    <row r="1329" spans="7:9" x14ac:dyDescent="0.35">
      <c r="G1329"/>
      <c r="H1329"/>
      <c r="I1329" s="44"/>
    </row>
    <row r="1330" spans="7:9" x14ac:dyDescent="0.35">
      <c r="G1330"/>
      <c r="H1330"/>
      <c r="I1330" s="44"/>
    </row>
    <row r="1331" spans="7:9" x14ac:dyDescent="0.35">
      <c r="G1331"/>
      <c r="H1331"/>
      <c r="I1331" s="44"/>
    </row>
    <row r="1332" spans="7:9" x14ac:dyDescent="0.35">
      <c r="G1332"/>
      <c r="H1332"/>
      <c r="I1332" s="44"/>
    </row>
    <row r="1333" spans="7:9" x14ac:dyDescent="0.35">
      <c r="G1333"/>
      <c r="H1333"/>
      <c r="I1333" s="44"/>
    </row>
    <row r="1334" spans="7:9" x14ac:dyDescent="0.35">
      <c r="G1334"/>
      <c r="H1334"/>
      <c r="I1334" s="44"/>
    </row>
    <row r="1335" spans="7:9" x14ac:dyDescent="0.35">
      <c r="G1335"/>
      <c r="H1335"/>
      <c r="I1335" s="44"/>
    </row>
    <row r="1336" spans="7:9" x14ac:dyDescent="0.35">
      <c r="G1336"/>
      <c r="H1336"/>
      <c r="I1336" s="44"/>
    </row>
    <row r="1337" spans="7:9" x14ac:dyDescent="0.35">
      <c r="G1337"/>
      <c r="H1337"/>
      <c r="I1337" s="44"/>
    </row>
    <row r="1338" spans="7:9" x14ac:dyDescent="0.35">
      <c r="G1338"/>
      <c r="H1338"/>
      <c r="I1338" s="44"/>
    </row>
    <row r="1339" spans="7:9" x14ac:dyDescent="0.35">
      <c r="G1339"/>
      <c r="H1339"/>
      <c r="I1339" s="44"/>
    </row>
    <row r="1340" spans="7:9" x14ac:dyDescent="0.35">
      <c r="G1340"/>
      <c r="H1340"/>
      <c r="I1340" s="44"/>
    </row>
    <row r="1341" spans="7:9" x14ac:dyDescent="0.35">
      <c r="G1341"/>
      <c r="H1341"/>
      <c r="I1341" s="44"/>
    </row>
    <row r="1342" spans="7:9" x14ac:dyDescent="0.35">
      <c r="G1342"/>
      <c r="H1342"/>
      <c r="I1342" s="44"/>
    </row>
    <row r="1343" spans="7:9" x14ac:dyDescent="0.35">
      <c r="G1343"/>
      <c r="H1343"/>
      <c r="I1343" s="44"/>
    </row>
    <row r="1344" spans="7:9" x14ac:dyDescent="0.35">
      <c r="G1344"/>
      <c r="H1344"/>
      <c r="I1344" s="44"/>
    </row>
    <row r="1345" spans="7:9" x14ac:dyDescent="0.35">
      <c r="G1345"/>
      <c r="H1345"/>
      <c r="I1345" s="44"/>
    </row>
    <row r="1346" spans="7:9" x14ac:dyDescent="0.35">
      <c r="G1346"/>
      <c r="H1346"/>
      <c r="I1346" s="44"/>
    </row>
    <row r="1347" spans="7:9" x14ac:dyDescent="0.35">
      <c r="G1347"/>
      <c r="H1347"/>
      <c r="I1347" s="44"/>
    </row>
    <row r="1348" spans="7:9" x14ac:dyDescent="0.35">
      <c r="G1348"/>
      <c r="H1348"/>
      <c r="I1348" s="44"/>
    </row>
    <row r="1349" spans="7:9" x14ac:dyDescent="0.35">
      <c r="G1349"/>
      <c r="H1349"/>
      <c r="I1349" s="44"/>
    </row>
    <row r="1350" spans="7:9" x14ac:dyDescent="0.35">
      <c r="G1350"/>
      <c r="H1350"/>
      <c r="I1350" s="44"/>
    </row>
    <row r="1351" spans="7:9" x14ac:dyDescent="0.35">
      <c r="G1351"/>
      <c r="H1351"/>
      <c r="I1351" s="44"/>
    </row>
    <row r="1352" spans="7:9" x14ac:dyDescent="0.35">
      <c r="G1352"/>
      <c r="H1352"/>
      <c r="I1352" s="44"/>
    </row>
    <row r="1353" spans="7:9" x14ac:dyDescent="0.35">
      <c r="G1353"/>
      <c r="H1353"/>
      <c r="I1353" s="44"/>
    </row>
    <row r="1354" spans="7:9" x14ac:dyDescent="0.35">
      <c r="G1354"/>
      <c r="H1354"/>
      <c r="I1354" s="44"/>
    </row>
    <row r="1355" spans="7:9" x14ac:dyDescent="0.35">
      <c r="G1355"/>
      <c r="H1355"/>
      <c r="I1355" s="44"/>
    </row>
    <row r="1356" spans="7:9" x14ac:dyDescent="0.35">
      <c r="G1356"/>
      <c r="H1356"/>
      <c r="I1356" s="44"/>
    </row>
    <row r="1357" spans="7:9" x14ac:dyDescent="0.35">
      <c r="G1357"/>
      <c r="H1357"/>
      <c r="I1357" s="44"/>
    </row>
    <row r="1358" spans="7:9" x14ac:dyDescent="0.35">
      <c r="G1358"/>
      <c r="H1358"/>
      <c r="I1358" s="44"/>
    </row>
    <row r="1359" spans="7:9" x14ac:dyDescent="0.35">
      <c r="G1359"/>
      <c r="H1359"/>
      <c r="I1359" s="44"/>
    </row>
    <row r="1360" spans="7:9" x14ac:dyDescent="0.35">
      <c r="G1360"/>
      <c r="H1360"/>
      <c r="I1360" s="44"/>
    </row>
    <row r="1361" spans="7:9" x14ac:dyDescent="0.35">
      <c r="G1361"/>
      <c r="H1361"/>
      <c r="I1361" s="44"/>
    </row>
    <row r="1362" spans="7:9" x14ac:dyDescent="0.35">
      <c r="G1362"/>
      <c r="H1362"/>
      <c r="I1362" s="44"/>
    </row>
    <row r="1363" spans="7:9" x14ac:dyDescent="0.35">
      <c r="G1363"/>
      <c r="H1363"/>
      <c r="I1363" s="44"/>
    </row>
    <row r="1364" spans="7:9" x14ac:dyDescent="0.35">
      <c r="G1364"/>
      <c r="H1364"/>
      <c r="I1364" s="44"/>
    </row>
    <row r="1365" spans="7:9" x14ac:dyDescent="0.35">
      <c r="G1365"/>
      <c r="H1365"/>
      <c r="I1365" s="44"/>
    </row>
    <row r="1366" spans="7:9" x14ac:dyDescent="0.35">
      <c r="G1366"/>
      <c r="H1366"/>
      <c r="I1366" s="44"/>
    </row>
    <row r="1367" spans="7:9" x14ac:dyDescent="0.35">
      <c r="G1367"/>
      <c r="H1367"/>
      <c r="I1367" s="44"/>
    </row>
    <row r="1368" spans="7:9" x14ac:dyDescent="0.35">
      <c r="G1368"/>
      <c r="H1368"/>
      <c r="I1368" s="44"/>
    </row>
    <row r="1369" spans="7:9" x14ac:dyDescent="0.35">
      <c r="G1369"/>
      <c r="H1369"/>
      <c r="I1369" s="44"/>
    </row>
    <row r="1370" spans="7:9" x14ac:dyDescent="0.35">
      <c r="G1370"/>
      <c r="H1370"/>
      <c r="I1370" s="44"/>
    </row>
    <row r="1371" spans="7:9" x14ac:dyDescent="0.35">
      <c r="G1371"/>
      <c r="H1371"/>
      <c r="I1371" s="44"/>
    </row>
    <row r="1372" spans="7:9" x14ac:dyDescent="0.35">
      <c r="G1372"/>
      <c r="H1372"/>
      <c r="I1372" s="44"/>
    </row>
    <row r="1373" spans="7:9" x14ac:dyDescent="0.35">
      <c r="G1373"/>
      <c r="H1373"/>
      <c r="I1373" s="44"/>
    </row>
    <row r="1374" spans="7:9" x14ac:dyDescent="0.35">
      <c r="G1374"/>
      <c r="H1374"/>
      <c r="I1374" s="44"/>
    </row>
    <row r="1375" spans="7:9" x14ac:dyDescent="0.35">
      <c r="G1375"/>
      <c r="H1375"/>
      <c r="I1375" s="44"/>
    </row>
    <row r="1376" spans="7:9" x14ac:dyDescent="0.35">
      <c r="G1376"/>
      <c r="H1376"/>
      <c r="I1376" s="44"/>
    </row>
    <row r="1377" spans="7:9" x14ac:dyDescent="0.35">
      <c r="G1377"/>
      <c r="H1377"/>
      <c r="I1377" s="44"/>
    </row>
    <row r="1378" spans="7:9" x14ac:dyDescent="0.35">
      <c r="G1378"/>
      <c r="H1378"/>
      <c r="I1378" s="44"/>
    </row>
    <row r="1379" spans="7:9" x14ac:dyDescent="0.35">
      <c r="G1379"/>
      <c r="H1379"/>
      <c r="I1379" s="44"/>
    </row>
    <row r="1380" spans="7:9" x14ac:dyDescent="0.35">
      <c r="G1380"/>
      <c r="H1380"/>
      <c r="I1380" s="44"/>
    </row>
    <row r="1381" spans="7:9" x14ac:dyDescent="0.35">
      <c r="G1381"/>
      <c r="H1381"/>
      <c r="I1381" s="44"/>
    </row>
    <row r="1382" spans="7:9" x14ac:dyDescent="0.35">
      <c r="G1382"/>
      <c r="H1382"/>
      <c r="I1382" s="44"/>
    </row>
    <row r="1383" spans="7:9" x14ac:dyDescent="0.35">
      <c r="G1383"/>
      <c r="H1383"/>
      <c r="I1383" s="44"/>
    </row>
    <row r="1384" spans="7:9" x14ac:dyDescent="0.35">
      <c r="G1384"/>
      <c r="H1384"/>
      <c r="I1384" s="44"/>
    </row>
    <row r="1385" spans="7:9" x14ac:dyDescent="0.35">
      <c r="G1385"/>
      <c r="H1385"/>
      <c r="I1385" s="44"/>
    </row>
    <row r="1386" spans="7:9" x14ac:dyDescent="0.35">
      <c r="G1386"/>
      <c r="H1386"/>
      <c r="I1386" s="44"/>
    </row>
    <row r="1387" spans="7:9" x14ac:dyDescent="0.35">
      <c r="G1387"/>
      <c r="H1387"/>
      <c r="I1387" s="44"/>
    </row>
    <row r="1388" spans="7:9" x14ac:dyDescent="0.35">
      <c r="G1388"/>
      <c r="H1388"/>
      <c r="I1388" s="44"/>
    </row>
    <row r="1389" spans="7:9" x14ac:dyDescent="0.35">
      <c r="G1389"/>
      <c r="H1389"/>
      <c r="I1389" s="44"/>
    </row>
    <row r="1390" spans="7:9" x14ac:dyDescent="0.35">
      <c r="G1390"/>
      <c r="H1390"/>
      <c r="I1390" s="44"/>
    </row>
    <row r="1391" spans="7:9" x14ac:dyDescent="0.35">
      <c r="G1391"/>
      <c r="H1391"/>
      <c r="I1391" s="44"/>
    </row>
    <row r="1392" spans="7:9" x14ac:dyDescent="0.35">
      <c r="G1392"/>
      <c r="H1392"/>
      <c r="I1392" s="44"/>
    </row>
    <row r="1393" spans="7:9" x14ac:dyDescent="0.35">
      <c r="G1393"/>
      <c r="H1393"/>
      <c r="I1393" s="44"/>
    </row>
    <row r="1394" spans="7:9" x14ac:dyDescent="0.35">
      <c r="G1394"/>
      <c r="H1394"/>
      <c r="I1394" s="44"/>
    </row>
    <row r="1395" spans="7:9" x14ac:dyDescent="0.35">
      <c r="G1395"/>
      <c r="H1395"/>
      <c r="I1395" s="44"/>
    </row>
    <row r="1396" spans="7:9" x14ac:dyDescent="0.35">
      <c r="G1396"/>
      <c r="H1396"/>
      <c r="I1396" s="44"/>
    </row>
    <row r="1397" spans="7:9" x14ac:dyDescent="0.35">
      <c r="G1397"/>
      <c r="H1397"/>
      <c r="I1397" s="44"/>
    </row>
    <row r="1398" spans="7:9" x14ac:dyDescent="0.35">
      <c r="G1398"/>
      <c r="H1398"/>
      <c r="I1398" s="44"/>
    </row>
    <row r="1399" spans="7:9" x14ac:dyDescent="0.35">
      <c r="G1399"/>
      <c r="H1399"/>
      <c r="I1399" s="44"/>
    </row>
    <row r="1400" spans="7:9" x14ac:dyDescent="0.35">
      <c r="G1400"/>
      <c r="H1400"/>
      <c r="I1400" s="44"/>
    </row>
    <row r="1401" spans="7:9" x14ac:dyDescent="0.35">
      <c r="G1401"/>
      <c r="H1401"/>
      <c r="I1401" s="44"/>
    </row>
    <row r="1402" spans="7:9" x14ac:dyDescent="0.35">
      <c r="G1402"/>
      <c r="H1402"/>
      <c r="I1402" s="44"/>
    </row>
    <row r="1403" spans="7:9" x14ac:dyDescent="0.35">
      <c r="G1403"/>
      <c r="H1403"/>
      <c r="I1403" s="44"/>
    </row>
    <row r="1404" spans="7:9" x14ac:dyDescent="0.35">
      <c r="G1404"/>
      <c r="H1404"/>
      <c r="I1404" s="44"/>
    </row>
    <row r="1405" spans="7:9" x14ac:dyDescent="0.35">
      <c r="G1405"/>
      <c r="H1405"/>
      <c r="I1405" s="44"/>
    </row>
    <row r="1406" spans="7:9" x14ac:dyDescent="0.35">
      <c r="G1406"/>
      <c r="H1406"/>
      <c r="I1406" s="44"/>
    </row>
    <row r="1407" spans="7:9" x14ac:dyDescent="0.35">
      <c r="G1407"/>
      <c r="H1407"/>
      <c r="I1407" s="44"/>
    </row>
    <row r="1408" spans="7:9" x14ac:dyDescent="0.35">
      <c r="G1408"/>
      <c r="H1408"/>
      <c r="I1408" s="44"/>
    </row>
    <row r="1409" spans="7:9" x14ac:dyDescent="0.35">
      <c r="G1409"/>
      <c r="H1409"/>
      <c r="I1409" s="44"/>
    </row>
    <row r="1410" spans="7:9" x14ac:dyDescent="0.35">
      <c r="G1410"/>
      <c r="H1410"/>
      <c r="I1410" s="44"/>
    </row>
    <row r="1411" spans="7:9" x14ac:dyDescent="0.35">
      <c r="G1411"/>
      <c r="H1411"/>
      <c r="I1411" s="44"/>
    </row>
    <row r="1412" spans="7:9" x14ac:dyDescent="0.35">
      <c r="G1412"/>
      <c r="H1412"/>
      <c r="I1412" s="44"/>
    </row>
    <row r="1413" spans="7:9" x14ac:dyDescent="0.35">
      <c r="G1413"/>
      <c r="H1413"/>
      <c r="I1413" s="44"/>
    </row>
    <row r="1414" spans="7:9" x14ac:dyDescent="0.35">
      <c r="G1414"/>
      <c r="H1414"/>
      <c r="I1414" s="44"/>
    </row>
    <row r="1415" spans="7:9" x14ac:dyDescent="0.35">
      <c r="G1415"/>
      <c r="H1415"/>
      <c r="I1415" s="44"/>
    </row>
    <row r="1416" spans="7:9" x14ac:dyDescent="0.35">
      <c r="G1416"/>
      <c r="H1416"/>
      <c r="I1416" s="44"/>
    </row>
    <row r="1417" spans="7:9" x14ac:dyDescent="0.35">
      <c r="G1417"/>
      <c r="H1417"/>
      <c r="I1417" s="44"/>
    </row>
    <row r="1418" spans="7:9" x14ac:dyDescent="0.35">
      <c r="G1418"/>
      <c r="H1418"/>
      <c r="I1418" s="44"/>
    </row>
    <row r="1419" spans="7:9" x14ac:dyDescent="0.35">
      <c r="G1419"/>
      <c r="H1419"/>
      <c r="I1419" s="44"/>
    </row>
    <row r="1420" spans="7:9" x14ac:dyDescent="0.35">
      <c r="G1420"/>
      <c r="H1420"/>
      <c r="I1420" s="44"/>
    </row>
    <row r="1421" spans="7:9" x14ac:dyDescent="0.35">
      <c r="G1421"/>
      <c r="H1421"/>
      <c r="I1421" s="44"/>
    </row>
    <row r="1422" spans="7:9" x14ac:dyDescent="0.35">
      <c r="G1422"/>
      <c r="H1422"/>
      <c r="I1422" s="44"/>
    </row>
    <row r="1423" spans="7:9" x14ac:dyDescent="0.35">
      <c r="G1423"/>
      <c r="H1423"/>
      <c r="I1423" s="44"/>
    </row>
    <row r="1424" spans="7:9" x14ac:dyDescent="0.35">
      <c r="G1424"/>
      <c r="H1424"/>
      <c r="I1424" s="44"/>
    </row>
    <row r="1425" spans="7:9" x14ac:dyDescent="0.35">
      <c r="G1425"/>
      <c r="H1425"/>
      <c r="I1425" s="44"/>
    </row>
    <row r="1426" spans="7:9" x14ac:dyDescent="0.35">
      <c r="G1426"/>
      <c r="H1426"/>
      <c r="I1426" s="44"/>
    </row>
    <row r="1427" spans="7:9" x14ac:dyDescent="0.35">
      <c r="G1427"/>
      <c r="H1427"/>
      <c r="I1427" s="44"/>
    </row>
    <row r="1428" spans="7:9" x14ac:dyDescent="0.35">
      <c r="G1428"/>
      <c r="H1428"/>
      <c r="I1428" s="44"/>
    </row>
    <row r="1429" spans="7:9" x14ac:dyDescent="0.35">
      <c r="G1429"/>
      <c r="H1429"/>
      <c r="I1429" s="44"/>
    </row>
    <row r="1430" spans="7:9" x14ac:dyDescent="0.35">
      <c r="G1430"/>
      <c r="H1430"/>
      <c r="I1430" s="44"/>
    </row>
    <row r="1431" spans="7:9" x14ac:dyDescent="0.35">
      <c r="G1431"/>
      <c r="H1431"/>
      <c r="I1431" s="44"/>
    </row>
    <row r="1432" spans="7:9" x14ac:dyDescent="0.35">
      <c r="G1432"/>
      <c r="H1432"/>
      <c r="I1432" s="44"/>
    </row>
    <row r="1433" spans="7:9" x14ac:dyDescent="0.35">
      <c r="G1433"/>
      <c r="H1433"/>
      <c r="I1433" s="44"/>
    </row>
    <row r="1434" spans="7:9" x14ac:dyDescent="0.35">
      <c r="G1434"/>
      <c r="H1434"/>
      <c r="I1434" s="44"/>
    </row>
    <row r="1435" spans="7:9" x14ac:dyDescent="0.35">
      <c r="G1435"/>
      <c r="H1435"/>
      <c r="I1435" s="44"/>
    </row>
    <row r="1436" spans="7:9" x14ac:dyDescent="0.35">
      <c r="G1436"/>
      <c r="H1436"/>
      <c r="I1436" s="44"/>
    </row>
    <row r="1437" spans="7:9" x14ac:dyDescent="0.35">
      <c r="G1437"/>
      <c r="H1437"/>
      <c r="I1437" s="44"/>
    </row>
    <row r="1438" spans="7:9" x14ac:dyDescent="0.35">
      <c r="G1438"/>
      <c r="H1438"/>
      <c r="I1438" s="44"/>
    </row>
  </sheetData>
  <protectedRanges>
    <protectedRange password="E169" sqref="G4:H4 G5:I5 G6:H9 G11:H13 G19:H22 G26:H29 G31:H35 G37:H45 G57:H102 G52:G56" name="Intervallo3"/>
    <protectedRange password="F15D" sqref="G10:H10 G14:H14 B18 B23:C23 B20:F22 B28:F29 C26:F27 B31:F31 B30:C30 B4:F14 B56:F102 C55:F55 E52:F54" name="Intervallo1"/>
    <protectedRange password="F15D" sqref="I4 I6:I14 I19:I35 I37:I45 I52:I102" name="Intervallo2"/>
    <protectedRange password="E169" sqref="A20:A23 A30" name="Intervallo1_1"/>
    <protectedRange password="F15D" sqref="C24:D24" name="Intervallo1_2"/>
    <protectedRange password="F15D" sqref="E24:F24" name="Intervallo1_3"/>
    <protectedRange password="F15D" sqref="B24" name="Intervallo1_5"/>
    <protectedRange password="F15D" sqref="B25:D25 B26:B27" name="Intervallo1_4"/>
    <protectedRange password="F15D" sqref="E25:F25" name="Intervallo1_6"/>
    <protectedRange password="F15D" sqref="B32" name="Intervallo1_4_1"/>
    <protectedRange password="F15D" sqref="C32" name="Intervallo1_4_2"/>
    <protectedRange password="F15D" sqref="D32" name="Intervallo1_4_3"/>
    <protectedRange password="F15D" sqref="E32" name="Intervallo1_7"/>
    <protectedRange password="F15D" sqref="F32" name="Intervallo1_8"/>
    <protectedRange password="F15D" sqref="B33" name="Intervallo1_4_4"/>
    <protectedRange password="F15D" sqref="C33" name="Intervallo1_4_5"/>
    <protectedRange password="F15D" sqref="D33" name="Intervallo1_4_6"/>
    <protectedRange password="F15D" sqref="E33" name="Intervallo1_9"/>
    <protectedRange password="F15D" sqref="F33" name="Intervallo1_10"/>
    <protectedRange password="F15D" sqref="B34" name="Intervallo1_4_7"/>
    <protectedRange password="F15D" sqref="C34" name="Intervallo1_4_8"/>
    <protectedRange password="F15D" sqref="D34" name="Intervallo1_4_9"/>
    <protectedRange password="F15D" sqref="E34" name="Intervallo1_11"/>
    <protectedRange password="F15D" sqref="F34" name="Intervallo1_12"/>
    <protectedRange password="F15D" sqref="B35" name="Intervallo1_4_10"/>
    <protectedRange password="F15D" sqref="C35" name="Intervallo1_4_11"/>
    <protectedRange password="F15D" sqref="D35" name="Intervallo1_4_12"/>
    <protectedRange password="F15D" sqref="E35" name="Intervallo1_13"/>
    <protectedRange password="F15D" sqref="F35" name="Intervallo1_14"/>
    <protectedRange password="F15D" sqref="B36:C36" name="Intervallo1_6_1"/>
    <protectedRange password="F15D" sqref="I36" name="Intervallo2_1"/>
    <protectedRange password="E169" sqref="A36" name="Intervallo1_1_2"/>
    <protectedRange password="F15D" sqref="B37:D44 B45:C45" name="Intervallo1_4_13"/>
    <protectedRange password="F15D" sqref="E37:F45" name="Intervallo1_15"/>
    <protectedRange password="F15D" sqref="B52:B55 B46:C51 C52:C54 D45:D54" name="Intervallo1_4_14"/>
    <protectedRange password="E169" sqref="G46:H51 H52:H56" name="Intervallo3_1"/>
    <protectedRange password="F15D" sqref="E46:F51" name="Intervallo1_16"/>
    <protectedRange password="F15D" sqref="I46:I51" name="Intervallo2_2"/>
  </protectedRange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6"/>
  <sheetViews>
    <sheetView topLeftCell="A43" zoomScale="84" zoomScaleNormal="85" workbookViewId="0">
      <selection activeCell="A60" sqref="A60"/>
    </sheetView>
  </sheetViews>
  <sheetFormatPr defaultColWidth="8.54296875" defaultRowHeight="14.5" x14ac:dyDescent="0.35"/>
  <cols>
    <col min="1" max="1" width="19.54296875" style="48" customWidth="1"/>
    <col min="2" max="2" width="24" customWidth="1"/>
    <col min="3" max="3" width="30.453125" customWidth="1"/>
    <col min="4" max="4" width="44.54296875" customWidth="1"/>
    <col min="5" max="5" width="22.54296875" customWidth="1"/>
    <col min="6" max="6" width="32.453125" customWidth="1"/>
    <col min="7" max="7" width="47.81640625" customWidth="1"/>
    <col min="8" max="8" width="46.453125" customWidth="1"/>
    <col min="9" max="9" width="82.453125" style="42" customWidth="1"/>
  </cols>
  <sheetData>
    <row r="1" spans="1:9" x14ac:dyDescent="0.35">
      <c r="A1"/>
      <c r="B1" s="1" t="s">
        <v>89</v>
      </c>
      <c r="C1" s="1">
        <f>Info!A3</f>
        <v>512114746</v>
      </c>
      <c r="D1" s="1" t="str">
        <f>Info!C3</f>
        <v>Corcione</v>
      </c>
    </row>
    <row r="2" spans="1:9" ht="15" thickBot="1" x14ac:dyDescent="0.4">
      <c r="A2"/>
    </row>
    <row r="3" spans="1:9" x14ac:dyDescent="0.35">
      <c r="A3" s="43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9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16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144</v>
      </c>
      <c r="C7" s="29" t="s">
        <v>145</v>
      </c>
      <c r="D7" s="29" t="s">
        <v>146</v>
      </c>
      <c r="E7" s="46">
        <v>3</v>
      </c>
      <c r="F7" s="29">
        <v>1</v>
      </c>
      <c r="G7" s="52">
        <v>1.5</v>
      </c>
      <c r="H7" s="52">
        <v>1</v>
      </c>
      <c r="I7" s="50">
        <f t="shared" si="0"/>
        <v>0.5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113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114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1</v>
      </c>
      <c r="I9" s="50">
        <f t="shared" si="0"/>
        <v>1.5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147</v>
      </c>
      <c r="C11" s="2" t="s">
        <v>148</v>
      </c>
      <c r="D11" s="2" t="s">
        <v>149</v>
      </c>
      <c r="E11" s="47">
        <v>5</v>
      </c>
      <c r="F11" s="2">
        <v>0</v>
      </c>
      <c r="G11" s="52">
        <v>0.5</v>
      </c>
      <c r="H11" s="52">
        <v>0</v>
      </c>
      <c r="I11" s="50">
        <f t="shared" si="0"/>
        <v>0.5</v>
      </c>
    </row>
    <row r="12" spans="1:9" x14ac:dyDescent="0.35">
      <c r="A12" s="54">
        <v>45245</v>
      </c>
      <c r="B12" s="2" t="s">
        <v>122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0.7</v>
      </c>
      <c r="I12" s="50">
        <f t="shared" si="0"/>
        <v>1.8</v>
      </c>
    </row>
    <row r="13" spans="1:9" x14ac:dyDescent="0.35">
      <c r="A13" s="54">
        <v>45245</v>
      </c>
      <c r="B13" s="2" t="s">
        <v>125</v>
      </c>
      <c r="C13" s="2" t="s">
        <v>126</v>
      </c>
      <c r="D13" s="2" t="s">
        <v>127</v>
      </c>
      <c r="E13" s="47">
        <v>1</v>
      </c>
      <c r="F13" s="2">
        <v>0</v>
      </c>
      <c r="G13" s="52">
        <v>0.5</v>
      </c>
      <c r="H13" s="52">
        <v>0</v>
      </c>
      <c r="I13" s="50">
        <f t="shared" si="0"/>
        <v>0.5</v>
      </c>
    </row>
    <row r="14" spans="1:9" x14ac:dyDescent="0.35">
      <c r="A14" s="54">
        <v>45250</v>
      </c>
      <c r="B14" s="2" t="s">
        <v>128</v>
      </c>
      <c r="C14" s="2" t="s">
        <v>129</v>
      </c>
      <c r="D14" s="2" t="s">
        <v>118</v>
      </c>
      <c r="E14" s="47">
        <v>1.5</v>
      </c>
      <c r="F14" s="2">
        <v>1.5</v>
      </c>
      <c r="G14" s="53">
        <v>1.5</v>
      </c>
      <c r="H14" s="53">
        <v>1.5</v>
      </c>
      <c r="I14" s="50">
        <f t="shared" si="0"/>
        <v>0</v>
      </c>
    </row>
    <row r="15" spans="1:9" x14ac:dyDescent="0.35">
      <c r="A15" s="54">
        <v>45253</v>
      </c>
      <c r="B15" s="2" t="s">
        <v>150</v>
      </c>
      <c r="C15" s="2" t="s">
        <v>151</v>
      </c>
      <c r="D15" s="2" t="s">
        <v>152</v>
      </c>
      <c r="E15" s="47">
        <v>4</v>
      </c>
      <c r="F15" s="2">
        <v>1.5</v>
      </c>
      <c r="G15" s="52">
        <v>2.5</v>
      </c>
      <c r="H15" s="52">
        <v>1.5</v>
      </c>
      <c r="I15" s="50">
        <f t="shared" si="0"/>
        <v>1</v>
      </c>
    </row>
    <row r="16" spans="1:9" x14ac:dyDescent="0.35">
      <c r="A16" s="57">
        <v>45254</v>
      </c>
      <c r="B16" s="2" t="s">
        <v>133</v>
      </c>
      <c r="C16" s="2" t="s">
        <v>134</v>
      </c>
      <c r="D16" s="2" t="s">
        <v>153</v>
      </c>
      <c r="E16" s="47">
        <v>5</v>
      </c>
      <c r="F16" s="2">
        <v>1.5</v>
      </c>
      <c r="G16" s="52">
        <v>2.5</v>
      </c>
      <c r="H16" s="52">
        <v>1.5</v>
      </c>
      <c r="I16" s="50">
        <f t="shared" si="0"/>
        <v>1</v>
      </c>
    </row>
    <row r="17" spans="1:9" x14ac:dyDescent="0.35">
      <c r="A17" s="54">
        <v>45255</v>
      </c>
      <c r="B17" s="2" t="s">
        <v>136</v>
      </c>
      <c r="C17" s="2" t="s">
        <v>137</v>
      </c>
      <c r="D17" s="2" t="s">
        <v>138</v>
      </c>
      <c r="E17" s="47">
        <v>1</v>
      </c>
      <c r="F17" s="2">
        <v>0</v>
      </c>
      <c r="G17" s="52">
        <v>0.5</v>
      </c>
      <c r="H17" s="52">
        <v>0</v>
      </c>
      <c r="I17" s="50"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ref="I18:I22" si="1">G18-H18</f>
        <v>0</v>
      </c>
    </row>
    <row r="19" spans="1:9" x14ac:dyDescent="0.35">
      <c r="A19" s="54">
        <v>45258</v>
      </c>
      <c r="B19" s="58" t="s">
        <v>141</v>
      </c>
      <c r="C19" s="58" t="s">
        <v>142</v>
      </c>
      <c r="D19" s="58" t="s">
        <v>143</v>
      </c>
      <c r="E19" s="47">
        <v>3</v>
      </c>
      <c r="F19" s="47">
        <v>0.5</v>
      </c>
      <c r="G19" s="52">
        <v>3</v>
      </c>
      <c r="H19" s="52">
        <v>2.5499999999999998</v>
      </c>
      <c r="I19" s="50">
        <f t="shared" si="1"/>
        <v>0.45000000000000018</v>
      </c>
    </row>
    <row r="20" spans="1:9" x14ac:dyDescent="0.35">
      <c r="A20" s="54">
        <v>45259</v>
      </c>
      <c r="B20" s="2" t="s">
        <v>192</v>
      </c>
      <c r="C20" s="2" t="s">
        <v>167</v>
      </c>
      <c r="D20" s="2" t="s">
        <v>193</v>
      </c>
      <c r="E20" s="47">
        <v>2</v>
      </c>
      <c r="F20" s="2">
        <v>1</v>
      </c>
      <c r="G20" s="52">
        <v>1.7</v>
      </c>
      <c r="H20" s="52">
        <v>1</v>
      </c>
      <c r="I20" s="50">
        <f t="shared" si="1"/>
        <v>0.7</v>
      </c>
    </row>
    <row r="21" spans="1:9" x14ac:dyDescent="0.35">
      <c r="A21" s="54">
        <v>45260</v>
      </c>
      <c r="B21" s="2" t="s">
        <v>194</v>
      </c>
      <c r="C21" s="2" t="s">
        <v>170</v>
      </c>
      <c r="D21" s="2" t="s">
        <v>195</v>
      </c>
      <c r="E21" s="47">
        <v>3</v>
      </c>
      <c r="F21" s="2">
        <v>3</v>
      </c>
      <c r="G21" s="52">
        <v>3</v>
      </c>
      <c r="H21" s="52">
        <v>2.35</v>
      </c>
      <c r="I21" s="50">
        <f t="shared" si="1"/>
        <v>0.64999999999999991</v>
      </c>
    </row>
    <row r="22" spans="1:9" x14ac:dyDescent="0.35">
      <c r="A22" s="54">
        <v>45261</v>
      </c>
      <c r="B22" s="2" t="s">
        <v>194</v>
      </c>
      <c r="C22" s="2" t="s">
        <v>170</v>
      </c>
      <c r="D22" s="2" t="s">
        <v>196</v>
      </c>
      <c r="E22" s="47">
        <v>1</v>
      </c>
      <c r="F22" s="2">
        <v>0</v>
      </c>
      <c r="G22" s="52">
        <v>0.5</v>
      </c>
      <c r="H22" s="52">
        <v>0</v>
      </c>
      <c r="I22" s="50">
        <f t="shared" si="1"/>
        <v>0.5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2">
        <v>1.5</v>
      </c>
      <c r="G23" s="52">
        <v>1.5</v>
      </c>
      <c r="H23" s="52">
        <v>1.5</v>
      </c>
      <c r="I23" s="50">
        <f t="shared" ref="I23:I40" si="2">G23-H23</f>
        <v>0</v>
      </c>
    </row>
    <row r="24" spans="1:9" x14ac:dyDescent="0.35">
      <c r="A24" s="54">
        <v>45265</v>
      </c>
      <c r="B24" s="2" t="s">
        <v>194</v>
      </c>
      <c r="C24" s="58" t="s">
        <v>170</v>
      </c>
      <c r="D24" s="58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2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1</v>
      </c>
      <c r="F25" s="2">
        <v>0</v>
      </c>
      <c r="G25" s="52">
        <v>0.5</v>
      </c>
      <c r="H25" s="52">
        <v>0</v>
      </c>
      <c r="I25" s="50">
        <f t="shared" si="2"/>
        <v>0.5</v>
      </c>
    </row>
    <row r="26" spans="1:9" x14ac:dyDescent="0.35">
      <c r="A26" s="54">
        <v>45267</v>
      </c>
      <c r="B26" s="2" t="s">
        <v>211</v>
      </c>
      <c r="C26" s="2" t="s">
        <v>212</v>
      </c>
      <c r="D26" s="2" t="s">
        <v>214</v>
      </c>
      <c r="E26" s="47">
        <v>1</v>
      </c>
      <c r="F26" s="2">
        <v>1.5</v>
      </c>
      <c r="G26" s="52">
        <v>0.4</v>
      </c>
      <c r="H26" s="52">
        <v>0</v>
      </c>
      <c r="I26" s="50">
        <f t="shared" si="2"/>
        <v>0.4</v>
      </c>
    </row>
    <row r="27" spans="1:9" x14ac:dyDescent="0.35">
      <c r="A27" s="54">
        <v>45268</v>
      </c>
      <c r="B27" s="2" t="s">
        <v>219</v>
      </c>
      <c r="C27" s="2" t="s">
        <v>220</v>
      </c>
      <c r="D27" s="2" t="s">
        <v>228</v>
      </c>
      <c r="E27" s="47">
        <v>8</v>
      </c>
      <c r="F27" s="2">
        <v>0</v>
      </c>
      <c r="G27" s="52">
        <v>1</v>
      </c>
      <c r="H27" s="52">
        <v>0</v>
      </c>
      <c r="I27" s="50">
        <f t="shared" si="2"/>
        <v>1</v>
      </c>
    </row>
    <row r="28" spans="1:9" x14ac:dyDescent="0.35">
      <c r="A28" s="54">
        <v>45269</v>
      </c>
      <c r="B28" s="2" t="s">
        <v>221</v>
      </c>
      <c r="C28" s="2" t="s">
        <v>230</v>
      </c>
      <c r="D28" s="2" t="s">
        <v>231</v>
      </c>
      <c r="E28" s="47">
        <v>3</v>
      </c>
      <c r="F28" s="2">
        <v>0</v>
      </c>
      <c r="G28" s="52">
        <v>0</v>
      </c>
      <c r="H28" s="52">
        <v>0</v>
      </c>
      <c r="I28" s="50">
        <f t="shared" si="2"/>
        <v>0</v>
      </c>
    </row>
    <row r="29" spans="1:9" x14ac:dyDescent="0.35">
      <c r="A29" s="54">
        <v>45270</v>
      </c>
      <c r="B29" s="2" t="s">
        <v>224</v>
      </c>
      <c r="C29" s="2" t="s">
        <v>225</v>
      </c>
      <c r="D29" s="2" t="s">
        <v>229</v>
      </c>
      <c r="E29" s="47">
        <v>1</v>
      </c>
      <c r="F29" s="2">
        <v>0</v>
      </c>
      <c r="G29" s="52">
        <v>0.5</v>
      </c>
      <c r="H29" s="52">
        <v>0</v>
      </c>
      <c r="I29" s="50">
        <f t="shared" si="2"/>
        <v>0.5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si="2"/>
        <v>0</v>
      </c>
    </row>
    <row r="31" spans="1:9" ht="14.25" customHeight="1" x14ac:dyDescent="0.35">
      <c r="A31" s="54">
        <v>45273</v>
      </c>
      <c r="B31" s="63" t="s">
        <v>245</v>
      </c>
      <c r="C31" s="2" t="s">
        <v>246</v>
      </c>
      <c r="D31" s="2" t="s">
        <v>247</v>
      </c>
      <c r="E31" s="47">
        <v>2</v>
      </c>
      <c r="F31" s="2">
        <v>0</v>
      </c>
      <c r="G31" s="52">
        <v>2</v>
      </c>
      <c r="H31" s="52">
        <v>0</v>
      </c>
      <c r="I31" s="50">
        <f t="shared" si="2"/>
        <v>2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2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2"/>
        <v>1</v>
      </c>
    </row>
    <row r="34" spans="1:9" x14ac:dyDescent="0.35">
      <c r="A34" s="54">
        <v>45279</v>
      </c>
      <c r="B34" s="2" t="s">
        <v>260</v>
      </c>
      <c r="C34" s="2" t="s">
        <v>270</v>
      </c>
      <c r="D34" s="2" t="s">
        <v>213</v>
      </c>
      <c r="E34" s="47">
        <v>1</v>
      </c>
      <c r="F34" s="2">
        <v>0</v>
      </c>
      <c r="G34" s="52">
        <v>0.3</v>
      </c>
      <c r="H34" s="52">
        <v>0</v>
      </c>
      <c r="I34" s="50">
        <f t="shared" si="2"/>
        <v>0.3</v>
      </c>
    </row>
    <row r="35" spans="1:9" x14ac:dyDescent="0.35">
      <c r="A35" s="54">
        <v>45280</v>
      </c>
      <c r="B35" s="2" t="s">
        <v>269</v>
      </c>
      <c r="C35" s="2" t="s">
        <v>270</v>
      </c>
      <c r="D35" s="2" t="s">
        <v>213</v>
      </c>
      <c r="E35" s="47">
        <v>1</v>
      </c>
      <c r="F35" s="2">
        <v>0</v>
      </c>
      <c r="G35" s="52">
        <v>1</v>
      </c>
      <c r="H35" s="52">
        <v>0</v>
      </c>
      <c r="I35" s="50">
        <f t="shared" si="2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si="2"/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2</v>
      </c>
      <c r="H37" s="52">
        <v>0</v>
      </c>
      <c r="I37" s="50">
        <f t="shared" si="2"/>
        <v>2</v>
      </c>
    </row>
    <row r="38" spans="1:9" x14ac:dyDescent="0.35">
      <c r="A38" s="54">
        <v>45287</v>
      </c>
      <c r="B38" s="2" t="s">
        <v>280</v>
      </c>
      <c r="C38" s="2" t="s">
        <v>283</v>
      </c>
      <c r="D38" s="2" t="s">
        <v>284</v>
      </c>
      <c r="E38" s="47">
        <v>2</v>
      </c>
      <c r="F38" s="2">
        <v>0</v>
      </c>
      <c r="G38" s="52">
        <v>1</v>
      </c>
      <c r="H38" s="52">
        <v>0</v>
      </c>
      <c r="I38" s="50">
        <f t="shared" si="2"/>
        <v>1</v>
      </c>
    </row>
    <row r="39" spans="1:9" x14ac:dyDescent="0.35">
      <c r="A39" s="54">
        <v>45288</v>
      </c>
      <c r="B39" s="2" t="s">
        <v>280</v>
      </c>
      <c r="C39" s="2" t="s">
        <v>283</v>
      </c>
      <c r="D39" s="2" t="s">
        <v>284</v>
      </c>
      <c r="E39" s="47">
        <v>2</v>
      </c>
      <c r="F39" s="2">
        <v>0</v>
      </c>
      <c r="G39" s="52">
        <v>1</v>
      </c>
      <c r="H39" s="52">
        <v>0</v>
      </c>
      <c r="I39" s="50">
        <f t="shared" si="2"/>
        <v>1</v>
      </c>
    </row>
    <row r="40" spans="1:9" x14ac:dyDescent="0.35">
      <c r="A40" s="54">
        <v>45289</v>
      </c>
      <c r="B40" s="2" t="s">
        <v>280</v>
      </c>
      <c r="C40" s="2" t="s">
        <v>283</v>
      </c>
      <c r="D40" s="2" t="s">
        <v>284</v>
      </c>
      <c r="E40" s="47">
        <v>2</v>
      </c>
      <c r="F40" s="2">
        <v>0</v>
      </c>
      <c r="G40" s="52">
        <v>1</v>
      </c>
      <c r="H40" s="52">
        <v>0</v>
      </c>
      <c r="I40" s="50">
        <f t="shared" si="2"/>
        <v>1</v>
      </c>
    </row>
    <row r="41" spans="1:9" x14ac:dyDescent="0.35">
      <c r="A41" s="54">
        <v>45290</v>
      </c>
      <c r="B41" s="2" t="s">
        <v>280</v>
      </c>
      <c r="C41" s="2" t="s">
        <v>281</v>
      </c>
      <c r="D41" s="2" t="s">
        <v>284</v>
      </c>
      <c r="E41" s="47">
        <v>2</v>
      </c>
      <c r="F41" s="2">
        <v>0</v>
      </c>
      <c r="G41" s="52">
        <v>1</v>
      </c>
      <c r="H41" s="52">
        <v>0</v>
      </c>
      <c r="I41" s="50">
        <f t="shared" ref="I41:I56" si="3">G41-H41</f>
        <v>1</v>
      </c>
    </row>
    <row r="42" spans="1:9" x14ac:dyDescent="0.35">
      <c r="A42" s="54">
        <v>45293</v>
      </c>
      <c r="B42" s="2" t="s">
        <v>280</v>
      </c>
      <c r="C42" s="2" t="s">
        <v>283</v>
      </c>
      <c r="D42" s="2" t="s">
        <v>284</v>
      </c>
      <c r="E42" s="47">
        <v>2</v>
      </c>
      <c r="F42" s="2">
        <v>0</v>
      </c>
      <c r="G42" s="52">
        <v>1</v>
      </c>
      <c r="H42" s="52">
        <v>0</v>
      </c>
      <c r="I42" s="50">
        <f t="shared" si="3"/>
        <v>1</v>
      </c>
    </row>
    <row r="43" spans="1:9" x14ac:dyDescent="0.35">
      <c r="A43" s="54">
        <v>45294</v>
      </c>
      <c r="B43" s="2" t="s">
        <v>280</v>
      </c>
      <c r="C43" s="2" t="s">
        <v>283</v>
      </c>
      <c r="D43" s="2" t="s">
        <v>284</v>
      </c>
      <c r="E43" s="47">
        <v>2</v>
      </c>
      <c r="F43" s="2">
        <v>0</v>
      </c>
      <c r="G43" s="52">
        <v>1</v>
      </c>
      <c r="H43" s="52">
        <v>0</v>
      </c>
      <c r="I43" s="50">
        <f t="shared" si="3"/>
        <v>1</v>
      </c>
    </row>
    <row r="44" spans="1:9" x14ac:dyDescent="0.35">
      <c r="A44" s="54">
        <v>45295</v>
      </c>
      <c r="B44" s="2" t="s">
        <v>280</v>
      </c>
      <c r="C44" s="2" t="s">
        <v>283</v>
      </c>
      <c r="D44" s="2" t="s">
        <v>284</v>
      </c>
      <c r="E44" s="47">
        <v>2</v>
      </c>
      <c r="F44" s="2">
        <v>0</v>
      </c>
      <c r="G44" s="52">
        <v>2</v>
      </c>
      <c r="H44" s="52">
        <v>0</v>
      </c>
      <c r="I44" s="50">
        <f t="shared" si="3"/>
        <v>2</v>
      </c>
    </row>
    <row r="45" spans="1:9" x14ac:dyDescent="0.35">
      <c r="A45" s="54">
        <v>45296</v>
      </c>
      <c r="B45" s="2" t="s">
        <v>280</v>
      </c>
      <c r="C45" s="2" t="s">
        <v>283</v>
      </c>
      <c r="D45" s="2" t="s">
        <v>284</v>
      </c>
      <c r="E45" s="47">
        <v>2</v>
      </c>
      <c r="F45" s="2">
        <v>0</v>
      </c>
      <c r="G45" s="52">
        <v>2</v>
      </c>
      <c r="H45" s="52">
        <v>0</v>
      </c>
      <c r="I45" s="50">
        <f t="shared" si="3"/>
        <v>2</v>
      </c>
    </row>
    <row r="46" spans="1:9" x14ac:dyDescent="0.35">
      <c r="A46" s="54">
        <v>45298</v>
      </c>
      <c r="B46" s="2" t="s">
        <v>280</v>
      </c>
      <c r="C46" s="2" t="s">
        <v>283</v>
      </c>
      <c r="D46" s="2" t="s">
        <v>288</v>
      </c>
      <c r="E46" s="47">
        <v>2</v>
      </c>
      <c r="F46" s="2">
        <v>0</v>
      </c>
      <c r="G46" s="52">
        <v>2</v>
      </c>
      <c r="H46" s="52">
        <v>0</v>
      </c>
      <c r="I46" s="50">
        <f t="shared" si="3"/>
        <v>2</v>
      </c>
    </row>
    <row r="47" spans="1:9" x14ac:dyDescent="0.35">
      <c r="A47" s="54">
        <v>45299</v>
      </c>
      <c r="B47" s="2" t="s">
        <v>280</v>
      </c>
      <c r="C47" s="2" t="s">
        <v>283</v>
      </c>
      <c r="D47" s="2" t="s">
        <v>297</v>
      </c>
      <c r="E47" s="47">
        <v>2</v>
      </c>
      <c r="F47" s="2">
        <v>0</v>
      </c>
      <c r="G47" s="52">
        <v>2</v>
      </c>
      <c r="H47" s="52">
        <v>0</v>
      </c>
      <c r="I47" s="50">
        <f t="shared" si="3"/>
        <v>2</v>
      </c>
    </row>
    <row r="48" spans="1:9" x14ac:dyDescent="0.35">
      <c r="A48" s="54">
        <v>45300</v>
      </c>
      <c r="B48" s="2" t="s">
        <v>280</v>
      </c>
      <c r="C48" s="2" t="s">
        <v>283</v>
      </c>
      <c r="D48" s="2" t="s">
        <v>297</v>
      </c>
      <c r="E48" s="47">
        <v>3</v>
      </c>
      <c r="F48" s="2">
        <v>0</v>
      </c>
      <c r="G48" s="52">
        <v>2</v>
      </c>
      <c r="H48" s="52">
        <v>0</v>
      </c>
      <c r="I48" s="50">
        <f t="shared" si="3"/>
        <v>2</v>
      </c>
    </row>
    <row r="49" spans="1:9" x14ac:dyDescent="0.35">
      <c r="A49" s="54">
        <v>45301</v>
      </c>
      <c r="B49" s="2" t="s">
        <v>280</v>
      </c>
      <c r="C49" s="2" t="s">
        <v>283</v>
      </c>
      <c r="D49" s="2" t="s">
        <v>297</v>
      </c>
      <c r="E49" s="47">
        <v>3</v>
      </c>
      <c r="F49" s="2">
        <v>0</v>
      </c>
      <c r="G49" s="52">
        <v>2</v>
      </c>
      <c r="H49" s="52">
        <v>0</v>
      </c>
      <c r="I49" s="50">
        <f t="shared" si="3"/>
        <v>2</v>
      </c>
    </row>
    <row r="50" spans="1:9" x14ac:dyDescent="0.35">
      <c r="A50" s="54">
        <v>45303</v>
      </c>
      <c r="B50" s="2" t="s">
        <v>280</v>
      </c>
      <c r="C50" s="2" t="s">
        <v>283</v>
      </c>
      <c r="D50" s="2" t="s">
        <v>297</v>
      </c>
      <c r="E50" s="47">
        <v>3</v>
      </c>
      <c r="F50" s="2">
        <v>0</v>
      </c>
      <c r="G50" s="52">
        <v>2</v>
      </c>
      <c r="H50" s="52">
        <v>0</v>
      </c>
      <c r="I50" s="50">
        <f t="shared" si="3"/>
        <v>2</v>
      </c>
    </row>
    <row r="51" spans="1:9" x14ac:dyDescent="0.35">
      <c r="A51" s="54">
        <v>45304</v>
      </c>
      <c r="B51" s="2" t="s">
        <v>280</v>
      </c>
      <c r="C51" s="2" t="s">
        <v>283</v>
      </c>
      <c r="D51" s="2" t="s">
        <v>297</v>
      </c>
      <c r="E51" s="47">
        <v>3</v>
      </c>
      <c r="F51" s="2">
        <v>0</v>
      </c>
      <c r="G51" s="52">
        <v>2</v>
      </c>
      <c r="H51" s="52">
        <v>0</v>
      </c>
      <c r="I51" s="50">
        <f t="shared" si="3"/>
        <v>2</v>
      </c>
    </row>
    <row r="52" spans="1:9" x14ac:dyDescent="0.35">
      <c r="A52" s="54">
        <v>45306</v>
      </c>
      <c r="B52" s="2" t="s">
        <v>280</v>
      </c>
      <c r="C52" s="2" t="s">
        <v>283</v>
      </c>
      <c r="D52" s="2" t="s">
        <v>297</v>
      </c>
      <c r="E52" s="47">
        <v>2</v>
      </c>
      <c r="F52" s="2">
        <v>0</v>
      </c>
      <c r="G52" s="52">
        <v>2</v>
      </c>
      <c r="H52" s="52">
        <v>0</v>
      </c>
      <c r="I52" s="50">
        <f t="shared" si="3"/>
        <v>2</v>
      </c>
    </row>
    <row r="53" spans="1:9" x14ac:dyDescent="0.35">
      <c r="A53" s="54">
        <v>45307</v>
      </c>
      <c r="B53" s="2" t="s">
        <v>280</v>
      </c>
      <c r="C53" s="2" t="s">
        <v>283</v>
      </c>
      <c r="D53" s="2" t="s">
        <v>297</v>
      </c>
      <c r="E53" s="47">
        <v>2</v>
      </c>
      <c r="F53" s="2">
        <v>0</v>
      </c>
      <c r="G53" s="52">
        <v>2</v>
      </c>
      <c r="H53" s="52">
        <v>0</v>
      </c>
      <c r="I53" s="50">
        <f t="shared" si="3"/>
        <v>2</v>
      </c>
    </row>
    <row r="54" spans="1:9" x14ac:dyDescent="0.35">
      <c r="A54" s="54">
        <v>45308</v>
      </c>
      <c r="B54" s="2" t="s">
        <v>280</v>
      </c>
      <c r="C54" s="2" t="s">
        <v>283</v>
      </c>
      <c r="D54" s="2" t="s">
        <v>297</v>
      </c>
      <c r="E54" s="47">
        <v>2</v>
      </c>
      <c r="F54" s="2">
        <v>0</v>
      </c>
      <c r="G54" s="52">
        <v>2</v>
      </c>
      <c r="H54" s="52">
        <v>0</v>
      </c>
      <c r="I54" s="50">
        <f t="shared" si="3"/>
        <v>2</v>
      </c>
    </row>
    <row r="55" spans="1:9" x14ac:dyDescent="0.35">
      <c r="A55" s="54">
        <v>45309</v>
      </c>
      <c r="B55" s="2" t="s">
        <v>286</v>
      </c>
      <c r="C55" s="2" t="s">
        <v>290</v>
      </c>
      <c r="D55" s="2" t="s">
        <v>291</v>
      </c>
      <c r="E55" s="47">
        <v>2</v>
      </c>
      <c r="F55" s="2">
        <v>0</v>
      </c>
      <c r="G55" s="52">
        <v>0.5</v>
      </c>
      <c r="H55" s="52">
        <v>0</v>
      </c>
      <c r="I55" s="50">
        <f t="shared" si="3"/>
        <v>0.5</v>
      </c>
    </row>
    <row r="56" spans="1:9" x14ac:dyDescent="0.35">
      <c r="A56" s="54">
        <v>45310</v>
      </c>
      <c r="B56" s="2" t="s">
        <v>287</v>
      </c>
      <c r="C56" s="2" t="s">
        <v>283</v>
      </c>
      <c r="D56" s="2" t="s">
        <v>289</v>
      </c>
      <c r="E56" s="47">
        <v>2</v>
      </c>
      <c r="F56" s="2">
        <v>0</v>
      </c>
      <c r="G56" s="52">
        <v>0.3</v>
      </c>
      <c r="H56" s="52">
        <v>0</v>
      </c>
      <c r="I56" s="50">
        <f t="shared" si="3"/>
        <v>0.3</v>
      </c>
    </row>
    <row r="57" spans="1:9" x14ac:dyDescent="0.35">
      <c r="A57" s="2" t="s">
        <v>298</v>
      </c>
      <c r="B57" s="2"/>
      <c r="C57" s="2"/>
      <c r="D57" s="2"/>
      <c r="E57" s="47"/>
      <c r="F57" s="2"/>
      <c r="G57" s="52"/>
      <c r="H57" s="52"/>
      <c r="I57" s="50"/>
    </row>
    <row r="58" spans="1:9" x14ac:dyDescent="0.35">
      <c r="A58" s="2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2"/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2"/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2"/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2" t="str">
        <f>RiassuntoOreComplessiveProgetto!A55</f>
        <v>giorno 57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2" t="str">
        <f>RiassuntoOreComplessiveProgetto!A56</f>
        <v>giorno 58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2" t="str">
        <f>RiassuntoOreComplessiveProgetto!A57</f>
        <v>giorno 59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2" t="str">
        <f>RiassuntoOreComplessiveProgetto!A58</f>
        <v>giorno 60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2" t="str">
        <f>RiassuntoOreComplessiveProgetto!A59</f>
        <v>giorno 61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2" t="str">
        <f>RiassuntoOreComplessiveProgetto!A60</f>
        <v>giorno 62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2" t="str">
        <f>RiassuntoOreComplessiveProgetto!A61</f>
        <v>giorno 63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2" t="str">
        <f>RiassuntoOreComplessiveProgetto!A62</f>
        <v>giorno 64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2" t="str">
        <f>RiassuntoOreComplessiveProgetto!A63</f>
        <v>giorno 65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2" t="str">
        <f>RiassuntoOreComplessiveProgetto!A64</f>
        <v>giorno 66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2" t="str">
        <f>RiassuntoOreComplessiveProgetto!A65</f>
        <v>giorno 67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2" t="str">
        <f>RiassuntoOreComplessiveProgetto!A66</f>
        <v>giorno 68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2" t="str">
        <f>RiassuntoOreComplessiveProgetto!A67</f>
        <v>giorno 69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2" t="str">
        <f>RiassuntoOreComplessiveProgetto!A68</f>
        <v>giorno 70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2" t="str">
        <f>RiassuntoOreComplessiveProgetto!A69</f>
        <v>giorno 71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2" t="str">
        <f>RiassuntoOreComplessiveProgetto!A70</f>
        <v>giorno 72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2" t="str">
        <f>RiassuntoOreComplessiveProgetto!A71</f>
        <v>giorno 73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2" t="str">
        <f>RiassuntoOreComplessiveProgetto!A72</f>
        <v>giorno 74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2" t="str">
        <f>RiassuntoOreComplessiveProgetto!A73</f>
        <v>giorno 75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2" t="str">
        <f>RiassuntoOreComplessiveProgetto!A74</f>
        <v>giorno 76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2" t="str">
        <f>RiassuntoOreComplessiveProgetto!A75</f>
        <v>giorno 77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2" t="str">
        <f>RiassuntoOreComplessiveProgetto!A76</f>
        <v>giorno 78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2" t="str">
        <f>RiassuntoOreComplessiveProgetto!A77</f>
        <v>giorno 79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2" t="str">
        <f>RiassuntoOreComplessiveProgetto!A78</f>
        <v>giorno 80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2" t="str">
        <f>RiassuntoOreComplessiveProgetto!A79</f>
        <v>giorno 81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2" t="str">
        <f>RiassuntoOreComplessiveProgetto!A80</f>
        <v>giorno 82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2" t="str">
        <f>RiassuntoOreComplessiveProgetto!A81</f>
        <v>giorno 83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2" t="str">
        <f>RiassuntoOreComplessiveProgetto!A82</f>
        <v>giorno 84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2" t="str">
        <f>RiassuntoOreComplessiveProgetto!A83</f>
        <v>giorno 85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2" t="str">
        <f>RiassuntoOreComplessiveProgetto!A84</f>
        <v>giorno 86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2" t="str">
        <f>RiassuntoOreComplessiveProgetto!A85</f>
        <v>giorno 87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2" t="str">
        <f>RiassuntoOreComplessiveProgetto!A86</f>
        <v>giorno 88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2" t="str">
        <f>RiassuntoOreComplessiveProgetto!A87</f>
        <v>giorno 89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2" t="str">
        <f>RiassuntoOreComplessiveProgetto!A88</f>
        <v>giorno 90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2" t="str">
        <f>RiassuntoOreComplessiveProgetto!A89</f>
        <v>giorno 91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2" t="str">
        <f>RiassuntoOreComplessiveProgetto!A90</f>
        <v>giorno 92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2" t="str">
        <f>RiassuntoOreComplessiveProgetto!A91</f>
        <v>giorno 93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2" t="str">
        <f>RiassuntoOreComplessiveProgetto!A92</f>
        <v>giorno 94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2" t="str">
        <f>RiassuntoOreComplessiveProgetto!A93</f>
        <v>giorno 95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A101" s="2" t="str">
        <f>RiassuntoOreComplessiveProgetto!A94</f>
        <v>giorno 96</v>
      </c>
      <c r="B101" s="2"/>
      <c r="C101" s="2"/>
      <c r="D101" s="2"/>
      <c r="E101" s="47"/>
      <c r="F101" s="2"/>
      <c r="G101" s="52"/>
      <c r="H101" s="52"/>
      <c r="I101" s="50"/>
    </row>
    <row r="102" spans="1:9" x14ac:dyDescent="0.35">
      <c r="A102" s="2" t="str">
        <f>RiassuntoOreComplessiveProgetto!A95</f>
        <v>giorno 97</v>
      </c>
      <c r="B102" s="2"/>
      <c r="C102" s="2"/>
      <c r="D102" s="2"/>
      <c r="E102" s="47"/>
      <c r="F102" s="2"/>
      <c r="G102" s="52"/>
      <c r="H102" s="52"/>
      <c r="I102" s="50"/>
    </row>
    <row r="103" spans="1:9" x14ac:dyDescent="0.35">
      <c r="A103" s="2" t="str">
        <f>RiassuntoOreComplessiveProgetto!A96</f>
        <v>giorno 98</v>
      </c>
      <c r="B103" s="2"/>
      <c r="C103" s="2"/>
      <c r="D103" s="2"/>
      <c r="E103" s="47"/>
      <c r="F103" s="2"/>
      <c r="G103" s="52"/>
      <c r="H103" s="52"/>
      <c r="I103" s="50"/>
    </row>
    <row r="104" spans="1:9" x14ac:dyDescent="0.35">
      <c r="A104"/>
      <c r="E104" s="44"/>
      <c r="I104" s="44"/>
    </row>
    <row r="105" spans="1:9" x14ac:dyDescent="0.35">
      <c r="A105"/>
      <c r="E105" s="44"/>
      <c r="I105" s="44"/>
    </row>
    <row r="106" spans="1:9" x14ac:dyDescent="0.35">
      <c r="A106"/>
      <c r="E106" s="44"/>
      <c r="I106" s="44"/>
    </row>
    <row r="107" spans="1:9" x14ac:dyDescent="0.35">
      <c r="A107"/>
      <c r="E107" s="44"/>
      <c r="I107" s="44"/>
    </row>
    <row r="108" spans="1:9" x14ac:dyDescent="0.35">
      <c r="A108"/>
      <c r="E108" s="44"/>
      <c r="I108" s="44"/>
    </row>
    <row r="109" spans="1:9" x14ac:dyDescent="0.35">
      <c r="A109"/>
      <c r="E109" s="44"/>
      <c r="I109" s="44"/>
    </row>
    <row r="110" spans="1:9" x14ac:dyDescent="0.35">
      <c r="A110"/>
    </row>
    <row r="111" spans="1:9" x14ac:dyDescent="0.35">
      <c r="A111"/>
    </row>
    <row r="112" spans="1:9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</sheetData>
  <protectedRanges>
    <protectedRange password="F15D" sqref="B31:D31 B4:D14 C23 B57:D103" name="Intervallo1_4"/>
    <protectedRange password="E169" sqref="G4:H4 G5:I5 H23:H25 G6:H9 G11:H13 G20:H22 G26:H29 G31:H35 G37:H37 G57:H103" name="Intervallo3"/>
    <protectedRange password="F15D" sqref="E31:F31 G10:H10 E4:F14 G14:H14 E57:F103" name="Intervallo1"/>
    <protectedRange password="F15D" sqref="I4 I6:I14 I20:I29 I31:I35 I37 I57:I103" name="Intervallo2"/>
    <protectedRange password="F15D" sqref="B18 B23" name="Intervallo1_1"/>
    <protectedRange password="F15D" sqref="B20:D20" name="Intervallo1_5"/>
    <protectedRange password="F15D" sqref="E20:F20" name="Intervallo1_2"/>
    <protectedRange password="F15D" sqref="B21:D21" name="Intervallo1_5_1"/>
    <protectedRange password="F15D" sqref="E21:F21" name="Intervallo1_3"/>
    <protectedRange password="F15D" sqref="B24" name="Intervallo1_5_3"/>
    <protectedRange password="F15D" sqref="B25:D25" name="Intervallo1_4_1"/>
    <protectedRange password="F15D" sqref="E25:F25" name="Intervallo1_9"/>
    <protectedRange password="F15D" sqref="B28:F29 C27:F27" name="Intervallo1_10"/>
    <protectedRange password="F15D" sqref="B27" name="Intervallo1_4_4"/>
    <protectedRange password="E169" sqref="A23" name="Intervallo1_1_1"/>
    <protectedRange password="F15D" sqref="B30:C30" name="Intervallo1_6"/>
    <protectedRange password="F15D" sqref="I30" name="Intervallo2_1"/>
    <protectedRange password="E169" sqref="A30" name="Intervallo1_1_2"/>
    <protectedRange password="F15D" sqref="B32" name="Intervallo1_4_2"/>
    <protectedRange password="F15D" sqref="C32" name="Intervallo1_4_3"/>
    <protectedRange password="F15D" sqref="D32" name="Intervallo1_4_5"/>
    <protectedRange password="F15D" sqref="E32" name="Intervallo1_7"/>
    <protectedRange password="F15D" sqref="F32" name="Intervallo1_8"/>
    <protectedRange password="F15D" sqref="B33" name="Intervallo1_4_6"/>
    <protectedRange password="F15D" sqref="C33" name="Intervallo1_4_7"/>
    <protectedRange password="F15D" sqref="D33" name="Intervallo1_4_8"/>
    <protectedRange password="F15D" sqref="E33" name="Intervallo1_11"/>
    <protectedRange password="F15D" sqref="F33" name="Intervallo1_12"/>
    <protectedRange password="F15D" sqref="B34:B35" name="Intervallo1_4_9"/>
    <protectedRange password="F15D" sqref="C34:C35" name="Intervallo1_4_10"/>
    <protectedRange password="F15D" sqref="D34:D35" name="Intervallo1_4_11"/>
    <protectedRange password="F15D" sqref="E34:E35" name="Intervallo1_13"/>
    <protectedRange password="F15D" sqref="F34:F35" name="Intervallo1_14"/>
    <protectedRange password="F15D" sqref="B36:C36" name="Intervallo1_6_1"/>
    <protectedRange password="F15D" sqref="I36" name="Intervallo2_1_1"/>
    <protectedRange password="E169" sqref="A36" name="Intervallo1_1_2_1"/>
    <protectedRange password="F15D" sqref="B37:D37" name="Intervallo1_4_12"/>
    <protectedRange password="F15D" sqref="E37:F37" name="Intervallo1_15"/>
    <protectedRange password="E169" sqref="G38:H45" name="Intervallo3_1"/>
    <protectedRange password="F15D" sqref="I38:I45" name="Intervallo2_2"/>
    <protectedRange password="F15D" sqref="B38:D45" name="Intervallo1_4_13"/>
    <protectedRange password="F15D" sqref="E38:F45" name="Intervallo1_15_1"/>
    <protectedRange password="E169" sqref="G52:G56" name="Intervallo3_2"/>
    <protectedRange password="F15D" sqref="B56:F56 C55:F55 E52:F54" name="Intervallo1_16"/>
    <protectedRange password="F15D" sqref="I52:I56" name="Intervallo2_3"/>
    <protectedRange password="F15D" sqref="B52:B55 B46:D47 C52:C54 B48:C51 D48:D54" name="Intervallo1_4_14"/>
    <protectedRange password="E169" sqref="G46:H51 H52:H56" name="Intervallo3_1_1"/>
    <protectedRange password="F15D" sqref="E46:F51" name="Intervallo1_16_1"/>
    <protectedRange password="F15D" sqref="I46:I51" name="Intervallo2_2_1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7"/>
  <sheetViews>
    <sheetView topLeftCell="A51" zoomScale="76" workbookViewId="0">
      <selection activeCell="A61" sqref="A61"/>
    </sheetView>
  </sheetViews>
  <sheetFormatPr defaultColWidth="9.453125" defaultRowHeight="14.5" x14ac:dyDescent="0.35"/>
  <cols>
    <col min="1" max="3" width="26.453125" customWidth="1"/>
    <col min="4" max="4" width="44.90625" customWidth="1"/>
    <col min="5" max="5" width="29.453125" customWidth="1"/>
    <col min="6" max="6" width="23.453125" customWidth="1"/>
    <col min="7" max="7" width="61.453125" style="42" customWidth="1"/>
    <col min="8" max="8" width="56.54296875" customWidth="1"/>
    <col min="9" max="9" width="77.1796875" customWidth="1"/>
  </cols>
  <sheetData>
    <row r="1" spans="1:9" x14ac:dyDescent="0.35">
      <c r="A1" s="1" t="s">
        <v>89</v>
      </c>
      <c r="B1" s="1">
        <f>Info!A4</f>
        <v>512105533</v>
      </c>
      <c r="C1" s="1" t="str">
        <f>Info!C4</f>
        <v>Di Palma</v>
      </c>
    </row>
    <row r="2" spans="1:9" ht="15" thickBot="1" x14ac:dyDescent="0.4"/>
    <row r="3" spans="1:9" x14ac:dyDescent="0.35">
      <c r="A3" s="17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9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14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154</v>
      </c>
      <c r="C7" s="29" t="s">
        <v>155</v>
      </c>
      <c r="D7" s="29" t="s">
        <v>146</v>
      </c>
      <c r="E7" s="46">
        <v>2</v>
      </c>
      <c r="F7" s="29">
        <v>0</v>
      </c>
      <c r="G7" s="52">
        <v>0.5</v>
      </c>
      <c r="H7" s="52">
        <v>0</v>
      </c>
      <c r="I7" s="50">
        <f t="shared" si="0"/>
        <v>0.5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156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157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1</v>
      </c>
      <c r="I9" s="50">
        <f t="shared" si="0"/>
        <v>1.5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158</v>
      </c>
      <c r="C11" s="2" t="s">
        <v>120</v>
      </c>
      <c r="D11" s="2" t="s">
        <v>159</v>
      </c>
      <c r="E11" s="47">
        <v>3</v>
      </c>
      <c r="F11" s="2">
        <v>0</v>
      </c>
      <c r="G11" s="52">
        <v>0.5</v>
      </c>
      <c r="H11" s="52">
        <v>0</v>
      </c>
      <c r="I11" s="50">
        <f t="shared" si="0"/>
        <v>0.5</v>
      </c>
    </row>
    <row r="12" spans="1:9" x14ac:dyDescent="0.35">
      <c r="A12" s="54">
        <v>45245</v>
      </c>
      <c r="B12" s="2" t="s">
        <v>122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1</v>
      </c>
      <c r="I12" s="50">
        <f t="shared" si="0"/>
        <v>1.5</v>
      </c>
    </row>
    <row r="13" spans="1:9" x14ac:dyDescent="0.35">
      <c r="A13" s="54">
        <v>45245</v>
      </c>
      <c r="B13" s="2" t="s">
        <v>128</v>
      </c>
      <c r="C13" s="2" t="s">
        <v>129</v>
      </c>
      <c r="D13" s="2" t="s">
        <v>118</v>
      </c>
      <c r="E13" s="47">
        <v>1.5</v>
      </c>
      <c r="F13" s="2">
        <v>1.5</v>
      </c>
      <c r="G13" s="53">
        <v>1.5</v>
      </c>
      <c r="H13" s="53">
        <v>1.5</v>
      </c>
      <c r="I13" s="50">
        <f t="shared" si="0"/>
        <v>0</v>
      </c>
    </row>
    <row r="14" spans="1:9" x14ac:dyDescent="0.35">
      <c r="A14" s="54">
        <v>45250</v>
      </c>
      <c r="B14" s="2" t="s">
        <v>160</v>
      </c>
      <c r="C14" s="2" t="s">
        <v>161</v>
      </c>
      <c r="D14" s="2" t="s">
        <v>162</v>
      </c>
      <c r="E14" s="47">
        <v>5</v>
      </c>
      <c r="F14" s="2">
        <v>1.5</v>
      </c>
      <c r="G14" s="53">
        <v>5</v>
      </c>
      <c r="H14" s="53">
        <v>2.5</v>
      </c>
      <c r="I14" s="50">
        <f t="shared" si="0"/>
        <v>2.5</v>
      </c>
    </row>
    <row r="15" spans="1:9" x14ac:dyDescent="0.35">
      <c r="A15" s="54">
        <v>45253</v>
      </c>
      <c r="B15" s="2" t="s">
        <v>130</v>
      </c>
      <c r="C15" s="2" t="s">
        <v>131</v>
      </c>
      <c r="D15" s="2" t="s">
        <v>132</v>
      </c>
      <c r="E15" s="47">
        <v>4</v>
      </c>
      <c r="F15" s="2">
        <v>1.5</v>
      </c>
      <c r="G15" s="52">
        <v>2.5</v>
      </c>
      <c r="H15" s="53">
        <v>1.5</v>
      </c>
      <c r="I15" s="50">
        <f>G15-H15</f>
        <v>1</v>
      </c>
    </row>
    <row r="16" spans="1:9" x14ac:dyDescent="0.35">
      <c r="A16" s="57">
        <v>45254</v>
      </c>
      <c r="B16" s="2" t="s">
        <v>133</v>
      </c>
      <c r="C16" s="2" t="s">
        <v>134</v>
      </c>
      <c r="D16" s="2" t="s">
        <v>153</v>
      </c>
      <c r="E16" s="47">
        <v>5</v>
      </c>
      <c r="F16" s="2">
        <v>1.5</v>
      </c>
      <c r="G16" s="52">
        <v>1.5</v>
      </c>
      <c r="H16" s="53">
        <v>1.2</v>
      </c>
      <c r="I16" s="50">
        <f>G16-H16</f>
        <v>0.30000000000000004</v>
      </c>
    </row>
    <row r="17" spans="1:9" x14ac:dyDescent="0.35">
      <c r="A17" s="54">
        <v>45255</v>
      </c>
      <c r="B17" s="2" t="s">
        <v>136</v>
      </c>
      <c r="C17" s="2" t="s">
        <v>137</v>
      </c>
      <c r="D17" s="2" t="s">
        <v>138</v>
      </c>
      <c r="E17" s="47">
        <v>1</v>
      </c>
      <c r="F17" s="2">
        <v>0</v>
      </c>
      <c r="G17" s="52">
        <v>0.5</v>
      </c>
      <c r="H17" s="52">
        <v>0</v>
      </c>
      <c r="I17" s="50"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ref="I18:I22" si="1">G18-H18</f>
        <v>0</v>
      </c>
    </row>
    <row r="19" spans="1:9" x14ac:dyDescent="0.35">
      <c r="A19" s="54">
        <v>45258</v>
      </c>
      <c r="B19" s="2" t="s">
        <v>163</v>
      </c>
      <c r="C19" s="2" t="s">
        <v>164</v>
      </c>
      <c r="D19" s="2" t="s">
        <v>165</v>
      </c>
      <c r="E19" s="47">
        <v>3</v>
      </c>
      <c r="F19" s="2">
        <v>0</v>
      </c>
      <c r="G19" s="52">
        <v>0.3</v>
      </c>
      <c r="H19" s="52">
        <v>0</v>
      </c>
      <c r="I19" s="50">
        <f t="shared" si="1"/>
        <v>0.3</v>
      </c>
    </row>
    <row r="20" spans="1:9" x14ac:dyDescent="0.35">
      <c r="A20" s="54">
        <v>45259</v>
      </c>
      <c r="B20" s="2" t="s">
        <v>166</v>
      </c>
      <c r="C20" s="2" t="s">
        <v>167</v>
      </c>
      <c r="D20" s="2" t="s">
        <v>168</v>
      </c>
      <c r="E20" s="47">
        <v>0.5</v>
      </c>
      <c r="F20" s="2">
        <v>0</v>
      </c>
      <c r="G20" s="52">
        <v>0.3</v>
      </c>
      <c r="H20" s="52">
        <v>0</v>
      </c>
      <c r="I20" s="50">
        <f t="shared" si="1"/>
        <v>0.3</v>
      </c>
    </row>
    <row r="21" spans="1:9" x14ac:dyDescent="0.35">
      <c r="A21" s="54">
        <v>45260</v>
      </c>
      <c r="B21" s="2" t="s">
        <v>169</v>
      </c>
      <c r="C21" s="2" t="s">
        <v>170</v>
      </c>
      <c r="D21" s="2" t="s">
        <v>171</v>
      </c>
      <c r="E21" s="47">
        <v>1</v>
      </c>
      <c r="F21" s="2">
        <v>0</v>
      </c>
      <c r="G21" s="52">
        <v>0.3</v>
      </c>
      <c r="H21" s="52">
        <v>0</v>
      </c>
      <c r="I21" s="50">
        <f t="shared" si="1"/>
        <v>0.3</v>
      </c>
    </row>
    <row r="22" spans="1:9" x14ac:dyDescent="0.35">
      <c r="A22" s="54">
        <v>45261</v>
      </c>
      <c r="B22" s="2" t="s">
        <v>172</v>
      </c>
      <c r="C22" s="2" t="s">
        <v>170</v>
      </c>
      <c r="D22" s="2" t="s">
        <v>173</v>
      </c>
      <c r="E22" s="47">
        <v>1</v>
      </c>
      <c r="F22" s="2">
        <v>0</v>
      </c>
      <c r="G22" s="52">
        <v>0.3</v>
      </c>
      <c r="H22" s="52">
        <v>0</v>
      </c>
      <c r="I22" s="50">
        <f t="shared" si="1"/>
        <v>0.3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2">
        <v>1.5</v>
      </c>
      <c r="G23" s="52">
        <v>1.5</v>
      </c>
      <c r="H23" s="52">
        <v>1.5</v>
      </c>
      <c r="I23" s="50">
        <f t="shared" ref="I23:I25" si="2">G23-H23</f>
        <v>0</v>
      </c>
    </row>
    <row r="24" spans="1:9" x14ac:dyDescent="0.35">
      <c r="A24" s="54">
        <v>45265</v>
      </c>
      <c r="B24" s="2" t="s">
        <v>194</v>
      </c>
      <c r="C24" s="58" t="s">
        <v>170</v>
      </c>
      <c r="D24" s="58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2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1</v>
      </c>
      <c r="F25" s="2">
        <v>0</v>
      </c>
      <c r="G25" s="52">
        <v>0.5</v>
      </c>
      <c r="H25" s="52">
        <v>0</v>
      </c>
      <c r="I25" s="50">
        <f t="shared" si="2"/>
        <v>0.5</v>
      </c>
    </row>
    <row r="26" spans="1:9" x14ac:dyDescent="0.35">
      <c r="A26" s="54">
        <v>45267</v>
      </c>
      <c r="B26" s="2" t="s">
        <v>219</v>
      </c>
      <c r="C26" s="2" t="s">
        <v>220</v>
      </c>
      <c r="D26" s="2" t="s">
        <v>222</v>
      </c>
      <c r="E26" s="47">
        <v>4</v>
      </c>
      <c r="F26" s="2">
        <v>0</v>
      </c>
      <c r="G26" s="50">
        <v>0.5</v>
      </c>
      <c r="H26" s="52">
        <v>0</v>
      </c>
      <c r="I26" s="50">
        <f>G26-H26</f>
        <v>0.5</v>
      </c>
    </row>
    <row r="27" spans="1:9" x14ac:dyDescent="0.35">
      <c r="A27" s="54">
        <v>45268</v>
      </c>
      <c r="B27" s="2" t="s">
        <v>219</v>
      </c>
      <c r="C27" s="2" t="s">
        <v>220</v>
      </c>
      <c r="D27" s="2" t="s">
        <v>223</v>
      </c>
      <c r="E27" s="47">
        <v>3</v>
      </c>
      <c r="F27" s="2">
        <v>0</v>
      </c>
      <c r="G27" s="50">
        <v>0.3</v>
      </c>
      <c r="H27" s="52">
        <v>0</v>
      </c>
      <c r="I27" s="50">
        <v>0.5</v>
      </c>
    </row>
    <row r="28" spans="1:9" x14ac:dyDescent="0.35">
      <c r="A28" s="54">
        <v>45269</v>
      </c>
      <c r="B28" s="2" t="s">
        <v>224</v>
      </c>
      <c r="C28" s="2" t="s">
        <v>225</v>
      </c>
      <c r="D28" s="2" t="s">
        <v>226</v>
      </c>
      <c r="E28" s="47">
        <v>1</v>
      </c>
      <c r="F28" s="2">
        <v>0</v>
      </c>
      <c r="G28" s="52">
        <v>0.1</v>
      </c>
      <c r="H28" s="52">
        <v>0</v>
      </c>
      <c r="I28" s="50">
        <f t="shared" ref="I28:I40" si="3">G28-H28</f>
        <v>0.1</v>
      </c>
    </row>
    <row r="29" spans="1:9" x14ac:dyDescent="0.35">
      <c r="A29" s="54">
        <v>45270</v>
      </c>
      <c r="B29" s="2" t="s">
        <v>219</v>
      </c>
      <c r="C29" s="2" t="s">
        <v>220</v>
      </c>
      <c r="D29" s="2" t="s">
        <v>223</v>
      </c>
      <c r="E29" s="47">
        <v>1</v>
      </c>
      <c r="F29" s="2">
        <v>0</v>
      </c>
      <c r="G29" s="52">
        <v>0.2</v>
      </c>
      <c r="H29" s="52">
        <v>0</v>
      </c>
      <c r="I29" s="50">
        <f t="shared" si="3"/>
        <v>0.2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si="3"/>
        <v>0</v>
      </c>
    </row>
    <row r="31" spans="1:9" x14ac:dyDescent="0.35">
      <c r="A31" s="54">
        <v>45273</v>
      </c>
      <c r="B31" s="2" t="s">
        <v>248</v>
      </c>
      <c r="C31" s="2" t="s">
        <v>252</v>
      </c>
      <c r="D31" s="2" t="s">
        <v>250</v>
      </c>
      <c r="E31" s="47">
        <v>1</v>
      </c>
      <c r="F31" s="2">
        <v>0</v>
      </c>
      <c r="G31" s="52">
        <v>0.5</v>
      </c>
      <c r="H31" s="52">
        <v>0</v>
      </c>
      <c r="I31" s="50">
        <f t="shared" si="3"/>
        <v>0.5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3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3"/>
        <v>1</v>
      </c>
    </row>
    <row r="34" spans="1:9" x14ac:dyDescent="0.35">
      <c r="A34" s="54">
        <v>45279</v>
      </c>
      <c r="B34" s="2" t="s">
        <v>260</v>
      </c>
      <c r="C34" s="2" t="s">
        <v>268</v>
      </c>
      <c r="D34" s="2" t="s">
        <v>152</v>
      </c>
      <c r="E34" s="47">
        <v>0.3</v>
      </c>
      <c r="F34" s="2">
        <v>0</v>
      </c>
      <c r="G34" s="52">
        <v>0.3</v>
      </c>
      <c r="H34" s="52">
        <v>0</v>
      </c>
      <c r="I34" s="50">
        <f t="shared" si="3"/>
        <v>0.3</v>
      </c>
    </row>
    <row r="35" spans="1:9" x14ac:dyDescent="0.35">
      <c r="A35" s="54">
        <v>45280</v>
      </c>
      <c r="B35" s="2" t="s">
        <v>267</v>
      </c>
      <c r="C35" s="2" t="s">
        <v>268</v>
      </c>
      <c r="D35" s="2" t="s">
        <v>152</v>
      </c>
      <c r="E35" s="47">
        <v>3</v>
      </c>
      <c r="F35" s="2">
        <v>0</v>
      </c>
      <c r="G35" s="52">
        <v>1</v>
      </c>
      <c r="H35" s="52">
        <v>0</v>
      </c>
      <c r="I35" s="50">
        <f t="shared" si="3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si="3"/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1</v>
      </c>
      <c r="H37" s="52">
        <v>0</v>
      </c>
      <c r="I37" s="50">
        <f t="shared" si="3"/>
        <v>1</v>
      </c>
    </row>
    <row r="38" spans="1:9" x14ac:dyDescent="0.35">
      <c r="A38" s="54">
        <v>45287</v>
      </c>
      <c r="B38" s="2" t="s">
        <v>280</v>
      </c>
      <c r="C38" s="2" t="s">
        <v>283</v>
      </c>
      <c r="D38" s="2" t="s">
        <v>284</v>
      </c>
      <c r="E38" s="47">
        <v>2</v>
      </c>
      <c r="F38" s="2">
        <v>0</v>
      </c>
      <c r="G38" s="52">
        <v>1</v>
      </c>
      <c r="H38" s="52">
        <v>0</v>
      </c>
      <c r="I38" s="50">
        <f t="shared" si="3"/>
        <v>1</v>
      </c>
    </row>
    <row r="39" spans="1:9" x14ac:dyDescent="0.35">
      <c r="A39" s="54">
        <v>45288</v>
      </c>
      <c r="B39" s="2" t="s">
        <v>280</v>
      </c>
      <c r="C39" s="2" t="s">
        <v>283</v>
      </c>
      <c r="D39" s="2" t="s">
        <v>284</v>
      </c>
      <c r="E39" s="47">
        <v>2</v>
      </c>
      <c r="F39" s="2">
        <v>0</v>
      </c>
      <c r="G39" s="52">
        <v>1</v>
      </c>
      <c r="H39" s="52">
        <v>0</v>
      </c>
      <c r="I39" s="50">
        <f t="shared" si="3"/>
        <v>1</v>
      </c>
    </row>
    <row r="40" spans="1:9" x14ac:dyDescent="0.35">
      <c r="A40" s="54">
        <v>45289</v>
      </c>
      <c r="B40" s="2" t="s">
        <v>280</v>
      </c>
      <c r="C40" s="2" t="s">
        <v>283</v>
      </c>
      <c r="D40" s="2" t="s">
        <v>284</v>
      </c>
      <c r="E40" s="47">
        <v>2</v>
      </c>
      <c r="F40" s="2">
        <v>0</v>
      </c>
      <c r="G40" s="52">
        <v>1</v>
      </c>
      <c r="H40" s="52">
        <v>0</v>
      </c>
      <c r="I40" s="50">
        <f t="shared" si="3"/>
        <v>1</v>
      </c>
    </row>
    <row r="41" spans="1:9" x14ac:dyDescent="0.35">
      <c r="A41" s="54">
        <v>45290</v>
      </c>
      <c r="B41" s="2" t="s">
        <v>280</v>
      </c>
      <c r="C41" s="2" t="s">
        <v>283</v>
      </c>
      <c r="D41" s="2" t="s">
        <v>284</v>
      </c>
      <c r="E41" s="47">
        <v>2</v>
      </c>
      <c r="F41" s="2">
        <v>0</v>
      </c>
      <c r="G41" s="52">
        <v>1</v>
      </c>
      <c r="H41" s="52">
        <v>0</v>
      </c>
      <c r="I41" s="50">
        <f t="shared" ref="I41:I56" si="4">G41-H41</f>
        <v>1</v>
      </c>
    </row>
    <row r="42" spans="1:9" x14ac:dyDescent="0.35">
      <c r="A42" s="54">
        <v>45293</v>
      </c>
      <c r="B42" s="2" t="s">
        <v>280</v>
      </c>
      <c r="C42" s="2" t="s">
        <v>283</v>
      </c>
      <c r="D42" s="2" t="s">
        <v>284</v>
      </c>
      <c r="E42" s="47">
        <v>2</v>
      </c>
      <c r="F42" s="2">
        <v>0</v>
      </c>
      <c r="G42" s="52">
        <v>1</v>
      </c>
      <c r="H42" s="52">
        <v>0</v>
      </c>
      <c r="I42" s="50">
        <f t="shared" si="4"/>
        <v>1</v>
      </c>
    </row>
    <row r="43" spans="1:9" x14ac:dyDescent="0.35">
      <c r="A43" s="54">
        <v>45294</v>
      </c>
      <c r="B43" s="2" t="s">
        <v>280</v>
      </c>
      <c r="C43" s="2" t="s">
        <v>283</v>
      </c>
      <c r="D43" s="2" t="s">
        <v>284</v>
      </c>
      <c r="E43" s="47">
        <v>2</v>
      </c>
      <c r="F43" s="2">
        <v>0</v>
      </c>
      <c r="G43" s="52">
        <v>1</v>
      </c>
      <c r="H43" s="52">
        <v>0</v>
      </c>
      <c r="I43" s="50">
        <f t="shared" si="4"/>
        <v>1</v>
      </c>
    </row>
    <row r="44" spans="1:9" x14ac:dyDescent="0.35">
      <c r="A44" s="54">
        <v>45295</v>
      </c>
      <c r="B44" s="2" t="s">
        <v>280</v>
      </c>
      <c r="C44" s="2" t="s">
        <v>283</v>
      </c>
      <c r="D44" s="2" t="s">
        <v>284</v>
      </c>
      <c r="E44" s="47">
        <v>2</v>
      </c>
      <c r="F44" s="2">
        <v>0</v>
      </c>
      <c r="G44" s="52">
        <v>1</v>
      </c>
      <c r="H44" s="52">
        <v>0</v>
      </c>
      <c r="I44" s="50">
        <f t="shared" si="4"/>
        <v>1</v>
      </c>
    </row>
    <row r="45" spans="1:9" x14ac:dyDescent="0.35">
      <c r="A45" s="54">
        <v>45296</v>
      </c>
      <c r="B45" s="2" t="s">
        <v>280</v>
      </c>
      <c r="C45" s="2" t="s">
        <v>283</v>
      </c>
      <c r="D45" s="2" t="s">
        <v>284</v>
      </c>
      <c r="E45" s="47">
        <v>2</v>
      </c>
      <c r="F45" s="2">
        <v>0</v>
      </c>
      <c r="G45" s="52">
        <v>1</v>
      </c>
      <c r="H45" s="52">
        <v>0</v>
      </c>
      <c r="I45" s="50">
        <f t="shared" si="4"/>
        <v>1</v>
      </c>
    </row>
    <row r="46" spans="1:9" x14ac:dyDescent="0.35">
      <c r="A46" s="54">
        <v>45298</v>
      </c>
      <c r="B46" s="2" t="s">
        <v>280</v>
      </c>
      <c r="C46" s="2" t="s">
        <v>283</v>
      </c>
      <c r="D46" s="2" t="s">
        <v>288</v>
      </c>
      <c r="E46" s="47">
        <v>2</v>
      </c>
      <c r="F46" s="2">
        <v>0</v>
      </c>
      <c r="G46" s="52">
        <v>2</v>
      </c>
      <c r="H46" s="52">
        <v>0</v>
      </c>
      <c r="I46" s="50">
        <f t="shared" si="4"/>
        <v>2</v>
      </c>
    </row>
    <row r="47" spans="1:9" x14ac:dyDescent="0.35">
      <c r="A47" s="54">
        <v>45299</v>
      </c>
      <c r="B47" s="2" t="s">
        <v>280</v>
      </c>
      <c r="C47" s="2" t="s">
        <v>283</v>
      </c>
      <c r="D47" s="2" t="s">
        <v>297</v>
      </c>
      <c r="E47" s="47">
        <v>2</v>
      </c>
      <c r="F47" s="2">
        <v>0</v>
      </c>
      <c r="G47" s="52">
        <v>1</v>
      </c>
      <c r="H47" s="52">
        <v>0</v>
      </c>
      <c r="I47" s="50">
        <f t="shared" si="4"/>
        <v>1</v>
      </c>
    </row>
    <row r="48" spans="1:9" x14ac:dyDescent="0.35">
      <c r="A48" s="54">
        <v>45300</v>
      </c>
      <c r="B48" s="2" t="s">
        <v>280</v>
      </c>
      <c r="C48" s="2" t="s">
        <v>283</v>
      </c>
      <c r="D48" s="2" t="s">
        <v>297</v>
      </c>
      <c r="E48" s="47">
        <v>3</v>
      </c>
      <c r="F48" s="2">
        <v>0</v>
      </c>
      <c r="G48" s="52">
        <v>2</v>
      </c>
      <c r="H48" s="52">
        <v>0</v>
      </c>
      <c r="I48" s="50">
        <f t="shared" si="4"/>
        <v>2</v>
      </c>
    </row>
    <row r="49" spans="1:9" x14ac:dyDescent="0.35">
      <c r="A49" s="54">
        <v>45301</v>
      </c>
      <c r="B49" s="2" t="s">
        <v>280</v>
      </c>
      <c r="C49" s="2" t="s">
        <v>283</v>
      </c>
      <c r="D49" s="2" t="s">
        <v>297</v>
      </c>
      <c r="E49" s="47">
        <v>3</v>
      </c>
      <c r="F49" s="2">
        <v>0</v>
      </c>
      <c r="G49" s="52">
        <v>2</v>
      </c>
      <c r="H49" s="52">
        <v>0</v>
      </c>
      <c r="I49" s="50">
        <f t="shared" si="4"/>
        <v>2</v>
      </c>
    </row>
    <row r="50" spans="1:9" x14ac:dyDescent="0.35">
      <c r="A50" s="54">
        <v>45303</v>
      </c>
      <c r="B50" s="2" t="s">
        <v>280</v>
      </c>
      <c r="C50" s="2" t="s">
        <v>283</v>
      </c>
      <c r="D50" s="2" t="s">
        <v>297</v>
      </c>
      <c r="E50" s="47">
        <v>3</v>
      </c>
      <c r="F50" s="2">
        <v>0</v>
      </c>
      <c r="G50" s="52">
        <v>2</v>
      </c>
      <c r="H50" s="52">
        <v>0</v>
      </c>
      <c r="I50" s="50">
        <f t="shared" si="4"/>
        <v>2</v>
      </c>
    </row>
    <row r="51" spans="1:9" x14ac:dyDescent="0.35">
      <c r="A51" s="54">
        <v>45304</v>
      </c>
      <c r="B51" s="2" t="s">
        <v>280</v>
      </c>
      <c r="C51" s="2" t="s">
        <v>283</v>
      </c>
      <c r="D51" s="2" t="s">
        <v>297</v>
      </c>
      <c r="E51" s="47">
        <v>3</v>
      </c>
      <c r="F51" s="2">
        <v>0</v>
      </c>
      <c r="G51" s="52">
        <v>1</v>
      </c>
      <c r="H51" s="52">
        <v>0</v>
      </c>
      <c r="I51" s="50">
        <f t="shared" si="4"/>
        <v>1</v>
      </c>
    </row>
    <row r="52" spans="1:9" x14ac:dyDescent="0.35">
      <c r="A52" s="54">
        <v>45306</v>
      </c>
      <c r="B52" s="2" t="s">
        <v>280</v>
      </c>
      <c r="C52" s="2" t="s">
        <v>283</v>
      </c>
      <c r="D52" s="2" t="s">
        <v>297</v>
      </c>
      <c r="E52" s="47">
        <v>2</v>
      </c>
      <c r="F52" s="2">
        <v>0</v>
      </c>
      <c r="G52" s="52">
        <v>1</v>
      </c>
      <c r="H52" s="52">
        <v>0</v>
      </c>
      <c r="I52" s="50">
        <f t="shared" si="4"/>
        <v>1</v>
      </c>
    </row>
    <row r="53" spans="1:9" x14ac:dyDescent="0.35">
      <c r="A53" s="54">
        <v>45307</v>
      </c>
      <c r="B53" s="2" t="s">
        <v>280</v>
      </c>
      <c r="C53" s="2" t="s">
        <v>283</v>
      </c>
      <c r="D53" s="2" t="s">
        <v>297</v>
      </c>
      <c r="E53" s="47">
        <v>2</v>
      </c>
      <c r="F53" s="2">
        <v>0</v>
      </c>
      <c r="G53" s="52">
        <v>1</v>
      </c>
      <c r="H53" s="52">
        <v>0</v>
      </c>
      <c r="I53" s="50">
        <f t="shared" si="4"/>
        <v>1</v>
      </c>
    </row>
    <row r="54" spans="1:9" x14ac:dyDescent="0.35">
      <c r="A54" s="54">
        <v>45308</v>
      </c>
      <c r="B54" s="2" t="s">
        <v>280</v>
      </c>
      <c r="C54" s="2" t="s">
        <v>283</v>
      </c>
      <c r="D54" s="2" t="s">
        <v>297</v>
      </c>
      <c r="E54" s="47">
        <v>2</v>
      </c>
      <c r="F54" s="2">
        <v>0</v>
      </c>
      <c r="G54" s="52">
        <v>1</v>
      </c>
      <c r="H54" s="52">
        <v>0</v>
      </c>
      <c r="I54" s="50">
        <f t="shared" si="4"/>
        <v>1</v>
      </c>
    </row>
    <row r="55" spans="1:9" x14ac:dyDescent="0.35">
      <c r="A55" s="54">
        <v>45309</v>
      </c>
      <c r="B55" s="2" t="s">
        <v>286</v>
      </c>
      <c r="C55" s="2" t="s">
        <v>292</v>
      </c>
      <c r="D55" s="2" t="s">
        <v>293</v>
      </c>
      <c r="E55" s="47">
        <v>2</v>
      </c>
      <c r="F55" s="2">
        <v>0</v>
      </c>
      <c r="G55" s="52">
        <v>1.5</v>
      </c>
      <c r="H55" s="52">
        <v>0</v>
      </c>
      <c r="I55" s="50">
        <f t="shared" si="4"/>
        <v>1.5</v>
      </c>
    </row>
    <row r="56" spans="1:9" x14ac:dyDescent="0.35">
      <c r="A56" s="54">
        <v>45310</v>
      </c>
      <c r="B56" s="2" t="s">
        <v>287</v>
      </c>
      <c r="C56" s="2" t="s">
        <v>283</v>
      </c>
      <c r="D56" s="2" t="s">
        <v>289</v>
      </c>
      <c r="E56" s="47">
        <v>2</v>
      </c>
      <c r="F56" s="2">
        <v>0</v>
      </c>
      <c r="G56" s="52">
        <v>0.3</v>
      </c>
      <c r="H56" s="52">
        <v>0</v>
      </c>
      <c r="I56" s="50">
        <f t="shared" si="4"/>
        <v>0.3</v>
      </c>
    </row>
    <row r="57" spans="1:9" x14ac:dyDescent="0.35">
      <c r="A57" s="2"/>
      <c r="B57" s="2"/>
      <c r="C57" s="2"/>
      <c r="D57" s="2"/>
      <c r="E57" s="47"/>
      <c r="F57" s="2"/>
      <c r="G57" s="52"/>
      <c r="H57" s="52"/>
      <c r="I57" s="50"/>
    </row>
    <row r="58" spans="1:9" x14ac:dyDescent="0.35">
      <c r="A58" s="2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2"/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2"/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2"/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2" t="str">
        <f>RiassuntoOreComplessiveProgetto!A55</f>
        <v>giorno 57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2" t="str">
        <f>RiassuntoOreComplessiveProgetto!A56</f>
        <v>giorno 58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2" t="str">
        <f>RiassuntoOreComplessiveProgetto!A57</f>
        <v>giorno 59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2" t="str">
        <f>RiassuntoOreComplessiveProgetto!A58</f>
        <v>giorno 60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2" t="str">
        <f>RiassuntoOreComplessiveProgetto!A59</f>
        <v>giorno 61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2" t="str">
        <f>RiassuntoOreComplessiveProgetto!A60</f>
        <v>giorno 62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2" t="str">
        <f>RiassuntoOreComplessiveProgetto!A61</f>
        <v>giorno 63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2" t="str">
        <f>RiassuntoOreComplessiveProgetto!A62</f>
        <v>giorno 64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2" t="str">
        <f>RiassuntoOreComplessiveProgetto!A63</f>
        <v>giorno 65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2" t="str">
        <f>RiassuntoOreComplessiveProgetto!A64</f>
        <v>giorno 66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2" t="str">
        <f>RiassuntoOreComplessiveProgetto!A65</f>
        <v>giorno 67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2" t="str">
        <f>RiassuntoOreComplessiveProgetto!A66</f>
        <v>giorno 68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2" t="str">
        <f>RiassuntoOreComplessiveProgetto!A67</f>
        <v>giorno 69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2" t="str">
        <f>RiassuntoOreComplessiveProgetto!A68</f>
        <v>giorno 70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2" t="str">
        <f>RiassuntoOreComplessiveProgetto!A69</f>
        <v>giorno 71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2" t="str">
        <f>RiassuntoOreComplessiveProgetto!A70</f>
        <v>giorno 72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2" t="str">
        <f>RiassuntoOreComplessiveProgetto!A71</f>
        <v>giorno 73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2" t="str">
        <f>RiassuntoOreComplessiveProgetto!A72</f>
        <v>giorno 74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2" t="str">
        <f>RiassuntoOreComplessiveProgetto!A73</f>
        <v>giorno 75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2" t="str">
        <f>RiassuntoOreComplessiveProgetto!A74</f>
        <v>giorno 76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2" t="str">
        <f>RiassuntoOreComplessiveProgetto!A75</f>
        <v>giorno 77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2" t="str">
        <f>RiassuntoOreComplessiveProgetto!A76</f>
        <v>giorno 78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2" t="str">
        <f>RiassuntoOreComplessiveProgetto!A77</f>
        <v>giorno 79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2" t="str">
        <f>RiassuntoOreComplessiveProgetto!A78</f>
        <v>giorno 80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2" t="str">
        <f>RiassuntoOreComplessiveProgetto!A79</f>
        <v>giorno 81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2" t="str">
        <f>RiassuntoOreComplessiveProgetto!A80</f>
        <v>giorno 82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2" t="str">
        <f>RiassuntoOreComplessiveProgetto!A81</f>
        <v>giorno 83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2" t="str">
        <f>RiassuntoOreComplessiveProgetto!A82</f>
        <v>giorno 84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2" t="str">
        <f>RiassuntoOreComplessiveProgetto!A83</f>
        <v>giorno 85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2" t="str">
        <f>RiassuntoOreComplessiveProgetto!A84</f>
        <v>giorno 86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2" t="str">
        <f>RiassuntoOreComplessiveProgetto!A85</f>
        <v>giorno 87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2" t="str">
        <f>RiassuntoOreComplessiveProgetto!A86</f>
        <v>giorno 88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2" t="str">
        <f>RiassuntoOreComplessiveProgetto!A87</f>
        <v>giorno 89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2" t="str">
        <f>RiassuntoOreComplessiveProgetto!A88</f>
        <v>giorno 90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2" t="str">
        <f>RiassuntoOreComplessiveProgetto!A89</f>
        <v>giorno 91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2" t="str">
        <f>RiassuntoOreComplessiveProgetto!A90</f>
        <v>giorno 92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2" t="str">
        <f>RiassuntoOreComplessiveProgetto!A91</f>
        <v>giorno 93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2" t="str">
        <f>RiassuntoOreComplessiveProgetto!A92</f>
        <v>giorno 94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2" t="str">
        <f>RiassuntoOreComplessiveProgetto!A93</f>
        <v>giorno 95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A101" s="2" t="str">
        <f>RiassuntoOreComplessiveProgetto!A94</f>
        <v>giorno 96</v>
      </c>
      <c r="B101" s="2"/>
      <c r="C101" s="2"/>
      <c r="D101" s="2"/>
      <c r="E101" s="47"/>
      <c r="F101" s="2"/>
      <c r="G101" s="52"/>
      <c r="H101" s="52"/>
      <c r="I101" s="50"/>
    </row>
    <row r="102" spans="1:9" x14ac:dyDescent="0.35">
      <c r="A102" s="2" t="str">
        <f>RiassuntoOreComplessiveProgetto!A95</f>
        <v>giorno 97</v>
      </c>
      <c r="B102" s="2"/>
      <c r="C102" s="2"/>
      <c r="D102" s="2"/>
      <c r="E102" s="47"/>
      <c r="F102" s="2"/>
      <c r="G102" s="52"/>
      <c r="H102" s="52"/>
      <c r="I102" s="50"/>
    </row>
    <row r="103" spans="1:9" x14ac:dyDescent="0.35">
      <c r="A103" s="2" t="str">
        <f>RiassuntoOreComplessiveProgetto!A96</f>
        <v>giorno 98</v>
      </c>
      <c r="B103" s="2"/>
      <c r="C103" s="2"/>
      <c r="D103" s="2"/>
      <c r="E103" s="47"/>
      <c r="F103" s="2"/>
      <c r="G103" s="52"/>
      <c r="H103" s="52"/>
      <c r="I103" s="50"/>
    </row>
    <row r="104" spans="1:9" x14ac:dyDescent="0.35">
      <c r="E104" s="44"/>
      <c r="G104"/>
      <c r="I104" s="44"/>
    </row>
    <row r="105" spans="1:9" x14ac:dyDescent="0.35">
      <c r="E105" s="44"/>
      <c r="G105"/>
      <c r="I105" s="44"/>
    </row>
    <row r="106" spans="1:9" x14ac:dyDescent="0.35">
      <c r="E106" s="44"/>
      <c r="G106"/>
      <c r="I106" s="44"/>
    </row>
    <row r="107" spans="1:9" x14ac:dyDescent="0.35">
      <c r="E107" s="44"/>
      <c r="G107"/>
      <c r="I107" s="44"/>
    </row>
  </sheetData>
  <protectedRanges>
    <protectedRange password="F15D" sqref="B20:D22 B4:D14 B31:D31 B35:D35 C34:D34 B57:D103" name="Intervallo1_4"/>
    <protectedRange password="E169" sqref="G4:H4 G5:I5 G25:H29 G6:H9 G11:H12 G20:H22 G31:H35 G57:H103" name="Intervallo3"/>
    <protectedRange password="F15D" sqref="E20:F22 G10:H10 E4:F14 G13:H14 H15:H16 E31:F31 E34:F35 E57:F103" name="Intervallo1"/>
    <protectedRange password="F15D" sqref="I4 I6:I14 I25:I29 I20:I22 I31:I35 I57:I103" name="Intervallo2"/>
    <protectedRange password="F15D" sqref="B18 B23" name="Intervallo1_1"/>
    <protectedRange password="F15D" sqref="C24:D24" name="Intervallo1_2"/>
    <protectedRange password="F15D" sqref="E24:F24" name="Intervallo1_3"/>
    <protectedRange password="F15D" sqref="B24" name="Intervallo1_5"/>
    <protectedRange password="F15D" sqref="B25:D25" name="Intervallo1_4_1"/>
    <protectedRange password="F15D" sqref="E25:F25" name="Intervallo1_6"/>
    <protectedRange password="F15D" sqref="F26:F27 F29" name="Intervallo1_7"/>
    <protectedRange password="F15D" sqref="B26:D27 B29:D29" name="Intervallo1_4_2"/>
    <protectedRange password="F15D" sqref="E26:E27 E29" name="Intervallo1_7_1"/>
    <protectedRange password="F15D" sqref="B28:D28" name="Intervallo1_4_3"/>
    <protectedRange password="F15D" sqref="E28:F28" name="Intervallo1_8"/>
    <protectedRange password="F15D" sqref="B30:C30" name="Intervallo1_6_1"/>
    <protectedRange password="F15D" sqref="I30" name="Intervallo2_1"/>
    <protectedRange password="E169" sqref="A30" name="Intervallo1_1_2"/>
    <protectedRange password="F15D" sqref="B32" name="Intervallo1_4_4"/>
    <protectedRange password="F15D" sqref="C32" name="Intervallo1_4_5"/>
    <protectedRange password="F15D" sqref="D32" name="Intervallo1_4_6"/>
    <protectedRange password="F15D" sqref="E32" name="Intervallo1_9"/>
    <protectedRange password="F15D" sqref="F32" name="Intervallo1_10"/>
    <protectedRange password="F15D" sqref="B33:B34" name="Intervallo1_4_7"/>
    <protectedRange password="F15D" sqref="C33" name="Intervallo1_4_8"/>
    <protectedRange password="F15D" sqref="D33" name="Intervallo1_4_9"/>
    <protectedRange password="F15D" sqref="E33" name="Intervallo1_11"/>
    <protectedRange password="F15D" sqref="F33" name="Intervallo1_12"/>
    <protectedRange password="F15D" sqref="B36:C36" name="Intervallo1_6_1_1"/>
    <protectedRange password="F15D" sqref="I36" name="Intervallo2_1_1"/>
    <protectedRange password="E169" sqref="A36" name="Intervallo1_1_2_1"/>
    <protectedRange password="E169" sqref="G37:H37" name="Intervallo3_1"/>
    <protectedRange password="F15D" sqref="I37" name="Intervallo2_2"/>
    <protectedRange password="F15D" sqref="B37:D37" name="Intervallo1_4_12"/>
    <protectedRange password="F15D" sqref="E37:F37" name="Intervallo1_15"/>
    <protectedRange password="E169" sqref="G38:H45" name="Intervallo3_1_1"/>
    <protectedRange password="F15D" sqref="I38:I45" name="Intervallo2_2_1"/>
    <protectedRange password="F15D" sqref="B38:D45" name="Intervallo1_4_13"/>
    <protectedRange password="F15D" sqref="E38:F45" name="Intervallo1_15_1"/>
    <protectedRange password="E169" sqref="G52:G56" name="Intervallo3_2"/>
    <protectedRange password="F15D" sqref="B56:F56 C55:F55 E52:F54" name="Intervallo1_16"/>
    <protectedRange password="F15D" sqref="I52:I56" name="Intervallo2_3"/>
    <protectedRange password="F15D" sqref="B52:B55 B46:D47 C52:C54 B48:C51 D48:D54" name="Intervallo1_4_14"/>
    <protectedRange password="E169" sqref="G46:H51 H52:H56" name="Intervallo3_1_1_1"/>
    <protectedRange password="F15D" sqref="E46:F51" name="Intervallo1_16_1"/>
    <protectedRange password="F15D" sqref="I46:I51" name="Intervallo2_2_1_1"/>
  </protectedRange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3"/>
  <sheetViews>
    <sheetView topLeftCell="A42" zoomScale="83" zoomScaleNormal="100" workbookViewId="0">
      <selection activeCell="A60" sqref="A60"/>
    </sheetView>
  </sheetViews>
  <sheetFormatPr defaultColWidth="8.54296875" defaultRowHeight="14.5" x14ac:dyDescent="0.35"/>
  <cols>
    <col min="1" max="1" width="26.453125" customWidth="1"/>
    <col min="2" max="2" width="28" customWidth="1"/>
    <col min="3" max="3" width="30.453125" customWidth="1"/>
    <col min="4" max="4" width="37.54296875" customWidth="1"/>
    <col min="5" max="5" width="40.453125" customWidth="1"/>
    <col min="6" max="6" width="28.54296875" customWidth="1"/>
    <col min="7" max="7" width="41.453125" style="42" customWidth="1"/>
    <col min="8" max="8" width="39.81640625" customWidth="1"/>
    <col min="9" max="9" width="76.54296875" customWidth="1"/>
  </cols>
  <sheetData>
    <row r="1" spans="1:9" x14ac:dyDescent="0.35">
      <c r="A1" s="1" t="s">
        <v>89</v>
      </c>
      <c r="B1" s="1">
        <f>Info!A5</f>
        <v>512114254</v>
      </c>
      <c r="C1" s="1" t="str">
        <f>Info!C5</f>
        <v>Guida</v>
      </c>
    </row>
    <row r="2" spans="1:9" ht="15" thickBot="1" x14ac:dyDescent="0.4"/>
    <row r="3" spans="1:9" x14ac:dyDescent="0.35">
      <c r="A3" s="17" t="s">
        <v>90</v>
      </c>
      <c r="B3" s="28" t="s">
        <v>91</v>
      </c>
      <c r="C3" s="3" t="s">
        <v>92</v>
      </c>
      <c r="D3" s="3" t="s">
        <v>93</v>
      </c>
      <c r="E3" s="45" t="s">
        <v>94</v>
      </c>
      <c r="F3" s="3" t="s">
        <v>95</v>
      </c>
      <c r="G3" s="3" t="s">
        <v>96</v>
      </c>
      <c r="H3" s="45" t="s">
        <v>97</v>
      </c>
      <c r="I3" s="45" t="s">
        <v>98</v>
      </c>
    </row>
    <row r="4" spans="1:9" x14ac:dyDescent="0.35">
      <c r="A4" s="54">
        <v>45222</v>
      </c>
      <c r="B4" s="2" t="s">
        <v>99</v>
      </c>
      <c r="C4" s="29" t="s">
        <v>100</v>
      </c>
      <c r="D4" s="29" t="s">
        <v>101</v>
      </c>
      <c r="E4" s="46">
        <v>1.5</v>
      </c>
      <c r="F4" s="29">
        <v>1.5</v>
      </c>
      <c r="G4" s="52">
        <v>1.5</v>
      </c>
      <c r="H4" s="52">
        <v>1.5</v>
      </c>
      <c r="I4" s="50">
        <f t="shared" ref="I4:I17" si="0">G4-H4</f>
        <v>0</v>
      </c>
    </row>
    <row r="5" spans="1:9" x14ac:dyDescent="0.35">
      <c r="A5" s="54">
        <v>45232</v>
      </c>
      <c r="B5" s="2" t="s">
        <v>102</v>
      </c>
      <c r="C5" s="2" t="s">
        <v>103</v>
      </c>
      <c r="D5" s="2" t="s">
        <v>104</v>
      </c>
      <c r="E5" s="46">
        <v>1.5</v>
      </c>
      <c r="F5" s="46">
        <v>1.5</v>
      </c>
      <c r="G5" s="52">
        <v>1.5</v>
      </c>
      <c r="H5" s="52">
        <v>1.5</v>
      </c>
      <c r="I5" s="50">
        <f t="shared" si="0"/>
        <v>0</v>
      </c>
    </row>
    <row r="6" spans="1:9" x14ac:dyDescent="0.35">
      <c r="A6" s="54">
        <v>45237</v>
      </c>
      <c r="B6" s="2" t="s">
        <v>105</v>
      </c>
      <c r="C6" s="2" t="s">
        <v>106</v>
      </c>
      <c r="D6" s="2" t="s">
        <v>107</v>
      </c>
      <c r="E6" s="46">
        <v>1.5</v>
      </c>
      <c r="F6" s="46">
        <v>1.5</v>
      </c>
      <c r="G6" s="52">
        <v>1.5</v>
      </c>
      <c r="H6" s="52">
        <v>1.5</v>
      </c>
      <c r="I6" s="50">
        <f t="shared" si="0"/>
        <v>0</v>
      </c>
    </row>
    <row r="7" spans="1:9" x14ac:dyDescent="0.35">
      <c r="A7" s="54">
        <v>45236</v>
      </c>
      <c r="B7" s="2" t="s">
        <v>154</v>
      </c>
      <c r="C7" s="29" t="s">
        <v>155</v>
      </c>
      <c r="D7" s="29" t="s">
        <v>174</v>
      </c>
      <c r="E7" s="46">
        <v>2</v>
      </c>
      <c r="F7" s="29">
        <v>1</v>
      </c>
      <c r="G7" s="52">
        <v>2</v>
      </c>
      <c r="H7" s="52">
        <v>1</v>
      </c>
      <c r="I7" s="50">
        <f t="shared" si="0"/>
        <v>1</v>
      </c>
    </row>
    <row r="8" spans="1:9" x14ac:dyDescent="0.35">
      <c r="A8" s="54">
        <v>45237</v>
      </c>
      <c r="B8" s="2" t="s">
        <v>111</v>
      </c>
      <c r="C8" s="2" t="s">
        <v>112</v>
      </c>
      <c r="D8" s="2" t="s">
        <v>113</v>
      </c>
      <c r="E8" s="47">
        <v>3</v>
      </c>
      <c r="F8" s="2">
        <v>1</v>
      </c>
      <c r="G8" s="52">
        <v>2.5</v>
      </c>
      <c r="H8" s="52">
        <v>1</v>
      </c>
      <c r="I8" s="50">
        <f t="shared" si="0"/>
        <v>1.5</v>
      </c>
    </row>
    <row r="9" spans="1:9" x14ac:dyDescent="0.35">
      <c r="A9" s="54">
        <v>45238</v>
      </c>
      <c r="B9" s="2" t="s">
        <v>114</v>
      </c>
      <c r="C9" s="2" t="s">
        <v>115</v>
      </c>
      <c r="D9" s="2" t="s">
        <v>116</v>
      </c>
      <c r="E9" s="47">
        <v>3</v>
      </c>
      <c r="F9" s="2">
        <v>1</v>
      </c>
      <c r="G9" s="52">
        <v>2.5</v>
      </c>
      <c r="H9" s="52">
        <v>1</v>
      </c>
      <c r="I9" s="50">
        <f t="shared" si="0"/>
        <v>1.5</v>
      </c>
    </row>
    <row r="10" spans="1:9" x14ac:dyDescent="0.35">
      <c r="A10" s="54">
        <v>45243</v>
      </c>
      <c r="B10" s="2" t="s">
        <v>117</v>
      </c>
      <c r="C10" s="2" t="s">
        <v>117</v>
      </c>
      <c r="D10" s="2" t="s">
        <v>118</v>
      </c>
      <c r="E10" s="46">
        <v>1.5</v>
      </c>
      <c r="F10" s="46">
        <v>1.5</v>
      </c>
      <c r="G10" s="53">
        <v>1.5</v>
      </c>
      <c r="H10" s="53">
        <v>1.5</v>
      </c>
      <c r="I10" s="50">
        <f t="shared" si="0"/>
        <v>0</v>
      </c>
    </row>
    <row r="11" spans="1:9" x14ac:dyDescent="0.35">
      <c r="A11" s="54">
        <v>45243</v>
      </c>
      <c r="B11" s="2" t="s">
        <v>147</v>
      </c>
      <c r="C11" s="2" t="s">
        <v>148</v>
      </c>
      <c r="D11" s="2" t="s">
        <v>149</v>
      </c>
      <c r="E11" s="47">
        <v>5</v>
      </c>
      <c r="F11" s="2">
        <v>0</v>
      </c>
      <c r="G11" s="52">
        <v>0.5</v>
      </c>
      <c r="H11" s="52">
        <v>0</v>
      </c>
      <c r="I11" s="50">
        <f t="shared" si="0"/>
        <v>0.5</v>
      </c>
    </row>
    <row r="12" spans="1:9" x14ac:dyDescent="0.35">
      <c r="A12" s="54">
        <v>45245</v>
      </c>
      <c r="B12" s="2" t="s">
        <v>122</v>
      </c>
      <c r="C12" s="2" t="s">
        <v>123</v>
      </c>
      <c r="D12" s="2" t="s">
        <v>124</v>
      </c>
      <c r="E12" s="47">
        <v>3</v>
      </c>
      <c r="F12" s="2">
        <v>1</v>
      </c>
      <c r="G12" s="52">
        <v>2.5</v>
      </c>
      <c r="H12" s="52">
        <v>1</v>
      </c>
      <c r="I12" s="50">
        <f t="shared" si="0"/>
        <v>1.5</v>
      </c>
    </row>
    <row r="13" spans="1:9" x14ac:dyDescent="0.35">
      <c r="A13" s="54">
        <v>45245</v>
      </c>
      <c r="B13" s="2" t="s">
        <v>125</v>
      </c>
      <c r="C13" s="2" t="s">
        <v>126</v>
      </c>
      <c r="D13" s="2" t="s">
        <v>127</v>
      </c>
      <c r="E13" s="47">
        <v>1</v>
      </c>
      <c r="F13" s="2">
        <v>0</v>
      </c>
      <c r="G13" s="52">
        <v>0.5</v>
      </c>
      <c r="H13" s="52">
        <v>0</v>
      </c>
      <c r="I13" s="50">
        <f t="shared" si="0"/>
        <v>0.5</v>
      </c>
    </row>
    <row r="14" spans="1:9" x14ac:dyDescent="0.35">
      <c r="A14" s="54">
        <v>45250</v>
      </c>
      <c r="B14" s="2" t="s">
        <v>128</v>
      </c>
      <c r="C14" s="2" t="s">
        <v>129</v>
      </c>
      <c r="D14" s="2" t="s">
        <v>118</v>
      </c>
      <c r="E14" s="47">
        <v>1.5</v>
      </c>
      <c r="F14" s="2">
        <v>1.5</v>
      </c>
      <c r="G14" s="53">
        <v>1.5</v>
      </c>
      <c r="H14" s="53">
        <v>1.5</v>
      </c>
      <c r="I14" s="50">
        <f t="shared" si="0"/>
        <v>0</v>
      </c>
    </row>
    <row r="15" spans="1:9" x14ac:dyDescent="0.35">
      <c r="A15" s="54">
        <v>45253</v>
      </c>
      <c r="B15" s="2" t="s">
        <v>130</v>
      </c>
      <c r="C15" s="2" t="s">
        <v>131</v>
      </c>
      <c r="D15" s="2" t="s">
        <v>132</v>
      </c>
      <c r="E15" s="47">
        <v>1</v>
      </c>
      <c r="F15" s="2">
        <v>0.5</v>
      </c>
      <c r="G15" s="52">
        <v>1</v>
      </c>
      <c r="H15" s="52">
        <v>0</v>
      </c>
      <c r="I15" s="50">
        <f t="shared" si="0"/>
        <v>1</v>
      </c>
    </row>
    <row r="16" spans="1:9" x14ac:dyDescent="0.35">
      <c r="A16" s="57">
        <v>45254</v>
      </c>
      <c r="B16" s="2" t="s">
        <v>133</v>
      </c>
      <c r="C16" s="2" t="s">
        <v>134</v>
      </c>
      <c r="D16" s="2" t="s">
        <v>153</v>
      </c>
      <c r="E16" s="47">
        <v>1</v>
      </c>
      <c r="F16" s="2">
        <v>0</v>
      </c>
      <c r="G16" s="52">
        <v>1</v>
      </c>
      <c r="H16" s="52">
        <v>0</v>
      </c>
      <c r="I16" s="50">
        <f t="shared" si="0"/>
        <v>1</v>
      </c>
    </row>
    <row r="17" spans="1:9" x14ac:dyDescent="0.35">
      <c r="A17" s="54">
        <v>45255</v>
      </c>
      <c r="B17" s="2" t="s">
        <v>175</v>
      </c>
      <c r="C17" s="2" t="s">
        <v>176</v>
      </c>
      <c r="D17" s="2" t="s">
        <v>177</v>
      </c>
      <c r="E17" s="47">
        <v>2</v>
      </c>
      <c r="F17" s="2">
        <v>0</v>
      </c>
      <c r="G17" s="52">
        <v>0.5</v>
      </c>
      <c r="H17" s="52">
        <v>0</v>
      </c>
      <c r="I17" s="50">
        <f t="shared" si="0"/>
        <v>0.5</v>
      </c>
    </row>
    <row r="18" spans="1:9" x14ac:dyDescent="0.35">
      <c r="A18" s="54">
        <v>45257</v>
      </c>
      <c r="B18" s="2" t="s">
        <v>139</v>
      </c>
      <c r="C18" s="2" t="s">
        <v>140</v>
      </c>
      <c r="D18" s="2" t="s">
        <v>118</v>
      </c>
      <c r="E18" s="47">
        <v>1.5</v>
      </c>
      <c r="F18" s="2">
        <v>1.5</v>
      </c>
      <c r="G18" s="52">
        <v>1.5</v>
      </c>
      <c r="H18" s="52">
        <v>1.5</v>
      </c>
      <c r="I18" s="50">
        <f t="shared" ref="I18:I22" si="1">G18-H18</f>
        <v>0</v>
      </c>
    </row>
    <row r="19" spans="1:9" x14ac:dyDescent="0.35">
      <c r="A19" s="54">
        <v>45258</v>
      </c>
      <c r="B19" s="58" t="s">
        <v>141</v>
      </c>
      <c r="C19" s="58" t="s">
        <v>142</v>
      </c>
      <c r="D19" s="58" t="s">
        <v>143</v>
      </c>
      <c r="E19" s="47">
        <v>3</v>
      </c>
      <c r="F19" s="47">
        <v>0.5</v>
      </c>
      <c r="G19" s="52">
        <v>3</v>
      </c>
      <c r="H19" s="52">
        <v>2.5499999999999998</v>
      </c>
      <c r="I19" s="50">
        <f t="shared" si="1"/>
        <v>0.45000000000000018</v>
      </c>
    </row>
    <row r="20" spans="1:9" x14ac:dyDescent="0.35">
      <c r="A20" s="54">
        <v>45259</v>
      </c>
      <c r="B20" s="2" t="s">
        <v>185</v>
      </c>
      <c r="C20" s="2" t="s">
        <v>167</v>
      </c>
      <c r="D20" s="2" t="s">
        <v>197</v>
      </c>
      <c r="E20" s="47">
        <v>0.5</v>
      </c>
      <c r="F20" s="2">
        <v>0.5</v>
      </c>
      <c r="G20" s="52">
        <v>0.5</v>
      </c>
      <c r="H20" s="52">
        <v>0</v>
      </c>
      <c r="I20" s="50">
        <f t="shared" si="1"/>
        <v>0.5</v>
      </c>
    </row>
    <row r="21" spans="1:9" x14ac:dyDescent="0.35">
      <c r="A21" s="54">
        <v>45260</v>
      </c>
      <c r="B21" s="2" t="s">
        <v>198</v>
      </c>
      <c r="C21" s="2" t="s">
        <v>170</v>
      </c>
      <c r="D21" s="2" t="s">
        <v>199</v>
      </c>
      <c r="E21" s="47">
        <v>3</v>
      </c>
      <c r="F21" s="2">
        <v>3</v>
      </c>
      <c r="G21" s="52">
        <v>3</v>
      </c>
      <c r="H21" s="52">
        <v>2.35</v>
      </c>
      <c r="I21" s="50">
        <f t="shared" si="1"/>
        <v>0.64999999999999991</v>
      </c>
    </row>
    <row r="22" spans="1:9" x14ac:dyDescent="0.35">
      <c r="A22" s="54">
        <v>45261</v>
      </c>
      <c r="B22" s="2" t="s">
        <v>198</v>
      </c>
      <c r="C22" s="2" t="s">
        <v>170</v>
      </c>
      <c r="D22" s="2" t="s">
        <v>200</v>
      </c>
      <c r="E22" s="47">
        <v>1</v>
      </c>
      <c r="F22" s="2">
        <v>0</v>
      </c>
      <c r="G22" s="52">
        <v>0.3</v>
      </c>
      <c r="H22" s="52">
        <v>0</v>
      </c>
      <c r="I22" s="50">
        <f t="shared" si="1"/>
        <v>0.3</v>
      </c>
    </row>
    <row r="23" spans="1:9" x14ac:dyDescent="0.35">
      <c r="A23" s="54">
        <v>45264</v>
      </c>
      <c r="B23" s="2" t="s">
        <v>201</v>
      </c>
      <c r="C23" s="2" t="s">
        <v>202</v>
      </c>
      <c r="D23" s="2" t="s">
        <v>118</v>
      </c>
      <c r="E23" s="47">
        <v>1.5</v>
      </c>
      <c r="F23" s="2">
        <v>1.5</v>
      </c>
      <c r="G23" s="52">
        <v>1.5</v>
      </c>
      <c r="H23" s="52">
        <v>1.5</v>
      </c>
      <c r="I23" s="50">
        <f t="shared" ref="I23:I29" si="2">G23-H23</f>
        <v>0</v>
      </c>
    </row>
    <row r="24" spans="1:9" x14ac:dyDescent="0.35">
      <c r="A24" s="54">
        <v>45265</v>
      </c>
      <c r="B24" s="2" t="s">
        <v>194</v>
      </c>
      <c r="C24" s="58" t="s">
        <v>170</v>
      </c>
      <c r="D24" s="58" t="s">
        <v>209</v>
      </c>
      <c r="E24" s="47">
        <v>8</v>
      </c>
      <c r="F24" s="2">
        <v>0</v>
      </c>
      <c r="G24" s="52">
        <v>1.6</v>
      </c>
      <c r="H24" s="52">
        <v>0</v>
      </c>
      <c r="I24" s="50">
        <f t="shared" si="2"/>
        <v>1.6</v>
      </c>
    </row>
    <row r="25" spans="1:9" x14ac:dyDescent="0.35">
      <c r="A25" s="54">
        <v>45266</v>
      </c>
      <c r="B25" s="2" t="s">
        <v>208</v>
      </c>
      <c r="C25" s="2" t="s">
        <v>170</v>
      </c>
      <c r="D25" s="2" t="s">
        <v>210</v>
      </c>
      <c r="E25" s="47">
        <v>2</v>
      </c>
      <c r="F25" s="2">
        <v>0</v>
      </c>
      <c r="G25" s="52">
        <v>0.5</v>
      </c>
      <c r="H25" s="52">
        <v>0</v>
      </c>
      <c r="I25" s="50">
        <f t="shared" si="2"/>
        <v>0.5</v>
      </c>
    </row>
    <row r="26" spans="1:9" x14ac:dyDescent="0.35">
      <c r="A26" s="54">
        <v>45267</v>
      </c>
      <c r="B26" s="2" t="s">
        <v>215</v>
      </c>
      <c r="C26" s="2" t="s">
        <v>216</v>
      </c>
      <c r="D26" s="2" t="s">
        <v>217</v>
      </c>
      <c r="E26" s="47">
        <v>1</v>
      </c>
      <c r="F26" s="2">
        <v>0.5</v>
      </c>
      <c r="G26" s="52">
        <v>0.5</v>
      </c>
      <c r="H26" s="52">
        <v>0</v>
      </c>
      <c r="I26" s="50">
        <f t="shared" si="2"/>
        <v>0.5</v>
      </c>
    </row>
    <row r="27" spans="1:9" x14ac:dyDescent="0.35">
      <c r="A27" s="54">
        <v>45268</v>
      </c>
      <c r="B27" s="2" t="s">
        <v>219</v>
      </c>
      <c r="C27" s="2" t="s">
        <v>239</v>
      </c>
      <c r="D27" s="2" t="s">
        <v>238</v>
      </c>
      <c r="E27" s="47">
        <v>6</v>
      </c>
      <c r="F27" s="2">
        <v>0</v>
      </c>
      <c r="G27" s="52">
        <v>0.5</v>
      </c>
      <c r="H27" s="52">
        <v>0</v>
      </c>
      <c r="I27" s="50">
        <f t="shared" si="2"/>
        <v>0.5</v>
      </c>
    </row>
    <row r="28" spans="1:9" x14ac:dyDescent="0.35">
      <c r="A28" s="54">
        <v>45269</v>
      </c>
      <c r="B28" s="2" t="s">
        <v>232</v>
      </c>
      <c r="C28" s="2" t="s">
        <v>234</v>
      </c>
      <c r="D28" s="2" t="s">
        <v>235</v>
      </c>
      <c r="E28" s="47">
        <v>3</v>
      </c>
      <c r="F28" s="2">
        <v>0</v>
      </c>
      <c r="G28" s="52">
        <v>0.5</v>
      </c>
      <c r="H28" s="52">
        <v>0</v>
      </c>
      <c r="I28" s="50">
        <f t="shared" si="2"/>
        <v>0.5</v>
      </c>
    </row>
    <row r="29" spans="1:9" x14ac:dyDescent="0.35">
      <c r="A29" s="54">
        <v>45270</v>
      </c>
      <c r="B29" s="2" t="s">
        <v>224</v>
      </c>
      <c r="C29" s="2" t="s">
        <v>225</v>
      </c>
      <c r="D29" s="2" t="s">
        <v>226</v>
      </c>
      <c r="E29" s="47">
        <v>1</v>
      </c>
      <c r="F29" s="2">
        <v>0</v>
      </c>
      <c r="G29" s="52">
        <v>0.3</v>
      </c>
      <c r="H29" s="52">
        <v>0</v>
      </c>
      <c r="I29" s="50">
        <f t="shared" si="2"/>
        <v>0.3</v>
      </c>
    </row>
    <row r="30" spans="1:9" x14ac:dyDescent="0.35">
      <c r="A30" s="54">
        <v>45271</v>
      </c>
      <c r="B30" s="2" t="s">
        <v>237</v>
      </c>
      <c r="C30" s="2" t="s">
        <v>236</v>
      </c>
      <c r="D30" s="2" t="s">
        <v>118</v>
      </c>
      <c r="E30" s="47">
        <v>1.5</v>
      </c>
      <c r="F30" s="47">
        <v>1.5</v>
      </c>
      <c r="G30" s="52">
        <v>1.5</v>
      </c>
      <c r="H30" s="52">
        <v>1.5</v>
      </c>
      <c r="I30" s="50">
        <f t="shared" ref="I30:I35" si="3">G30-H30</f>
        <v>0</v>
      </c>
    </row>
    <row r="31" spans="1:9" x14ac:dyDescent="0.35">
      <c r="A31" s="54">
        <v>45273</v>
      </c>
      <c r="B31" s="2" t="s">
        <v>242</v>
      </c>
      <c r="C31" s="2" t="s">
        <v>243</v>
      </c>
      <c r="D31" s="2" t="s">
        <v>256</v>
      </c>
      <c r="E31" s="47">
        <v>1</v>
      </c>
      <c r="F31" s="2">
        <v>0</v>
      </c>
      <c r="G31" s="52">
        <v>1</v>
      </c>
      <c r="H31" s="52">
        <v>0</v>
      </c>
      <c r="I31" s="50">
        <f t="shared" si="3"/>
        <v>1</v>
      </c>
    </row>
    <row r="32" spans="1:9" x14ac:dyDescent="0.35">
      <c r="A32" s="54">
        <v>45274</v>
      </c>
      <c r="B32" s="2" t="s">
        <v>257</v>
      </c>
      <c r="C32" s="2" t="s">
        <v>258</v>
      </c>
      <c r="D32" s="2" t="s">
        <v>259</v>
      </c>
      <c r="E32" s="47">
        <v>2</v>
      </c>
      <c r="F32" s="2">
        <v>0</v>
      </c>
      <c r="G32" s="52">
        <v>1</v>
      </c>
      <c r="H32" s="52">
        <v>0</v>
      </c>
      <c r="I32" s="50">
        <f t="shared" si="3"/>
        <v>1</v>
      </c>
    </row>
    <row r="33" spans="1:9" x14ac:dyDescent="0.35">
      <c r="A33" s="54">
        <v>45275</v>
      </c>
      <c r="B33" s="2" t="s">
        <v>260</v>
      </c>
      <c r="C33" s="2" t="s">
        <v>261</v>
      </c>
      <c r="D33" s="2" t="s">
        <v>262</v>
      </c>
      <c r="E33" s="47">
        <v>2</v>
      </c>
      <c r="F33" s="2">
        <v>0</v>
      </c>
      <c r="G33" s="52">
        <v>1</v>
      </c>
      <c r="H33" s="52">
        <v>0</v>
      </c>
      <c r="I33" s="50">
        <f t="shared" si="3"/>
        <v>1</v>
      </c>
    </row>
    <row r="34" spans="1:9" x14ac:dyDescent="0.35">
      <c r="A34" s="54">
        <v>45279</v>
      </c>
      <c r="B34" s="2" t="s">
        <v>267</v>
      </c>
      <c r="C34" s="2" t="s">
        <v>268</v>
      </c>
      <c r="D34" s="2" t="s">
        <v>152</v>
      </c>
      <c r="E34" s="47">
        <v>3</v>
      </c>
      <c r="F34" s="2">
        <v>0</v>
      </c>
      <c r="G34" s="52">
        <v>1</v>
      </c>
      <c r="H34" s="52">
        <v>0</v>
      </c>
      <c r="I34" s="50">
        <f t="shared" si="3"/>
        <v>1</v>
      </c>
    </row>
    <row r="35" spans="1:9" x14ac:dyDescent="0.35">
      <c r="A35" s="54">
        <v>45280</v>
      </c>
      <c r="B35" s="2" t="s">
        <v>271</v>
      </c>
      <c r="C35" s="2" t="s">
        <v>272</v>
      </c>
      <c r="D35" s="2" t="s">
        <v>273</v>
      </c>
      <c r="E35" s="47">
        <v>1</v>
      </c>
      <c r="F35" s="2">
        <v>0</v>
      </c>
      <c r="G35" s="52">
        <v>1</v>
      </c>
      <c r="H35" s="52">
        <v>0</v>
      </c>
      <c r="I35" s="50">
        <f t="shared" si="3"/>
        <v>1</v>
      </c>
    </row>
    <row r="36" spans="1:9" x14ac:dyDescent="0.35">
      <c r="A36" s="54">
        <v>45281</v>
      </c>
      <c r="B36" s="2" t="s">
        <v>275</v>
      </c>
      <c r="C36" s="2" t="s">
        <v>276</v>
      </c>
      <c r="D36" s="2" t="s">
        <v>118</v>
      </c>
      <c r="E36" s="47">
        <v>1.5</v>
      </c>
      <c r="F36" s="47">
        <v>1.5</v>
      </c>
      <c r="G36" s="52">
        <v>1.5</v>
      </c>
      <c r="H36" s="52">
        <v>1.5</v>
      </c>
      <c r="I36" s="50">
        <f t="shared" ref="I36" si="4">G36-H36</f>
        <v>0</v>
      </c>
    </row>
    <row r="37" spans="1:9" x14ac:dyDescent="0.35">
      <c r="A37" s="54">
        <v>45282</v>
      </c>
      <c r="B37" s="2" t="s">
        <v>279</v>
      </c>
      <c r="C37" s="2" t="s">
        <v>277</v>
      </c>
      <c r="D37" s="2" t="s">
        <v>278</v>
      </c>
      <c r="E37" s="47">
        <v>5</v>
      </c>
      <c r="F37" s="2">
        <v>0</v>
      </c>
      <c r="G37" s="52">
        <v>2</v>
      </c>
      <c r="H37" s="52">
        <v>0</v>
      </c>
      <c r="I37" s="50">
        <v>0</v>
      </c>
    </row>
    <row r="38" spans="1:9" x14ac:dyDescent="0.35">
      <c r="A38" s="54">
        <v>45287</v>
      </c>
      <c r="B38" s="2" t="s">
        <v>280</v>
      </c>
      <c r="C38" s="2" t="s">
        <v>281</v>
      </c>
      <c r="D38" s="2" t="s">
        <v>282</v>
      </c>
      <c r="E38" s="47">
        <v>2</v>
      </c>
      <c r="F38" s="2">
        <v>0</v>
      </c>
      <c r="G38" s="52">
        <v>1</v>
      </c>
      <c r="H38" s="52">
        <v>0</v>
      </c>
      <c r="I38" s="50">
        <f t="shared" ref="I38:I40" si="5">G38-H38</f>
        <v>1</v>
      </c>
    </row>
    <row r="39" spans="1:9" x14ac:dyDescent="0.35">
      <c r="A39" s="54">
        <v>45288</v>
      </c>
      <c r="B39" s="2" t="s">
        <v>280</v>
      </c>
      <c r="C39" s="2" t="s">
        <v>281</v>
      </c>
      <c r="D39" s="2" t="s">
        <v>282</v>
      </c>
      <c r="E39" s="47">
        <v>2</v>
      </c>
      <c r="F39" s="2">
        <v>0</v>
      </c>
      <c r="G39" s="52">
        <v>1</v>
      </c>
      <c r="H39" s="52">
        <v>0</v>
      </c>
      <c r="I39" s="50">
        <f t="shared" si="5"/>
        <v>1</v>
      </c>
    </row>
    <row r="40" spans="1:9" x14ac:dyDescent="0.35">
      <c r="A40" s="54">
        <v>45289</v>
      </c>
      <c r="B40" s="2" t="s">
        <v>280</v>
      </c>
      <c r="C40" s="2" t="s">
        <v>281</v>
      </c>
      <c r="D40" s="2" t="s">
        <v>282</v>
      </c>
      <c r="E40" s="47">
        <v>2</v>
      </c>
      <c r="F40" s="2">
        <v>0</v>
      </c>
      <c r="G40" s="52">
        <v>1</v>
      </c>
      <c r="H40" s="52">
        <v>0</v>
      </c>
      <c r="I40" s="50">
        <f t="shared" si="5"/>
        <v>1</v>
      </c>
    </row>
    <row r="41" spans="1:9" x14ac:dyDescent="0.35">
      <c r="A41" s="54">
        <v>45290</v>
      </c>
      <c r="B41" s="2" t="s">
        <v>280</v>
      </c>
      <c r="C41" s="2" t="s">
        <v>285</v>
      </c>
      <c r="D41" s="2" t="s">
        <v>282</v>
      </c>
      <c r="E41" s="47">
        <v>2</v>
      </c>
      <c r="F41" s="2">
        <v>0</v>
      </c>
      <c r="G41" s="52">
        <v>1</v>
      </c>
      <c r="H41" s="52">
        <v>0</v>
      </c>
      <c r="I41" s="50">
        <f t="shared" ref="I41:I57" si="6">G41-H41</f>
        <v>1</v>
      </c>
    </row>
    <row r="42" spans="1:9" x14ac:dyDescent="0.35">
      <c r="A42" s="54">
        <v>45293</v>
      </c>
      <c r="B42" s="2" t="s">
        <v>280</v>
      </c>
      <c r="C42" s="2" t="s">
        <v>281</v>
      </c>
      <c r="D42" s="2" t="s">
        <v>282</v>
      </c>
      <c r="E42" s="47">
        <v>2</v>
      </c>
      <c r="F42" s="2">
        <v>0</v>
      </c>
      <c r="G42" s="52">
        <v>1</v>
      </c>
      <c r="H42" s="52">
        <v>0</v>
      </c>
      <c r="I42" s="50">
        <f t="shared" si="6"/>
        <v>1</v>
      </c>
    </row>
    <row r="43" spans="1:9" x14ac:dyDescent="0.35">
      <c r="A43" s="54">
        <v>45294</v>
      </c>
      <c r="B43" s="2" t="s">
        <v>280</v>
      </c>
      <c r="C43" s="2" t="s">
        <v>281</v>
      </c>
      <c r="D43" s="2" t="s">
        <v>282</v>
      </c>
      <c r="E43" s="47">
        <v>2</v>
      </c>
      <c r="F43" s="2">
        <v>0</v>
      </c>
      <c r="G43" s="52">
        <v>1</v>
      </c>
      <c r="H43" s="52">
        <v>0</v>
      </c>
      <c r="I43" s="50">
        <f t="shared" si="6"/>
        <v>1</v>
      </c>
    </row>
    <row r="44" spans="1:9" x14ac:dyDescent="0.35">
      <c r="A44" s="54">
        <v>45295</v>
      </c>
      <c r="B44" s="2" t="s">
        <v>280</v>
      </c>
      <c r="C44" s="2" t="s">
        <v>281</v>
      </c>
      <c r="D44" s="2" t="s">
        <v>282</v>
      </c>
      <c r="E44" s="47">
        <v>2</v>
      </c>
      <c r="F44" s="2">
        <v>0</v>
      </c>
      <c r="G44" s="52">
        <v>1</v>
      </c>
      <c r="H44" s="52">
        <v>0</v>
      </c>
      <c r="I44" s="50">
        <f t="shared" si="6"/>
        <v>1</v>
      </c>
    </row>
    <row r="45" spans="1:9" x14ac:dyDescent="0.35">
      <c r="A45" s="54">
        <v>45296</v>
      </c>
      <c r="B45" s="2" t="s">
        <v>280</v>
      </c>
      <c r="C45" s="2" t="s">
        <v>281</v>
      </c>
      <c r="D45" s="2" t="s">
        <v>282</v>
      </c>
      <c r="E45" s="47">
        <v>2</v>
      </c>
      <c r="F45" s="2">
        <v>0</v>
      </c>
      <c r="G45" s="52">
        <v>1</v>
      </c>
      <c r="H45" s="52">
        <v>0</v>
      </c>
      <c r="I45" s="50">
        <f t="shared" si="6"/>
        <v>1</v>
      </c>
    </row>
    <row r="46" spans="1:9" x14ac:dyDescent="0.35">
      <c r="A46" s="54">
        <v>45298</v>
      </c>
      <c r="B46" s="2" t="s">
        <v>280</v>
      </c>
      <c r="C46" s="2" t="s">
        <v>281</v>
      </c>
      <c r="D46" s="2" t="s">
        <v>282</v>
      </c>
      <c r="E46" s="47">
        <v>2</v>
      </c>
      <c r="F46" s="2">
        <v>0</v>
      </c>
      <c r="G46" s="52">
        <v>2</v>
      </c>
      <c r="H46" s="52">
        <v>0</v>
      </c>
      <c r="I46" s="50">
        <f t="shared" si="6"/>
        <v>2</v>
      </c>
    </row>
    <row r="47" spans="1:9" x14ac:dyDescent="0.35">
      <c r="A47" s="54">
        <v>45299</v>
      </c>
      <c r="B47" s="2" t="s">
        <v>280</v>
      </c>
      <c r="C47" s="2" t="s">
        <v>281</v>
      </c>
      <c r="D47" s="2" t="s">
        <v>294</v>
      </c>
      <c r="E47" s="47">
        <v>2</v>
      </c>
      <c r="F47" s="2">
        <v>0</v>
      </c>
      <c r="G47" s="52">
        <v>2</v>
      </c>
      <c r="H47" s="52">
        <v>0</v>
      </c>
      <c r="I47" s="50">
        <f t="shared" si="6"/>
        <v>2</v>
      </c>
    </row>
    <row r="48" spans="1:9" x14ac:dyDescent="0.35">
      <c r="A48" s="54">
        <v>45300</v>
      </c>
      <c r="B48" s="2" t="s">
        <v>280</v>
      </c>
      <c r="C48" s="2" t="s">
        <v>281</v>
      </c>
      <c r="D48" s="2" t="s">
        <v>294</v>
      </c>
      <c r="E48" s="47">
        <v>3</v>
      </c>
      <c r="F48" s="2">
        <v>0</v>
      </c>
      <c r="G48" s="52">
        <v>3</v>
      </c>
      <c r="H48" s="52">
        <v>0</v>
      </c>
      <c r="I48" s="50">
        <f t="shared" si="6"/>
        <v>3</v>
      </c>
    </row>
    <row r="49" spans="1:9" x14ac:dyDescent="0.35">
      <c r="A49" s="54">
        <v>45301</v>
      </c>
      <c r="B49" s="2" t="s">
        <v>280</v>
      </c>
      <c r="C49" s="2" t="s">
        <v>281</v>
      </c>
      <c r="D49" s="2" t="s">
        <v>294</v>
      </c>
      <c r="E49" s="47">
        <v>3</v>
      </c>
      <c r="F49" s="2">
        <v>0</v>
      </c>
      <c r="G49" s="52">
        <v>3</v>
      </c>
      <c r="H49" s="52">
        <v>0</v>
      </c>
      <c r="I49" s="50">
        <f t="shared" si="6"/>
        <v>3</v>
      </c>
    </row>
    <row r="50" spans="1:9" x14ac:dyDescent="0.35">
      <c r="A50" s="54">
        <v>45303</v>
      </c>
      <c r="B50" s="2" t="s">
        <v>280</v>
      </c>
      <c r="C50" s="2" t="s">
        <v>281</v>
      </c>
      <c r="D50" s="2" t="s">
        <v>294</v>
      </c>
      <c r="E50" s="47">
        <v>3</v>
      </c>
      <c r="F50" s="2">
        <v>0</v>
      </c>
      <c r="G50" s="52">
        <v>3</v>
      </c>
      <c r="H50" s="52">
        <v>0</v>
      </c>
      <c r="I50" s="50">
        <f t="shared" si="6"/>
        <v>3</v>
      </c>
    </row>
    <row r="51" spans="1:9" x14ac:dyDescent="0.35">
      <c r="A51" s="54">
        <v>45304</v>
      </c>
      <c r="B51" s="2" t="s">
        <v>280</v>
      </c>
      <c r="C51" s="2" t="s">
        <v>281</v>
      </c>
      <c r="D51" s="2" t="s">
        <v>294</v>
      </c>
      <c r="E51" s="47">
        <v>3</v>
      </c>
      <c r="F51" s="2">
        <v>0</v>
      </c>
      <c r="G51" s="52">
        <v>3</v>
      </c>
      <c r="H51" s="52">
        <v>0</v>
      </c>
      <c r="I51" s="50">
        <f t="shared" si="6"/>
        <v>3</v>
      </c>
    </row>
    <row r="52" spans="1:9" x14ac:dyDescent="0.35">
      <c r="A52" s="54">
        <v>45304</v>
      </c>
      <c r="B52" s="2" t="s">
        <v>280</v>
      </c>
      <c r="C52" s="2" t="s">
        <v>281</v>
      </c>
      <c r="D52" s="2" t="s">
        <v>294</v>
      </c>
      <c r="E52" s="47">
        <v>3</v>
      </c>
      <c r="F52" s="2">
        <v>0</v>
      </c>
      <c r="G52" s="52">
        <v>2</v>
      </c>
      <c r="H52" s="52">
        <v>0</v>
      </c>
      <c r="I52" s="50">
        <f t="shared" si="6"/>
        <v>2</v>
      </c>
    </row>
    <row r="53" spans="1:9" x14ac:dyDescent="0.35">
      <c r="A53" s="54">
        <v>45306</v>
      </c>
      <c r="B53" s="2" t="s">
        <v>280</v>
      </c>
      <c r="C53" s="2" t="s">
        <v>281</v>
      </c>
      <c r="D53" s="2" t="s">
        <v>294</v>
      </c>
      <c r="E53" s="47">
        <v>2</v>
      </c>
      <c r="F53" s="2">
        <v>0</v>
      </c>
      <c r="G53" s="52">
        <v>2</v>
      </c>
      <c r="H53" s="52">
        <v>0</v>
      </c>
      <c r="I53" s="50">
        <f t="shared" si="6"/>
        <v>2</v>
      </c>
    </row>
    <row r="54" spans="1:9" x14ac:dyDescent="0.35">
      <c r="A54" s="54">
        <v>45307</v>
      </c>
      <c r="B54" s="2" t="s">
        <v>280</v>
      </c>
      <c r="C54" s="2" t="s">
        <v>281</v>
      </c>
      <c r="D54" s="2" t="s">
        <v>294</v>
      </c>
      <c r="E54" s="47">
        <v>2</v>
      </c>
      <c r="F54" s="2">
        <v>0</v>
      </c>
      <c r="G54" s="52">
        <v>1.5</v>
      </c>
      <c r="H54" s="52">
        <v>0</v>
      </c>
      <c r="I54" s="50">
        <f t="shared" si="6"/>
        <v>1.5</v>
      </c>
    </row>
    <row r="55" spans="1:9" x14ac:dyDescent="0.35">
      <c r="A55" s="54">
        <v>45308</v>
      </c>
      <c r="B55" s="2" t="s">
        <v>280</v>
      </c>
      <c r="C55" s="2" t="s">
        <v>281</v>
      </c>
      <c r="D55" s="2" t="s">
        <v>294</v>
      </c>
      <c r="E55" s="47">
        <v>2</v>
      </c>
      <c r="F55" s="2">
        <v>0</v>
      </c>
      <c r="G55" s="52">
        <v>1</v>
      </c>
      <c r="H55" s="52">
        <v>0</v>
      </c>
      <c r="I55" s="50">
        <f t="shared" si="6"/>
        <v>1</v>
      </c>
    </row>
    <row r="56" spans="1:9" x14ac:dyDescent="0.35">
      <c r="A56" s="54">
        <v>45309</v>
      </c>
      <c r="B56" s="2" t="s">
        <v>286</v>
      </c>
      <c r="C56" s="2" t="s">
        <v>292</v>
      </c>
      <c r="D56" s="2" t="s">
        <v>293</v>
      </c>
      <c r="E56" s="47">
        <v>2</v>
      </c>
      <c r="F56" s="2">
        <v>0</v>
      </c>
      <c r="G56" s="52">
        <v>1</v>
      </c>
      <c r="H56" s="52">
        <v>0</v>
      </c>
      <c r="I56" s="50">
        <f t="shared" si="6"/>
        <v>1</v>
      </c>
    </row>
    <row r="57" spans="1:9" x14ac:dyDescent="0.35">
      <c r="A57" s="54">
        <v>45310</v>
      </c>
      <c r="B57" s="2" t="s">
        <v>287</v>
      </c>
      <c r="C57" s="2" t="s">
        <v>281</v>
      </c>
      <c r="D57" s="2" t="s">
        <v>289</v>
      </c>
      <c r="E57" s="47">
        <v>2</v>
      </c>
      <c r="F57" s="2">
        <v>0</v>
      </c>
      <c r="G57" s="52">
        <v>0.3</v>
      </c>
      <c r="H57" s="52">
        <v>0</v>
      </c>
      <c r="I57" s="50">
        <f t="shared" si="6"/>
        <v>0.3</v>
      </c>
    </row>
    <row r="58" spans="1:9" x14ac:dyDescent="0.35">
      <c r="A58" s="2"/>
      <c r="B58" s="2"/>
      <c r="C58" s="2"/>
      <c r="D58" s="2"/>
      <c r="E58" s="47"/>
      <c r="F58" s="2"/>
      <c r="G58" s="52"/>
      <c r="H58" s="52"/>
      <c r="I58" s="50"/>
    </row>
    <row r="59" spans="1:9" x14ac:dyDescent="0.35">
      <c r="A59" s="2"/>
      <c r="B59" s="2"/>
      <c r="C59" s="2"/>
      <c r="D59" s="2"/>
      <c r="E59" s="47"/>
      <c r="F59" s="2"/>
      <c r="G59" s="52"/>
      <c r="H59" s="52"/>
      <c r="I59" s="50"/>
    </row>
    <row r="60" spans="1:9" x14ac:dyDescent="0.35">
      <c r="A60" s="2"/>
      <c r="B60" s="2"/>
      <c r="C60" s="2"/>
      <c r="D60" s="2"/>
      <c r="E60" s="47"/>
      <c r="F60" s="2"/>
      <c r="G60" s="52"/>
      <c r="H60" s="52"/>
      <c r="I60" s="50"/>
    </row>
    <row r="61" spans="1:9" x14ac:dyDescent="0.35">
      <c r="A61" s="2" t="str">
        <f>RiassuntoOreComplessiveProgetto!A55</f>
        <v>giorno 57</v>
      </c>
      <c r="B61" s="2"/>
      <c r="C61" s="2"/>
      <c r="D61" s="2"/>
      <c r="E61" s="47"/>
      <c r="F61" s="2"/>
      <c r="G61" s="52"/>
      <c r="H61" s="52"/>
      <c r="I61" s="50"/>
    </row>
    <row r="62" spans="1:9" x14ac:dyDescent="0.35">
      <c r="A62" s="2" t="str">
        <f>RiassuntoOreComplessiveProgetto!A56</f>
        <v>giorno 58</v>
      </c>
      <c r="B62" s="2"/>
      <c r="C62" s="2"/>
      <c r="D62" s="2"/>
      <c r="E62" s="47"/>
      <c r="F62" s="2"/>
      <c r="G62" s="52"/>
      <c r="H62" s="52"/>
      <c r="I62" s="50"/>
    </row>
    <row r="63" spans="1:9" x14ac:dyDescent="0.35">
      <c r="A63" s="2" t="str">
        <f>RiassuntoOreComplessiveProgetto!A57</f>
        <v>giorno 59</v>
      </c>
      <c r="B63" s="2"/>
      <c r="C63" s="2"/>
      <c r="D63" s="2"/>
      <c r="E63" s="47"/>
      <c r="F63" s="2"/>
      <c r="G63" s="52"/>
      <c r="H63" s="52"/>
      <c r="I63" s="50"/>
    </row>
    <row r="64" spans="1:9" x14ac:dyDescent="0.35">
      <c r="A64" s="2" t="str">
        <f>RiassuntoOreComplessiveProgetto!A58</f>
        <v>giorno 60</v>
      </c>
      <c r="B64" s="2"/>
      <c r="C64" s="2"/>
      <c r="D64" s="2"/>
      <c r="E64" s="47"/>
      <c r="F64" s="2"/>
      <c r="G64" s="52"/>
      <c r="H64" s="52"/>
      <c r="I64" s="50"/>
    </row>
    <row r="65" spans="1:9" x14ac:dyDescent="0.35">
      <c r="A65" s="2" t="str">
        <f>RiassuntoOreComplessiveProgetto!A59</f>
        <v>giorno 61</v>
      </c>
      <c r="B65" s="2"/>
      <c r="C65" s="2"/>
      <c r="D65" s="2"/>
      <c r="E65" s="47"/>
      <c r="F65" s="2"/>
      <c r="G65" s="52"/>
      <c r="H65" s="52"/>
      <c r="I65" s="50"/>
    </row>
    <row r="66" spans="1:9" x14ac:dyDescent="0.35">
      <c r="A66" s="2" t="str">
        <f>RiassuntoOreComplessiveProgetto!A60</f>
        <v>giorno 62</v>
      </c>
      <c r="B66" s="2"/>
      <c r="C66" s="2"/>
      <c r="D66" s="2"/>
      <c r="E66" s="47"/>
      <c r="F66" s="2"/>
      <c r="G66" s="52"/>
      <c r="H66" s="52"/>
      <c r="I66" s="50"/>
    </row>
    <row r="67" spans="1:9" x14ac:dyDescent="0.35">
      <c r="A67" s="2" t="str">
        <f>RiassuntoOreComplessiveProgetto!A61</f>
        <v>giorno 63</v>
      </c>
      <c r="B67" s="2"/>
      <c r="C67" s="2"/>
      <c r="D67" s="2"/>
      <c r="E67" s="47"/>
      <c r="F67" s="2"/>
      <c r="G67" s="52"/>
      <c r="H67" s="52"/>
      <c r="I67" s="50"/>
    </row>
    <row r="68" spans="1:9" x14ac:dyDescent="0.35">
      <c r="A68" s="2" t="str">
        <f>RiassuntoOreComplessiveProgetto!A62</f>
        <v>giorno 64</v>
      </c>
      <c r="B68" s="2"/>
      <c r="C68" s="2"/>
      <c r="D68" s="2"/>
      <c r="E68" s="47"/>
      <c r="F68" s="2"/>
      <c r="G68" s="52"/>
      <c r="H68" s="52"/>
      <c r="I68" s="50"/>
    </row>
    <row r="69" spans="1:9" x14ac:dyDescent="0.35">
      <c r="A69" s="2" t="str">
        <f>RiassuntoOreComplessiveProgetto!A63</f>
        <v>giorno 65</v>
      </c>
      <c r="B69" s="2"/>
      <c r="C69" s="2"/>
      <c r="D69" s="2"/>
      <c r="E69" s="47"/>
      <c r="F69" s="2"/>
      <c r="G69" s="52"/>
      <c r="H69" s="52"/>
      <c r="I69" s="50"/>
    </row>
    <row r="70" spans="1:9" x14ac:dyDescent="0.35">
      <c r="A70" s="2" t="str">
        <f>RiassuntoOreComplessiveProgetto!A64</f>
        <v>giorno 66</v>
      </c>
      <c r="B70" s="2"/>
      <c r="C70" s="2"/>
      <c r="D70" s="2"/>
      <c r="E70" s="47"/>
      <c r="F70" s="2"/>
      <c r="G70" s="52"/>
      <c r="H70" s="52"/>
      <c r="I70" s="50"/>
    </row>
    <row r="71" spans="1:9" x14ac:dyDescent="0.35">
      <c r="A71" s="2" t="str">
        <f>RiassuntoOreComplessiveProgetto!A65</f>
        <v>giorno 67</v>
      </c>
      <c r="B71" s="2"/>
      <c r="C71" s="2"/>
      <c r="D71" s="2"/>
      <c r="E71" s="47"/>
      <c r="F71" s="2"/>
      <c r="G71" s="52"/>
      <c r="H71" s="52"/>
      <c r="I71" s="50"/>
    </row>
    <row r="72" spans="1:9" x14ac:dyDescent="0.35">
      <c r="A72" s="2" t="str">
        <f>RiassuntoOreComplessiveProgetto!A66</f>
        <v>giorno 68</v>
      </c>
      <c r="B72" s="2"/>
      <c r="C72" s="2"/>
      <c r="D72" s="2"/>
      <c r="E72" s="47"/>
      <c r="F72" s="2"/>
      <c r="G72" s="52"/>
      <c r="H72" s="52"/>
      <c r="I72" s="50"/>
    </row>
    <row r="73" spans="1:9" x14ac:dyDescent="0.35">
      <c r="A73" s="2" t="str">
        <f>RiassuntoOreComplessiveProgetto!A67</f>
        <v>giorno 69</v>
      </c>
      <c r="B73" s="2"/>
      <c r="C73" s="2"/>
      <c r="D73" s="2"/>
      <c r="E73" s="47"/>
      <c r="F73" s="2"/>
      <c r="G73" s="52"/>
      <c r="H73" s="52"/>
      <c r="I73" s="50"/>
    </row>
    <row r="74" spans="1:9" x14ac:dyDescent="0.35">
      <c r="A74" s="2" t="str">
        <f>RiassuntoOreComplessiveProgetto!A68</f>
        <v>giorno 70</v>
      </c>
      <c r="B74" s="2"/>
      <c r="C74" s="2"/>
      <c r="D74" s="2"/>
      <c r="E74" s="47"/>
      <c r="F74" s="2"/>
      <c r="G74" s="52"/>
      <c r="H74" s="52"/>
      <c r="I74" s="50"/>
    </row>
    <row r="75" spans="1:9" x14ac:dyDescent="0.35">
      <c r="A75" s="2" t="str">
        <f>RiassuntoOreComplessiveProgetto!A69</f>
        <v>giorno 71</v>
      </c>
      <c r="B75" s="2"/>
      <c r="C75" s="2"/>
      <c r="D75" s="2"/>
      <c r="E75" s="47"/>
      <c r="F75" s="2"/>
      <c r="G75" s="52"/>
      <c r="H75" s="52"/>
      <c r="I75" s="50"/>
    </row>
    <row r="76" spans="1:9" x14ac:dyDescent="0.35">
      <c r="A76" s="2" t="str">
        <f>RiassuntoOreComplessiveProgetto!A70</f>
        <v>giorno 72</v>
      </c>
      <c r="B76" s="2"/>
      <c r="C76" s="2"/>
      <c r="D76" s="2"/>
      <c r="E76" s="47"/>
      <c r="F76" s="2"/>
      <c r="G76" s="52"/>
      <c r="H76" s="52"/>
      <c r="I76" s="50"/>
    </row>
    <row r="77" spans="1:9" x14ac:dyDescent="0.35">
      <c r="A77" s="2" t="str">
        <f>RiassuntoOreComplessiveProgetto!A71</f>
        <v>giorno 73</v>
      </c>
      <c r="B77" s="2"/>
      <c r="C77" s="2"/>
      <c r="D77" s="2"/>
      <c r="E77" s="47"/>
      <c r="F77" s="2"/>
      <c r="G77" s="52"/>
      <c r="H77" s="52"/>
      <c r="I77" s="50"/>
    </row>
    <row r="78" spans="1:9" x14ac:dyDescent="0.35">
      <c r="A78" s="2" t="str">
        <f>RiassuntoOreComplessiveProgetto!A72</f>
        <v>giorno 74</v>
      </c>
      <c r="B78" s="2"/>
      <c r="C78" s="2"/>
      <c r="D78" s="2"/>
      <c r="E78" s="47"/>
      <c r="F78" s="2"/>
      <c r="G78" s="52"/>
      <c r="H78" s="52"/>
      <c r="I78" s="50"/>
    </row>
    <row r="79" spans="1:9" x14ac:dyDescent="0.35">
      <c r="A79" s="2" t="str">
        <f>RiassuntoOreComplessiveProgetto!A73</f>
        <v>giorno 75</v>
      </c>
      <c r="B79" s="2"/>
      <c r="C79" s="2"/>
      <c r="D79" s="2"/>
      <c r="E79" s="47"/>
      <c r="F79" s="2"/>
      <c r="G79" s="52"/>
      <c r="H79" s="52"/>
      <c r="I79" s="50"/>
    </row>
    <row r="80" spans="1:9" x14ac:dyDescent="0.35">
      <c r="A80" s="2" t="str">
        <f>RiassuntoOreComplessiveProgetto!A74</f>
        <v>giorno 76</v>
      </c>
      <c r="B80" s="2"/>
      <c r="C80" s="2"/>
      <c r="D80" s="2"/>
      <c r="E80" s="47"/>
      <c r="F80" s="2"/>
      <c r="G80" s="52"/>
      <c r="H80" s="52"/>
      <c r="I80" s="50"/>
    </row>
    <row r="81" spans="1:9" x14ac:dyDescent="0.35">
      <c r="A81" s="2" t="str">
        <f>RiassuntoOreComplessiveProgetto!A75</f>
        <v>giorno 77</v>
      </c>
      <c r="B81" s="2"/>
      <c r="C81" s="2"/>
      <c r="D81" s="2"/>
      <c r="E81" s="47"/>
      <c r="F81" s="2"/>
      <c r="G81" s="52"/>
      <c r="H81" s="52"/>
      <c r="I81" s="50"/>
    </row>
    <row r="82" spans="1:9" x14ac:dyDescent="0.35">
      <c r="A82" s="2" t="str">
        <f>RiassuntoOreComplessiveProgetto!A76</f>
        <v>giorno 78</v>
      </c>
      <c r="B82" s="2"/>
      <c r="C82" s="2"/>
      <c r="D82" s="2"/>
      <c r="E82" s="47"/>
      <c r="F82" s="2"/>
      <c r="G82" s="52"/>
      <c r="H82" s="52"/>
      <c r="I82" s="50"/>
    </row>
    <row r="83" spans="1:9" x14ac:dyDescent="0.35">
      <c r="A83" s="2" t="str">
        <f>RiassuntoOreComplessiveProgetto!A77</f>
        <v>giorno 79</v>
      </c>
      <c r="B83" s="2"/>
      <c r="C83" s="2"/>
      <c r="D83" s="2"/>
      <c r="E83" s="47"/>
      <c r="F83" s="2"/>
      <c r="G83" s="52"/>
      <c r="H83" s="52"/>
      <c r="I83" s="50"/>
    </row>
    <row r="84" spans="1:9" x14ac:dyDescent="0.35">
      <c r="A84" s="2" t="str">
        <f>RiassuntoOreComplessiveProgetto!A78</f>
        <v>giorno 80</v>
      </c>
      <c r="B84" s="2"/>
      <c r="C84" s="2"/>
      <c r="D84" s="2"/>
      <c r="E84" s="47"/>
      <c r="F84" s="2"/>
      <c r="G84" s="52"/>
      <c r="H84" s="52"/>
      <c r="I84" s="50"/>
    </row>
    <row r="85" spans="1:9" x14ac:dyDescent="0.35">
      <c r="A85" s="2" t="str">
        <f>RiassuntoOreComplessiveProgetto!A79</f>
        <v>giorno 81</v>
      </c>
      <c r="B85" s="2"/>
      <c r="C85" s="2"/>
      <c r="D85" s="2"/>
      <c r="E85" s="47"/>
      <c r="F85" s="2"/>
      <c r="G85" s="52"/>
      <c r="H85" s="52"/>
      <c r="I85" s="50"/>
    </row>
    <row r="86" spans="1:9" x14ac:dyDescent="0.35">
      <c r="A86" s="2" t="str">
        <f>RiassuntoOreComplessiveProgetto!A80</f>
        <v>giorno 82</v>
      </c>
      <c r="B86" s="2"/>
      <c r="C86" s="2"/>
      <c r="D86" s="2"/>
      <c r="E86" s="47"/>
      <c r="F86" s="2"/>
      <c r="G86" s="52"/>
      <c r="H86" s="52"/>
      <c r="I86" s="50"/>
    </row>
    <row r="87" spans="1:9" x14ac:dyDescent="0.35">
      <c r="A87" s="2" t="str">
        <f>RiassuntoOreComplessiveProgetto!A81</f>
        <v>giorno 83</v>
      </c>
      <c r="B87" s="2"/>
      <c r="C87" s="2"/>
      <c r="D87" s="2"/>
      <c r="E87" s="47"/>
      <c r="F87" s="2"/>
      <c r="G87" s="52"/>
      <c r="H87" s="52"/>
      <c r="I87" s="50"/>
    </row>
    <row r="88" spans="1:9" x14ac:dyDescent="0.35">
      <c r="A88" s="2" t="str">
        <f>RiassuntoOreComplessiveProgetto!A82</f>
        <v>giorno 84</v>
      </c>
      <c r="B88" s="2"/>
      <c r="C88" s="2"/>
      <c r="D88" s="2"/>
      <c r="E88" s="47"/>
      <c r="F88" s="2"/>
      <c r="G88" s="52"/>
      <c r="H88" s="52"/>
      <c r="I88" s="50"/>
    </row>
    <row r="89" spans="1:9" x14ac:dyDescent="0.35">
      <c r="A89" s="2" t="str">
        <f>RiassuntoOreComplessiveProgetto!A83</f>
        <v>giorno 85</v>
      </c>
      <c r="B89" s="2"/>
      <c r="C89" s="2"/>
      <c r="D89" s="2"/>
      <c r="E89" s="47"/>
      <c r="F89" s="2"/>
      <c r="G89" s="52"/>
      <c r="H89" s="52"/>
      <c r="I89" s="50"/>
    </row>
    <row r="90" spans="1:9" x14ac:dyDescent="0.35">
      <c r="A90" s="2" t="str">
        <f>RiassuntoOreComplessiveProgetto!A84</f>
        <v>giorno 86</v>
      </c>
      <c r="B90" s="2"/>
      <c r="C90" s="2"/>
      <c r="D90" s="2"/>
      <c r="E90" s="47"/>
      <c r="F90" s="2"/>
      <c r="G90" s="52"/>
      <c r="H90" s="52"/>
      <c r="I90" s="50"/>
    </row>
    <row r="91" spans="1:9" x14ac:dyDescent="0.35">
      <c r="A91" s="2" t="str">
        <f>RiassuntoOreComplessiveProgetto!A85</f>
        <v>giorno 87</v>
      </c>
      <c r="B91" s="2"/>
      <c r="C91" s="2"/>
      <c r="D91" s="2"/>
      <c r="E91" s="47"/>
      <c r="F91" s="2"/>
      <c r="G91" s="52"/>
      <c r="H91" s="52"/>
      <c r="I91" s="50"/>
    </row>
    <row r="92" spans="1:9" x14ac:dyDescent="0.35">
      <c r="A92" s="2" t="str">
        <f>RiassuntoOreComplessiveProgetto!A86</f>
        <v>giorno 88</v>
      </c>
      <c r="B92" s="2"/>
      <c r="C92" s="2"/>
      <c r="D92" s="2"/>
      <c r="E92" s="47"/>
      <c r="F92" s="2"/>
      <c r="G92" s="52"/>
      <c r="H92" s="52"/>
      <c r="I92" s="50"/>
    </row>
    <row r="93" spans="1:9" x14ac:dyDescent="0.35">
      <c r="A93" s="2" t="str">
        <f>RiassuntoOreComplessiveProgetto!A87</f>
        <v>giorno 89</v>
      </c>
      <c r="B93" s="2"/>
      <c r="C93" s="2"/>
      <c r="D93" s="2"/>
      <c r="E93" s="47"/>
      <c r="F93" s="2"/>
      <c r="G93" s="52"/>
      <c r="H93" s="52"/>
      <c r="I93" s="50"/>
    </row>
    <row r="94" spans="1:9" x14ac:dyDescent="0.35">
      <c r="A94" s="2" t="str">
        <f>RiassuntoOreComplessiveProgetto!A88</f>
        <v>giorno 90</v>
      </c>
      <c r="B94" s="2"/>
      <c r="C94" s="2"/>
      <c r="D94" s="2"/>
      <c r="E94" s="47"/>
      <c r="F94" s="2"/>
      <c r="G94" s="52"/>
      <c r="H94" s="52"/>
      <c r="I94" s="50"/>
    </row>
    <row r="95" spans="1:9" x14ac:dyDescent="0.35">
      <c r="A95" s="2" t="str">
        <f>RiassuntoOreComplessiveProgetto!A89</f>
        <v>giorno 91</v>
      </c>
      <c r="B95" s="2"/>
      <c r="C95" s="2"/>
      <c r="D95" s="2"/>
      <c r="E95" s="47"/>
      <c r="F95" s="2"/>
      <c r="G95" s="52"/>
      <c r="H95" s="52"/>
      <c r="I95" s="50"/>
    </row>
    <row r="96" spans="1:9" x14ac:dyDescent="0.35">
      <c r="A96" s="2" t="str">
        <f>RiassuntoOreComplessiveProgetto!A90</f>
        <v>giorno 92</v>
      </c>
      <c r="B96" s="2"/>
      <c r="C96" s="2"/>
      <c r="D96" s="2"/>
      <c r="E96" s="47"/>
      <c r="F96" s="2"/>
      <c r="G96" s="52"/>
      <c r="H96" s="52"/>
      <c r="I96" s="50"/>
    </row>
    <row r="97" spans="1:9" x14ac:dyDescent="0.35">
      <c r="A97" s="2" t="str">
        <f>RiassuntoOreComplessiveProgetto!A91</f>
        <v>giorno 93</v>
      </c>
      <c r="B97" s="2"/>
      <c r="C97" s="2"/>
      <c r="D97" s="2"/>
      <c r="E97" s="47"/>
      <c r="F97" s="2"/>
      <c r="G97" s="52"/>
      <c r="H97" s="52"/>
      <c r="I97" s="50"/>
    </row>
    <row r="98" spans="1:9" x14ac:dyDescent="0.35">
      <c r="A98" s="2" t="str">
        <f>RiassuntoOreComplessiveProgetto!A92</f>
        <v>giorno 94</v>
      </c>
      <c r="B98" s="2"/>
      <c r="C98" s="2"/>
      <c r="D98" s="2"/>
      <c r="E98" s="47"/>
      <c r="F98" s="2"/>
      <c r="G98" s="52"/>
      <c r="H98" s="52"/>
      <c r="I98" s="50"/>
    </row>
    <row r="99" spans="1:9" x14ac:dyDescent="0.35">
      <c r="A99" s="2" t="str">
        <f>RiassuntoOreComplessiveProgetto!A93</f>
        <v>giorno 95</v>
      </c>
      <c r="B99" s="2"/>
      <c r="C99" s="2"/>
      <c r="D99" s="2"/>
      <c r="E99" s="47"/>
      <c r="F99" s="2"/>
      <c r="G99" s="52"/>
      <c r="H99" s="52"/>
      <c r="I99" s="50"/>
    </row>
    <row r="100" spans="1:9" x14ac:dyDescent="0.35">
      <c r="A100" s="2" t="str">
        <f>RiassuntoOreComplessiveProgetto!A94</f>
        <v>giorno 96</v>
      </c>
      <c r="B100" s="2"/>
      <c r="C100" s="2"/>
      <c r="D100" s="2"/>
      <c r="E100" s="47"/>
      <c r="F100" s="2"/>
      <c r="G100" s="52"/>
      <c r="H100" s="52"/>
      <c r="I100" s="50"/>
    </row>
    <row r="101" spans="1:9" x14ac:dyDescent="0.35">
      <c r="A101" s="2" t="str">
        <f>RiassuntoOreComplessiveProgetto!A95</f>
        <v>giorno 97</v>
      </c>
      <c r="B101" s="2"/>
      <c r="C101" s="2"/>
      <c r="D101" s="2"/>
      <c r="E101" s="47"/>
      <c r="F101" s="2"/>
      <c r="G101" s="52"/>
      <c r="H101" s="52"/>
      <c r="I101" s="50"/>
    </row>
    <row r="102" spans="1:9" x14ac:dyDescent="0.35">
      <c r="A102" s="2" t="str">
        <f>RiassuntoOreComplessiveProgetto!A96</f>
        <v>giorno 98</v>
      </c>
      <c r="B102" s="2"/>
      <c r="C102" s="2"/>
      <c r="D102" s="2"/>
      <c r="E102" s="47"/>
      <c r="F102" s="2"/>
      <c r="G102" s="52"/>
      <c r="H102" s="52"/>
      <c r="I102" s="50"/>
    </row>
    <row r="103" spans="1:9" x14ac:dyDescent="0.35">
      <c r="E103" s="44"/>
      <c r="G103"/>
      <c r="I103" s="44"/>
    </row>
  </sheetData>
  <protectedRanges>
    <protectedRange password="F15D" sqref="B20:D22 B4:D14 B31:D31 B35:D35 B37:D37 B58:D102" name="Intervallo1_4"/>
    <protectedRange password="E169" sqref="G4:H4 G5:I5 G6:H9 G11:H13 G19:H22 G31:H35 G26:H29 G37:H37 G58:H102" name="Intervallo3"/>
    <protectedRange password="F15D" sqref="E20:F22 G10:H10 E4:F14 G14:H14 E31:F31 F27 E35:F35 E37:F37 E58:F102" name="Intervallo1"/>
    <protectedRange password="F15D" sqref="I4 I6:I14 I19:I22 I31:I35 I26:I29 I37 I58:I102" name="Intervallo2"/>
    <protectedRange password="F15D" sqref="B18 B23" name="Intervallo1_1"/>
    <protectedRange password="F15D" sqref="B26:F26" name="Intervallo1_2"/>
    <protectedRange password="F15D" sqref="C24:D24" name="Intervallo1_2_1"/>
    <protectedRange password="F15D" sqref="E24:F24" name="Intervallo1_3"/>
    <protectedRange password="F15D" sqref="B24" name="Intervallo1_5"/>
    <protectedRange password="F15D" sqref="B25:D25" name="Intervallo1_4_1"/>
    <protectedRange password="F15D" sqref="E25:F25" name="Intervallo1_6"/>
    <protectedRange password="F15D" sqref="B27:D27" name="Intervallo1_4_2"/>
    <protectedRange password="F15D" sqref="E27" name="Intervallo1_7"/>
    <protectedRange password="F15D" sqref="B28:D28 B29:C29" name="Intervallo1_4_3"/>
    <protectedRange password="F15D" sqref="E28:F28" name="Intervallo1_8"/>
    <protectedRange password="F15D" sqref="B30:C30" name="Intervallo1_6_1"/>
    <protectedRange password="F15D" sqref="I30" name="Intervallo2_1"/>
    <protectedRange password="E169" sqref="A30" name="Intervallo1_1_2"/>
    <protectedRange password="F15D" sqref="D29" name="Intervallo1_4_3_1"/>
    <protectedRange password="F15D" sqref="E29:F29" name="Intervallo1_8_1"/>
    <protectedRange password="F15D" sqref="B32" name="Intervallo1_4_4"/>
    <protectedRange password="F15D" sqref="C32" name="Intervallo1_4_5"/>
    <protectedRange password="F15D" sqref="D32" name="Intervallo1_4_6"/>
    <protectedRange password="F15D" sqref="E32" name="Intervallo1_9"/>
    <protectedRange password="F15D" sqref="F32" name="Intervallo1_10"/>
    <protectedRange password="F15D" sqref="B33" name="Intervallo1_4_7"/>
    <protectedRange password="F15D" sqref="C33" name="Intervallo1_4_8"/>
    <protectedRange password="F15D" sqref="D33" name="Intervallo1_4_9"/>
    <protectedRange password="F15D" sqref="E33" name="Intervallo1_11"/>
    <protectedRange password="F15D" sqref="F33" name="Intervallo1_12"/>
    <protectedRange password="F15D" sqref="B34" name="Intervallo1_4_10"/>
    <protectedRange password="F15D" sqref="C34" name="Intervallo1_4_11"/>
    <protectedRange password="F15D" sqref="D34" name="Intervallo1_4_12"/>
    <protectedRange password="F15D" sqref="E34" name="Intervallo1_13"/>
    <protectedRange password="F15D" sqref="F34" name="Intervallo1_14"/>
    <protectedRange password="F15D" sqref="B36:C36" name="Intervallo1_6_1_1"/>
    <protectedRange password="F15D" sqref="I36" name="Intervallo2_1_1"/>
    <protectedRange password="E169" sqref="A36" name="Intervallo1_1_2_1"/>
    <protectedRange password="E169" sqref="G38:H45" name="Intervallo3_1"/>
    <protectedRange password="F15D" sqref="I38:I45" name="Intervallo2_2"/>
    <protectedRange password="F15D" sqref="B38:D45" name="Intervallo1_4_13"/>
    <protectedRange password="F15D" sqref="E38:F45" name="Intervallo1_15"/>
    <protectedRange password="F15D" sqref="B46:D47 C52:C55 B48:C51 D48:D55" name="Intervallo1_4_14"/>
    <protectedRange password="E169" sqref="G46:H51" name="Intervallo3_2"/>
    <protectedRange password="F15D" sqref="E46:F51" name="Intervallo1_16"/>
    <protectedRange password="F15D" sqref="I46:I51" name="Intervallo2_3"/>
    <protectedRange password="E169" sqref="G53:G57" name="Intervallo3_2_1"/>
    <protectedRange password="F15D" sqref="B57:F57 C56:F56 E53:F55" name="Intervallo1_16_1"/>
    <protectedRange password="F15D" sqref="I53:I57" name="Intervallo2_3_1"/>
    <protectedRange password="F15D" sqref="B52:B56" name="Intervallo1_4_14_1"/>
    <protectedRange password="E169" sqref="G52:H52 H53:H57" name="Intervallo3_1_1_1"/>
    <protectedRange password="F15D" sqref="E52:F52" name="Intervallo1_16_1_1"/>
    <protectedRange password="F15D" sqref="I52" name="Intervallo2_2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Info</vt:lpstr>
      <vt:lpstr>RiassuntoOreVincolo50</vt:lpstr>
      <vt:lpstr>StatisticheOreVincolo50</vt:lpstr>
      <vt:lpstr>RiassuntoOreComplessiveProgetto</vt:lpstr>
      <vt:lpstr>StatisticheOreComplessiveProg.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2024-01-18T16:14:12Z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2023-11-06T15:44:57Z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54fd1a00-0eac-4516-921b-07d57393a13a</vt:lpwstr>
  </property>
  <property fmtid="{D5CDD505-2E9C-101B-9397-08002B2CF9AE}" pid="8" name="MSIP_Label_e463cba9-5f6c-478d-9329-7b2295e4e8ed_ContentBits">
    <vt:lpwstr>0</vt:lpwstr>
  </property>
</Properties>
</file>