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 activeTab="1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37" i="2"/>
  <c r="G35"/>
  <c r="H35" s="1"/>
  <c r="G3"/>
  <c r="H3" s="1"/>
  <c r="G4"/>
  <c r="H4" s="1"/>
  <c r="G5"/>
  <c r="H5" s="1"/>
  <c r="G6"/>
  <c r="H6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7"/>
  <c r="H17" s="1"/>
  <c r="G18"/>
  <c r="H18" s="1"/>
  <c r="G19"/>
  <c r="H19" s="1"/>
  <c r="G20"/>
  <c r="H20" s="1"/>
  <c r="G21"/>
  <c r="H21" s="1"/>
  <c r="G22"/>
  <c r="H22" s="1"/>
  <c r="G23"/>
  <c r="H23" s="1"/>
  <c r="G25"/>
  <c r="H25" s="1"/>
  <c r="G26"/>
  <c r="H26" s="1"/>
  <c r="G27"/>
  <c r="H27" s="1"/>
  <c r="G29"/>
  <c r="H29" s="1"/>
  <c r="G30"/>
  <c r="H30" s="1"/>
  <c r="G31"/>
  <c r="H31" s="1"/>
  <c r="G32"/>
  <c r="H32" s="1"/>
  <c r="G33"/>
  <c r="H33" s="1"/>
  <c r="G34"/>
  <c r="H34" s="1"/>
  <c r="G2"/>
  <c r="H2" s="1"/>
  <c r="G37" l="1"/>
  <c r="K13" s="1"/>
  <c r="H37"/>
  <c r="D10" i="1"/>
  <c r="D31" l="1"/>
  <c r="H30" l="1"/>
  <c r="G30"/>
  <c r="H31" s="1"/>
</calcChain>
</file>

<file path=xl/sharedStrings.xml><?xml version="1.0" encoding="utf-8"?>
<sst xmlns="http://schemas.openxmlformats.org/spreadsheetml/2006/main" count="175" uniqueCount="78">
  <si>
    <t>Categorie</t>
  </si>
  <si>
    <t>Sous-Catgorie</t>
  </si>
  <si>
    <t>Detail</t>
  </si>
  <si>
    <t>Temps</t>
  </si>
  <si>
    <t>Qui</t>
  </si>
  <si>
    <t>Avancement</t>
  </si>
  <si>
    <t>Temps restant</t>
  </si>
  <si>
    <t>Temps passe</t>
  </si>
  <si>
    <t>total</t>
  </si>
  <si>
    <t>etat</t>
  </si>
  <si>
    <t>base</t>
  </si>
  <si>
    <t>trajet</t>
  </si>
  <si>
    <t>vue</t>
  </si>
  <si>
    <t>SalaireParJourChauffeur(idChauffeur,Salaire(recette,20%,8%))</t>
  </si>
  <si>
    <t>metier</t>
  </si>
  <si>
    <t>css</t>
  </si>
  <si>
    <t>css etat de versement</t>
  </si>
  <si>
    <t>css et html</t>
  </si>
  <si>
    <t>adaptation des donnees</t>
  </si>
  <si>
    <t>requette pour avoir le pourcentage de panne par mois</t>
  </si>
  <si>
    <t>fonction salaire pour avoir le salaire journalier d'un chauffeur(oracle)</t>
  </si>
  <si>
    <t>getVersement()</t>
  </si>
  <si>
    <t>getVersementMinimum()</t>
  </si>
  <si>
    <t>table trajet</t>
  </si>
  <si>
    <t>table pourcentage salaire</t>
  </si>
  <si>
    <t>table versement</t>
  </si>
  <si>
    <t>table</t>
  </si>
  <si>
    <t>taxi disponible</t>
  </si>
  <si>
    <t>chauffeur</t>
  </si>
  <si>
    <t xml:space="preserve">table </t>
  </si>
  <si>
    <t>panne</t>
  </si>
  <si>
    <t>requete</t>
  </si>
  <si>
    <t>disponibilite</t>
  </si>
  <si>
    <t>form(entrer la date)</t>
  </si>
  <si>
    <t>liste voiture disponible</t>
  </si>
  <si>
    <t>Noah</t>
  </si>
  <si>
    <t>Thony</t>
  </si>
  <si>
    <t>fonction</t>
  </si>
  <si>
    <t>trajet plus rentable</t>
  </si>
  <si>
    <t>affichage</t>
  </si>
  <si>
    <t>conception</t>
  </si>
  <si>
    <t>design html</t>
  </si>
  <si>
    <t>getTrajetRentable</t>
  </si>
  <si>
    <t>tables</t>
  </si>
  <si>
    <t>donnees de test</t>
  </si>
  <si>
    <t>requete sql</t>
  </si>
  <si>
    <t xml:space="preserve">css et html Etat de versement </t>
  </si>
  <si>
    <t>java Etat de versement</t>
  </si>
  <si>
    <t>photo</t>
  </si>
  <si>
    <t>login</t>
  </si>
  <si>
    <t>verification login</t>
  </si>
  <si>
    <t>inscription</t>
  </si>
  <si>
    <t>insertion base</t>
  </si>
  <si>
    <t>css et html, bouton(ajout,modifier,suppression)</t>
  </si>
  <si>
    <t>html et css</t>
  </si>
  <si>
    <t>detailHabitation</t>
  </si>
  <si>
    <t>getHabitation</t>
  </si>
  <si>
    <t>html et css + reservation</t>
  </si>
  <si>
    <t>insertion reservation</t>
  </si>
  <si>
    <t>message d'erreur si plus disponible</t>
  </si>
  <si>
    <t>header+footer+recherche</t>
  </si>
  <si>
    <t>recherche</t>
  </si>
  <si>
    <t>Fy Antra</t>
  </si>
  <si>
    <t>table et donnees de test</t>
  </si>
  <si>
    <t>utilisateur</t>
  </si>
  <si>
    <t>categorie</t>
  </si>
  <si>
    <t>objet</t>
  </si>
  <si>
    <t>proposition</t>
  </si>
  <si>
    <t>ajouter/modifier categorie</t>
  </si>
  <si>
    <t>PC(Client)/Objet</t>
  </si>
  <si>
    <t>PA(Page admin)/Categorie</t>
  </si>
  <si>
    <t>getAllObject,modifierObjet,ajouterObjet</t>
  </si>
  <si>
    <t>PC/fiche Ojet</t>
  </si>
  <si>
    <t>getObjet</t>
  </si>
  <si>
    <t>proposition echange</t>
  </si>
  <si>
    <t>Liste Propositon</t>
  </si>
  <si>
    <t>accepter proposition</t>
  </si>
  <si>
    <t>refuser proposition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</si>
</sst>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9" fontId="0" fillId="5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topLeftCell="A4" workbookViewId="0">
      <selection sqref="A1:H1"/>
    </sheetView>
  </sheetViews>
  <sheetFormatPr baseColWidth="10" defaultRowHeight="14.4"/>
  <cols>
    <col min="2" max="2" width="16.88671875" customWidth="1"/>
    <col min="3" max="3" width="56.88671875" customWidth="1"/>
    <col min="6" max="6" width="13.554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>
      <c r="A2" s="5" t="s">
        <v>10</v>
      </c>
      <c r="B2" s="6" t="s">
        <v>26</v>
      </c>
      <c r="C2" s="6" t="s">
        <v>23</v>
      </c>
      <c r="D2">
        <v>15</v>
      </c>
      <c r="F2" s="2"/>
      <c r="H2" s="4"/>
    </row>
    <row r="3" spans="1:8">
      <c r="A3" s="5" t="s">
        <v>10</v>
      </c>
      <c r="B3" s="6" t="s">
        <v>31</v>
      </c>
      <c r="C3" s="6" t="s">
        <v>19</v>
      </c>
      <c r="D3">
        <v>30</v>
      </c>
      <c r="F3" s="2"/>
      <c r="H3" s="4"/>
    </row>
    <row r="4" spans="1:8">
      <c r="A4" s="5" t="s">
        <v>10</v>
      </c>
      <c r="B4" s="6" t="s">
        <v>26</v>
      </c>
      <c r="C4" s="6" t="s">
        <v>24</v>
      </c>
      <c r="D4">
        <v>15</v>
      </c>
      <c r="F4" s="2"/>
      <c r="H4" s="4"/>
    </row>
    <row r="5" spans="1:8">
      <c r="A5" s="5" t="s">
        <v>10</v>
      </c>
      <c r="B5" s="6" t="s">
        <v>37</v>
      </c>
      <c r="C5" s="6" t="s">
        <v>20</v>
      </c>
      <c r="D5">
        <v>30</v>
      </c>
      <c r="F5" s="2"/>
      <c r="H5" s="4"/>
    </row>
    <row r="6" spans="1:8">
      <c r="A6" s="5" t="s">
        <v>10</v>
      </c>
      <c r="B6" s="6" t="s">
        <v>26</v>
      </c>
      <c r="C6" s="6" t="s">
        <v>25</v>
      </c>
      <c r="D6">
        <v>15</v>
      </c>
      <c r="F6" s="2"/>
      <c r="H6" s="4"/>
    </row>
    <row r="7" spans="1:8">
      <c r="A7" s="5" t="s">
        <v>10</v>
      </c>
      <c r="B7" s="6" t="s">
        <v>12</v>
      </c>
      <c r="C7" s="6" t="s">
        <v>27</v>
      </c>
      <c r="D7">
        <v>30</v>
      </c>
      <c r="F7" s="2"/>
      <c r="H7" s="4"/>
    </row>
    <row r="8" spans="1:8">
      <c r="A8" s="5" t="s">
        <v>10</v>
      </c>
      <c r="B8" s="6" t="s">
        <v>26</v>
      </c>
      <c r="C8" s="6" t="s">
        <v>28</v>
      </c>
      <c r="D8">
        <v>15</v>
      </c>
      <c r="F8" s="2"/>
      <c r="H8" s="4"/>
    </row>
    <row r="9" spans="1:8">
      <c r="A9" s="5" t="s">
        <v>10</v>
      </c>
      <c r="B9" s="6" t="s">
        <v>26</v>
      </c>
      <c r="C9" s="6" t="s">
        <v>11</v>
      </c>
      <c r="D9">
        <v>15</v>
      </c>
      <c r="F9" s="2"/>
      <c r="H9" s="4"/>
    </row>
    <row r="10" spans="1:8">
      <c r="A10" s="5" t="s">
        <v>10</v>
      </c>
      <c r="B10" s="6" t="s">
        <v>29</v>
      </c>
      <c r="C10" s="6" t="s">
        <v>30</v>
      </c>
      <c r="D10">
        <f>D2</f>
        <v>15</v>
      </c>
      <c r="F10" s="2"/>
      <c r="H10" s="4"/>
    </row>
    <row r="11" spans="1:8">
      <c r="A11" s="6" t="s">
        <v>10</v>
      </c>
      <c r="B11" s="6" t="s">
        <v>12</v>
      </c>
      <c r="C11" s="6" t="s">
        <v>13</v>
      </c>
      <c r="D11">
        <v>30</v>
      </c>
      <c r="F11" s="2"/>
      <c r="H11" s="4"/>
    </row>
    <row r="12" spans="1:8">
      <c r="A12" s="6" t="s">
        <v>10</v>
      </c>
      <c r="B12" s="6" t="s">
        <v>38</v>
      </c>
      <c r="C12" s="6" t="s">
        <v>44</v>
      </c>
      <c r="D12" s="4">
        <v>30</v>
      </c>
      <c r="F12" s="2"/>
      <c r="H12" s="4"/>
    </row>
    <row r="13" spans="1:8" ht="16.8" customHeight="1">
      <c r="A13" s="6" t="s">
        <v>10</v>
      </c>
      <c r="B13" s="6" t="s">
        <v>38</v>
      </c>
      <c r="C13" s="6" t="s">
        <v>45</v>
      </c>
      <c r="D13" s="4">
        <v>30</v>
      </c>
      <c r="F13" s="2"/>
      <c r="H13" s="4"/>
    </row>
    <row r="14" spans="1:8" ht="16.8" customHeight="1">
      <c r="A14" s="7" t="s">
        <v>39</v>
      </c>
      <c r="B14" s="8" t="s">
        <v>46</v>
      </c>
      <c r="C14" s="7" t="s">
        <v>16</v>
      </c>
      <c r="D14" s="4"/>
      <c r="F14" s="2"/>
      <c r="H14" s="4"/>
    </row>
    <row r="15" spans="1:8" ht="16.8" customHeight="1">
      <c r="A15" s="7" t="s">
        <v>39</v>
      </c>
      <c r="B15" s="7" t="s">
        <v>32</v>
      </c>
      <c r="C15" s="7" t="s">
        <v>33</v>
      </c>
      <c r="D15" s="4"/>
      <c r="F15" s="2"/>
      <c r="H15" s="4"/>
    </row>
    <row r="16" spans="1:8">
      <c r="A16" s="7" t="s">
        <v>39</v>
      </c>
      <c r="B16" s="7" t="s">
        <v>32</v>
      </c>
      <c r="C16" s="7" t="s">
        <v>34</v>
      </c>
      <c r="D16" s="4"/>
      <c r="E16" s="4"/>
      <c r="F16" s="2"/>
      <c r="H16" s="4"/>
    </row>
    <row r="17" spans="1:8">
      <c r="A17" s="7" t="s">
        <v>39</v>
      </c>
      <c r="B17" s="7" t="s">
        <v>38</v>
      </c>
      <c r="C17" s="7" t="s">
        <v>41</v>
      </c>
      <c r="D17" s="4"/>
      <c r="E17" s="4"/>
      <c r="F17" s="2"/>
      <c r="H17" s="4"/>
    </row>
    <row r="18" spans="1:8">
      <c r="A18" s="7" t="s">
        <v>39</v>
      </c>
      <c r="B18" s="7" t="s">
        <v>38</v>
      </c>
      <c r="C18" s="7" t="s">
        <v>15</v>
      </c>
      <c r="D18" s="4"/>
      <c r="F18" s="2"/>
      <c r="H18" s="4"/>
    </row>
    <row r="19" spans="1:8">
      <c r="A19" s="7" t="s">
        <v>39</v>
      </c>
      <c r="B19" s="7" t="s">
        <v>38</v>
      </c>
      <c r="C19" s="7" t="s">
        <v>42</v>
      </c>
      <c r="D19" s="4"/>
      <c r="F19" s="2"/>
      <c r="H19" s="4"/>
    </row>
    <row r="20" spans="1:8">
      <c r="A20" s="7" t="s">
        <v>39</v>
      </c>
      <c r="B20" s="7" t="s">
        <v>38</v>
      </c>
      <c r="C20" s="7" t="s">
        <v>40</v>
      </c>
      <c r="D20" s="4"/>
      <c r="F20" s="2"/>
      <c r="H20" s="4"/>
    </row>
    <row r="21" spans="1:8">
      <c r="A21" s="10" t="s">
        <v>14</v>
      </c>
      <c r="B21" s="10" t="s">
        <v>38</v>
      </c>
      <c r="C21" s="10" t="s">
        <v>43</v>
      </c>
      <c r="D21" s="4"/>
      <c r="F21" s="2"/>
      <c r="H21" s="4"/>
    </row>
    <row r="22" spans="1:8">
      <c r="A22" s="10" t="s">
        <v>14</v>
      </c>
      <c r="B22" s="10" t="s">
        <v>47</v>
      </c>
      <c r="C22" s="10" t="s">
        <v>21</v>
      </c>
      <c r="D22" s="4"/>
      <c r="F22" s="2"/>
      <c r="H22" s="4"/>
    </row>
    <row r="23" spans="1:8">
      <c r="A23" s="10" t="s">
        <v>14</v>
      </c>
      <c r="B23" s="10" t="s">
        <v>47</v>
      </c>
      <c r="C23" s="10" t="s">
        <v>22</v>
      </c>
      <c r="D23" s="4"/>
      <c r="F23" s="2"/>
      <c r="H23" s="4"/>
    </row>
    <row r="24" spans="1:8">
      <c r="A24" s="10" t="s">
        <v>14</v>
      </c>
      <c r="B24" s="10" t="s">
        <v>47</v>
      </c>
      <c r="C24" s="10" t="s">
        <v>18</v>
      </c>
      <c r="F24" s="2"/>
    </row>
    <row r="26" spans="1:8">
      <c r="A26" s="9"/>
      <c r="B26" s="9"/>
      <c r="C26" s="9"/>
      <c r="F26" s="2"/>
    </row>
    <row r="27" spans="1:8">
      <c r="A27" s="9"/>
      <c r="B27" s="9"/>
      <c r="C27" s="9"/>
      <c r="F27" s="2"/>
    </row>
    <row r="28" spans="1:8">
      <c r="A28" s="9"/>
      <c r="B28" s="9"/>
      <c r="C28" s="9"/>
      <c r="F28" s="2"/>
    </row>
    <row r="29" spans="1:8">
      <c r="F29" s="2"/>
    </row>
    <row r="30" spans="1:8">
      <c r="G30">
        <f>SUM(G1:G28)</f>
        <v>0</v>
      </c>
      <c r="H30">
        <f>SUM(H2:H21)</f>
        <v>0</v>
      </c>
    </row>
    <row r="31" spans="1:8">
      <c r="D31">
        <f>SUM(D2:D29)</f>
        <v>270</v>
      </c>
      <c r="G31" t="s">
        <v>9</v>
      </c>
      <c r="H31" s="3">
        <f>G30/D31</f>
        <v>0</v>
      </c>
    </row>
    <row r="34" spans="1:2">
      <c r="A34" t="s">
        <v>10</v>
      </c>
      <c r="B34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D1" sqref="D1"/>
    </sheetView>
  </sheetViews>
  <sheetFormatPr baseColWidth="10" defaultRowHeight="14.4"/>
  <cols>
    <col min="1" max="1" width="23.88671875" customWidth="1"/>
    <col min="2" max="2" width="22.6640625" customWidth="1"/>
    <col min="3" max="3" width="40.554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11">
      <c r="A2" t="s">
        <v>10</v>
      </c>
      <c r="B2" t="s">
        <v>63</v>
      </c>
      <c r="C2" t="s">
        <v>64</v>
      </c>
      <c r="D2">
        <v>7</v>
      </c>
      <c r="E2" t="s">
        <v>36</v>
      </c>
      <c r="F2" s="2">
        <v>0</v>
      </c>
      <c r="G2">
        <f>D2*F2</f>
        <v>0</v>
      </c>
      <c r="H2">
        <f>D2-G2</f>
        <v>7</v>
      </c>
    </row>
    <row r="3" spans="1:11">
      <c r="B3" t="s">
        <v>63</v>
      </c>
      <c r="C3" t="s">
        <v>65</v>
      </c>
      <c r="D3">
        <v>7</v>
      </c>
      <c r="E3" t="s">
        <v>36</v>
      </c>
      <c r="F3" s="2">
        <v>0</v>
      </c>
      <c r="G3">
        <f t="shared" ref="G3:G35" si="0">D3*F3</f>
        <v>0</v>
      </c>
      <c r="H3">
        <f t="shared" ref="H3:H35" si="1">D3-G3</f>
        <v>7</v>
      </c>
    </row>
    <row r="4" spans="1:11">
      <c r="B4" t="s">
        <v>63</v>
      </c>
      <c r="C4" t="s">
        <v>66</v>
      </c>
      <c r="D4">
        <v>7</v>
      </c>
      <c r="E4" t="s">
        <v>36</v>
      </c>
      <c r="F4" s="2">
        <v>0</v>
      </c>
      <c r="G4">
        <f t="shared" si="0"/>
        <v>0</v>
      </c>
      <c r="H4">
        <f t="shared" si="1"/>
        <v>7</v>
      </c>
    </row>
    <row r="5" spans="1:11">
      <c r="B5" t="s">
        <v>63</v>
      </c>
      <c r="C5" t="s">
        <v>48</v>
      </c>
      <c r="D5">
        <v>7</v>
      </c>
      <c r="E5" t="s">
        <v>36</v>
      </c>
      <c r="F5" s="2">
        <v>0</v>
      </c>
      <c r="G5">
        <f t="shared" si="0"/>
        <v>0</v>
      </c>
      <c r="H5">
        <f t="shared" si="1"/>
        <v>7</v>
      </c>
    </row>
    <row r="6" spans="1:11">
      <c r="B6" t="s">
        <v>26</v>
      </c>
      <c r="C6" t="s">
        <v>67</v>
      </c>
      <c r="D6">
        <v>7</v>
      </c>
      <c r="E6" t="s">
        <v>36</v>
      </c>
      <c r="F6" s="2">
        <v>0</v>
      </c>
      <c r="G6">
        <f t="shared" si="0"/>
        <v>0</v>
      </c>
      <c r="H6">
        <f t="shared" si="1"/>
        <v>7</v>
      </c>
    </row>
    <row r="7" spans="1:11">
      <c r="F7" s="2"/>
    </row>
    <row r="8" spans="1:11">
      <c r="A8" t="s">
        <v>49</v>
      </c>
      <c r="B8" t="s">
        <v>39</v>
      </c>
      <c r="C8" t="s">
        <v>17</v>
      </c>
      <c r="D8">
        <v>0</v>
      </c>
      <c r="E8" t="s">
        <v>62</v>
      </c>
      <c r="F8" s="2">
        <v>0</v>
      </c>
      <c r="G8">
        <f t="shared" si="0"/>
        <v>0</v>
      </c>
      <c r="H8">
        <f t="shared" si="1"/>
        <v>0</v>
      </c>
    </row>
    <row r="9" spans="1:11">
      <c r="B9" t="s">
        <v>14</v>
      </c>
      <c r="C9" t="s">
        <v>50</v>
      </c>
      <c r="D9">
        <v>0</v>
      </c>
      <c r="E9" t="s">
        <v>35</v>
      </c>
      <c r="F9" s="2">
        <v>0</v>
      </c>
      <c r="G9">
        <f t="shared" si="0"/>
        <v>0</v>
      </c>
      <c r="H9">
        <f t="shared" si="1"/>
        <v>0</v>
      </c>
    </row>
    <row r="10" spans="1:11">
      <c r="D10">
        <v>0</v>
      </c>
      <c r="E10" t="s">
        <v>62</v>
      </c>
      <c r="F10" s="2">
        <v>0</v>
      </c>
      <c r="G10">
        <f t="shared" si="0"/>
        <v>0</v>
      </c>
      <c r="H10">
        <f t="shared" si="1"/>
        <v>0</v>
      </c>
    </row>
    <row r="11" spans="1:11">
      <c r="A11" t="s">
        <v>51</v>
      </c>
      <c r="B11" t="s">
        <v>39</v>
      </c>
      <c r="C11" t="s">
        <v>17</v>
      </c>
      <c r="D11">
        <v>0</v>
      </c>
      <c r="E11" t="s">
        <v>62</v>
      </c>
      <c r="F11" s="2">
        <v>0</v>
      </c>
      <c r="G11">
        <f t="shared" si="0"/>
        <v>0</v>
      </c>
      <c r="H11">
        <f t="shared" si="1"/>
        <v>0</v>
      </c>
    </row>
    <row r="12" spans="1:11">
      <c r="B12" t="s">
        <v>14</v>
      </c>
      <c r="C12" t="s">
        <v>52</v>
      </c>
      <c r="D12">
        <v>0</v>
      </c>
      <c r="E12" t="s">
        <v>35</v>
      </c>
      <c r="F12" s="2">
        <v>0</v>
      </c>
      <c r="G12">
        <f t="shared" si="0"/>
        <v>0</v>
      </c>
      <c r="H12">
        <f t="shared" si="1"/>
        <v>0</v>
      </c>
    </row>
    <row r="13" spans="1:11">
      <c r="D13">
        <v>0</v>
      </c>
      <c r="F13" s="2">
        <v>0</v>
      </c>
      <c r="G13">
        <f t="shared" si="0"/>
        <v>0</v>
      </c>
      <c r="H13">
        <f t="shared" si="1"/>
        <v>0</v>
      </c>
      <c r="J13" s="11" t="s">
        <v>5</v>
      </c>
      <c r="K13" s="12">
        <f>G37/D37</f>
        <v>0</v>
      </c>
    </row>
    <row r="14" spans="1:11">
      <c r="A14" t="s">
        <v>70</v>
      </c>
      <c r="B14" t="s">
        <v>39</v>
      </c>
      <c r="C14" t="s">
        <v>53</v>
      </c>
      <c r="D14">
        <v>0</v>
      </c>
      <c r="E14" t="s">
        <v>62</v>
      </c>
      <c r="F14" s="2">
        <v>0</v>
      </c>
      <c r="G14">
        <f t="shared" si="0"/>
        <v>0</v>
      </c>
      <c r="H14">
        <f t="shared" si="1"/>
        <v>0</v>
      </c>
    </row>
    <row r="15" spans="1:11">
      <c r="B15" t="s">
        <v>14</v>
      </c>
      <c r="C15" t="s">
        <v>68</v>
      </c>
      <c r="D15">
        <v>0</v>
      </c>
      <c r="E15" t="s">
        <v>35</v>
      </c>
      <c r="F15" s="2">
        <v>0</v>
      </c>
      <c r="G15">
        <f t="shared" si="0"/>
        <v>0</v>
      </c>
      <c r="H15">
        <f t="shared" si="1"/>
        <v>0</v>
      </c>
    </row>
    <row r="16" spans="1:11">
      <c r="F16" s="2"/>
    </row>
    <row r="17" spans="1:8">
      <c r="D17">
        <v>0</v>
      </c>
      <c r="F17" s="2">
        <v>0</v>
      </c>
      <c r="G17">
        <f t="shared" si="0"/>
        <v>0</v>
      </c>
      <c r="H17">
        <f t="shared" si="1"/>
        <v>0</v>
      </c>
    </row>
    <row r="18" spans="1:8">
      <c r="A18" t="s">
        <v>69</v>
      </c>
      <c r="B18" t="s">
        <v>39</v>
      </c>
      <c r="C18" t="s">
        <v>17</v>
      </c>
      <c r="D18">
        <v>0</v>
      </c>
      <c r="E18" t="s">
        <v>62</v>
      </c>
      <c r="F18" s="2">
        <v>0</v>
      </c>
      <c r="G18">
        <f t="shared" si="0"/>
        <v>0</v>
      </c>
      <c r="H18">
        <f t="shared" si="1"/>
        <v>0</v>
      </c>
    </row>
    <row r="19" spans="1:8">
      <c r="B19" t="s">
        <v>14</v>
      </c>
      <c r="C19" t="s">
        <v>71</v>
      </c>
      <c r="D19">
        <v>0</v>
      </c>
      <c r="E19" t="s">
        <v>35</v>
      </c>
      <c r="F19" s="2">
        <v>0</v>
      </c>
      <c r="G19">
        <f t="shared" si="0"/>
        <v>0</v>
      </c>
      <c r="H19">
        <f t="shared" si="1"/>
        <v>0</v>
      </c>
    </row>
    <row r="20" spans="1:8">
      <c r="D20">
        <v>0</v>
      </c>
      <c r="F20" s="2">
        <v>0</v>
      </c>
      <c r="G20">
        <f t="shared" si="0"/>
        <v>0</v>
      </c>
      <c r="H20">
        <f t="shared" si="1"/>
        <v>0</v>
      </c>
    </row>
    <row r="21" spans="1:8">
      <c r="A21" t="s">
        <v>72</v>
      </c>
      <c r="B21" t="s">
        <v>39</v>
      </c>
      <c r="C21" t="s">
        <v>17</v>
      </c>
      <c r="D21">
        <v>0</v>
      </c>
      <c r="E21" t="s">
        <v>62</v>
      </c>
      <c r="F21" s="2">
        <v>0</v>
      </c>
      <c r="G21">
        <f t="shared" si="0"/>
        <v>0</v>
      </c>
      <c r="H21">
        <f t="shared" si="1"/>
        <v>0</v>
      </c>
    </row>
    <row r="22" spans="1:8">
      <c r="B22" t="s">
        <v>14</v>
      </c>
      <c r="C22" t="s">
        <v>73</v>
      </c>
      <c r="D22">
        <v>0</v>
      </c>
      <c r="E22" t="s">
        <v>35</v>
      </c>
      <c r="F22" s="2">
        <v>0</v>
      </c>
      <c r="G22">
        <f t="shared" si="0"/>
        <v>0</v>
      </c>
      <c r="H22">
        <f t="shared" si="1"/>
        <v>0</v>
      </c>
    </row>
    <row r="23" spans="1:8">
      <c r="B23" t="s">
        <v>14</v>
      </c>
      <c r="C23" t="s">
        <v>74</v>
      </c>
      <c r="D23">
        <v>0</v>
      </c>
      <c r="E23" t="s">
        <v>36</v>
      </c>
      <c r="F23" s="2">
        <v>0</v>
      </c>
      <c r="G23">
        <f t="shared" si="0"/>
        <v>0</v>
      </c>
      <c r="H23">
        <f t="shared" si="1"/>
        <v>0</v>
      </c>
    </row>
    <row r="24" spans="1:8">
      <c r="F24" s="2"/>
    </row>
    <row r="25" spans="1:8">
      <c r="A25" t="s">
        <v>75</v>
      </c>
      <c r="B25" t="s">
        <v>39</v>
      </c>
      <c r="C25" t="s">
        <v>54</v>
      </c>
      <c r="D25">
        <v>0</v>
      </c>
      <c r="E25" t="s">
        <v>62</v>
      </c>
      <c r="F25" s="2">
        <v>0</v>
      </c>
      <c r="G25">
        <f t="shared" si="0"/>
        <v>0</v>
      </c>
      <c r="H25">
        <f t="shared" si="1"/>
        <v>0</v>
      </c>
    </row>
    <row r="26" spans="1:8">
      <c r="B26" t="s">
        <v>14</v>
      </c>
      <c r="C26" t="s">
        <v>76</v>
      </c>
      <c r="D26">
        <v>0</v>
      </c>
      <c r="E26" t="s">
        <v>36</v>
      </c>
      <c r="F26" s="2">
        <v>0</v>
      </c>
      <c r="G26">
        <f t="shared" si="0"/>
        <v>0</v>
      </c>
      <c r="H26">
        <f t="shared" si="1"/>
        <v>0</v>
      </c>
    </row>
    <row r="27" spans="1:8">
      <c r="B27" t="s">
        <v>14</v>
      </c>
      <c r="C27" t="s">
        <v>77</v>
      </c>
      <c r="D27">
        <v>0</v>
      </c>
      <c r="E27" t="s">
        <v>35</v>
      </c>
      <c r="F27" s="2">
        <v>0</v>
      </c>
      <c r="G27">
        <f t="shared" si="0"/>
        <v>0</v>
      </c>
      <c r="H27">
        <f t="shared" si="1"/>
        <v>0</v>
      </c>
    </row>
    <row r="28" spans="1:8">
      <c r="F28" s="2"/>
    </row>
    <row r="29" spans="1:8">
      <c r="A29" t="s">
        <v>55</v>
      </c>
      <c r="B29" t="s">
        <v>39</v>
      </c>
      <c r="C29" t="s">
        <v>57</v>
      </c>
      <c r="D29">
        <v>0</v>
      </c>
      <c r="E29" t="s">
        <v>62</v>
      </c>
      <c r="F29" s="2">
        <v>0</v>
      </c>
      <c r="G29">
        <f t="shared" si="0"/>
        <v>0</v>
      </c>
      <c r="H29">
        <f t="shared" si="1"/>
        <v>0</v>
      </c>
    </row>
    <row r="30" spans="1:8">
      <c r="B30" t="s">
        <v>14</v>
      </c>
      <c r="C30" t="s">
        <v>56</v>
      </c>
      <c r="D30">
        <v>0</v>
      </c>
      <c r="E30" t="s">
        <v>62</v>
      </c>
      <c r="F30" s="2">
        <v>0</v>
      </c>
      <c r="G30">
        <f t="shared" si="0"/>
        <v>0</v>
      </c>
      <c r="H30">
        <f t="shared" si="1"/>
        <v>0</v>
      </c>
    </row>
    <row r="31" spans="1:8">
      <c r="B31" t="s">
        <v>14</v>
      </c>
      <c r="C31" t="s">
        <v>58</v>
      </c>
      <c r="D31">
        <v>0</v>
      </c>
      <c r="E31" t="s">
        <v>62</v>
      </c>
      <c r="F31" s="2">
        <v>0</v>
      </c>
      <c r="G31">
        <f t="shared" si="0"/>
        <v>0</v>
      </c>
      <c r="H31">
        <f t="shared" si="1"/>
        <v>0</v>
      </c>
    </row>
    <row r="32" spans="1:8">
      <c r="B32" t="s">
        <v>14</v>
      </c>
      <c r="C32" t="s">
        <v>59</v>
      </c>
      <c r="D32">
        <v>0</v>
      </c>
      <c r="E32" t="s">
        <v>62</v>
      </c>
      <c r="F32" s="2">
        <v>0</v>
      </c>
      <c r="G32">
        <f t="shared" si="0"/>
        <v>0</v>
      </c>
      <c r="H32">
        <f t="shared" si="1"/>
        <v>0</v>
      </c>
    </row>
    <row r="33" spans="1:8">
      <c r="D33">
        <v>0</v>
      </c>
      <c r="F33" s="2">
        <v>0</v>
      </c>
      <c r="G33">
        <f t="shared" si="0"/>
        <v>0</v>
      </c>
      <c r="H33">
        <f t="shared" si="1"/>
        <v>0</v>
      </c>
    </row>
    <row r="34" spans="1:8">
      <c r="A34" t="s">
        <v>60</v>
      </c>
      <c r="B34" t="s">
        <v>39</v>
      </c>
      <c r="C34" t="s">
        <v>17</v>
      </c>
      <c r="D34">
        <v>0</v>
      </c>
      <c r="E34" t="s">
        <v>36</v>
      </c>
      <c r="F34" s="2">
        <v>0</v>
      </c>
      <c r="G34">
        <f t="shared" si="0"/>
        <v>0</v>
      </c>
      <c r="H34">
        <f t="shared" si="1"/>
        <v>0</v>
      </c>
    </row>
    <row r="35" spans="1:8">
      <c r="B35" t="s">
        <v>14</v>
      </c>
      <c r="C35" t="s">
        <v>61</v>
      </c>
      <c r="D35">
        <v>0</v>
      </c>
      <c r="E35" t="s">
        <v>36</v>
      </c>
      <c r="F35" s="2">
        <v>0</v>
      </c>
      <c r="G35">
        <f t="shared" si="0"/>
        <v>0</v>
      </c>
      <c r="H35">
        <f t="shared" si="1"/>
        <v>0</v>
      </c>
    </row>
    <row r="37" spans="1:8">
      <c r="C37" t="s">
        <v>8</v>
      </c>
      <c r="D37">
        <f>SUM(D2:D35)</f>
        <v>35</v>
      </c>
      <c r="G37">
        <f t="shared" ref="G37" si="2">SUM(G2:G35)</f>
        <v>0</v>
      </c>
      <c r="H37">
        <f t="shared" ref="H37" si="3">SUM(H2:H35)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2" sqref="B32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2022-11-24T15:28:55Z</dcterms:created>
  <dcterms:modified xsi:type="dcterms:W3CDTF">2023-02-06T23:12:01Z</dcterms:modified>
</cp:coreProperties>
</file>