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ithere Njenga\Documents\"/>
    </mc:Choice>
  </mc:AlternateContent>
  <bookViews>
    <workbookView xWindow="0" yWindow="0" windowWidth="20490" windowHeight="8235"/>
  </bookViews>
  <sheets>
    <sheet name="Sheet1" sheetId="1" r:id="rId1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1" l="1"/>
  <c r="I7" i="1" s="1"/>
  <c r="J7" i="1" s="1"/>
  <c r="K7" i="1" s="1"/>
  <c r="L7" i="1" s="1"/>
  <c r="M7" i="1" s="1"/>
  <c r="N7" i="1" s="1"/>
  <c r="O7" i="1" s="1"/>
  <c r="P7" i="1" s="1"/>
  <c r="Q7" i="1" s="1"/>
  <c r="R7" i="1" s="1"/>
  <c r="S7" i="1" s="1"/>
  <c r="T7" i="1" s="1"/>
  <c r="U7" i="1" s="1"/>
  <c r="V7" i="1" s="1"/>
  <c r="W7" i="1" s="1"/>
  <c r="X7" i="1" s="1"/>
  <c r="Y7" i="1" s="1"/>
  <c r="Z7" i="1" s="1"/>
  <c r="AA7" i="1" s="1"/>
  <c r="AB7" i="1" s="1"/>
  <c r="AC7" i="1" s="1"/>
  <c r="AD7" i="1" s="1"/>
  <c r="AE7" i="1" s="1"/>
  <c r="AF7" i="1" s="1"/>
  <c r="AG7" i="1" s="1"/>
  <c r="AH7" i="1" s="1"/>
  <c r="AI7" i="1" s="1"/>
  <c r="AJ7" i="1" s="1"/>
  <c r="AK7" i="1" s="1"/>
  <c r="AL7" i="1" s="1"/>
  <c r="AM7" i="1" s="1"/>
  <c r="AN7" i="1" s="1"/>
  <c r="AO7" i="1" s="1"/>
  <c r="AP7" i="1" s="1"/>
  <c r="AQ7" i="1" s="1"/>
  <c r="AR7" i="1" s="1"/>
  <c r="AS7" i="1" s="1"/>
  <c r="AS8" i="1"/>
  <c r="AQ8" i="1"/>
  <c r="AO8" i="1"/>
  <c r="AM8" i="1"/>
  <c r="AK8" i="1"/>
  <c r="AI8" i="1"/>
  <c r="AG8" i="1"/>
  <c r="AE8" i="1"/>
  <c r="AC8" i="1"/>
  <c r="AA8" i="1"/>
  <c r="Y8" i="1"/>
  <c r="W8" i="1"/>
  <c r="U8" i="1"/>
  <c r="S8" i="1"/>
  <c r="Q8" i="1"/>
  <c r="O8" i="1"/>
  <c r="M8" i="1"/>
  <c r="K8" i="1"/>
  <c r="I8" i="1"/>
  <c r="B4" i="1"/>
  <c r="B5" i="1" s="1"/>
  <c r="E11" i="1"/>
  <c r="E12" i="1"/>
  <c r="E13" i="1"/>
  <c r="E14" i="1"/>
  <c r="E15" i="1"/>
  <c r="E16" i="1"/>
  <c r="E17" i="1"/>
  <c r="E18" i="1"/>
  <c r="E19" i="1"/>
  <c r="E20" i="1"/>
  <c r="E21" i="1"/>
  <c r="E10" i="1"/>
</calcChain>
</file>

<file path=xl/comments1.xml><?xml version="1.0" encoding="utf-8"?>
<comments xmlns="http://schemas.openxmlformats.org/spreadsheetml/2006/main">
  <authors>
    <author>Githere Njenga</author>
  </authors>
  <commentList>
    <comment ref="B3" authorId="0" shapeId="0">
      <text>
        <r>
          <rPr>
            <b/>
            <sz val="9"/>
            <color indexed="81"/>
            <rFont val="Tahoma"/>
            <family val="2"/>
          </rPr>
          <t>Githere Njenga:</t>
        </r>
        <r>
          <rPr>
            <sz val="9"/>
            <color indexed="81"/>
            <rFont val="Tahoma"/>
            <family val="2"/>
          </rPr>
          <t xml:space="preserve">
Add Start date here
</t>
        </r>
      </text>
    </comment>
  </commentList>
</comments>
</file>

<file path=xl/sharedStrings.xml><?xml version="1.0" encoding="utf-8"?>
<sst xmlns="http://schemas.openxmlformats.org/spreadsheetml/2006/main" count="34" uniqueCount="29">
  <si>
    <t>Task</t>
  </si>
  <si>
    <t>Project Lead</t>
  </si>
  <si>
    <t>Start Date</t>
  </si>
  <si>
    <t>End Date</t>
  </si>
  <si>
    <t>Days</t>
  </si>
  <si>
    <t>Progress</t>
  </si>
  <si>
    <t>Planning</t>
  </si>
  <si>
    <t>Task 1</t>
  </si>
  <si>
    <t>Task 2</t>
  </si>
  <si>
    <t>Task 3</t>
  </si>
  <si>
    <t>Execution</t>
  </si>
  <si>
    <t>Task 4</t>
  </si>
  <si>
    <t>Task 5</t>
  </si>
  <si>
    <t>Review</t>
  </si>
  <si>
    <t>Grace N.</t>
  </si>
  <si>
    <t>Prudence P.</t>
  </si>
  <si>
    <t>Kevin M.</t>
  </si>
  <si>
    <t>Houston K.</t>
  </si>
  <si>
    <t>Danson J.</t>
  </si>
  <si>
    <t>Willson A.</t>
  </si>
  <si>
    <t>Elizabeth M.</t>
  </si>
  <si>
    <t>Dennis L.</t>
  </si>
  <si>
    <t>Geoff.</t>
  </si>
  <si>
    <t>Peter M.</t>
  </si>
  <si>
    <t>Project Name:</t>
  </si>
  <si>
    <t>Project Start</t>
  </si>
  <si>
    <t>Current Date</t>
  </si>
  <si>
    <t>Weeks in Progress</t>
  </si>
  <si>
    <t>ABC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</si>
</sst>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W\K\ #"/>
  </numFmts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14" fontId="0" fillId="0" borderId="0" xfId="0" applyNumberFormat="1"/>
    <xf numFmtId="0" fontId="1" fillId="2" borderId="0" xfId="0" applyFont="1" applyFill="1"/>
    <xf numFmtId="0" fontId="0" fillId="3" borderId="0" xfId="0" applyFill="1"/>
    <xf numFmtId="0" fontId="0" fillId="3" borderId="1" xfId="0" applyFill="1" applyBorder="1"/>
    <xf numFmtId="0" fontId="0" fillId="0" borderId="1" xfId="0" applyBorder="1" applyAlignment="1">
      <alignment horizontal="left" indent="1"/>
    </xf>
    <xf numFmtId="0" fontId="0" fillId="0" borderId="1" xfId="0" applyBorder="1"/>
    <xf numFmtId="14" fontId="0" fillId="0" borderId="1" xfId="0" applyNumberFormat="1" applyBorder="1"/>
    <xf numFmtId="9" fontId="0" fillId="0" borderId="1" xfId="0" applyNumberFormat="1" applyBorder="1"/>
    <xf numFmtId="164" fontId="0" fillId="0" borderId="0" xfId="0" applyNumberFormat="1"/>
    <xf numFmtId="164" fontId="1" fillId="2" borderId="0" xfId="0" applyNumberFormat="1" applyFont="1" applyFill="1"/>
    <xf numFmtId="14" fontId="1" fillId="2" borderId="0" xfId="0" applyNumberFormat="1" applyFont="1" applyFill="1"/>
    <xf numFmtId="0" fontId="0" fillId="0" borderId="2" xfId="0" applyBorder="1"/>
    <xf numFmtId="0" fontId="0" fillId="3" borderId="2" xfId="0" applyFill="1" applyBorder="1"/>
  </cellXfs>
  <cellStyles count="1">
    <cellStyle name="Normal" xfId="0" builtinId="0"/>
  </cellStyles>
  <dxfs count="2">
    <dxf>
      <fill>
        <patternFill>
          <bgColor rgb="FF00B050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AS21"/>
  <sheetViews>
    <sheetView showGridLines="0" tabSelected="1" workbookViewId="0">
      <selection activeCell="M24" sqref="M24"/>
    </sheetView>
  </sheetViews>
  <sheetFormatPr defaultRowHeight="15" x14ac:dyDescent="0.25"/>
  <cols>
    <col min="1" max="1" width="17.85546875" customWidth="1"/>
    <col min="2" max="2" width="12.85546875" customWidth="1"/>
    <col min="3" max="3" width="12" customWidth="1"/>
    <col min="4" max="4" width="10.7109375" customWidth="1"/>
    <col min="8" max="9" width="9.7109375" bestFit="1" customWidth="1"/>
  </cols>
  <sheetData>
    <row r="2" spans="1:45" x14ac:dyDescent="0.25">
      <c r="A2" t="s">
        <v>24</v>
      </c>
      <c r="B2" t="s">
        <v>28</v>
      </c>
    </row>
    <row r="3" spans="1:45" x14ac:dyDescent="0.25">
      <c r="A3" t="s">
        <v>25</v>
      </c>
      <c r="B3" s="1">
        <v>45668</v>
      </c>
    </row>
    <row r="4" spans="1:45" x14ac:dyDescent="0.25">
      <c r="A4" t="s">
        <v>26</v>
      </c>
      <c r="B4" s="1">
        <f ca="1">TODAY()</f>
        <v>45671</v>
      </c>
    </row>
    <row r="5" spans="1:45" x14ac:dyDescent="0.25">
      <c r="A5" t="s">
        <v>27</v>
      </c>
      <c r="B5" s="9">
        <f ca="1">ROUNDUP((B4-B3)/7,0)</f>
        <v>1</v>
      </c>
    </row>
    <row r="7" spans="1:45" s="2" customFormat="1" x14ac:dyDescent="0.25">
      <c r="H7" s="11">
        <f>B3</f>
        <v>45668</v>
      </c>
      <c r="I7" s="11">
        <f>H7+7</f>
        <v>45675</v>
      </c>
      <c r="J7" s="11">
        <f t="shared" ref="J7:AS7" si="0">I7+7</f>
        <v>45682</v>
      </c>
      <c r="K7" s="11">
        <f t="shared" si="0"/>
        <v>45689</v>
      </c>
      <c r="L7" s="11">
        <f t="shared" si="0"/>
        <v>45696</v>
      </c>
      <c r="M7" s="11">
        <f t="shared" si="0"/>
        <v>45703</v>
      </c>
      <c r="N7" s="11">
        <f t="shared" si="0"/>
        <v>45710</v>
      </c>
      <c r="O7" s="11">
        <f t="shared" si="0"/>
        <v>45717</v>
      </c>
      <c r="P7" s="11">
        <f t="shared" si="0"/>
        <v>45724</v>
      </c>
      <c r="Q7" s="11">
        <f t="shared" si="0"/>
        <v>45731</v>
      </c>
      <c r="R7" s="11">
        <f t="shared" si="0"/>
        <v>45738</v>
      </c>
      <c r="S7" s="11">
        <f t="shared" si="0"/>
        <v>45745</v>
      </c>
      <c r="T7" s="11">
        <f t="shared" si="0"/>
        <v>45752</v>
      </c>
      <c r="U7" s="11">
        <f t="shared" si="0"/>
        <v>45759</v>
      </c>
      <c r="V7" s="11">
        <f t="shared" si="0"/>
        <v>45766</v>
      </c>
      <c r="W7" s="11">
        <f t="shared" si="0"/>
        <v>45773</v>
      </c>
      <c r="X7" s="11">
        <f t="shared" si="0"/>
        <v>45780</v>
      </c>
      <c r="Y7" s="11">
        <f t="shared" si="0"/>
        <v>45787</v>
      </c>
      <c r="Z7" s="11">
        <f t="shared" si="0"/>
        <v>45794</v>
      </c>
      <c r="AA7" s="11">
        <f t="shared" si="0"/>
        <v>45801</v>
      </c>
      <c r="AB7" s="11">
        <f t="shared" si="0"/>
        <v>45808</v>
      </c>
      <c r="AC7" s="11">
        <f t="shared" si="0"/>
        <v>45815</v>
      </c>
      <c r="AD7" s="11">
        <f t="shared" si="0"/>
        <v>45822</v>
      </c>
      <c r="AE7" s="11">
        <f t="shared" si="0"/>
        <v>45829</v>
      </c>
      <c r="AF7" s="11">
        <f t="shared" si="0"/>
        <v>45836</v>
      </c>
      <c r="AG7" s="11">
        <f t="shared" si="0"/>
        <v>45843</v>
      </c>
      <c r="AH7" s="11">
        <f t="shared" si="0"/>
        <v>45850</v>
      </c>
      <c r="AI7" s="11">
        <f t="shared" si="0"/>
        <v>45857</v>
      </c>
      <c r="AJ7" s="11">
        <f t="shared" si="0"/>
        <v>45864</v>
      </c>
      <c r="AK7" s="11">
        <f t="shared" si="0"/>
        <v>45871</v>
      </c>
      <c r="AL7" s="11">
        <f t="shared" si="0"/>
        <v>45878</v>
      </c>
      <c r="AM7" s="11">
        <f t="shared" si="0"/>
        <v>45885</v>
      </c>
      <c r="AN7" s="11">
        <f t="shared" si="0"/>
        <v>45892</v>
      </c>
      <c r="AO7" s="11">
        <f t="shared" si="0"/>
        <v>45899</v>
      </c>
      <c r="AP7" s="11">
        <f t="shared" si="0"/>
        <v>45906</v>
      </c>
      <c r="AQ7" s="11">
        <f t="shared" si="0"/>
        <v>45913</v>
      </c>
      <c r="AR7" s="11">
        <f t="shared" si="0"/>
        <v>45920</v>
      </c>
      <c r="AS7" s="11">
        <f t="shared" si="0"/>
        <v>45927</v>
      </c>
    </row>
    <row r="8" spans="1:45" s="2" customFormat="1" x14ac:dyDescent="0.25">
      <c r="A8" s="2" t="s">
        <v>0</v>
      </c>
      <c r="B8" s="2" t="s">
        <v>1</v>
      </c>
      <c r="C8" s="2" t="s">
        <v>2</v>
      </c>
      <c r="D8" s="2" t="s">
        <v>3</v>
      </c>
      <c r="E8" s="2" t="s">
        <v>4</v>
      </c>
      <c r="F8" s="2" t="s">
        <v>5</v>
      </c>
      <c r="H8" s="10">
        <v>1</v>
      </c>
      <c r="I8" s="10">
        <f>H8+1</f>
        <v>2</v>
      </c>
      <c r="J8" s="10">
        <v>2</v>
      </c>
      <c r="K8" s="10">
        <f>J8+1</f>
        <v>3</v>
      </c>
      <c r="L8" s="10">
        <v>3</v>
      </c>
      <c r="M8" s="10">
        <f>L8+1</f>
        <v>4</v>
      </c>
      <c r="N8" s="10">
        <v>4</v>
      </c>
      <c r="O8" s="10">
        <f>N8+1</f>
        <v>5</v>
      </c>
      <c r="P8" s="10">
        <v>5</v>
      </c>
      <c r="Q8" s="10">
        <f>P8+1</f>
        <v>6</v>
      </c>
      <c r="R8" s="10">
        <v>6</v>
      </c>
      <c r="S8" s="10">
        <f>R8+1</f>
        <v>7</v>
      </c>
      <c r="T8" s="10">
        <v>7</v>
      </c>
      <c r="U8" s="10">
        <f>T8+1</f>
        <v>8</v>
      </c>
      <c r="V8" s="10">
        <v>8</v>
      </c>
      <c r="W8" s="10">
        <f>V8+1</f>
        <v>9</v>
      </c>
      <c r="X8" s="10">
        <v>9</v>
      </c>
      <c r="Y8" s="10">
        <f>X8+1</f>
        <v>10</v>
      </c>
      <c r="Z8" s="10">
        <v>10</v>
      </c>
      <c r="AA8" s="10">
        <f>Z8+1</f>
        <v>11</v>
      </c>
      <c r="AB8" s="10">
        <v>11</v>
      </c>
      <c r="AC8" s="10">
        <f>AB8+1</f>
        <v>12</v>
      </c>
      <c r="AD8" s="10">
        <v>12</v>
      </c>
      <c r="AE8" s="10">
        <f>AD8+1</f>
        <v>13</v>
      </c>
      <c r="AF8" s="10">
        <v>13</v>
      </c>
      <c r="AG8" s="10">
        <f>AF8+1</f>
        <v>14</v>
      </c>
      <c r="AH8" s="10">
        <v>14</v>
      </c>
      <c r="AI8" s="10">
        <f>AH8+1</f>
        <v>15</v>
      </c>
      <c r="AJ8" s="10">
        <v>15</v>
      </c>
      <c r="AK8" s="10">
        <f>AJ8+1</f>
        <v>16</v>
      </c>
      <c r="AL8" s="10">
        <v>16</v>
      </c>
      <c r="AM8" s="10">
        <f>AL8+1</f>
        <v>17</v>
      </c>
      <c r="AN8" s="10">
        <v>17</v>
      </c>
      <c r="AO8" s="10">
        <f>AN8+1</f>
        <v>18</v>
      </c>
      <c r="AP8" s="10">
        <v>18</v>
      </c>
      <c r="AQ8" s="10">
        <f>AP8+1</f>
        <v>19</v>
      </c>
      <c r="AR8" s="10">
        <v>19</v>
      </c>
      <c r="AS8" s="10">
        <f>AR8+1</f>
        <v>20</v>
      </c>
    </row>
    <row r="9" spans="1:45" s="3" customFormat="1" x14ac:dyDescent="0.25">
      <c r="A9" s="4" t="s">
        <v>6</v>
      </c>
      <c r="B9" s="4"/>
      <c r="C9" s="4"/>
      <c r="D9" s="4"/>
      <c r="E9" s="4"/>
      <c r="F9" s="4"/>
    </row>
    <row r="10" spans="1:45" x14ac:dyDescent="0.25">
      <c r="A10" s="5" t="s">
        <v>7</v>
      </c>
      <c r="B10" s="6" t="s">
        <v>16</v>
      </c>
      <c r="C10" s="7">
        <v>45668</v>
      </c>
      <c r="D10" s="7">
        <v>45716</v>
      </c>
      <c r="E10" s="6">
        <f>IF(C10="","",D10-C10)</f>
        <v>48</v>
      </c>
      <c r="F10" s="8">
        <v>1</v>
      </c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</row>
    <row r="11" spans="1:45" x14ac:dyDescent="0.25">
      <c r="A11" s="5" t="s">
        <v>8</v>
      </c>
      <c r="B11" s="6" t="s">
        <v>15</v>
      </c>
      <c r="C11" s="7">
        <v>45676</v>
      </c>
      <c r="D11" s="7">
        <v>45745</v>
      </c>
      <c r="E11" s="6">
        <f t="shared" ref="E11:E21" si="1">IF(C11="","",D11-C11)</f>
        <v>69</v>
      </c>
      <c r="F11" s="8">
        <v>0.8</v>
      </c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</row>
    <row r="12" spans="1:45" x14ac:dyDescent="0.25">
      <c r="A12" s="5" t="s">
        <v>9</v>
      </c>
      <c r="B12" s="6" t="s">
        <v>14</v>
      </c>
      <c r="C12" s="7">
        <v>45695</v>
      </c>
      <c r="D12" s="7">
        <v>45742</v>
      </c>
      <c r="E12" s="6">
        <f t="shared" si="1"/>
        <v>47</v>
      </c>
      <c r="F12" s="8">
        <v>0.33</v>
      </c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</row>
    <row r="13" spans="1:45" s="3" customFormat="1" x14ac:dyDescent="0.25">
      <c r="A13" s="4" t="s">
        <v>10</v>
      </c>
      <c r="B13" s="4"/>
      <c r="C13" s="4"/>
      <c r="D13" s="4"/>
      <c r="E13" s="4" t="str">
        <f t="shared" si="1"/>
        <v/>
      </c>
      <c r="F13" s="4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</row>
    <row r="14" spans="1:45" x14ac:dyDescent="0.25">
      <c r="A14" s="5" t="s">
        <v>7</v>
      </c>
      <c r="B14" s="6" t="s">
        <v>18</v>
      </c>
      <c r="C14" s="7">
        <v>45718</v>
      </c>
      <c r="D14" s="7">
        <v>45750</v>
      </c>
      <c r="E14" s="6">
        <f t="shared" si="1"/>
        <v>32</v>
      </c>
      <c r="F14" s="8">
        <v>0.34</v>
      </c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</row>
    <row r="15" spans="1:45" x14ac:dyDescent="0.25">
      <c r="A15" s="5" t="s">
        <v>8</v>
      </c>
      <c r="B15" s="6" t="s">
        <v>17</v>
      </c>
      <c r="C15" s="7">
        <v>45738</v>
      </c>
      <c r="D15" s="7">
        <v>45798</v>
      </c>
      <c r="E15" s="6">
        <f t="shared" si="1"/>
        <v>60</v>
      </c>
      <c r="F15" s="8">
        <v>0.7</v>
      </c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</row>
    <row r="16" spans="1:45" x14ac:dyDescent="0.25">
      <c r="A16" s="5" t="s">
        <v>9</v>
      </c>
      <c r="B16" s="6" t="s">
        <v>19</v>
      </c>
      <c r="C16" s="7">
        <v>45746</v>
      </c>
      <c r="D16" s="7">
        <v>45786</v>
      </c>
      <c r="E16" s="6">
        <f t="shared" si="1"/>
        <v>40</v>
      </c>
      <c r="F16" s="8">
        <v>0.6</v>
      </c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</row>
    <row r="17" spans="1:45" x14ac:dyDescent="0.25">
      <c r="A17" s="5" t="s">
        <v>11</v>
      </c>
      <c r="B17" s="6" t="s">
        <v>20</v>
      </c>
      <c r="C17" s="7">
        <v>45753</v>
      </c>
      <c r="D17" s="7">
        <v>45808</v>
      </c>
      <c r="E17" s="6">
        <f t="shared" si="1"/>
        <v>55</v>
      </c>
      <c r="F17" s="8">
        <v>0.9</v>
      </c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</row>
    <row r="18" spans="1:45" x14ac:dyDescent="0.25">
      <c r="A18" s="5" t="s">
        <v>12</v>
      </c>
      <c r="B18" s="6" t="s">
        <v>21</v>
      </c>
      <c r="C18" s="7">
        <v>45740</v>
      </c>
      <c r="D18" s="7">
        <v>45800</v>
      </c>
      <c r="E18" s="6">
        <f t="shared" si="1"/>
        <v>60</v>
      </c>
      <c r="F18" s="8">
        <v>0.45</v>
      </c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</row>
    <row r="19" spans="1:45" s="3" customFormat="1" x14ac:dyDescent="0.25">
      <c r="A19" s="4" t="s">
        <v>13</v>
      </c>
      <c r="B19" s="4"/>
      <c r="C19" s="4"/>
      <c r="D19" s="4"/>
      <c r="E19" s="4" t="str">
        <f t="shared" si="1"/>
        <v/>
      </c>
      <c r="F19" s="4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</row>
    <row r="20" spans="1:45" x14ac:dyDescent="0.25">
      <c r="A20" s="5" t="s">
        <v>7</v>
      </c>
      <c r="B20" s="6" t="s">
        <v>22</v>
      </c>
      <c r="C20" s="7">
        <v>45740</v>
      </c>
      <c r="D20" s="7">
        <v>45772</v>
      </c>
      <c r="E20" s="6">
        <f t="shared" si="1"/>
        <v>32</v>
      </c>
      <c r="F20" s="8">
        <v>1</v>
      </c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</row>
    <row r="21" spans="1:45" x14ac:dyDescent="0.25">
      <c r="A21" s="5" t="s">
        <v>8</v>
      </c>
      <c r="B21" s="6" t="s">
        <v>23</v>
      </c>
      <c r="C21" s="7">
        <v>45748</v>
      </c>
      <c r="D21" s="7">
        <v>45808</v>
      </c>
      <c r="E21" s="6">
        <f t="shared" si="1"/>
        <v>60</v>
      </c>
      <c r="F21" s="8">
        <v>0.65</v>
      </c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</row>
  </sheetData>
  <conditionalFormatting sqref="H10:AS21">
    <cfRule type="expression" dxfId="1" priority="3">
      <formula>AND(H$7&gt;=$C10,H$7&lt;=$D10)</formula>
    </cfRule>
    <cfRule type="expression" dxfId="0" priority="1">
      <formula>AND(H$7&gt;=$C10,H$7&lt;=$C10+($E10*$F10)-1)</formula>
    </cfRule>
  </conditionalFormatting>
  <conditionalFormatting sqref="F10:F21">
    <cfRule type="dataBar" priority="2">
      <dataBar>
        <cfvo type="num" val="0"/>
        <cfvo type="num" val="1"/>
        <color rgb="FFFFB628"/>
      </dataBar>
      <extLst>
        <ext xmlns:x14="http://schemas.microsoft.com/office/spreadsheetml/2009/9/main" uri="{B025F937-C7B1-47D3-B67F-A62EFF666E3E}">
          <x14:id>{310AAA73-96C1-4D7B-B524-1EFCC87D4653}</x14:id>
        </ext>
      </extLst>
    </cfRule>
  </conditionalFormatting>
  <pageMargins left="0.7" right="0.7" top="0.75" bottom="0.75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10AAA73-96C1-4D7B-B524-1EFCC87D465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F10:F21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Githere Njenga</dc:creator>
  <cp:lastModifiedBy>Githere Njenga</cp:lastModifiedBy>
  <dcterms:created xsi:type="dcterms:W3CDTF">2025-01-13T11:58:15Z</dcterms:created>
  <dcterms:modified xsi:type="dcterms:W3CDTF">2025-01-14T06:54:28Z</dcterms:modified>
</cp:coreProperties>
</file>