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58" sheetId="1" r:id="rId4"/>
    <sheet state="visible" name="1800" sheetId="2" r:id="rId5"/>
    <sheet state="visible" name="1804_enslaved" sheetId="3" r:id="rId6"/>
    <sheet state="visible" name="1804_enslaved_total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Original field: "sukker: fælled"
	-Gustav Ø.</t>
      </text>
    </comment>
    <comment authorId="0" ref="BF4">
      <text>
        <t xml:space="preserve">Original number "1919,5", but "1910,5" is the number used for the breakdown, and which is needed for the total to make sense.
	-Gustav Ø.</t>
      </text>
    </comment>
  </commentList>
</comments>
</file>

<file path=xl/sharedStrings.xml><?xml version="1.0" encoding="utf-8"?>
<sst xmlns="http://schemas.openxmlformats.org/spreadsheetml/2006/main" count="1195" uniqueCount="379">
  <si>
    <t>Quadrant</t>
  </si>
  <si>
    <t>Area</t>
  </si>
  <si>
    <t>Matrikel_or_number</t>
  </si>
  <si>
    <t>Main_person</t>
  </si>
  <si>
    <t>Notes</t>
  </si>
  <si>
    <t>Plantation</t>
  </si>
  <si>
    <t>Estimated_size</t>
  </si>
  <si>
    <t>White_men</t>
  </si>
  <si>
    <t>White_women</t>
  </si>
  <si>
    <t>White_boys</t>
  </si>
  <si>
    <t>White_girls</t>
  </si>
  <si>
    <t>White_servant_male</t>
  </si>
  <si>
    <t>White_servant_female</t>
  </si>
  <si>
    <t>Enslaved_capable</t>
  </si>
  <si>
    <t>Enslaved_Manqueron</t>
  </si>
  <si>
    <t>Enslaved_teen</t>
  </si>
  <si>
    <t>Enslaved_child</t>
  </si>
  <si>
    <t>Tax_Rigsdaler</t>
  </si>
  <si>
    <t>Tax_skilling</t>
  </si>
  <si>
    <t>Source</t>
  </si>
  <si>
    <t>Page</t>
  </si>
  <si>
    <t>Link</t>
  </si>
  <si>
    <t>Transcription_notes</t>
  </si>
  <si>
    <t>Christiansted</t>
  </si>
  <si>
    <t>Christanswærn</t>
  </si>
  <si>
    <t>Capitain Gotfried Krause</t>
  </si>
  <si>
    <t>boende i fortresset, Christianswærn</t>
  </si>
  <si>
    <t>Matrikel for St. Croix, 1758-1761</t>
  </si>
  <si>
    <t>https://www.sa.dk/ao-soegesider/da/billedviser?epid=17226869#206936,39298940</t>
  </si>
  <si>
    <t>Lieutenant Lexmond</t>
  </si>
  <si>
    <t>ingen slaver</t>
  </si>
  <si>
    <t>Matrikel for St. Croix, 1758-1762</t>
  </si>
  <si>
    <t>Lieutenant Mund</t>
  </si>
  <si>
    <t>Matrikel for St. Croix, 1758-1763</t>
  </si>
  <si>
    <t>Kongens Gade</t>
  </si>
  <si>
    <t>Bogholder boeligen staar for denne tid ledig</t>
  </si>
  <si>
    <t>Matrikel for St. Croix, 1758-1764</t>
  </si>
  <si>
    <t>Toldforvalter og Casserer Cretz</t>
  </si>
  <si>
    <t>Matrikel for St. Croix, 1758-1765</t>
  </si>
  <si>
    <t>Lucas Uyttendahl</t>
  </si>
  <si>
    <t>Matrikel for St. Croix, 1758-1766</t>
  </si>
  <si>
    <t>Severin Seeberg</t>
  </si>
  <si>
    <t>Matrikel for St. Croix, 1758-1767</t>
  </si>
  <si>
    <t>Johnan Wildhelm Schopen</t>
  </si>
  <si>
    <t>Matrikel for St. Croix, 1758-1768</t>
  </si>
  <si>
    <t>Maria Taarling</t>
  </si>
  <si>
    <t>hans myndling</t>
  </si>
  <si>
    <t>Matrikel for St. Croix, 1758-1769</t>
  </si>
  <si>
    <t>Warnerius Abrahamsen Rogiers</t>
  </si>
  <si>
    <t>Matrikel for St. Croix, 1758-1770</t>
  </si>
  <si>
    <t>Og for Plantagien i Kongens Kvarteer</t>
  </si>
  <si>
    <t>FOR THE PLANTATION, NOT THE TOWNHOUSE</t>
  </si>
  <si>
    <t>Jermias Scherrits Enke</t>
  </si>
  <si>
    <t>Matrikel for St. Croix, 1758-1771</t>
  </si>
  <si>
    <t>Peter Scherrit Junior</t>
  </si>
  <si>
    <t>Matrikel for St. Croix, 1758-1772</t>
  </si>
  <si>
    <t>Daved Jrvin</t>
  </si>
  <si>
    <t>Matrikel for St. Croix, 1758-1773</t>
  </si>
  <si>
    <t>William Boucke</t>
  </si>
  <si>
    <t>et Compagnie</t>
  </si>
  <si>
    <t>Matrikel for St. Croix, 1758-1774</t>
  </si>
  <si>
    <t>George Lucas Osborn</t>
  </si>
  <si>
    <t>Matrikel for St. Croix, 1758-1775</t>
  </si>
  <si>
    <t>William Reed</t>
  </si>
  <si>
    <t>hvor tillige boer, som haver ingen ungere</t>
  </si>
  <si>
    <t>Matrikel for St. Croix, 1758-1776</t>
  </si>
  <si>
    <t>Alexander Brabner</t>
  </si>
  <si>
    <t>Matrikel for St. Croix, 1758-1777</t>
  </si>
  <si>
    <t>William Gor</t>
  </si>
  <si>
    <t>Matrikel for St. Croix, 1758-1778</t>
  </si>
  <si>
    <t>Donchan Machotham</t>
  </si>
  <si>
    <t>skræder (...)</t>
  </si>
  <si>
    <t>Matrikel for St. Croix, 1758-1779</t>
  </si>
  <si>
    <t>Willum Barrett</t>
  </si>
  <si>
    <t>Matrikel for St. Croix, 1758-1780</t>
  </si>
  <si>
    <t>William Glass</t>
  </si>
  <si>
    <t>Matrikel for St. Croix, 1758-1781</t>
  </si>
  <si>
    <t>John West og Hustru</t>
  </si>
  <si>
    <t>er flytted, nu boer her</t>
  </si>
  <si>
    <t>Matrikel for St. Croix, 1758-1782</t>
  </si>
  <si>
    <t>Lorentz Grundel</t>
  </si>
  <si>
    <t>Matrikel for St. Croix, 1758-1783</t>
  </si>
  <si>
    <t>James Booth</t>
  </si>
  <si>
    <t>Matrikel for St. Croix, 1758-1784</t>
  </si>
  <si>
    <t>John Brominham - widower</t>
  </si>
  <si>
    <t>er flyttet og logerer en Enke her, som nyelig er vedkommen</t>
  </si>
  <si>
    <t>Matrikel for St. Croix, 1758-1785</t>
  </si>
  <si>
    <t>Asshur Hachs</t>
  </si>
  <si>
    <t>er reyst fra landet med familie</t>
  </si>
  <si>
    <t>Thomas Stephens</t>
  </si>
  <si>
    <t>Thomas Houwey; James Hendric</t>
  </si>
  <si>
    <t>NB. disse Slaver ere hans Hustroe i Arve lod tilfalden efter George Simons Enke</t>
  </si>
  <si>
    <t>Michael Macdonnell</t>
  </si>
  <si>
    <t>Alexander Taylor</t>
  </si>
  <si>
    <t>John Perryman</t>
  </si>
  <si>
    <t>John West</t>
  </si>
  <si>
    <t>Salomon Carry</t>
  </si>
  <si>
    <t>John Chendlia</t>
  </si>
  <si>
    <t>eller Cannady</t>
  </si>
  <si>
    <t>Walther Pouwer</t>
  </si>
  <si>
    <t>Adam Coopman</t>
  </si>
  <si>
    <t>Thomas Grares</t>
  </si>
  <si>
    <t>Abraham Broun Collett</t>
  </si>
  <si>
    <t>Dend Engelske Kirke</t>
  </si>
  <si>
    <t>George Jhnipe</t>
  </si>
  <si>
    <t>Ingen Slaver</t>
  </si>
  <si>
    <t>Nicolay Tuits</t>
  </si>
  <si>
    <t>smedde. hertanke, som een leye efterskrevne tilhørende nemlig</t>
  </si>
  <si>
    <t>Adrian van Benerhaudt</t>
  </si>
  <si>
    <t>Year</t>
  </si>
  <si>
    <t>Household_members_with_enslaved</t>
  </si>
  <si>
    <t>Enslaved_capable_men</t>
  </si>
  <si>
    <t>Enslaved_teen_boys</t>
  </si>
  <si>
    <t>Enslaved_child_boys</t>
  </si>
  <si>
    <t>Enslaved_women</t>
  </si>
  <si>
    <t>Enslaved_child_girls</t>
  </si>
  <si>
    <t>Enslaved_born_boys</t>
  </si>
  <si>
    <t>Enslaved_born_girls</t>
  </si>
  <si>
    <t>Enslaved_died_men</t>
  </si>
  <si>
    <t>Enslaved_died_women</t>
  </si>
  <si>
    <t>Enslaved_bosales_men</t>
  </si>
  <si>
    <t>Enslaved_bosales_women</t>
  </si>
  <si>
    <t>Tax_rigsdaler</t>
  </si>
  <si>
    <t>Transscription_notes</t>
  </si>
  <si>
    <t>Compagniets_Kvadrant</t>
  </si>
  <si>
    <t>Richmond</t>
  </si>
  <si>
    <t>Robert Fausset</t>
  </si>
  <si>
    <t>https://www.sa.dk/ao-soegesider/da/billedviser?epid=17226869#207002,39318181</t>
  </si>
  <si>
    <t>The source states that there is a total of 85 male taxable slaves, not the actual 75</t>
  </si>
  <si>
    <t>De Mariske Brødre</t>
  </si>
  <si>
    <t>Unkown word under white children</t>
  </si>
  <si>
    <t>Samuel Prom</t>
  </si>
  <si>
    <t>Orange Grove</t>
  </si>
  <si>
    <t>Golden Grove</t>
  </si>
  <si>
    <t>Judith Tavers</t>
  </si>
  <si>
    <t>https://www.sa.dk/ao-soegesider/da/billedviser?epid=17226869#207002,39318182</t>
  </si>
  <si>
    <t>Little Princess</t>
  </si>
  <si>
    <t>Pieter Heyliger</t>
  </si>
  <si>
    <t>Boston Houll</t>
  </si>
  <si>
    <t>Thomas Seal</t>
  </si>
  <si>
    <t>Samuel Foster</t>
  </si>
  <si>
    <t>Perhaps located in the city as well</t>
  </si>
  <si>
    <t>Annas hope</t>
  </si>
  <si>
    <t>Bertram P. de Nully</t>
  </si>
  <si>
    <t>Grange</t>
  </si>
  <si>
    <t>Kenny Seaton</t>
  </si>
  <si>
    <t>https://www.sa.dk/ao-soegesider/da/billedviser?epid=17226869#207002,39318183</t>
  </si>
  <si>
    <t>Hermonhill</t>
  </si>
  <si>
    <t>John Rengew</t>
  </si>
  <si>
    <t>Francis Portugis</t>
  </si>
  <si>
    <t>John Heyliger</t>
  </si>
  <si>
    <t>https://www.sa.dk/ao-soegesider/da/billedviser?epid=17226869#207002,39318184</t>
  </si>
  <si>
    <t>https://www.sa.dk/ao-soegesider/da/billedviser?epid=17226869#207002,39318185</t>
  </si>
  <si>
    <t>Retreat</t>
  </si>
  <si>
    <t>Frederik de Bretton, Baron</t>
  </si>
  <si>
    <t>Michael McEvoy</t>
  </si>
  <si>
    <t>Name written as Mich. Mc Evoy</t>
  </si>
  <si>
    <t>Name written as Michael Mc Evoy</t>
  </si>
  <si>
    <t>https://www.sa.dk/ao-soegesider/da/billedviser?epid=17226869#207002,39318186</t>
  </si>
  <si>
    <t>Peter de Windt</t>
  </si>
  <si>
    <t xml:space="preserve">Martin Meyer Heyliger, Kammerherre </t>
  </si>
  <si>
    <t>Name written as M. M. Heyliger</t>
  </si>
  <si>
    <t>https://www.sa.dk/ao-soegesider/da/billedviser?epid=17226869#207002,39318187</t>
  </si>
  <si>
    <t>Bartholomæus Fletscher</t>
  </si>
  <si>
    <t>John Coakley</t>
  </si>
  <si>
    <t>Land Etatens Hospital</t>
  </si>
  <si>
    <t>https://www.sa.dk/ao-soegesider/da/billedviser?epid=17226869#207002,39318188</t>
  </si>
  <si>
    <t>James B. Thomasen</t>
  </si>
  <si>
    <t>Johasie Abraham</t>
  </si>
  <si>
    <t>Longford</t>
  </si>
  <si>
    <t>Lucas de Windt</t>
  </si>
  <si>
    <t>Lindemann, General Gouveneur</t>
  </si>
  <si>
    <t>63-64</t>
  </si>
  <si>
    <t>Split between two pages</t>
  </si>
  <si>
    <t>https://www.sa.dk/ao-soegesider/da/billedviser?epid=17226869#207002,39318189</t>
  </si>
  <si>
    <t>John Benner</t>
  </si>
  <si>
    <t>Arv</t>
  </si>
  <si>
    <t>Charles Pym Burth</t>
  </si>
  <si>
    <t>Bellevue</t>
  </si>
  <si>
    <t>Mad. Lindberg</t>
  </si>
  <si>
    <t>The bellevue plantation is located in cadaster 35 according to Oxholm_1799,  not 34 like the ledger suggests. This would also make sense considering the estate size</t>
  </si>
  <si>
    <t>Vagthus</t>
  </si>
  <si>
    <t>Isaac Hartmann</t>
  </si>
  <si>
    <t>(...) tilhørende grunde ved sydside Vagthuset, hvoraf 39 aagre land er leyet til Isaac Hartmann, og hvoraf han betaler Grundskatten (...)</t>
  </si>
  <si>
    <t>Vagthuset</t>
  </si>
  <si>
    <t>Store Princessen</t>
  </si>
  <si>
    <t>Schimmelmann, Greve</t>
  </si>
  <si>
    <t>https://www.sa.dk/ao-soegesider/da/billedviser?epid=17226869#207002,39318190</t>
  </si>
  <si>
    <t>Dronningens_Kvadrant</t>
  </si>
  <si>
    <t>https://www.sa.dk/ao-soegesider/da/billedviser?epid=17226869#207002,39318191</t>
  </si>
  <si>
    <t>St. Johns</t>
  </si>
  <si>
    <t>(...) i England</t>
  </si>
  <si>
    <t>Name written as John Heyliger Burth</t>
  </si>
  <si>
    <t>Montpellier</t>
  </si>
  <si>
    <t xml:space="preserve">Lillienschiold, Kammerherre </t>
  </si>
  <si>
    <t>No cadastre number. However due to the estate size and because it was between 2 and 4, this data continues the cadastre count.</t>
  </si>
  <si>
    <t>W. McDougall</t>
  </si>
  <si>
    <t>Concordia</t>
  </si>
  <si>
    <t>https://www.sa.dk/ao-soegesider/da/billedviser?epid=17226869#207002,39318192</t>
  </si>
  <si>
    <t>Ch. A. Chaberts Enke</t>
  </si>
  <si>
    <t>James Johnsson</t>
  </si>
  <si>
    <t>Morningstar</t>
  </si>
  <si>
    <t>George Aitkin</t>
  </si>
  <si>
    <t>https://www.sa.dk/ao-soegesider/da/billedviser?epid=17226869#207002,39318193</t>
  </si>
  <si>
    <t>Ratton; Belveddere</t>
  </si>
  <si>
    <t>https://www.sa.dk/ao-soegesider/da/billedviser?epid=17226869#207002,39318194</t>
  </si>
  <si>
    <t>Mary's Fancy</t>
  </si>
  <si>
    <t>Bone Esperance</t>
  </si>
  <si>
    <t>Lucas Benners; Kenny</t>
  </si>
  <si>
    <t>Who does "kenny" refere to?</t>
  </si>
  <si>
    <t>Limetree</t>
  </si>
  <si>
    <t>John Rayn</t>
  </si>
  <si>
    <t>https://www.sa.dk/ao-soegesider/da/billedviser?epid=17226869#207002,39318195</t>
  </si>
  <si>
    <t>John Tavers; Alexander Tavers</t>
  </si>
  <si>
    <t>Diamond</t>
  </si>
  <si>
    <t>Sion Hill</t>
  </si>
  <si>
    <t>Thomas Bradshaw</t>
  </si>
  <si>
    <t>Constitution Hill</t>
  </si>
  <si>
    <t>https://www.sa.dk/ao-soegesider/da/billedviser?epid=17226869#207002,39318196</t>
  </si>
  <si>
    <t>Robert Suite</t>
  </si>
  <si>
    <t>Sion Farm</t>
  </si>
  <si>
    <t>Rounded tax up from 96 skilling to 1 rigsdaler</t>
  </si>
  <si>
    <t>Ruby</t>
  </si>
  <si>
    <t>Strawberry Hill</t>
  </si>
  <si>
    <t>Moirs</t>
  </si>
  <si>
    <t>William Newton; Sam Newton</t>
  </si>
  <si>
    <t>https://www.sa.dk/ao-soegesider/da/billedviser?epid=17226869#207002,39318197</t>
  </si>
  <si>
    <t>Name written as "Kammerherre Heyliger"</t>
  </si>
  <si>
    <t>Cottage</t>
  </si>
  <si>
    <t>https://www.sa.dk/ao-soegesider/da/billedviser?epid=17226869#207002,39318198</t>
  </si>
  <si>
    <t>Worck and Rest</t>
  </si>
  <si>
    <t>William Armstrong</t>
  </si>
  <si>
    <t>Name written as "Wm Armstrong"</t>
  </si>
  <si>
    <t>Hans Gram Wending</t>
  </si>
  <si>
    <t>Sigtreehill</t>
  </si>
  <si>
    <t>De Windt; Rantzaue</t>
  </si>
  <si>
    <t>Jerusalem</t>
  </si>
  <si>
    <t>https://www.sa.dk/ao-soegesider/da/billedviser?epid=17226869#207002,39318199</t>
  </si>
  <si>
    <t>The Hope</t>
  </si>
  <si>
    <t>Mary Turnbull</t>
  </si>
  <si>
    <t>Humbug</t>
  </si>
  <si>
    <t>https://www.sa.dk/ao-soegesider/da/billedviser?epid=17226869#207002,39318200</t>
  </si>
  <si>
    <t>Cane Garden</t>
  </si>
  <si>
    <t>Jasper Parson</t>
  </si>
  <si>
    <t>Cassava Garden</t>
  </si>
  <si>
    <t>https://www.sa.dk/ao-soegesider/da/billedviser?epid=17226869#207002,39318201</t>
  </si>
  <si>
    <t>Kongens_Kvadrant</t>
  </si>
  <si>
    <t>Lebanon</t>
  </si>
  <si>
    <t>Lucas Uyttendale de Bretton, Baron</t>
  </si>
  <si>
    <t>https://www.sa.dk/ao-soegesider/da/billedviser?epid=17226869#207002,39318202</t>
  </si>
  <si>
    <t>Fountain</t>
  </si>
  <si>
    <t>Anna E. Rogers</t>
  </si>
  <si>
    <t>These are evidently the owners private enslaved men and women.</t>
  </si>
  <si>
    <t>https://www.sa.dk/ao-soegesider/da/billedviser?epid=17226869#207002,39318203</t>
  </si>
  <si>
    <t>Jan Jacob de Windt</t>
  </si>
  <si>
    <t>Hermittaya</t>
  </si>
  <si>
    <t>The plantation probably refers to "Hermitage"</t>
  </si>
  <si>
    <t>Mount Pleasant</t>
  </si>
  <si>
    <t>William Colhun</t>
  </si>
  <si>
    <t>Name written as "Wm Colhun"</t>
  </si>
  <si>
    <t>Name written as "Wm Cohun"</t>
  </si>
  <si>
    <t>Mount Bigett</t>
  </si>
  <si>
    <t>https://www.sa.dk/ao-soegesider/da/billedviser?epid=17226869#207002,39318204</t>
  </si>
  <si>
    <t>James Jordan</t>
  </si>
  <si>
    <t>David Beckmans Enke</t>
  </si>
  <si>
    <t>Fredensborg</t>
  </si>
  <si>
    <t>Might say "Jr."?</t>
  </si>
  <si>
    <t>https://www.sa.dk/ao-soegesider/da/billedviser?epid=17226869#207002,39318205</t>
  </si>
  <si>
    <t>Bethlehem Old work</t>
  </si>
  <si>
    <t>Rounded tax up from 192 skilling to 2 rigsdaler</t>
  </si>
  <si>
    <t>https://www.sa.dk/ao-soegesider/da/billedviser?epid=17226869#207002,39318206</t>
  </si>
  <si>
    <t>Name written as "Kherre Heyliger"</t>
  </si>
  <si>
    <t>Upper Bethlehem</t>
  </si>
  <si>
    <t>Body Hope</t>
  </si>
  <si>
    <t>La Reine</t>
  </si>
  <si>
    <t>John Ryan</t>
  </si>
  <si>
    <t>Barnspot</t>
  </si>
  <si>
    <t>Peter McEvoy</t>
  </si>
  <si>
    <t>Cliftonhill</t>
  </si>
  <si>
    <t>Francis Markoe</t>
  </si>
  <si>
    <t>https://www.sa.dk/ao-soegesider/da/billedviser?epid=17226869#207002,39318207</t>
  </si>
  <si>
    <t>Raapzaat Heyliger</t>
  </si>
  <si>
    <t>https://www.sa.dk/ao-soegesider/da/billedviser?epid=17226869#207002,39318208</t>
  </si>
  <si>
    <t>John Krause; Martin Krause</t>
  </si>
  <si>
    <t>Profit</t>
  </si>
  <si>
    <t>Name written as "Raapz Heyliger"</t>
  </si>
  <si>
    <t>Annaberg</t>
  </si>
  <si>
    <t>Spanish Town</t>
  </si>
  <si>
    <t>Abraham Markoe</t>
  </si>
  <si>
    <t>https://www.sa.dk/ao-soegesider/da/billedviser?epid=17226869#207002,39318209</t>
  </si>
  <si>
    <t>Blessing</t>
  </si>
  <si>
    <t>John Meyer</t>
  </si>
  <si>
    <t>Anguilla</t>
  </si>
  <si>
    <t>https://www.sa.dk/ao-soegesider/da/billedviser?epid=17226869#207002,39318210</t>
  </si>
  <si>
    <t>Bethlehem mideu work</t>
  </si>
  <si>
    <t>Nord_Side_B</t>
  </si>
  <si>
    <t>https://www.sa.dk/ao-soegesider/da/billedviser?epid=17226869#207002,39318211</t>
  </si>
  <si>
    <t>Sale Lever</t>
  </si>
  <si>
    <t>Hans G. Corvinus</t>
  </si>
  <si>
    <t>Joseph B. Chaberts</t>
  </si>
  <si>
    <t>Matrikel</t>
  </si>
  <si>
    <t>Ejer</t>
  </si>
  <si>
    <t>Plantage</t>
  </si>
  <si>
    <t>year</t>
  </si>
  <si>
    <t>quadrant</t>
  </si>
  <si>
    <t>total</t>
  </si>
  <si>
    <t>male</t>
  </si>
  <si>
    <t>female</t>
  </si>
  <si>
    <t>native</t>
  </si>
  <si>
    <t>african</t>
  </si>
  <si>
    <t>christian</t>
  </si>
  <si>
    <t>heathen</t>
  </si>
  <si>
    <t>enslaved_field_worker</t>
  </si>
  <si>
    <t>enslaved_house_worker</t>
  </si>
  <si>
    <t>enslaved_artisan</t>
  </si>
  <si>
    <t>enslaved_incapable</t>
  </si>
  <si>
    <t>age_male_under_5</t>
  </si>
  <si>
    <t>age_male_5_to_10</t>
  </si>
  <si>
    <t>age_male_10_to_20</t>
  </si>
  <si>
    <t>age_male_20_to_30</t>
  </si>
  <si>
    <t>age_male_30_40</t>
  </si>
  <si>
    <t>age_male_40_50</t>
  </si>
  <si>
    <t>age_male_50_60</t>
  </si>
  <si>
    <t>age_male_over_60</t>
  </si>
  <si>
    <t>age_female_under_5</t>
  </si>
  <si>
    <t>age_female_5_to_10</t>
  </si>
  <si>
    <t>age_female_10_to_20</t>
  </si>
  <si>
    <t>age_female_20_to_30</t>
  </si>
  <si>
    <t>age_female_30_40</t>
  </si>
  <si>
    <t>age_female_40_50</t>
  </si>
  <si>
    <t>age_female_50_60</t>
  </si>
  <si>
    <t>age_female_over_60</t>
  </si>
  <si>
    <t>married_couples</t>
  </si>
  <si>
    <t>married_kids</t>
  </si>
  <si>
    <t>unmarried_couples</t>
  </si>
  <si>
    <t>unmarried_kids</t>
  </si>
  <si>
    <t>born_male</t>
  </si>
  <si>
    <t>born_female</t>
  </si>
  <si>
    <t>born_baptised</t>
  </si>
  <si>
    <t>interplanational_couple_male</t>
  </si>
  <si>
    <t>interplanational_couple_female</t>
  </si>
  <si>
    <t>dead_male_stillborn</t>
  </si>
  <si>
    <t>dead_male_under_1</t>
  </si>
  <si>
    <t>dead_male_1_to_5</t>
  </si>
  <si>
    <t>dead_male_5_to_10</t>
  </si>
  <si>
    <t>dead_male_10_to_20</t>
  </si>
  <si>
    <t>dead_male_20_to_30</t>
  </si>
  <si>
    <t>dead_male_over_30</t>
  </si>
  <si>
    <t>dead_female_stillborn</t>
  </si>
  <si>
    <t>dead_female_under_1</t>
  </si>
  <si>
    <t>dead_female_10_to_20</t>
  </si>
  <si>
    <t>dead_female_20_to_30</t>
  </si>
  <si>
    <t>dead_female_over_30</t>
  </si>
  <si>
    <t>dead_total</t>
  </si>
  <si>
    <t>houses_enslaved</t>
  </si>
  <si>
    <t>field_sugar_cultivation</t>
  </si>
  <si>
    <t>field_sugar_uncultivated</t>
  </si>
  <si>
    <t>field_sugar_provision</t>
  </si>
  <si>
    <t>field_uncultivated</t>
  </si>
  <si>
    <t>field_for_enslaved</t>
  </si>
  <si>
    <t>field_total</t>
  </si>
  <si>
    <t>children_male_enslaved_houseworker</t>
  </si>
  <si>
    <t>children_female_enslaved_houseworker</t>
  </si>
  <si>
    <t>enslaved_male_plantation_household</t>
  </si>
  <si>
    <t>enslaved_female_plantation_household</t>
  </si>
  <si>
    <t>enslaved_children_plantation_household</t>
  </si>
  <si>
    <t>house_enslaved_highground</t>
  </si>
  <si>
    <t>house_enslaved_lowground</t>
  </si>
  <si>
    <t>enslaved_guardworker</t>
  </si>
  <si>
    <t>enslaved_sugarproduction_worker</t>
  </si>
  <si>
    <t>enslaved_cowherd</t>
  </si>
  <si>
    <t>enslaved_caregiver</t>
  </si>
  <si>
    <t>enslaved_total_in_field</t>
  </si>
  <si>
    <t>West_Ende</t>
  </si>
  <si>
    <t>Prindsens_Kvadrant</t>
  </si>
  <si>
    <t>Nord_Side_A</t>
  </si>
  <si>
    <t>Oost_Ende_A</t>
  </si>
  <si>
    <t>Oost_Ende_B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</si>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</sst>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sz val="10.0"/>
      <color theme="1"/>
      <name val="Arial"/>
    </font>
    <font>
      <sz val="10.0"/>
      <color rgb="FFFF0000"/>
      <name val="Arial"/>
      <scheme val="minor"/>
    </font>
    <font>
      <sz val="10.0"/>
      <color rgb="FFFF0000"/>
      <name val="Arial"/>
    </font>
    <font>
      <sz val="11.0"/>
      <color theme="1"/>
      <name val="Arial"/>
    </font>
    <font>
      <sz val="11.0"/>
      <color rgb="FFFF0000"/>
      <name val="Arial"/>
    </font>
    <font>
      <b/>
      <color theme="1"/>
      <name val="Arial"/>
    </font>
    <font>
      <b/>
      <color theme="5"/>
      <name val="Arial"/>
    </font>
    <font>
      <b/>
      <color theme="5"/>
      <name val="Arial"/>
      <scheme val="minor"/>
    </font>
    <font>
      <b/>
      <color rgb="FF000000"/>
      <name val="Arial"/>
      <scheme val="minor"/>
    </font>
    <font>
      <color theme="5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BDBDBD"/>
        <bgColor rgb="FFBDBDB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Font="1"/>
    <xf borderId="0" fillId="4" fontId="11" numFmtId="0" xfId="0" applyAlignment="1" applyFill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1B7B7"/>
          <bgColor rgb="FFE1B7B7"/>
        </patternFill>
      </fill>
      <border/>
    </dxf>
  </dxfs>
  <tableStyles count="3">
    <tableStyle count="3" pivot="0" name="1758-style">
      <tableStyleElement dxfId="1" type="headerRow"/>
      <tableStyleElement dxfId="2" type="firstRowStripe"/>
      <tableStyleElement dxfId="3" type="secondRowStripe"/>
    </tableStyle>
    <tableStyle count="3" pivot="0" name="1800-style">
      <tableStyleElement dxfId="1" type="headerRow"/>
      <tableStyleElement dxfId="2" type="firstRowStripe"/>
      <tableStyleElement dxfId="3" type="secondRowStripe"/>
    </tableStyle>
    <tableStyle count="3" pivot="0" name="1804_enslaved_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1004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175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G1001" displayName="Table_2" name="Table_2" id="2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180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BU11" displayName="Table_3" name="Table_3" id="3">
  <tableColumns count="7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</tableColumns>
  <tableStyleInfo name="1804_enslaved_tot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.dk/ao-soegesider/da/billedviser?epid=17226869" TargetMode="External"/><Relationship Id="rId2" Type="http://schemas.openxmlformats.org/officeDocument/2006/relationships/hyperlink" Target="https://www.sa.dk/ao-soegesider/da/billedviser?epid=17226869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.dk/ao-soegesider/da/billedviser?epid=17226869" TargetMode="External"/><Relationship Id="rId190" Type="http://schemas.openxmlformats.org/officeDocument/2006/relationships/hyperlink" Target="https://www.sa.dk/ao-soegesider/da/billedviser?epid=17226869" TargetMode="External"/><Relationship Id="rId42" Type="http://schemas.openxmlformats.org/officeDocument/2006/relationships/hyperlink" Target="https://www.sa.dk/ao-soegesider/da/billedviser?epid=17226869" TargetMode="External"/><Relationship Id="rId41" Type="http://schemas.openxmlformats.org/officeDocument/2006/relationships/hyperlink" Target="https://www.sa.dk/ao-soegesider/da/billedviser?epid=17226869" TargetMode="External"/><Relationship Id="rId44" Type="http://schemas.openxmlformats.org/officeDocument/2006/relationships/hyperlink" Target="https://www.sa.dk/ao-soegesider/da/billedviser?epid=17226869" TargetMode="External"/><Relationship Id="rId194" Type="http://schemas.openxmlformats.org/officeDocument/2006/relationships/hyperlink" Target="https://www.sa.dk/ao-soegesider/da/billedviser?epid=17226869" TargetMode="External"/><Relationship Id="rId43" Type="http://schemas.openxmlformats.org/officeDocument/2006/relationships/hyperlink" Target="https://www.sa.dk/ao-soegesider/da/billedviser?epid=17226869" TargetMode="External"/><Relationship Id="rId193" Type="http://schemas.openxmlformats.org/officeDocument/2006/relationships/hyperlink" Target="https://www.sa.dk/ao-soegesider/da/billedviser?epid=17226869" TargetMode="External"/><Relationship Id="rId46" Type="http://schemas.openxmlformats.org/officeDocument/2006/relationships/hyperlink" Target="https://www.sa.dk/ao-soegesider/da/billedviser?epid=17226869" TargetMode="External"/><Relationship Id="rId192" Type="http://schemas.openxmlformats.org/officeDocument/2006/relationships/hyperlink" Target="https://www.sa.dk/ao-soegesider/da/billedviser?epid=17226869" TargetMode="External"/><Relationship Id="rId45" Type="http://schemas.openxmlformats.org/officeDocument/2006/relationships/hyperlink" Target="https://www.sa.dk/ao-soegesider/da/billedviser?epid=17226869" TargetMode="External"/><Relationship Id="rId191" Type="http://schemas.openxmlformats.org/officeDocument/2006/relationships/hyperlink" Target="https://www.sa.dk/ao-soegesider/da/billedviser?epid=17226869" TargetMode="External"/><Relationship Id="rId48" Type="http://schemas.openxmlformats.org/officeDocument/2006/relationships/hyperlink" Target="https://www.sa.dk/ao-soegesider/da/billedviser?epid=17226869" TargetMode="External"/><Relationship Id="rId187" Type="http://schemas.openxmlformats.org/officeDocument/2006/relationships/hyperlink" Target="https://www.sa.dk/ao-soegesider/da/billedviser?epid=17226869" TargetMode="External"/><Relationship Id="rId47" Type="http://schemas.openxmlformats.org/officeDocument/2006/relationships/hyperlink" Target="https://www.sa.dk/ao-soegesider/da/billedviser?epid=17226869" TargetMode="External"/><Relationship Id="rId186" Type="http://schemas.openxmlformats.org/officeDocument/2006/relationships/hyperlink" Target="https://www.sa.dk/ao-soegesider/da/billedviser?epid=17226869" TargetMode="External"/><Relationship Id="rId185" Type="http://schemas.openxmlformats.org/officeDocument/2006/relationships/hyperlink" Target="https://www.sa.dk/ao-soegesider/da/billedviser?epid=17226869" TargetMode="External"/><Relationship Id="rId49" Type="http://schemas.openxmlformats.org/officeDocument/2006/relationships/hyperlink" Target="https://www.sa.dk/ao-soegesider/da/billedviser?epid=17226869" TargetMode="External"/><Relationship Id="rId184" Type="http://schemas.openxmlformats.org/officeDocument/2006/relationships/hyperlink" Target="https://www.sa.dk/ao-soegesider/da/billedviser?epid=17226869" TargetMode="External"/><Relationship Id="rId189" Type="http://schemas.openxmlformats.org/officeDocument/2006/relationships/hyperlink" Target="https://www.sa.dk/ao-soegesider/da/billedviser?epid=17226869" TargetMode="External"/><Relationship Id="rId188" Type="http://schemas.openxmlformats.org/officeDocument/2006/relationships/hyperlink" Target="https://www.sa.dk/ao-soegesider/da/billedviser?epid=17226869" TargetMode="External"/><Relationship Id="rId31" Type="http://schemas.openxmlformats.org/officeDocument/2006/relationships/hyperlink" Target="https://www.sa.dk/ao-soegesider/da/billedviser?epid=17226869" TargetMode="External"/><Relationship Id="rId30" Type="http://schemas.openxmlformats.org/officeDocument/2006/relationships/hyperlink" Target="https://www.sa.dk/ao-soegesider/da/billedviser?epid=17226869" TargetMode="External"/><Relationship Id="rId33" Type="http://schemas.openxmlformats.org/officeDocument/2006/relationships/hyperlink" Target="https://www.sa.dk/ao-soegesider/da/billedviser?epid=17226869" TargetMode="External"/><Relationship Id="rId183" Type="http://schemas.openxmlformats.org/officeDocument/2006/relationships/hyperlink" Target="https://www.sa.dk/ao-soegesider/da/billedviser?epid=17226869" TargetMode="External"/><Relationship Id="rId32" Type="http://schemas.openxmlformats.org/officeDocument/2006/relationships/hyperlink" Target="https://www.sa.dk/ao-soegesider/da/billedviser?epid=17226869" TargetMode="External"/><Relationship Id="rId182" Type="http://schemas.openxmlformats.org/officeDocument/2006/relationships/hyperlink" Target="https://www.sa.dk/ao-soegesider/da/billedviser?epid=17226869" TargetMode="External"/><Relationship Id="rId35" Type="http://schemas.openxmlformats.org/officeDocument/2006/relationships/hyperlink" Target="https://www.sa.dk/ao-soegesider/da/billedviser?epid=17226869" TargetMode="External"/><Relationship Id="rId181" Type="http://schemas.openxmlformats.org/officeDocument/2006/relationships/hyperlink" Target="https://www.sa.dk/ao-soegesider/da/billedviser?epid=17226869" TargetMode="External"/><Relationship Id="rId34" Type="http://schemas.openxmlformats.org/officeDocument/2006/relationships/hyperlink" Target="https://www.sa.dk/ao-soegesider/da/billedviser?epid=17226869" TargetMode="External"/><Relationship Id="rId180" Type="http://schemas.openxmlformats.org/officeDocument/2006/relationships/hyperlink" Target="https://www.sa.dk/ao-soegesider/da/billedviser?epid=17226869" TargetMode="External"/><Relationship Id="rId37" Type="http://schemas.openxmlformats.org/officeDocument/2006/relationships/hyperlink" Target="https://www.sa.dk/ao-soegesider/da/billedviser?epid=17226869" TargetMode="External"/><Relationship Id="rId176" Type="http://schemas.openxmlformats.org/officeDocument/2006/relationships/hyperlink" Target="https://www.sa.dk/ao-soegesider/da/billedviser?epid=17226869" TargetMode="External"/><Relationship Id="rId36" Type="http://schemas.openxmlformats.org/officeDocument/2006/relationships/hyperlink" Target="https://www.sa.dk/ao-soegesider/da/billedviser?epid=17226869" TargetMode="External"/><Relationship Id="rId175" Type="http://schemas.openxmlformats.org/officeDocument/2006/relationships/hyperlink" Target="https://www.sa.dk/ao-soegesider/da/billedviser?epid=17226869" TargetMode="External"/><Relationship Id="rId39" Type="http://schemas.openxmlformats.org/officeDocument/2006/relationships/hyperlink" Target="https://www.sa.dk/ao-soegesider/da/billedviser?epid=17226869" TargetMode="External"/><Relationship Id="rId174" Type="http://schemas.openxmlformats.org/officeDocument/2006/relationships/hyperlink" Target="https://www.sa.dk/ao-soegesider/da/billedviser?epid=17226869" TargetMode="External"/><Relationship Id="rId38" Type="http://schemas.openxmlformats.org/officeDocument/2006/relationships/hyperlink" Target="https://www.sa.dk/ao-soegesider/da/billedviser?epid=17226869" TargetMode="External"/><Relationship Id="rId173" Type="http://schemas.openxmlformats.org/officeDocument/2006/relationships/hyperlink" Target="https://www.sa.dk/ao-soegesider/da/billedviser?epid=17226869" TargetMode="External"/><Relationship Id="rId179" Type="http://schemas.openxmlformats.org/officeDocument/2006/relationships/hyperlink" Target="https://www.sa.dk/ao-soegesider/da/billedviser?epid=17226869" TargetMode="External"/><Relationship Id="rId178" Type="http://schemas.openxmlformats.org/officeDocument/2006/relationships/hyperlink" Target="https://www.sa.dk/ao-soegesider/da/billedviser?epid=17226869" TargetMode="External"/><Relationship Id="rId177" Type="http://schemas.openxmlformats.org/officeDocument/2006/relationships/hyperlink" Target="https://www.sa.dk/ao-soegesider/da/billedviser?epid=17226869" TargetMode="External"/><Relationship Id="rId20" Type="http://schemas.openxmlformats.org/officeDocument/2006/relationships/hyperlink" Target="https://www.sa.dk/ao-soegesider/da/billedviser?epid=17226869" TargetMode="External"/><Relationship Id="rId22" Type="http://schemas.openxmlformats.org/officeDocument/2006/relationships/hyperlink" Target="https://www.sa.dk/ao-soegesider/da/billedviser?epid=17226869" TargetMode="External"/><Relationship Id="rId21" Type="http://schemas.openxmlformats.org/officeDocument/2006/relationships/hyperlink" Target="https://www.sa.dk/ao-soegesider/da/billedviser?epid=17226869" TargetMode="External"/><Relationship Id="rId24" Type="http://schemas.openxmlformats.org/officeDocument/2006/relationships/hyperlink" Target="https://www.sa.dk/ao-soegesider/da/billedviser?epid=17226869" TargetMode="External"/><Relationship Id="rId23" Type="http://schemas.openxmlformats.org/officeDocument/2006/relationships/hyperlink" Target="https://www.sa.dk/ao-soegesider/da/billedviser?epid=17226869" TargetMode="External"/><Relationship Id="rId26" Type="http://schemas.openxmlformats.org/officeDocument/2006/relationships/hyperlink" Target="https://www.sa.dk/ao-soegesider/da/billedviser?epid=17226869" TargetMode="External"/><Relationship Id="rId25" Type="http://schemas.openxmlformats.org/officeDocument/2006/relationships/hyperlink" Target="https://www.sa.dk/ao-soegesider/da/billedviser?epid=17226869" TargetMode="External"/><Relationship Id="rId28" Type="http://schemas.openxmlformats.org/officeDocument/2006/relationships/hyperlink" Target="https://www.sa.dk/ao-soegesider/da/billedviser?epid=17226869" TargetMode="External"/><Relationship Id="rId27" Type="http://schemas.openxmlformats.org/officeDocument/2006/relationships/hyperlink" Target="https://www.sa.dk/ao-soegesider/da/billedviser?epid=17226869" TargetMode="External"/><Relationship Id="rId29" Type="http://schemas.openxmlformats.org/officeDocument/2006/relationships/hyperlink" Target="https://www.sa.dk/ao-soegesider/da/billedviser?epid=17226869" TargetMode="External"/><Relationship Id="rId11" Type="http://schemas.openxmlformats.org/officeDocument/2006/relationships/hyperlink" Target="https://www.sa.dk/ao-soegesider/da/billedviser?epid=17226869" TargetMode="External"/><Relationship Id="rId10" Type="http://schemas.openxmlformats.org/officeDocument/2006/relationships/hyperlink" Target="https://www.sa.dk/ao-soegesider/da/billedviser?epid=17226869" TargetMode="External"/><Relationship Id="rId13" Type="http://schemas.openxmlformats.org/officeDocument/2006/relationships/hyperlink" Target="https://www.sa.dk/ao-soegesider/da/billedviser?epid=17226869" TargetMode="External"/><Relationship Id="rId12" Type="http://schemas.openxmlformats.org/officeDocument/2006/relationships/hyperlink" Target="https://www.sa.dk/ao-soegesider/da/billedviser?epid=17226869" TargetMode="External"/><Relationship Id="rId15" Type="http://schemas.openxmlformats.org/officeDocument/2006/relationships/hyperlink" Target="https://www.sa.dk/ao-soegesider/da/billedviser?epid=17226869" TargetMode="External"/><Relationship Id="rId198" Type="http://schemas.openxmlformats.org/officeDocument/2006/relationships/hyperlink" Target="https://www.sa.dk/ao-soegesider/da/billedviser?epid=17226869" TargetMode="External"/><Relationship Id="rId14" Type="http://schemas.openxmlformats.org/officeDocument/2006/relationships/hyperlink" Target="https://www.sa.dk/ao-soegesider/da/billedviser?epid=17226869" TargetMode="External"/><Relationship Id="rId197" Type="http://schemas.openxmlformats.org/officeDocument/2006/relationships/hyperlink" Target="https://www.sa.dk/ao-soegesider/da/billedviser?epid=17226869" TargetMode="External"/><Relationship Id="rId17" Type="http://schemas.openxmlformats.org/officeDocument/2006/relationships/hyperlink" Target="https://www.sa.dk/ao-soegesider/da/billedviser?epid=17226869" TargetMode="External"/><Relationship Id="rId196" Type="http://schemas.openxmlformats.org/officeDocument/2006/relationships/hyperlink" Target="https://www.sa.dk/ao-soegesider/da/billedviser?epid=17226869" TargetMode="External"/><Relationship Id="rId16" Type="http://schemas.openxmlformats.org/officeDocument/2006/relationships/hyperlink" Target="https://www.sa.dk/ao-soegesider/da/billedviser?epid=17226869" TargetMode="External"/><Relationship Id="rId195" Type="http://schemas.openxmlformats.org/officeDocument/2006/relationships/hyperlink" Target="https://www.sa.dk/ao-soegesider/da/billedviser?epid=17226869" TargetMode="External"/><Relationship Id="rId19" Type="http://schemas.openxmlformats.org/officeDocument/2006/relationships/hyperlink" Target="https://www.sa.dk/ao-soegesider/da/billedviser?epid=17226869" TargetMode="External"/><Relationship Id="rId18" Type="http://schemas.openxmlformats.org/officeDocument/2006/relationships/hyperlink" Target="https://www.sa.dk/ao-soegesider/da/billedviser?epid=17226869" TargetMode="External"/><Relationship Id="rId199" Type="http://schemas.openxmlformats.org/officeDocument/2006/relationships/hyperlink" Target="https://www.sa.dk/ao-soegesider/da/billedviser?epid=17226869" TargetMode="External"/><Relationship Id="rId84" Type="http://schemas.openxmlformats.org/officeDocument/2006/relationships/hyperlink" Target="https://www.sa.dk/ao-soegesider/da/billedviser?epid=17226869" TargetMode="External"/><Relationship Id="rId83" Type="http://schemas.openxmlformats.org/officeDocument/2006/relationships/hyperlink" Target="https://www.sa.dk/ao-soegesider/da/billedviser?epid=17226869" TargetMode="External"/><Relationship Id="rId86" Type="http://schemas.openxmlformats.org/officeDocument/2006/relationships/hyperlink" Target="https://www.sa.dk/ao-soegesider/da/billedviser?epid=17226869" TargetMode="External"/><Relationship Id="rId85" Type="http://schemas.openxmlformats.org/officeDocument/2006/relationships/hyperlink" Target="https://www.sa.dk/ao-soegesider/da/billedviser?epid=17226869" TargetMode="External"/><Relationship Id="rId88" Type="http://schemas.openxmlformats.org/officeDocument/2006/relationships/hyperlink" Target="https://www.sa.dk/ao-soegesider/da/billedviser?epid=17226869" TargetMode="External"/><Relationship Id="rId150" Type="http://schemas.openxmlformats.org/officeDocument/2006/relationships/hyperlink" Target="https://www.sa.dk/ao-soegesider/da/billedviser?epid=17226869" TargetMode="External"/><Relationship Id="rId87" Type="http://schemas.openxmlformats.org/officeDocument/2006/relationships/hyperlink" Target="https://www.sa.dk/ao-soegesider/da/billedviser?epid=17226869" TargetMode="External"/><Relationship Id="rId89" Type="http://schemas.openxmlformats.org/officeDocument/2006/relationships/hyperlink" Target="https://www.sa.dk/ao-soegesider/da/billedviser?epid=17226869" TargetMode="External"/><Relationship Id="rId80" Type="http://schemas.openxmlformats.org/officeDocument/2006/relationships/hyperlink" Target="https://www.sa.dk/ao-soegesider/da/billedviser?epid=17226869" TargetMode="External"/><Relationship Id="rId82" Type="http://schemas.openxmlformats.org/officeDocument/2006/relationships/hyperlink" Target="https://www.sa.dk/ao-soegesider/da/billedviser?epid=17226869" TargetMode="External"/><Relationship Id="rId81" Type="http://schemas.openxmlformats.org/officeDocument/2006/relationships/hyperlink" Target="https://www.sa.dk/ao-soegesider/da/billedviser?epid=17226869" TargetMode="External"/><Relationship Id="rId1" Type="http://schemas.openxmlformats.org/officeDocument/2006/relationships/hyperlink" Target="https://www.sa.dk/ao-soegesider/da/billedviser?epid=17226869" TargetMode="External"/><Relationship Id="rId2" Type="http://schemas.openxmlformats.org/officeDocument/2006/relationships/hyperlink" Target="https://www.sa.dk/ao-soegesider/da/billedviser?epid=17226869" TargetMode="External"/><Relationship Id="rId3" Type="http://schemas.openxmlformats.org/officeDocument/2006/relationships/hyperlink" Target="https://www.sa.dk/ao-soegesider/da/billedviser?epid=17226869" TargetMode="External"/><Relationship Id="rId149" Type="http://schemas.openxmlformats.org/officeDocument/2006/relationships/hyperlink" Target="https://www.sa.dk/ao-soegesider/da/billedviser?epid=17226869" TargetMode="External"/><Relationship Id="rId4" Type="http://schemas.openxmlformats.org/officeDocument/2006/relationships/hyperlink" Target="https://www.sa.dk/ao-soegesider/da/billedviser?epid=17226869" TargetMode="External"/><Relationship Id="rId148" Type="http://schemas.openxmlformats.org/officeDocument/2006/relationships/hyperlink" Target="https://www.sa.dk/ao-soegesider/da/billedviser?epid=17226869" TargetMode="External"/><Relationship Id="rId9" Type="http://schemas.openxmlformats.org/officeDocument/2006/relationships/hyperlink" Target="https://www.sa.dk/ao-soegesider/da/billedviser?epid=17226869" TargetMode="External"/><Relationship Id="rId143" Type="http://schemas.openxmlformats.org/officeDocument/2006/relationships/hyperlink" Target="https://www.sa.dk/ao-soegesider/da/billedviser?epid=17226869" TargetMode="External"/><Relationship Id="rId142" Type="http://schemas.openxmlformats.org/officeDocument/2006/relationships/hyperlink" Target="https://www.sa.dk/ao-soegesider/da/billedviser?epid=17226869" TargetMode="External"/><Relationship Id="rId141" Type="http://schemas.openxmlformats.org/officeDocument/2006/relationships/hyperlink" Target="https://www.sa.dk/ao-soegesider/da/billedviser?epid=17226869" TargetMode="External"/><Relationship Id="rId140" Type="http://schemas.openxmlformats.org/officeDocument/2006/relationships/hyperlink" Target="https://www.sa.dk/ao-soegesider/da/billedviser?epid=17226869" TargetMode="External"/><Relationship Id="rId5" Type="http://schemas.openxmlformats.org/officeDocument/2006/relationships/hyperlink" Target="https://www.sa.dk/ao-soegesider/da/billedviser?epid=17226869" TargetMode="External"/><Relationship Id="rId147" Type="http://schemas.openxmlformats.org/officeDocument/2006/relationships/hyperlink" Target="https://www.sa.dk/ao-soegesider/da/billedviser?epid=17226869" TargetMode="External"/><Relationship Id="rId6" Type="http://schemas.openxmlformats.org/officeDocument/2006/relationships/hyperlink" Target="https://www.sa.dk/ao-soegesider/da/billedviser?epid=17226869" TargetMode="External"/><Relationship Id="rId146" Type="http://schemas.openxmlformats.org/officeDocument/2006/relationships/hyperlink" Target="https://www.sa.dk/ao-soegesider/da/billedviser?epid=17226869" TargetMode="External"/><Relationship Id="rId7" Type="http://schemas.openxmlformats.org/officeDocument/2006/relationships/hyperlink" Target="https://www.sa.dk/ao-soegesider/da/billedviser?epid=17226869" TargetMode="External"/><Relationship Id="rId145" Type="http://schemas.openxmlformats.org/officeDocument/2006/relationships/hyperlink" Target="https://www.sa.dk/ao-soegesider/da/billedviser?epid=17226869" TargetMode="External"/><Relationship Id="rId8" Type="http://schemas.openxmlformats.org/officeDocument/2006/relationships/hyperlink" Target="https://www.sa.dk/ao-soegesider/da/billedviser?epid=17226869" TargetMode="External"/><Relationship Id="rId144" Type="http://schemas.openxmlformats.org/officeDocument/2006/relationships/hyperlink" Target="https://www.sa.dk/ao-soegesider/da/billedviser?epid=17226869" TargetMode="External"/><Relationship Id="rId73" Type="http://schemas.openxmlformats.org/officeDocument/2006/relationships/hyperlink" Target="https://www.sa.dk/ao-soegesider/da/billedviser?epid=17226869" TargetMode="External"/><Relationship Id="rId72" Type="http://schemas.openxmlformats.org/officeDocument/2006/relationships/hyperlink" Target="https://www.sa.dk/ao-soegesider/da/billedviser?epid=17226869" TargetMode="External"/><Relationship Id="rId75" Type="http://schemas.openxmlformats.org/officeDocument/2006/relationships/hyperlink" Target="https://www.sa.dk/ao-soegesider/da/billedviser?epid=17226869" TargetMode="External"/><Relationship Id="rId74" Type="http://schemas.openxmlformats.org/officeDocument/2006/relationships/hyperlink" Target="https://www.sa.dk/ao-soegesider/da/billedviser?epid=17226869" TargetMode="External"/><Relationship Id="rId77" Type="http://schemas.openxmlformats.org/officeDocument/2006/relationships/hyperlink" Target="https://www.sa.dk/ao-soegesider/da/billedviser?epid=17226869" TargetMode="External"/><Relationship Id="rId76" Type="http://schemas.openxmlformats.org/officeDocument/2006/relationships/hyperlink" Target="https://www.sa.dk/ao-soegesider/da/billedviser?epid=17226869" TargetMode="External"/><Relationship Id="rId79" Type="http://schemas.openxmlformats.org/officeDocument/2006/relationships/hyperlink" Target="https://www.sa.dk/ao-soegesider/da/billedviser?epid=17226869" TargetMode="External"/><Relationship Id="rId78" Type="http://schemas.openxmlformats.org/officeDocument/2006/relationships/hyperlink" Target="https://www.sa.dk/ao-soegesider/da/billedviser?epid=17226869" TargetMode="External"/><Relationship Id="rId71" Type="http://schemas.openxmlformats.org/officeDocument/2006/relationships/hyperlink" Target="https://www.sa.dk/ao-soegesider/da/billedviser?epid=17226869" TargetMode="External"/><Relationship Id="rId70" Type="http://schemas.openxmlformats.org/officeDocument/2006/relationships/hyperlink" Target="https://www.sa.dk/ao-soegesider/da/billedviser?epid=17226869" TargetMode="External"/><Relationship Id="rId139" Type="http://schemas.openxmlformats.org/officeDocument/2006/relationships/hyperlink" Target="https://www.sa.dk/ao-soegesider/da/billedviser?epid=17226869" TargetMode="External"/><Relationship Id="rId138" Type="http://schemas.openxmlformats.org/officeDocument/2006/relationships/hyperlink" Target="https://www.sa.dk/ao-soegesider/da/billedviser?epid=17226869" TargetMode="External"/><Relationship Id="rId137" Type="http://schemas.openxmlformats.org/officeDocument/2006/relationships/hyperlink" Target="https://www.sa.dk/ao-soegesider/da/billedviser?epid=17226869" TargetMode="External"/><Relationship Id="rId132" Type="http://schemas.openxmlformats.org/officeDocument/2006/relationships/hyperlink" Target="https://www.sa.dk/ao-soegesider/da/billedviser?epid=17226869" TargetMode="External"/><Relationship Id="rId131" Type="http://schemas.openxmlformats.org/officeDocument/2006/relationships/hyperlink" Target="https://www.sa.dk/ao-soegesider/da/billedviser?epid=17226869" TargetMode="External"/><Relationship Id="rId130" Type="http://schemas.openxmlformats.org/officeDocument/2006/relationships/hyperlink" Target="https://www.sa.dk/ao-soegesider/da/billedviser?epid=17226869" TargetMode="External"/><Relationship Id="rId136" Type="http://schemas.openxmlformats.org/officeDocument/2006/relationships/hyperlink" Target="https://www.sa.dk/ao-soegesider/da/billedviser?epid=17226869" TargetMode="External"/><Relationship Id="rId135" Type="http://schemas.openxmlformats.org/officeDocument/2006/relationships/hyperlink" Target="https://www.sa.dk/ao-soegesider/da/billedviser?epid=17226869" TargetMode="External"/><Relationship Id="rId134" Type="http://schemas.openxmlformats.org/officeDocument/2006/relationships/hyperlink" Target="https://www.sa.dk/ao-soegesider/da/billedviser?epid=17226869" TargetMode="External"/><Relationship Id="rId133" Type="http://schemas.openxmlformats.org/officeDocument/2006/relationships/hyperlink" Target="https://www.sa.dk/ao-soegesider/da/billedviser?epid=17226869" TargetMode="External"/><Relationship Id="rId62" Type="http://schemas.openxmlformats.org/officeDocument/2006/relationships/hyperlink" Target="https://www.sa.dk/ao-soegesider/da/billedviser?epid=17226869" TargetMode="External"/><Relationship Id="rId61" Type="http://schemas.openxmlformats.org/officeDocument/2006/relationships/hyperlink" Target="https://www.sa.dk/ao-soegesider/da/billedviser?epid=17226869" TargetMode="External"/><Relationship Id="rId64" Type="http://schemas.openxmlformats.org/officeDocument/2006/relationships/hyperlink" Target="https://www.sa.dk/ao-soegesider/da/billedviser?epid=17226869" TargetMode="External"/><Relationship Id="rId63" Type="http://schemas.openxmlformats.org/officeDocument/2006/relationships/hyperlink" Target="https://www.sa.dk/ao-soegesider/da/billedviser?epid=17226869" TargetMode="External"/><Relationship Id="rId66" Type="http://schemas.openxmlformats.org/officeDocument/2006/relationships/hyperlink" Target="https://www.sa.dk/ao-soegesider/da/billedviser?epid=17226869" TargetMode="External"/><Relationship Id="rId172" Type="http://schemas.openxmlformats.org/officeDocument/2006/relationships/hyperlink" Target="https://www.sa.dk/ao-soegesider/da/billedviser?epid=17226869" TargetMode="External"/><Relationship Id="rId65" Type="http://schemas.openxmlformats.org/officeDocument/2006/relationships/hyperlink" Target="https://www.sa.dk/ao-soegesider/da/billedviser?epid=17226869" TargetMode="External"/><Relationship Id="rId171" Type="http://schemas.openxmlformats.org/officeDocument/2006/relationships/hyperlink" Target="https://www.sa.dk/ao-soegesider/da/billedviser?epid=17226869" TargetMode="External"/><Relationship Id="rId68" Type="http://schemas.openxmlformats.org/officeDocument/2006/relationships/hyperlink" Target="https://www.sa.dk/ao-soegesider/da/billedviser?epid=17226869" TargetMode="External"/><Relationship Id="rId170" Type="http://schemas.openxmlformats.org/officeDocument/2006/relationships/hyperlink" Target="https://www.sa.dk/ao-soegesider/da/billedviser?epid=17226869" TargetMode="External"/><Relationship Id="rId67" Type="http://schemas.openxmlformats.org/officeDocument/2006/relationships/hyperlink" Target="https://www.sa.dk/ao-soegesider/da/billedviser?epid=17226869" TargetMode="External"/><Relationship Id="rId60" Type="http://schemas.openxmlformats.org/officeDocument/2006/relationships/hyperlink" Target="https://www.sa.dk/ao-soegesider/da/billedviser?epid=17226869" TargetMode="External"/><Relationship Id="rId165" Type="http://schemas.openxmlformats.org/officeDocument/2006/relationships/hyperlink" Target="https://www.sa.dk/ao-soegesider/da/billedviser?epid=17226869" TargetMode="External"/><Relationship Id="rId69" Type="http://schemas.openxmlformats.org/officeDocument/2006/relationships/hyperlink" Target="https://www.sa.dk/ao-soegesider/da/billedviser?epid=17226869" TargetMode="External"/><Relationship Id="rId164" Type="http://schemas.openxmlformats.org/officeDocument/2006/relationships/hyperlink" Target="https://www.sa.dk/ao-soegesider/da/billedviser?epid=17226869" TargetMode="External"/><Relationship Id="rId163" Type="http://schemas.openxmlformats.org/officeDocument/2006/relationships/hyperlink" Target="https://www.sa.dk/ao-soegesider/da/billedviser?epid=17226869" TargetMode="External"/><Relationship Id="rId162" Type="http://schemas.openxmlformats.org/officeDocument/2006/relationships/hyperlink" Target="https://www.sa.dk/ao-soegesider/da/billedviser?epid=17226869" TargetMode="External"/><Relationship Id="rId169" Type="http://schemas.openxmlformats.org/officeDocument/2006/relationships/hyperlink" Target="https://www.sa.dk/ao-soegesider/da/billedviser?epid=17226869" TargetMode="External"/><Relationship Id="rId168" Type="http://schemas.openxmlformats.org/officeDocument/2006/relationships/hyperlink" Target="https://www.sa.dk/ao-soegesider/da/billedviser?epid=17226869" TargetMode="External"/><Relationship Id="rId167" Type="http://schemas.openxmlformats.org/officeDocument/2006/relationships/hyperlink" Target="https://www.sa.dk/ao-soegesider/da/billedviser?epid=17226869" TargetMode="External"/><Relationship Id="rId166" Type="http://schemas.openxmlformats.org/officeDocument/2006/relationships/hyperlink" Target="https://www.sa.dk/ao-soegesider/da/billedviser?epid=17226869" TargetMode="External"/><Relationship Id="rId51" Type="http://schemas.openxmlformats.org/officeDocument/2006/relationships/hyperlink" Target="https://www.sa.dk/ao-soegesider/da/billedviser?epid=17226869" TargetMode="External"/><Relationship Id="rId50" Type="http://schemas.openxmlformats.org/officeDocument/2006/relationships/hyperlink" Target="https://www.sa.dk/ao-soegesider/da/billedviser?epid=17226869" TargetMode="External"/><Relationship Id="rId53" Type="http://schemas.openxmlformats.org/officeDocument/2006/relationships/hyperlink" Target="https://www.sa.dk/ao-soegesider/da/billedviser?epid=17226869" TargetMode="External"/><Relationship Id="rId52" Type="http://schemas.openxmlformats.org/officeDocument/2006/relationships/hyperlink" Target="https://www.sa.dk/ao-soegesider/da/billedviser?epid=17226869" TargetMode="External"/><Relationship Id="rId55" Type="http://schemas.openxmlformats.org/officeDocument/2006/relationships/hyperlink" Target="https://www.sa.dk/ao-soegesider/da/billedviser?epid=17226869" TargetMode="External"/><Relationship Id="rId161" Type="http://schemas.openxmlformats.org/officeDocument/2006/relationships/hyperlink" Target="https://www.sa.dk/ao-soegesider/da/billedviser?epid=17226869" TargetMode="External"/><Relationship Id="rId54" Type="http://schemas.openxmlformats.org/officeDocument/2006/relationships/hyperlink" Target="https://www.sa.dk/ao-soegesider/da/billedviser?epid=17226869" TargetMode="External"/><Relationship Id="rId160" Type="http://schemas.openxmlformats.org/officeDocument/2006/relationships/hyperlink" Target="https://www.sa.dk/ao-soegesider/da/billedviser?epid=17226869" TargetMode="External"/><Relationship Id="rId57" Type="http://schemas.openxmlformats.org/officeDocument/2006/relationships/hyperlink" Target="https://www.sa.dk/ao-soegesider/da/billedviser?epid=17226869" TargetMode="External"/><Relationship Id="rId56" Type="http://schemas.openxmlformats.org/officeDocument/2006/relationships/hyperlink" Target="https://www.sa.dk/ao-soegesider/da/billedviser?epid=17226869" TargetMode="External"/><Relationship Id="rId159" Type="http://schemas.openxmlformats.org/officeDocument/2006/relationships/hyperlink" Target="https://www.sa.dk/ao-soegesider/da/billedviser?epid=17226869" TargetMode="External"/><Relationship Id="rId59" Type="http://schemas.openxmlformats.org/officeDocument/2006/relationships/hyperlink" Target="https://www.sa.dk/ao-soegesider/da/billedviser?epid=17226869" TargetMode="External"/><Relationship Id="rId154" Type="http://schemas.openxmlformats.org/officeDocument/2006/relationships/hyperlink" Target="https://www.sa.dk/ao-soegesider/da/billedviser?epid=17226869" TargetMode="External"/><Relationship Id="rId58" Type="http://schemas.openxmlformats.org/officeDocument/2006/relationships/hyperlink" Target="https://www.sa.dk/ao-soegesider/da/billedviser?epid=17226869" TargetMode="External"/><Relationship Id="rId153" Type="http://schemas.openxmlformats.org/officeDocument/2006/relationships/hyperlink" Target="https://www.sa.dk/ao-soegesider/da/billedviser?epid=17226869" TargetMode="External"/><Relationship Id="rId152" Type="http://schemas.openxmlformats.org/officeDocument/2006/relationships/hyperlink" Target="https://www.sa.dk/ao-soegesider/da/billedviser?epid=17226869" TargetMode="External"/><Relationship Id="rId151" Type="http://schemas.openxmlformats.org/officeDocument/2006/relationships/hyperlink" Target="https://www.sa.dk/ao-soegesider/da/billedviser?epid=17226869" TargetMode="External"/><Relationship Id="rId158" Type="http://schemas.openxmlformats.org/officeDocument/2006/relationships/hyperlink" Target="https://www.sa.dk/ao-soegesider/da/billedviser?epid=17226869" TargetMode="External"/><Relationship Id="rId157" Type="http://schemas.openxmlformats.org/officeDocument/2006/relationships/hyperlink" Target="https://www.sa.dk/ao-soegesider/da/billedviser?epid=17226869" TargetMode="External"/><Relationship Id="rId156" Type="http://schemas.openxmlformats.org/officeDocument/2006/relationships/hyperlink" Target="https://www.sa.dk/ao-soegesider/da/billedviser?epid=17226869" TargetMode="External"/><Relationship Id="rId155" Type="http://schemas.openxmlformats.org/officeDocument/2006/relationships/hyperlink" Target="https://www.sa.dk/ao-soegesider/da/billedviser?epid=17226869" TargetMode="External"/><Relationship Id="rId107" Type="http://schemas.openxmlformats.org/officeDocument/2006/relationships/hyperlink" Target="https://www.sa.dk/ao-soegesider/da/billedviser?epid=17226869" TargetMode="External"/><Relationship Id="rId106" Type="http://schemas.openxmlformats.org/officeDocument/2006/relationships/hyperlink" Target="https://www.sa.dk/ao-soegesider/da/billedviser?epid=17226869" TargetMode="External"/><Relationship Id="rId105" Type="http://schemas.openxmlformats.org/officeDocument/2006/relationships/hyperlink" Target="https://www.sa.dk/ao-soegesider/da/billedviser?epid=17226869" TargetMode="External"/><Relationship Id="rId104" Type="http://schemas.openxmlformats.org/officeDocument/2006/relationships/hyperlink" Target="https://www.sa.dk/ao-soegesider/da/billedviser?epid=17226869" TargetMode="External"/><Relationship Id="rId109" Type="http://schemas.openxmlformats.org/officeDocument/2006/relationships/hyperlink" Target="https://www.sa.dk/ao-soegesider/da/billedviser?epid=17226869" TargetMode="External"/><Relationship Id="rId108" Type="http://schemas.openxmlformats.org/officeDocument/2006/relationships/hyperlink" Target="https://www.sa.dk/ao-soegesider/da/billedviser?epid=17226869" TargetMode="External"/><Relationship Id="rId103" Type="http://schemas.openxmlformats.org/officeDocument/2006/relationships/hyperlink" Target="https://www.sa.dk/ao-soegesider/da/billedviser?epid=17226869" TargetMode="External"/><Relationship Id="rId102" Type="http://schemas.openxmlformats.org/officeDocument/2006/relationships/hyperlink" Target="https://www.sa.dk/ao-soegesider/da/billedviser?epid=17226869" TargetMode="External"/><Relationship Id="rId101" Type="http://schemas.openxmlformats.org/officeDocument/2006/relationships/hyperlink" Target="https://www.sa.dk/ao-soegesider/da/billedviser?epid=17226869" TargetMode="External"/><Relationship Id="rId100" Type="http://schemas.openxmlformats.org/officeDocument/2006/relationships/hyperlink" Target="https://www.sa.dk/ao-soegesider/da/billedviser?epid=17226869" TargetMode="External"/><Relationship Id="rId216" Type="http://schemas.openxmlformats.org/officeDocument/2006/relationships/table" Target="../tables/table2.xml"/><Relationship Id="rId214" Type="http://schemas.openxmlformats.org/officeDocument/2006/relationships/drawing" Target="../drawings/drawing2.xml"/><Relationship Id="rId213" Type="http://schemas.openxmlformats.org/officeDocument/2006/relationships/hyperlink" Target="https://www.sa.dk/ao-soegesider/da/billedviser?epid=17226869" TargetMode="External"/><Relationship Id="rId212" Type="http://schemas.openxmlformats.org/officeDocument/2006/relationships/hyperlink" Target="https://www.sa.dk/ao-soegesider/da/billedviser?epid=17226869" TargetMode="External"/><Relationship Id="rId211" Type="http://schemas.openxmlformats.org/officeDocument/2006/relationships/hyperlink" Target="https://www.sa.dk/ao-soegesider/da/billedviser?epid=17226869" TargetMode="External"/><Relationship Id="rId210" Type="http://schemas.openxmlformats.org/officeDocument/2006/relationships/hyperlink" Target="https://www.sa.dk/ao-soegesider/da/billedviser?epid=17226869" TargetMode="External"/><Relationship Id="rId129" Type="http://schemas.openxmlformats.org/officeDocument/2006/relationships/hyperlink" Target="https://www.sa.dk/ao-soegesider/da/billedviser?epid=17226869" TargetMode="External"/><Relationship Id="rId128" Type="http://schemas.openxmlformats.org/officeDocument/2006/relationships/hyperlink" Target="https://www.sa.dk/ao-soegesider/da/billedviser?epid=17226869" TargetMode="External"/><Relationship Id="rId127" Type="http://schemas.openxmlformats.org/officeDocument/2006/relationships/hyperlink" Target="https://www.sa.dk/ao-soegesider/da/billedviser?epid=17226869" TargetMode="External"/><Relationship Id="rId126" Type="http://schemas.openxmlformats.org/officeDocument/2006/relationships/hyperlink" Target="https://www.sa.dk/ao-soegesider/da/billedviser?epid=17226869" TargetMode="External"/><Relationship Id="rId121" Type="http://schemas.openxmlformats.org/officeDocument/2006/relationships/hyperlink" Target="https://www.sa.dk/ao-soegesider/da/billedviser?epid=17226869" TargetMode="External"/><Relationship Id="rId120" Type="http://schemas.openxmlformats.org/officeDocument/2006/relationships/hyperlink" Target="https://www.sa.dk/ao-soegesider/da/billedviser?epid=17226869" TargetMode="External"/><Relationship Id="rId125" Type="http://schemas.openxmlformats.org/officeDocument/2006/relationships/hyperlink" Target="https://www.sa.dk/ao-soegesider/da/billedviser?epid=17226869" TargetMode="External"/><Relationship Id="rId124" Type="http://schemas.openxmlformats.org/officeDocument/2006/relationships/hyperlink" Target="https://www.sa.dk/ao-soegesider/da/billedviser?epid=17226869" TargetMode="External"/><Relationship Id="rId123" Type="http://schemas.openxmlformats.org/officeDocument/2006/relationships/hyperlink" Target="https://www.sa.dk/ao-soegesider/da/billedviser?epid=17226869" TargetMode="External"/><Relationship Id="rId122" Type="http://schemas.openxmlformats.org/officeDocument/2006/relationships/hyperlink" Target="https://www.sa.dk/ao-soegesider/da/billedviser?epid=17226869" TargetMode="External"/><Relationship Id="rId95" Type="http://schemas.openxmlformats.org/officeDocument/2006/relationships/hyperlink" Target="https://www.sa.dk/ao-soegesider/da/billedviser?epid=17226869" TargetMode="External"/><Relationship Id="rId94" Type="http://schemas.openxmlformats.org/officeDocument/2006/relationships/hyperlink" Target="https://www.sa.dk/ao-soegesider/da/billedviser?epid=17226869" TargetMode="External"/><Relationship Id="rId97" Type="http://schemas.openxmlformats.org/officeDocument/2006/relationships/hyperlink" Target="https://www.sa.dk/ao-soegesider/da/billedviser?epid=17226869" TargetMode="External"/><Relationship Id="rId96" Type="http://schemas.openxmlformats.org/officeDocument/2006/relationships/hyperlink" Target="https://www.sa.dk/ao-soegesider/da/billedviser?epid=17226869" TargetMode="External"/><Relationship Id="rId99" Type="http://schemas.openxmlformats.org/officeDocument/2006/relationships/hyperlink" Target="https://www.sa.dk/ao-soegesider/da/billedviser?epid=17226869" TargetMode="External"/><Relationship Id="rId98" Type="http://schemas.openxmlformats.org/officeDocument/2006/relationships/hyperlink" Target="https://www.sa.dk/ao-soegesider/da/billedviser?epid=17226869" TargetMode="External"/><Relationship Id="rId91" Type="http://schemas.openxmlformats.org/officeDocument/2006/relationships/hyperlink" Target="https://www.sa.dk/ao-soegesider/da/billedviser?epid=17226869" TargetMode="External"/><Relationship Id="rId90" Type="http://schemas.openxmlformats.org/officeDocument/2006/relationships/hyperlink" Target="https://www.sa.dk/ao-soegesider/da/billedviser?epid=17226869" TargetMode="External"/><Relationship Id="rId93" Type="http://schemas.openxmlformats.org/officeDocument/2006/relationships/hyperlink" Target="https://www.sa.dk/ao-soegesider/da/billedviser?epid=17226869" TargetMode="External"/><Relationship Id="rId92" Type="http://schemas.openxmlformats.org/officeDocument/2006/relationships/hyperlink" Target="https://www.sa.dk/ao-soegesider/da/billedviser?epid=17226869" TargetMode="External"/><Relationship Id="rId118" Type="http://schemas.openxmlformats.org/officeDocument/2006/relationships/hyperlink" Target="https://www.sa.dk/ao-soegesider/da/billedviser?epid=17226869" TargetMode="External"/><Relationship Id="rId117" Type="http://schemas.openxmlformats.org/officeDocument/2006/relationships/hyperlink" Target="https://www.sa.dk/ao-soegesider/da/billedviser?epid=17226869" TargetMode="External"/><Relationship Id="rId116" Type="http://schemas.openxmlformats.org/officeDocument/2006/relationships/hyperlink" Target="https://www.sa.dk/ao-soegesider/da/billedviser?epid=17226869" TargetMode="External"/><Relationship Id="rId115" Type="http://schemas.openxmlformats.org/officeDocument/2006/relationships/hyperlink" Target="https://www.sa.dk/ao-soegesider/da/billedviser?epid=17226869" TargetMode="External"/><Relationship Id="rId119" Type="http://schemas.openxmlformats.org/officeDocument/2006/relationships/hyperlink" Target="https://www.sa.dk/ao-soegesider/da/billedviser?epid=17226869" TargetMode="External"/><Relationship Id="rId110" Type="http://schemas.openxmlformats.org/officeDocument/2006/relationships/hyperlink" Target="https://www.sa.dk/ao-soegesider/da/billedviser?epid=17226869" TargetMode="External"/><Relationship Id="rId114" Type="http://schemas.openxmlformats.org/officeDocument/2006/relationships/hyperlink" Target="https://www.sa.dk/ao-soegesider/da/billedviser?epid=17226869" TargetMode="External"/><Relationship Id="rId113" Type="http://schemas.openxmlformats.org/officeDocument/2006/relationships/hyperlink" Target="https://www.sa.dk/ao-soegesider/da/billedviser?epid=17226869" TargetMode="External"/><Relationship Id="rId112" Type="http://schemas.openxmlformats.org/officeDocument/2006/relationships/hyperlink" Target="https://www.sa.dk/ao-soegesider/da/billedviser?epid=17226869" TargetMode="External"/><Relationship Id="rId111" Type="http://schemas.openxmlformats.org/officeDocument/2006/relationships/hyperlink" Target="https://www.sa.dk/ao-soegesider/da/billedviser?epid=17226869" TargetMode="External"/><Relationship Id="rId206" Type="http://schemas.openxmlformats.org/officeDocument/2006/relationships/hyperlink" Target="https://www.sa.dk/ao-soegesider/da/billedviser?epid=17226869" TargetMode="External"/><Relationship Id="rId205" Type="http://schemas.openxmlformats.org/officeDocument/2006/relationships/hyperlink" Target="https://www.sa.dk/ao-soegesider/da/billedviser?epid=17226869" TargetMode="External"/><Relationship Id="rId204" Type="http://schemas.openxmlformats.org/officeDocument/2006/relationships/hyperlink" Target="https://www.sa.dk/ao-soegesider/da/billedviser?epid=17226869" TargetMode="External"/><Relationship Id="rId203" Type="http://schemas.openxmlformats.org/officeDocument/2006/relationships/hyperlink" Target="https://www.sa.dk/ao-soegesider/da/billedviser?epid=17226869" TargetMode="External"/><Relationship Id="rId209" Type="http://schemas.openxmlformats.org/officeDocument/2006/relationships/hyperlink" Target="https://www.sa.dk/ao-soegesider/da/billedviser?epid=17226869" TargetMode="External"/><Relationship Id="rId208" Type="http://schemas.openxmlformats.org/officeDocument/2006/relationships/hyperlink" Target="https://www.sa.dk/ao-soegesider/da/billedviser?epid=17226869" TargetMode="External"/><Relationship Id="rId207" Type="http://schemas.openxmlformats.org/officeDocument/2006/relationships/hyperlink" Target="https://www.sa.dk/ao-soegesider/da/billedviser?epid=17226869" TargetMode="External"/><Relationship Id="rId202" Type="http://schemas.openxmlformats.org/officeDocument/2006/relationships/hyperlink" Target="https://www.sa.dk/ao-soegesider/da/billedviser?epid=17226869" TargetMode="External"/><Relationship Id="rId201" Type="http://schemas.openxmlformats.org/officeDocument/2006/relationships/hyperlink" Target="https://www.sa.dk/ao-soegesider/da/billedviser?epid=17226869" TargetMode="External"/><Relationship Id="rId200" Type="http://schemas.openxmlformats.org/officeDocument/2006/relationships/hyperlink" Target="https://www.sa.dk/ao-soegesider/da/billedviser?epid=1722686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6.5"/>
    <col customWidth="1" min="5" max="5" width="27.63"/>
    <col customWidth="1" min="6" max="6" width="17.13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/>
      <c r="Z1" s="3"/>
      <c r="AA1" s="3"/>
      <c r="AB1" s="3"/>
      <c r="AC1" s="3"/>
      <c r="AD1" s="3"/>
    </row>
    <row r="2">
      <c r="A2" s="4">
        <v>1758.0</v>
      </c>
      <c r="B2" s="4" t="s">
        <v>23</v>
      </c>
      <c r="C2" s="4" t="s">
        <v>24</v>
      </c>
      <c r="D2" s="4">
        <v>1.0</v>
      </c>
      <c r="E2" s="5" t="s">
        <v>25</v>
      </c>
      <c r="F2" s="5" t="s">
        <v>26</v>
      </c>
      <c r="G2" s="6"/>
      <c r="H2" s="6"/>
      <c r="I2" s="6"/>
      <c r="J2" s="6"/>
      <c r="K2" s="6"/>
      <c r="L2" s="6"/>
      <c r="M2" s="6"/>
      <c r="N2" s="6"/>
      <c r="O2" s="4">
        <v>4.0</v>
      </c>
      <c r="P2" s="6"/>
      <c r="Q2" s="4">
        <v>1.0</v>
      </c>
      <c r="R2" s="4">
        <v>4.0</v>
      </c>
      <c r="S2" s="4">
        <v>4.0</v>
      </c>
      <c r="T2" s="4">
        <v>48.0</v>
      </c>
      <c r="U2" s="4" t="s">
        <v>27</v>
      </c>
      <c r="V2" s="4">
        <v>6.0</v>
      </c>
      <c r="W2" s="7" t="s">
        <v>28</v>
      </c>
      <c r="X2" s="6"/>
      <c r="Y2" s="6"/>
      <c r="Z2" s="6"/>
      <c r="AA2" s="6"/>
      <c r="AB2" s="6"/>
      <c r="AC2" s="6"/>
      <c r="AD2" s="6"/>
    </row>
    <row r="3">
      <c r="A3" s="4">
        <v>1758.0</v>
      </c>
      <c r="B3" s="4" t="s">
        <v>23</v>
      </c>
      <c r="C3" s="4" t="s">
        <v>24</v>
      </c>
      <c r="D3" s="4">
        <v>2.0</v>
      </c>
      <c r="E3" s="5" t="s">
        <v>29</v>
      </c>
      <c r="F3" s="5" t="s">
        <v>30</v>
      </c>
      <c r="G3" s="6"/>
      <c r="H3" s="6"/>
      <c r="I3" s="4">
        <v>1.0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4" t="s">
        <v>31</v>
      </c>
      <c r="V3" s="4">
        <v>6.0</v>
      </c>
      <c r="W3" s="7" t="s">
        <v>28</v>
      </c>
      <c r="X3" s="6"/>
      <c r="Y3" s="6"/>
      <c r="Z3" s="6"/>
      <c r="AA3" s="6"/>
      <c r="AB3" s="6"/>
      <c r="AC3" s="6"/>
      <c r="AD3" s="6"/>
    </row>
    <row r="4">
      <c r="A4" s="4">
        <v>1758.0</v>
      </c>
      <c r="B4" s="4" t="s">
        <v>23</v>
      </c>
      <c r="C4" s="4" t="s">
        <v>24</v>
      </c>
      <c r="D4" s="4">
        <v>3.0</v>
      </c>
      <c r="E4" s="5" t="s">
        <v>32</v>
      </c>
      <c r="F4" s="8"/>
      <c r="G4" s="6"/>
      <c r="H4" s="6"/>
      <c r="I4" s="4">
        <v>1.0</v>
      </c>
      <c r="J4" s="6"/>
      <c r="K4" s="6"/>
      <c r="L4" s="6"/>
      <c r="M4" s="6"/>
      <c r="N4" s="6"/>
      <c r="O4" s="6"/>
      <c r="P4" s="6"/>
      <c r="Q4" s="6"/>
      <c r="R4" s="4">
        <v>1.0</v>
      </c>
      <c r="S4" s="6"/>
      <c r="T4" s="6"/>
      <c r="U4" s="4" t="s">
        <v>33</v>
      </c>
      <c r="V4" s="4">
        <v>6.0</v>
      </c>
      <c r="W4" s="4" t="s">
        <v>28</v>
      </c>
      <c r="X4" s="6"/>
      <c r="Y4" s="6"/>
      <c r="Z4" s="6"/>
      <c r="AA4" s="6"/>
      <c r="AB4" s="6"/>
      <c r="AC4" s="6"/>
      <c r="AD4" s="6"/>
    </row>
    <row r="5">
      <c r="A5" s="4">
        <v>1758.0</v>
      </c>
      <c r="B5" s="4" t="s">
        <v>23</v>
      </c>
      <c r="C5" s="4" t="s">
        <v>34</v>
      </c>
      <c r="D5" s="4">
        <v>4.0</v>
      </c>
      <c r="E5" s="8"/>
      <c r="F5" s="5" t="s">
        <v>35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4" t="s">
        <v>36</v>
      </c>
      <c r="V5" s="4">
        <v>6.0</v>
      </c>
      <c r="W5" s="4" t="s">
        <v>28</v>
      </c>
      <c r="X5" s="6"/>
      <c r="Y5" s="6"/>
      <c r="Z5" s="6"/>
      <c r="AA5" s="6"/>
      <c r="AB5" s="6"/>
      <c r="AC5" s="6"/>
      <c r="AD5" s="6"/>
    </row>
    <row r="6">
      <c r="A6" s="4">
        <v>1758.0</v>
      </c>
      <c r="B6" s="4" t="s">
        <v>23</v>
      </c>
      <c r="C6" s="4" t="s">
        <v>34</v>
      </c>
      <c r="D6" s="4">
        <v>5.0</v>
      </c>
      <c r="E6" s="5" t="s">
        <v>37</v>
      </c>
      <c r="F6" s="8"/>
      <c r="G6" s="6"/>
      <c r="H6" s="6"/>
      <c r="I6" s="4">
        <v>1.0</v>
      </c>
      <c r="J6" s="4">
        <v>1.0</v>
      </c>
      <c r="K6" s="6"/>
      <c r="L6" s="6"/>
      <c r="M6" s="4">
        <v>2.0</v>
      </c>
      <c r="N6" s="4">
        <v>1.0</v>
      </c>
      <c r="O6" s="4">
        <v>2.0</v>
      </c>
      <c r="P6" s="4">
        <v>1.0</v>
      </c>
      <c r="Q6" s="4">
        <v>1.0</v>
      </c>
      <c r="R6" s="4">
        <v>3.0</v>
      </c>
      <c r="S6" s="4">
        <v>2.0</v>
      </c>
      <c r="T6" s="4">
        <v>48.0</v>
      </c>
      <c r="U6" s="4" t="s">
        <v>38</v>
      </c>
      <c r="V6" s="4">
        <v>6.0</v>
      </c>
      <c r="W6" s="4" t="s">
        <v>28</v>
      </c>
      <c r="X6" s="6"/>
      <c r="Y6" s="6"/>
      <c r="Z6" s="6"/>
      <c r="AA6" s="6"/>
      <c r="AB6" s="6"/>
      <c r="AC6" s="6"/>
      <c r="AD6" s="6"/>
    </row>
    <row r="7">
      <c r="A7" s="4">
        <v>1758.0</v>
      </c>
      <c r="B7" s="4" t="s">
        <v>23</v>
      </c>
      <c r="C7" s="4" t="s">
        <v>34</v>
      </c>
      <c r="D7" s="4">
        <v>6.0</v>
      </c>
      <c r="E7" s="5" t="s">
        <v>39</v>
      </c>
      <c r="F7" s="8"/>
      <c r="G7" s="6"/>
      <c r="H7" s="6"/>
      <c r="I7" s="4">
        <v>1.0</v>
      </c>
      <c r="J7" s="4">
        <v>1.0</v>
      </c>
      <c r="K7" s="4">
        <v>2.0</v>
      </c>
      <c r="L7" s="4">
        <v>3.0</v>
      </c>
      <c r="M7" s="6"/>
      <c r="N7" s="6"/>
      <c r="O7" s="4">
        <v>18.0</v>
      </c>
      <c r="P7" s="4">
        <v>6.0</v>
      </c>
      <c r="Q7" s="4">
        <v>9.0</v>
      </c>
      <c r="R7" s="4">
        <v>15.0</v>
      </c>
      <c r="S7" s="4">
        <v>22.0</v>
      </c>
      <c r="T7" s="4">
        <v>48.0</v>
      </c>
      <c r="U7" s="4" t="s">
        <v>40</v>
      </c>
      <c r="V7" s="4">
        <v>6.0</v>
      </c>
      <c r="W7" s="4" t="s">
        <v>28</v>
      </c>
      <c r="X7" s="6"/>
      <c r="Y7" s="6"/>
      <c r="Z7" s="6"/>
      <c r="AA7" s="6"/>
      <c r="AB7" s="6"/>
      <c r="AC7" s="6"/>
      <c r="AD7" s="6"/>
    </row>
    <row r="8">
      <c r="A8" s="4">
        <v>1758.0</v>
      </c>
      <c r="B8" s="4" t="s">
        <v>23</v>
      </c>
      <c r="C8" s="4" t="s">
        <v>34</v>
      </c>
      <c r="D8" s="4">
        <v>7.0</v>
      </c>
      <c r="E8" s="5" t="s">
        <v>41</v>
      </c>
      <c r="F8" s="8"/>
      <c r="G8" s="6"/>
      <c r="H8" s="6"/>
      <c r="I8" s="4">
        <v>1.0</v>
      </c>
      <c r="J8" s="4">
        <v>1.0</v>
      </c>
      <c r="K8" s="6"/>
      <c r="L8" s="6"/>
      <c r="M8" s="6"/>
      <c r="N8" s="6"/>
      <c r="O8" s="4">
        <v>20.0</v>
      </c>
      <c r="P8" s="6"/>
      <c r="Q8" s="4">
        <v>10.0</v>
      </c>
      <c r="R8" s="4">
        <v>17.0</v>
      </c>
      <c r="S8" s="4">
        <v>25.0</v>
      </c>
      <c r="T8" s="6"/>
      <c r="U8" s="4" t="s">
        <v>42</v>
      </c>
      <c r="V8" s="4">
        <v>6.0</v>
      </c>
      <c r="W8" s="4" t="s">
        <v>28</v>
      </c>
      <c r="X8" s="6"/>
      <c r="Y8" s="6"/>
      <c r="Z8" s="6"/>
      <c r="AA8" s="6"/>
      <c r="AB8" s="6"/>
      <c r="AC8" s="6"/>
      <c r="AD8" s="6"/>
    </row>
    <row r="9">
      <c r="A9" s="4">
        <v>1758.0</v>
      </c>
      <c r="B9" s="4" t="s">
        <v>23</v>
      </c>
      <c r="C9" s="4" t="s">
        <v>34</v>
      </c>
      <c r="D9" s="4">
        <v>8.0</v>
      </c>
      <c r="E9" s="5" t="s">
        <v>43</v>
      </c>
      <c r="F9" s="8"/>
      <c r="G9" s="6"/>
      <c r="H9" s="6"/>
      <c r="I9" s="4">
        <v>1.0</v>
      </c>
      <c r="J9" s="4">
        <v>1.0</v>
      </c>
      <c r="K9" s="6"/>
      <c r="L9" s="6"/>
      <c r="M9" s="4">
        <v>2.0</v>
      </c>
      <c r="N9" s="4">
        <v>1.0</v>
      </c>
      <c r="O9" s="4">
        <v>13.0</v>
      </c>
      <c r="P9" s="6"/>
      <c r="Q9" s="4">
        <v>2.0</v>
      </c>
      <c r="R9" s="4">
        <v>6.0</v>
      </c>
      <c r="S9" s="4">
        <v>14.0</v>
      </c>
      <c r="T9" s="6"/>
      <c r="U9" s="4" t="s">
        <v>44</v>
      </c>
      <c r="V9" s="4">
        <v>6.0</v>
      </c>
      <c r="W9" s="4" t="s">
        <v>28</v>
      </c>
      <c r="X9" s="6"/>
      <c r="Y9" s="6"/>
      <c r="Z9" s="6"/>
      <c r="AA9" s="6"/>
      <c r="AB9" s="6"/>
      <c r="AC9" s="6"/>
      <c r="AD9" s="6"/>
    </row>
    <row r="10">
      <c r="A10" s="4">
        <v>1758.0</v>
      </c>
      <c r="B10" s="4" t="s">
        <v>23</v>
      </c>
      <c r="C10" s="4" t="s">
        <v>34</v>
      </c>
      <c r="D10" s="4">
        <v>8.0</v>
      </c>
      <c r="E10" s="5" t="s">
        <v>45</v>
      </c>
      <c r="F10" s="5" t="s">
        <v>46</v>
      </c>
      <c r="G10" s="6"/>
      <c r="H10" s="6"/>
      <c r="I10" s="6"/>
      <c r="J10" s="6"/>
      <c r="K10" s="6"/>
      <c r="L10" s="4">
        <v>1.0</v>
      </c>
      <c r="M10" s="6"/>
      <c r="N10" s="6"/>
      <c r="O10" s="4">
        <v>1.0</v>
      </c>
      <c r="P10" s="4"/>
      <c r="Q10" s="4">
        <v>1.0</v>
      </c>
      <c r="R10" s="4"/>
      <c r="S10" s="4">
        <v>1.0</v>
      </c>
      <c r="T10" s="4">
        <v>48.0</v>
      </c>
      <c r="U10" s="4" t="s">
        <v>47</v>
      </c>
      <c r="V10" s="4">
        <v>6.0</v>
      </c>
      <c r="W10" s="4" t="s">
        <v>28</v>
      </c>
      <c r="X10" s="6"/>
      <c r="Y10" s="6"/>
      <c r="Z10" s="6"/>
      <c r="AA10" s="6"/>
      <c r="AB10" s="6"/>
      <c r="AC10" s="6"/>
      <c r="AD10" s="6"/>
    </row>
    <row r="11">
      <c r="A11" s="4">
        <v>1758.0</v>
      </c>
      <c r="B11" s="4" t="s">
        <v>23</v>
      </c>
      <c r="C11" s="4" t="s">
        <v>34</v>
      </c>
      <c r="D11" s="4">
        <v>9.0</v>
      </c>
      <c r="E11" s="9" t="s">
        <v>48</v>
      </c>
      <c r="G11" s="6"/>
      <c r="H11" s="6"/>
      <c r="I11" s="4">
        <v>1.0</v>
      </c>
      <c r="J11" s="4">
        <v>1.0</v>
      </c>
      <c r="K11" s="4">
        <v>5.0</v>
      </c>
      <c r="L11" s="4">
        <v>3.0</v>
      </c>
      <c r="M11" s="6"/>
      <c r="N11" s="6"/>
      <c r="O11" s="4">
        <v>7.0</v>
      </c>
      <c r="P11" s="4">
        <v>1.0</v>
      </c>
      <c r="Q11" s="4">
        <v>4.0</v>
      </c>
      <c r="R11" s="4">
        <v>8.0</v>
      </c>
      <c r="S11" s="4">
        <v>9.0</v>
      </c>
      <c r="T11" s="6"/>
      <c r="U11" s="4" t="s">
        <v>49</v>
      </c>
      <c r="V11" s="4">
        <v>6.0</v>
      </c>
      <c r="W11" s="4" t="s">
        <v>28</v>
      </c>
      <c r="X11" s="6"/>
      <c r="Y11" s="6"/>
      <c r="Z11" s="6"/>
      <c r="AA11" s="6"/>
      <c r="AB11" s="6"/>
      <c r="AC11" s="6"/>
      <c r="AD11" s="6"/>
    </row>
    <row r="12">
      <c r="A12" s="4">
        <v>1758.0</v>
      </c>
      <c r="B12" s="4" t="s">
        <v>23</v>
      </c>
      <c r="C12" s="4" t="s">
        <v>34</v>
      </c>
      <c r="D12" s="4">
        <v>9.0</v>
      </c>
      <c r="E12" s="9" t="s">
        <v>48</v>
      </c>
      <c r="F12" s="9" t="s">
        <v>50</v>
      </c>
      <c r="G12" s="6"/>
      <c r="H12" s="6"/>
      <c r="I12" s="6"/>
      <c r="J12" s="6"/>
      <c r="K12" s="6"/>
      <c r="L12" s="6"/>
      <c r="M12" s="4">
        <v>1.0</v>
      </c>
      <c r="N12" s="6"/>
      <c r="O12" s="4">
        <v>38.0</v>
      </c>
      <c r="P12" s="4">
        <v>5.0</v>
      </c>
      <c r="Q12" s="4">
        <v>3.0</v>
      </c>
      <c r="R12" s="4">
        <v>4.0</v>
      </c>
      <c r="S12" s="4">
        <v>39.0</v>
      </c>
      <c r="T12" s="4">
        <v>48.0</v>
      </c>
      <c r="U12" s="4" t="s">
        <v>49</v>
      </c>
      <c r="V12" s="4">
        <v>6.0</v>
      </c>
      <c r="W12" s="4" t="s">
        <v>28</v>
      </c>
      <c r="X12" s="4" t="s">
        <v>51</v>
      </c>
      <c r="Y12" s="6"/>
      <c r="Z12" s="6"/>
      <c r="AA12" s="6"/>
      <c r="AB12" s="6"/>
      <c r="AC12" s="6"/>
      <c r="AD12" s="6"/>
    </row>
    <row r="13">
      <c r="A13" s="4">
        <v>1758.0</v>
      </c>
      <c r="B13" s="4" t="s">
        <v>23</v>
      </c>
      <c r="C13" s="4" t="s">
        <v>34</v>
      </c>
      <c r="D13" s="4">
        <v>10.0</v>
      </c>
      <c r="E13" s="9" t="s">
        <v>52</v>
      </c>
      <c r="F13" s="8"/>
      <c r="G13" s="6"/>
      <c r="H13" s="6"/>
      <c r="I13" s="6"/>
      <c r="J13" s="4">
        <v>1.0</v>
      </c>
      <c r="K13" s="4">
        <v>2.0</v>
      </c>
      <c r="L13" s="6"/>
      <c r="M13" s="4">
        <v>2.0</v>
      </c>
      <c r="N13" s="6"/>
      <c r="O13" s="4">
        <v>14.0</v>
      </c>
      <c r="P13" s="6"/>
      <c r="Q13" s="4">
        <v>1.0</v>
      </c>
      <c r="R13" s="4">
        <v>7.0</v>
      </c>
      <c r="S13" s="4">
        <v>14.0</v>
      </c>
      <c r="T13" s="4">
        <v>48.0</v>
      </c>
      <c r="U13" s="4" t="s">
        <v>53</v>
      </c>
      <c r="V13" s="4">
        <v>6.0</v>
      </c>
      <c r="W13" s="4" t="s">
        <v>28</v>
      </c>
      <c r="X13" s="6"/>
      <c r="Y13" s="6"/>
      <c r="Z13" s="6"/>
      <c r="AA13" s="6"/>
      <c r="AB13" s="6"/>
      <c r="AC13" s="6"/>
      <c r="AD13" s="6"/>
    </row>
    <row r="14">
      <c r="A14" s="4">
        <v>1758.0</v>
      </c>
      <c r="B14" s="4" t="s">
        <v>23</v>
      </c>
      <c r="C14" s="4" t="s">
        <v>34</v>
      </c>
      <c r="D14" s="4">
        <v>11.0</v>
      </c>
      <c r="E14" s="9" t="s">
        <v>54</v>
      </c>
      <c r="F14" s="8"/>
      <c r="G14" s="6"/>
      <c r="H14" s="6"/>
      <c r="I14" s="4">
        <v>1.0</v>
      </c>
      <c r="J14" s="6"/>
      <c r="K14" s="6"/>
      <c r="L14" s="6"/>
      <c r="M14" s="6"/>
      <c r="N14" s="6"/>
      <c r="O14" s="4">
        <v>3.0</v>
      </c>
      <c r="P14" s="6"/>
      <c r="Q14" s="6"/>
      <c r="R14" s="6"/>
      <c r="S14" s="4">
        <v>3.0</v>
      </c>
      <c r="T14" s="6"/>
      <c r="U14" s="4" t="s">
        <v>55</v>
      </c>
      <c r="V14" s="4">
        <v>6.0</v>
      </c>
      <c r="W14" s="4" t="s">
        <v>28</v>
      </c>
      <c r="X14" s="6"/>
      <c r="Y14" s="6"/>
      <c r="Z14" s="6"/>
      <c r="AA14" s="6"/>
      <c r="AB14" s="6"/>
      <c r="AC14" s="6"/>
      <c r="AD14" s="6"/>
    </row>
    <row r="15">
      <c r="A15" s="4">
        <v>1758.0</v>
      </c>
      <c r="B15" s="4" t="s">
        <v>23</v>
      </c>
      <c r="C15" s="4" t="s">
        <v>34</v>
      </c>
      <c r="D15" s="4">
        <v>12.0</v>
      </c>
      <c r="E15" s="10" t="s">
        <v>56</v>
      </c>
      <c r="F15" s="8"/>
      <c r="G15" s="6"/>
      <c r="H15" s="6"/>
      <c r="I15" s="4">
        <v>1.0</v>
      </c>
      <c r="J15" s="6"/>
      <c r="K15" s="6"/>
      <c r="L15" s="6"/>
      <c r="M15" s="6"/>
      <c r="N15" s="6"/>
      <c r="O15" s="6"/>
      <c r="P15" s="6"/>
      <c r="Q15" s="4">
        <v>1.0</v>
      </c>
      <c r="R15" s="6"/>
      <c r="S15" s="6"/>
      <c r="T15" s="4">
        <v>48.0</v>
      </c>
      <c r="U15" s="4" t="s">
        <v>57</v>
      </c>
      <c r="V15" s="4">
        <v>6.0</v>
      </c>
      <c r="W15" s="4" t="s">
        <v>28</v>
      </c>
      <c r="X15" s="6"/>
      <c r="Y15" s="6"/>
      <c r="Z15" s="6"/>
      <c r="AA15" s="6"/>
      <c r="AB15" s="6"/>
      <c r="AC15" s="6"/>
      <c r="AD15" s="6"/>
    </row>
    <row r="16">
      <c r="A16" s="4">
        <v>1758.0</v>
      </c>
      <c r="B16" s="4" t="s">
        <v>23</v>
      </c>
      <c r="C16" s="4" t="s">
        <v>34</v>
      </c>
      <c r="D16" s="4">
        <v>13.0</v>
      </c>
      <c r="E16" s="9" t="s">
        <v>58</v>
      </c>
      <c r="F16" s="5" t="s">
        <v>59</v>
      </c>
      <c r="G16" s="6"/>
      <c r="H16" s="6"/>
      <c r="I16" s="4">
        <v>2.0</v>
      </c>
      <c r="J16" s="6"/>
      <c r="K16" s="6"/>
      <c r="L16" s="6"/>
      <c r="M16" s="4">
        <v>1.0</v>
      </c>
      <c r="N16" s="6"/>
      <c r="O16" s="6"/>
      <c r="P16" s="6"/>
      <c r="Q16" s="4">
        <v>1.0</v>
      </c>
      <c r="R16" s="4">
        <v>1.0</v>
      </c>
      <c r="S16" s="6"/>
      <c r="T16" s="4">
        <v>48.0</v>
      </c>
      <c r="U16" s="4" t="s">
        <v>60</v>
      </c>
      <c r="V16" s="4">
        <v>6.0</v>
      </c>
      <c r="W16" s="4" t="s">
        <v>28</v>
      </c>
      <c r="X16" s="6"/>
      <c r="Y16" s="6"/>
      <c r="Z16" s="6"/>
      <c r="AA16" s="6"/>
      <c r="AB16" s="6"/>
      <c r="AC16" s="6"/>
      <c r="AD16" s="6"/>
    </row>
    <row r="17">
      <c r="A17" s="4">
        <v>1758.0</v>
      </c>
      <c r="B17" s="4" t="s">
        <v>23</v>
      </c>
      <c r="C17" s="4" t="s">
        <v>34</v>
      </c>
      <c r="D17" s="4">
        <v>14.0</v>
      </c>
      <c r="E17" s="9" t="s">
        <v>61</v>
      </c>
      <c r="F17" s="8"/>
      <c r="G17" s="6"/>
      <c r="H17" s="6"/>
      <c r="I17" s="4">
        <v>1.0</v>
      </c>
      <c r="J17" s="4">
        <v>1.0</v>
      </c>
      <c r="K17" s="4">
        <v>2.0</v>
      </c>
      <c r="L17" s="4">
        <v>5.0</v>
      </c>
      <c r="M17" s="4">
        <v>1.0</v>
      </c>
      <c r="N17" s="6"/>
      <c r="O17" s="4">
        <v>8.0</v>
      </c>
      <c r="P17" s="6"/>
      <c r="Q17" s="6"/>
      <c r="R17" s="4">
        <v>7.0</v>
      </c>
      <c r="S17" s="4">
        <v>8.0</v>
      </c>
      <c r="T17" s="6"/>
      <c r="U17" s="4" t="s">
        <v>62</v>
      </c>
      <c r="V17" s="4">
        <v>6.0</v>
      </c>
      <c r="W17" s="4" t="s">
        <v>28</v>
      </c>
      <c r="X17" s="6"/>
      <c r="Y17" s="6"/>
      <c r="Z17" s="6"/>
      <c r="AA17" s="6"/>
      <c r="AB17" s="6"/>
      <c r="AC17" s="6"/>
      <c r="AD17" s="6"/>
    </row>
    <row r="18">
      <c r="A18" s="4">
        <v>1758.0</v>
      </c>
      <c r="B18" s="4" t="s">
        <v>23</v>
      </c>
      <c r="C18" s="4" t="s">
        <v>34</v>
      </c>
      <c r="D18" s="4">
        <v>15.0</v>
      </c>
      <c r="E18" s="9" t="s">
        <v>63</v>
      </c>
      <c r="F18" s="9" t="s">
        <v>64</v>
      </c>
      <c r="G18" s="6"/>
      <c r="H18" s="6"/>
      <c r="I18" s="4">
        <v>1.0</v>
      </c>
      <c r="J18" s="6"/>
      <c r="K18" s="6"/>
      <c r="L18" s="6"/>
      <c r="M18" s="6"/>
      <c r="N18" s="6"/>
      <c r="O18" s="4">
        <v>2.0</v>
      </c>
      <c r="P18" s="4">
        <v>1.0</v>
      </c>
      <c r="Q18" s="6"/>
      <c r="R18" s="4">
        <v>3.0</v>
      </c>
      <c r="S18" s="4">
        <v>2.0</v>
      </c>
      <c r="T18" s="4"/>
      <c r="U18" s="4" t="s">
        <v>65</v>
      </c>
      <c r="V18" s="4">
        <v>6.0</v>
      </c>
      <c r="W18" s="4" t="s">
        <v>28</v>
      </c>
      <c r="X18" s="6"/>
      <c r="Y18" s="6"/>
      <c r="Z18" s="6"/>
      <c r="AA18" s="6"/>
      <c r="AB18" s="6"/>
      <c r="AC18" s="6"/>
      <c r="AD18" s="6"/>
    </row>
    <row r="19">
      <c r="A19" s="4">
        <v>1758.0</v>
      </c>
      <c r="B19" s="4" t="s">
        <v>23</v>
      </c>
      <c r="C19" s="4" t="s">
        <v>34</v>
      </c>
      <c r="D19" s="4">
        <v>15.0</v>
      </c>
      <c r="E19" s="9" t="s">
        <v>66</v>
      </c>
      <c r="F19" s="8"/>
      <c r="G19" s="6"/>
      <c r="H19" s="6"/>
      <c r="I19" s="4">
        <v>1.0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4" t="s">
        <v>67</v>
      </c>
      <c r="V19" s="4">
        <v>6.0</v>
      </c>
      <c r="W19" s="4" t="s">
        <v>28</v>
      </c>
      <c r="X19" s="6"/>
      <c r="Y19" s="6"/>
      <c r="Z19" s="6"/>
      <c r="AA19" s="6"/>
      <c r="AB19" s="6"/>
      <c r="AC19" s="6"/>
      <c r="AD19" s="6"/>
    </row>
    <row r="20">
      <c r="A20" s="4">
        <v>1758.0</v>
      </c>
      <c r="B20" s="4" t="s">
        <v>23</v>
      </c>
      <c r="C20" s="4" t="s">
        <v>34</v>
      </c>
      <c r="D20" s="4">
        <v>15.0</v>
      </c>
      <c r="E20" s="11" t="s">
        <v>68</v>
      </c>
      <c r="F20" s="8"/>
      <c r="G20" s="6"/>
      <c r="H20" s="6"/>
      <c r="I20" s="4">
        <v>1.0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4" t="s">
        <v>69</v>
      </c>
      <c r="V20" s="4">
        <v>6.0</v>
      </c>
      <c r="W20" s="4" t="s">
        <v>28</v>
      </c>
      <c r="X20" s="6"/>
      <c r="Y20" s="6"/>
      <c r="Z20" s="6"/>
      <c r="AA20" s="6"/>
      <c r="AB20" s="6"/>
      <c r="AC20" s="6"/>
      <c r="AD20" s="6"/>
    </row>
    <row r="21">
      <c r="A21" s="4">
        <v>1758.0</v>
      </c>
      <c r="B21" s="4" t="s">
        <v>23</v>
      </c>
      <c r="C21" s="4" t="s">
        <v>34</v>
      </c>
      <c r="D21" s="4">
        <v>16.0</v>
      </c>
      <c r="E21" s="11" t="s">
        <v>70</v>
      </c>
      <c r="F21" s="12" t="s">
        <v>71</v>
      </c>
      <c r="G21" s="6"/>
      <c r="H21" s="6"/>
      <c r="I21" s="4">
        <v>1.0</v>
      </c>
      <c r="J21" s="6"/>
      <c r="K21" s="6"/>
      <c r="L21" s="6"/>
      <c r="M21" s="4">
        <v>1.0</v>
      </c>
      <c r="N21" s="6"/>
      <c r="O21" s="6"/>
      <c r="P21" s="6"/>
      <c r="Q21" s="6"/>
      <c r="R21" s="6"/>
      <c r="S21" s="6"/>
      <c r="T21" s="6"/>
      <c r="U21" s="4" t="s">
        <v>72</v>
      </c>
      <c r="V21" s="4">
        <v>6.0</v>
      </c>
      <c r="W21" s="4" t="s">
        <v>28</v>
      </c>
      <c r="X21" s="6"/>
      <c r="Y21" s="6"/>
      <c r="Z21" s="6"/>
      <c r="AA21" s="6"/>
      <c r="AB21" s="6"/>
      <c r="AC21" s="6"/>
      <c r="AD21" s="6"/>
    </row>
    <row r="22">
      <c r="A22" s="4">
        <v>1758.0</v>
      </c>
      <c r="B22" s="4" t="s">
        <v>23</v>
      </c>
      <c r="C22" s="4" t="s">
        <v>34</v>
      </c>
      <c r="D22" s="4">
        <v>17.0</v>
      </c>
      <c r="E22" s="5" t="s">
        <v>73</v>
      </c>
      <c r="F22" s="8"/>
      <c r="G22" s="6"/>
      <c r="H22" s="6"/>
      <c r="I22" s="4">
        <v>1.0</v>
      </c>
      <c r="J22" s="4">
        <v>1.0</v>
      </c>
      <c r="K22" s="4">
        <v>3.0</v>
      </c>
      <c r="L22" s="6"/>
      <c r="M22" s="6"/>
      <c r="N22" s="6"/>
      <c r="O22" s="4">
        <v>8.0</v>
      </c>
      <c r="P22" s="6"/>
      <c r="Q22" s="6"/>
      <c r="R22" s="4">
        <v>8.0</v>
      </c>
      <c r="S22" s="4">
        <v>8.0</v>
      </c>
      <c r="T22" s="6"/>
      <c r="U22" s="4" t="s">
        <v>74</v>
      </c>
      <c r="V22" s="4">
        <v>6.0</v>
      </c>
      <c r="W22" s="4" t="s">
        <v>28</v>
      </c>
      <c r="X22" s="6"/>
      <c r="Y22" s="6"/>
      <c r="Z22" s="6"/>
      <c r="AA22" s="6"/>
      <c r="AB22" s="6"/>
      <c r="AC22" s="6"/>
      <c r="AD22" s="6"/>
    </row>
    <row r="23">
      <c r="A23" s="4">
        <v>1758.0</v>
      </c>
      <c r="B23" s="4" t="s">
        <v>23</v>
      </c>
      <c r="C23" s="4" t="s">
        <v>34</v>
      </c>
      <c r="D23" s="4">
        <v>18.0</v>
      </c>
      <c r="E23" s="5" t="s">
        <v>75</v>
      </c>
      <c r="F23" s="8"/>
      <c r="G23" s="6"/>
      <c r="H23" s="6"/>
      <c r="I23" s="4">
        <v>1.0</v>
      </c>
      <c r="J23" s="6"/>
      <c r="K23" s="6"/>
      <c r="L23" s="4">
        <v>1.0</v>
      </c>
      <c r="M23" s="4">
        <v>1.0</v>
      </c>
      <c r="N23" s="6"/>
      <c r="O23" s="4">
        <v>8.0</v>
      </c>
      <c r="P23" s="6"/>
      <c r="Q23" s="6"/>
      <c r="R23" s="6"/>
      <c r="S23" s="4">
        <v>8.0</v>
      </c>
      <c r="T23" s="6"/>
      <c r="U23" s="4" t="s">
        <v>76</v>
      </c>
      <c r="V23" s="4">
        <v>6.0</v>
      </c>
      <c r="W23" s="4" t="s">
        <v>28</v>
      </c>
      <c r="X23" s="6"/>
      <c r="Y23" s="6"/>
      <c r="Z23" s="6"/>
      <c r="AA23" s="6"/>
      <c r="AB23" s="6"/>
      <c r="AC23" s="6"/>
      <c r="AD23" s="6"/>
    </row>
    <row r="24">
      <c r="A24" s="4">
        <v>1758.0</v>
      </c>
      <c r="B24" s="4" t="s">
        <v>23</v>
      </c>
      <c r="C24" s="4" t="s">
        <v>34</v>
      </c>
      <c r="D24" s="4">
        <v>19.0</v>
      </c>
      <c r="E24" s="5" t="s">
        <v>77</v>
      </c>
      <c r="F24" s="5" t="s">
        <v>78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4" t="s">
        <v>79</v>
      </c>
      <c r="V24" s="4">
        <v>6.0</v>
      </c>
      <c r="W24" s="4" t="s">
        <v>28</v>
      </c>
      <c r="X24" s="6"/>
      <c r="Y24" s="6"/>
      <c r="Z24" s="6"/>
      <c r="AA24" s="6"/>
      <c r="AB24" s="6"/>
      <c r="AC24" s="6"/>
      <c r="AD24" s="6"/>
    </row>
    <row r="25">
      <c r="A25" s="4">
        <v>1758.0</v>
      </c>
      <c r="B25" s="4" t="s">
        <v>23</v>
      </c>
      <c r="C25" s="4" t="s">
        <v>34</v>
      </c>
      <c r="D25" s="4">
        <v>20.0</v>
      </c>
      <c r="E25" s="9" t="s">
        <v>80</v>
      </c>
      <c r="F25" s="8"/>
      <c r="G25" s="6"/>
      <c r="H25" s="6"/>
      <c r="I25" s="4">
        <v>1.0</v>
      </c>
      <c r="J25" s="4">
        <v>1.0</v>
      </c>
      <c r="K25" s="6"/>
      <c r="L25" s="4">
        <v>2.0</v>
      </c>
      <c r="M25" s="4">
        <v>2.0</v>
      </c>
      <c r="N25" s="6"/>
      <c r="O25" s="4">
        <v>3.0</v>
      </c>
      <c r="P25" s="4">
        <v>1.0</v>
      </c>
      <c r="Q25" s="4">
        <v>5.0</v>
      </c>
      <c r="R25" s="4">
        <v>7.0</v>
      </c>
      <c r="S25" s="4">
        <v>5.0</v>
      </c>
      <c r="T25" s="4">
        <v>48.0</v>
      </c>
      <c r="U25" s="4" t="s">
        <v>81</v>
      </c>
      <c r="V25" s="4">
        <v>6.0</v>
      </c>
      <c r="W25" s="4" t="s">
        <v>28</v>
      </c>
      <c r="X25" s="6"/>
      <c r="Y25" s="6"/>
      <c r="Z25" s="6"/>
      <c r="AA25" s="6"/>
      <c r="AB25" s="6"/>
      <c r="AC25" s="6"/>
      <c r="AD25" s="6"/>
    </row>
    <row r="26">
      <c r="A26" s="4">
        <v>1758.0</v>
      </c>
      <c r="B26" s="4" t="s">
        <v>23</v>
      </c>
      <c r="C26" s="4" t="s">
        <v>34</v>
      </c>
      <c r="D26" s="4">
        <v>21.0</v>
      </c>
      <c r="E26" s="5" t="s">
        <v>82</v>
      </c>
      <c r="F26" s="8"/>
      <c r="G26" s="6"/>
      <c r="H26" s="6"/>
      <c r="I26" s="4">
        <v>1.0</v>
      </c>
      <c r="J26" s="4">
        <v>1.0</v>
      </c>
      <c r="K26" s="4">
        <v>1.0</v>
      </c>
      <c r="L26" s="6"/>
      <c r="M26" s="6"/>
      <c r="N26" s="6"/>
      <c r="O26" s="4">
        <v>4.0</v>
      </c>
      <c r="P26" s="6"/>
      <c r="Q26" s="6"/>
      <c r="R26" s="4">
        <v>2.0</v>
      </c>
      <c r="S26" s="4">
        <v>4.0</v>
      </c>
      <c r="T26" s="6"/>
      <c r="U26" s="4" t="s">
        <v>83</v>
      </c>
      <c r="V26" s="4">
        <v>6.0</v>
      </c>
      <c r="W26" s="4" t="s">
        <v>28</v>
      </c>
      <c r="X26" s="6"/>
      <c r="Y26" s="6"/>
      <c r="Z26" s="6"/>
      <c r="AA26" s="6"/>
      <c r="AB26" s="6"/>
      <c r="AC26" s="6"/>
      <c r="AD26" s="6"/>
    </row>
    <row r="27">
      <c r="A27" s="4">
        <v>1758.0</v>
      </c>
      <c r="B27" s="4" t="s">
        <v>23</v>
      </c>
      <c r="C27" s="4" t="s">
        <v>34</v>
      </c>
      <c r="D27" s="4">
        <v>22.0</v>
      </c>
      <c r="E27" s="5" t="s">
        <v>84</v>
      </c>
      <c r="F27" s="5" t="s">
        <v>85</v>
      </c>
      <c r="G27" s="6"/>
      <c r="H27" s="6"/>
      <c r="I27" s="6"/>
      <c r="J27" s="4">
        <v>1.0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4" t="s">
        <v>86</v>
      </c>
      <c r="V27" s="4">
        <v>6.0</v>
      </c>
      <c r="W27" s="4" t="s">
        <v>28</v>
      </c>
      <c r="X27" s="6"/>
      <c r="Y27" s="6"/>
      <c r="Z27" s="6"/>
      <c r="AA27" s="6"/>
      <c r="AB27" s="6"/>
      <c r="AC27" s="6"/>
      <c r="AD27" s="6"/>
    </row>
    <row r="28">
      <c r="A28" s="4">
        <v>1758.0</v>
      </c>
      <c r="B28" s="4" t="s">
        <v>23</v>
      </c>
      <c r="C28" s="4" t="s">
        <v>34</v>
      </c>
      <c r="D28" s="4">
        <v>23.0</v>
      </c>
      <c r="E28" s="10" t="s">
        <v>87</v>
      </c>
      <c r="F28" s="5" t="s">
        <v>88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4">
        <v>1758.0</v>
      </c>
      <c r="B29" s="4" t="s">
        <v>23</v>
      </c>
      <c r="C29" s="4" t="s">
        <v>34</v>
      </c>
      <c r="D29" s="4">
        <v>24.0</v>
      </c>
      <c r="E29" s="13" t="s">
        <v>89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4">
        <v>1758.0</v>
      </c>
      <c r="B30" s="4" t="s">
        <v>23</v>
      </c>
      <c r="C30" s="4" t="s">
        <v>34</v>
      </c>
      <c r="D30" s="4">
        <v>25.0</v>
      </c>
      <c r="E30" s="14" t="s">
        <v>90</v>
      </c>
      <c r="F30" s="13" t="s">
        <v>91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4">
        <v>1758.0</v>
      </c>
      <c r="B31" s="4" t="s">
        <v>23</v>
      </c>
      <c r="C31" s="4" t="s">
        <v>34</v>
      </c>
      <c r="D31" s="4">
        <v>26.0</v>
      </c>
      <c r="E31" s="13" t="s">
        <v>92</v>
      </c>
      <c r="F31" s="5" t="s">
        <v>30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4">
        <v>1758.0</v>
      </c>
      <c r="B32" s="4" t="s">
        <v>23</v>
      </c>
      <c r="C32" s="4" t="s">
        <v>34</v>
      </c>
      <c r="D32" s="4">
        <v>27.0</v>
      </c>
      <c r="E32" s="5" t="s">
        <v>93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4">
        <v>1758.0</v>
      </c>
      <c r="B33" s="4" t="s">
        <v>23</v>
      </c>
      <c r="C33" s="4" t="s">
        <v>34</v>
      </c>
      <c r="D33" s="4">
        <v>28.0</v>
      </c>
      <c r="E33" s="5" t="s">
        <v>94</v>
      </c>
      <c r="F33" s="5" t="s">
        <v>30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4">
        <v>1758.0</v>
      </c>
      <c r="B34" s="4" t="s">
        <v>23</v>
      </c>
      <c r="C34" s="4" t="s">
        <v>34</v>
      </c>
      <c r="D34" s="4">
        <v>29.0</v>
      </c>
      <c r="E34" s="5" t="s">
        <v>95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4">
        <v>1758.0</v>
      </c>
      <c r="B35" s="4" t="s">
        <v>23</v>
      </c>
      <c r="C35" s="4" t="s">
        <v>34</v>
      </c>
      <c r="D35" s="4">
        <v>30.0</v>
      </c>
      <c r="E35" s="10" t="s">
        <v>96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4">
        <v>1758.0</v>
      </c>
      <c r="B36" s="4" t="s">
        <v>23</v>
      </c>
      <c r="C36" s="4" t="s">
        <v>34</v>
      </c>
      <c r="D36" s="4">
        <v>31.0</v>
      </c>
      <c r="E36" s="5" t="s">
        <v>97</v>
      </c>
      <c r="F36" s="10" t="s">
        <v>98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4">
        <v>1758.0</v>
      </c>
      <c r="B37" s="4" t="s">
        <v>23</v>
      </c>
      <c r="C37" s="4" t="s">
        <v>34</v>
      </c>
      <c r="D37" s="4">
        <v>32.0</v>
      </c>
      <c r="E37" s="5" t="s">
        <v>99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4">
        <v>1758.0</v>
      </c>
      <c r="B38" s="4" t="s">
        <v>23</v>
      </c>
      <c r="C38" s="4" t="s">
        <v>34</v>
      </c>
      <c r="D38" s="4">
        <v>33.0</v>
      </c>
      <c r="E38" s="5" t="s">
        <v>100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4">
        <v>1758.0</v>
      </c>
      <c r="B39" s="4" t="s">
        <v>23</v>
      </c>
      <c r="C39" s="4" t="s">
        <v>34</v>
      </c>
      <c r="D39" s="4">
        <v>34.0</v>
      </c>
      <c r="E39" s="5" t="s">
        <v>101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4">
        <v>1758.0</v>
      </c>
      <c r="B40" s="4" t="s">
        <v>23</v>
      </c>
      <c r="C40" s="4" t="s">
        <v>34</v>
      </c>
      <c r="D40" s="4">
        <v>35.0</v>
      </c>
      <c r="E40" s="5" t="s">
        <v>102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4">
        <v>1758.0</v>
      </c>
      <c r="B41" s="4" t="s">
        <v>23</v>
      </c>
      <c r="C41" s="4" t="s">
        <v>34</v>
      </c>
      <c r="D41" s="4">
        <v>36.0</v>
      </c>
      <c r="E41" s="5" t="s">
        <v>103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4">
        <v>1758.0</v>
      </c>
      <c r="B42" s="4" t="s">
        <v>23</v>
      </c>
      <c r="C42" s="4" t="s">
        <v>34</v>
      </c>
      <c r="D42" s="4">
        <v>37.0</v>
      </c>
      <c r="E42" s="10" t="s">
        <v>104</v>
      </c>
      <c r="F42" s="5" t="s">
        <v>105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4">
        <v>1758.0</v>
      </c>
      <c r="B43" s="4" t="s">
        <v>23</v>
      </c>
      <c r="C43" s="4" t="s">
        <v>34</v>
      </c>
      <c r="D43" s="4">
        <v>38.0</v>
      </c>
      <c r="E43" s="5" t="s">
        <v>106</v>
      </c>
      <c r="F43" s="10" t="s">
        <v>107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4">
        <v>1758.0</v>
      </c>
      <c r="B44" s="4" t="s">
        <v>23</v>
      </c>
      <c r="C44" s="4" t="s">
        <v>34</v>
      </c>
      <c r="D44" s="4">
        <v>38.0</v>
      </c>
      <c r="E44" s="5" t="s">
        <v>41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4">
        <v>1758.0</v>
      </c>
      <c r="B45" s="4" t="s">
        <v>23</v>
      </c>
      <c r="C45" s="4" t="s">
        <v>34</v>
      </c>
      <c r="D45" s="4">
        <v>38.0</v>
      </c>
      <c r="E45" s="5" t="s">
        <v>108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4">
        <v>1758.0</v>
      </c>
      <c r="B46" s="4" t="s">
        <v>23</v>
      </c>
      <c r="C46" s="4" t="s">
        <v>34</v>
      </c>
      <c r="D46" s="4">
        <v>39.0</v>
      </c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4">
        <v>1758.0</v>
      </c>
      <c r="B47" s="4" t="s">
        <v>23</v>
      </c>
      <c r="C47" s="4" t="s">
        <v>34</v>
      </c>
      <c r="D47" s="4">
        <v>40.0</v>
      </c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4">
        <v>1758.0</v>
      </c>
      <c r="B48" s="4" t="s">
        <v>23</v>
      </c>
      <c r="C48" s="4" t="s">
        <v>34</v>
      </c>
      <c r="D48" s="4">
        <v>41.0</v>
      </c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4">
        <v>1758.0</v>
      </c>
      <c r="B49" s="4" t="s">
        <v>23</v>
      </c>
      <c r="C49" s="4" t="s">
        <v>34</v>
      </c>
      <c r="D49" s="4">
        <v>42.0</v>
      </c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4">
        <v>1758.0</v>
      </c>
      <c r="B50" s="4" t="s">
        <v>23</v>
      </c>
      <c r="C50" s="4" t="s">
        <v>34</v>
      </c>
      <c r="D50" s="4">
        <v>43.0</v>
      </c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4">
        <v>1758.0</v>
      </c>
      <c r="B51" s="4" t="s">
        <v>23</v>
      </c>
      <c r="C51" s="4" t="s">
        <v>34</v>
      </c>
      <c r="D51" s="4">
        <v>44.0</v>
      </c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4">
        <v>1758.0</v>
      </c>
      <c r="B52" s="4" t="s">
        <v>23</v>
      </c>
      <c r="C52" s="4" t="s">
        <v>34</v>
      </c>
      <c r="D52" s="4">
        <v>45.0</v>
      </c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4">
        <v>1758.0</v>
      </c>
      <c r="B53" s="4" t="s">
        <v>23</v>
      </c>
      <c r="C53" s="4" t="s">
        <v>34</v>
      </c>
      <c r="D53" s="4">
        <v>46.0</v>
      </c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8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8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8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8"/>
      <c r="F220" s="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8"/>
      <c r="F221" s="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8"/>
      <c r="F222" s="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8"/>
      <c r="F223" s="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8"/>
      <c r="F224" s="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8"/>
      <c r="F225" s="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8"/>
      <c r="F226" s="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8"/>
      <c r="F227" s="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8"/>
      <c r="F228" s="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8"/>
      <c r="F229" s="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8"/>
      <c r="F230" s="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8"/>
      <c r="F231" s="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8"/>
      <c r="F232" s="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8"/>
      <c r="F233" s="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8"/>
      <c r="F234" s="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8"/>
      <c r="F235" s="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8"/>
      <c r="F236" s="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8"/>
      <c r="F237" s="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8"/>
      <c r="F238" s="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8"/>
      <c r="F239" s="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8"/>
      <c r="F240" s="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8"/>
      <c r="F241" s="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8"/>
      <c r="F242" s="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8"/>
      <c r="F243" s="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8"/>
      <c r="F244" s="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8"/>
      <c r="F245" s="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8"/>
      <c r="F246" s="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8"/>
      <c r="F247" s="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8"/>
      <c r="F248" s="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8"/>
      <c r="F249" s="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8"/>
      <c r="F250" s="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8"/>
      <c r="F251" s="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8"/>
      <c r="F252" s="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8"/>
      <c r="F253" s="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8"/>
      <c r="F254" s="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8"/>
      <c r="F255" s="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8"/>
      <c r="F256" s="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8"/>
      <c r="F257" s="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8"/>
      <c r="F258" s="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8"/>
      <c r="F259" s="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8"/>
      <c r="F260" s="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8"/>
      <c r="F261" s="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8"/>
      <c r="F262" s="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8"/>
      <c r="F263" s="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8"/>
      <c r="F264" s="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8"/>
      <c r="F265" s="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8"/>
      <c r="F266" s="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8"/>
      <c r="F267" s="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8"/>
      <c r="F268" s="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8"/>
      <c r="F269" s="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8"/>
      <c r="F270" s="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8"/>
      <c r="F271" s="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8"/>
      <c r="F272" s="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8"/>
      <c r="F273" s="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8"/>
      <c r="F274" s="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8"/>
      <c r="F275" s="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8"/>
      <c r="F276" s="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8"/>
      <c r="F277" s="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8"/>
      <c r="F278" s="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8"/>
      <c r="F279" s="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8"/>
      <c r="F280" s="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8"/>
      <c r="F281" s="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8"/>
      <c r="F282" s="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8"/>
      <c r="F283" s="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8"/>
      <c r="F284" s="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8"/>
      <c r="F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8"/>
      <c r="F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8"/>
      <c r="F287" s="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8"/>
      <c r="F288" s="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8"/>
      <c r="F289" s="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8"/>
      <c r="F290" s="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8"/>
      <c r="F291" s="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8"/>
      <c r="F292" s="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8"/>
      <c r="F293" s="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8"/>
      <c r="F294" s="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8"/>
      <c r="F295" s="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8"/>
      <c r="F296" s="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8"/>
      <c r="F297" s="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8"/>
      <c r="F298" s="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8"/>
      <c r="F299" s="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8"/>
      <c r="F300" s="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8"/>
      <c r="F301" s="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8"/>
      <c r="F302" s="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8"/>
      <c r="F303" s="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8"/>
      <c r="F304" s="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8"/>
      <c r="F305" s="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8"/>
      <c r="F306" s="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8"/>
      <c r="F307" s="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8"/>
      <c r="F308" s="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8"/>
      <c r="F309" s="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8"/>
      <c r="F310" s="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8"/>
      <c r="F311" s="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8"/>
      <c r="F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8"/>
      <c r="F313" s="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8"/>
      <c r="F314" s="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8"/>
      <c r="F315" s="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8"/>
      <c r="F316" s="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8"/>
      <c r="F317" s="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8"/>
      <c r="F318" s="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8"/>
      <c r="F319" s="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8"/>
      <c r="F320" s="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8"/>
      <c r="F321" s="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8"/>
      <c r="F322" s="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8"/>
      <c r="F323" s="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8"/>
      <c r="F324" s="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8"/>
      <c r="F325" s="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8"/>
      <c r="F326" s="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8"/>
      <c r="F327" s="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8"/>
      <c r="F328" s="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8"/>
      <c r="F329" s="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8"/>
      <c r="F330" s="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8"/>
      <c r="F331" s="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8"/>
      <c r="F332" s="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8"/>
      <c r="F333" s="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8"/>
      <c r="F334" s="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8"/>
      <c r="F335" s="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8"/>
      <c r="F336" s="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8"/>
      <c r="F337" s="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8"/>
      <c r="F338" s="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8"/>
      <c r="F339" s="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8"/>
      <c r="F340" s="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8"/>
      <c r="F341" s="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8"/>
      <c r="F342" s="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8"/>
      <c r="F343" s="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8"/>
      <c r="F344" s="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8"/>
      <c r="F345" s="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8"/>
      <c r="F346" s="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8"/>
      <c r="F347" s="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8"/>
      <c r="F348" s="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8"/>
      <c r="F349" s="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8"/>
      <c r="F350" s="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8"/>
      <c r="F351" s="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8"/>
      <c r="F352" s="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8"/>
      <c r="F353" s="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8"/>
      <c r="F354" s="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8"/>
      <c r="F355" s="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8"/>
      <c r="F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8"/>
      <c r="F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8"/>
      <c r="F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8"/>
      <c r="F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8"/>
      <c r="F360" s="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8"/>
      <c r="F361" s="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8"/>
      <c r="F362" s="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8"/>
      <c r="F363" s="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8"/>
      <c r="F364" s="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8"/>
      <c r="F365" s="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8"/>
      <c r="F366" s="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8"/>
      <c r="F367" s="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8"/>
      <c r="F368" s="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8"/>
      <c r="F369" s="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8"/>
      <c r="F370" s="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8"/>
      <c r="F371" s="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8"/>
      <c r="F372" s="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8"/>
      <c r="F373" s="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8"/>
      <c r="F374" s="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8"/>
      <c r="F375" s="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8"/>
      <c r="F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8"/>
      <c r="F377" s="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8"/>
      <c r="F378" s="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8"/>
      <c r="F379" s="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8"/>
      <c r="F380" s="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8"/>
      <c r="F381" s="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8"/>
      <c r="F382" s="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8"/>
      <c r="F383" s="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8"/>
      <c r="F384" s="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8"/>
      <c r="F385" s="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8"/>
      <c r="F386" s="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8"/>
      <c r="F387" s="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8"/>
      <c r="F388" s="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8"/>
      <c r="F389" s="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8"/>
      <c r="F390" s="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8"/>
      <c r="F391" s="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8"/>
      <c r="F392" s="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8"/>
      <c r="F393" s="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8"/>
      <c r="F394" s="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8"/>
      <c r="F395" s="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8"/>
      <c r="F396" s="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8"/>
      <c r="F397" s="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8"/>
      <c r="F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8"/>
      <c r="F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8"/>
      <c r="F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8"/>
      <c r="F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8"/>
      <c r="F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8"/>
      <c r="F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8"/>
      <c r="F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8"/>
      <c r="F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8"/>
      <c r="F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8"/>
      <c r="F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8"/>
      <c r="F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8"/>
      <c r="F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8"/>
      <c r="F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8"/>
      <c r="F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8"/>
      <c r="F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8"/>
      <c r="F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8"/>
      <c r="F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8"/>
      <c r="F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8"/>
      <c r="F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8"/>
      <c r="F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8"/>
      <c r="F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8"/>
      <c r="F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8"/>
      <c r="F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8"/>
      <c r="F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8"/>
      <c r="F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8"/>
      <c r="F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8"/>
      <c r="F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8"/>
      <c r="F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8"/>
      <c r="F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8"/>
      <c r="F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8"/>
      <c r="F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8"/>
      <c r="F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8"/>
      <c r="F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8"/>
      <c r="F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8"/>
      <c r="F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8"/>
      <c r="F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8"/>
      <c r="F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8"/>
      <c r="F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8"/>
      <c r="F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8"/>
      <c r="F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8"/>
      <c r="F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8"/>
      <c r="F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8"/>
      <c r="F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8"/>
      <c r="F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8"/>
      <c r="F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8"/>
      <c r="F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8"/>
      <c r="F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8"/>
      <c r="F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8"/>
      <c r="F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8"/>
      <c r="F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8"/>
      <c r="F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8"/>
      <c r="F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8"/>
      <c r="F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8"/>
      <c r="F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8"/>
      <c r="F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8"/>
      <c r="F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8"/>
      <c r="F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8"/>
      <c r="F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8"/>
      <c r="F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8"/>
      <c r="F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8"/>
      <c r="F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8"/>
      <c r="F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8"/>
      <c r="F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8"/>
      <c r="F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8"/>
      <c r="F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8"/>
      <c r="F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8"/>
      <c r="F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8"/>
      <c r="F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8"/>
      <c r="F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8"/>
      <c r="F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8"/>
      <c r="F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8"/>
      <c r="F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8"/>
      <c r="F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8"/>
      <c r="F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8"/>
      <c r="F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8"/>
      <c r="F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8"/>
      <c r="F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8"/>
      <c r="F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8"/>
      <c r="F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8"/>
      <c r="F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8"/>
      <c r="F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8"/>
      <c r="F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8"/>
      <c r="F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8"/>
      <c r="F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8"/>
      <c r="F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8"/>
      <c r="F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8"/>
      <c r="F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8"/>
      <c r="F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8"/>
      <c r="F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8"/>
      <c r="F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8"/>
      <c r="F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8"/>
      <c r="F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8"/>
      <c r="F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8"/>
      <c r="F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8"/>
      <c r="F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8"/>
      <c r="F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8"/>
      <c r="F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8"/>
      <c r="F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8"/>
      <c r="F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8"/>
      <c r="F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8"/>
      <c r="F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8"/>
      <c r="F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8"/>
      <c r="F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8"/>
      <c r="F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8"/>
      <c r="F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8"/>
      <c r="F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8"/>
      <c r="F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8"/>
      <c r="F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8"/>
      <c r="F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8"/>
      <c r="F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8"/>
      <c r="F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8"/>
      <c r="F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8"/>
      <c r="F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8"/>
      <c r="F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8"/>
      <c r="F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8"/>
      <c r="F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8"/>
      <c r="F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8"/>
      <c r="F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8"/>
      <c r="F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8"/>
      <c r="F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8"/>
      <c r="F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8"/>
      <c r="F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8"/>
      <c r="F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8"/>
      <c r="F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8"/>
      <c r="F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8"/>
      <c r="F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8"/>
      <c r="F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8"/>
      <c r="F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8"/>
      <c r="F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8"/>
      <c r="F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8"/>
      <c r="F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8"/>
      <c r="F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8"/>
      <c r="F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8"/>
      <c r="F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8"/>
      <c r="F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8"/>
      <c r="F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8"/>
      <c r="F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8"/>
      <c r="F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8"/>
      <c r="F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8"/>
      <c r="F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8"/>
      <c r="F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8"/>
      <c r="F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8"/>
      <c r="F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8"/>
      <c r="F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8"/>
      <c r="F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8"/>
      <c r="F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8"/>
      <c r="F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8"/>
      <c r="F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8"/>
      <c r="F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8"/>
      <c r="F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8"/>
      <c r="F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8"/>
      <c r="F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8"/>
      <c r="F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8"/>
      <c r="F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8"/>
      <c r="F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8"/>
      <c r="F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8"/>
      <c r="F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8"/>
      <c r="F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8"/>
      <c r="F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8"/>
      <c r="F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8"/>
      <c r="F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8"/>
      <c r="F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8"/>
      <c r="F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8"/>
      <c r="F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8"/>
      <c r="F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8"/>
      <c r="F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8"/>
      <c r="F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8"/>
      <c r="F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8"/>
      <c r="F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8"/>
      <c r="F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8"/>
      <c r="F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8"/>
      <c r="F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8"/>
      <c r="F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8"/>
      <c r="F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8"/>
      <c r="F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8"/>
      <c r="F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8"/>
      <c r="F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8"/>
      <c r="F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8"/>
      <c r="F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8"/>
      <c r="F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8"/>
      <c r="F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8"/>
      <c r="F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8"/>
      <c r="F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8"/>
      <c r="F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8"/>
      <c r="F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8"/>
      <c r="F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8"/>
      <c r="F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8"/>
      <c r="F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8"/>
      <c r="F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8"/>
      <c r="F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8"/>
      <c r="F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8"/>
      <c r="F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8"/>
      <c r="F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8"/>
      <c r="F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8"/>
      <c r="F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8"/>
      <c r="F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8"/>
      <c r="F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8"/>
      <c r="F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8"/>
      <c r="F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8"/>
      <c r="F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8"/>
      <c r="F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8"/>
      <c r="F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8"/>
      <c r="F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8"/>
      <c r="F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8"/>
      <c r="F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8"/>
      <c r="F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8"/>
      <c r="F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8"/>
      <c r="F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8"/>
      <c r="F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8"/>
      <c r="F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8"/>
      <c r="F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8"/>
      <c r="F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8"/>
      <c r="F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8"/>
      <c r="F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8"/>
      <c r="F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8"/>
      <c r="F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8"/>
      <c r="F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8"/>
      <c r="F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8"/>
      <c r="F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8"/>
      <c r="F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8"/>
      <c r="F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8"/>
      <c r="F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8"/>
      <c r="F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8"/>
      <c r="F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8"/>
      <c r="F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8"/>
      <c r="F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8"/>
      <c r="F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8"/>
      <c r="F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8"/>
      <c r="F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8"/>
      <c r="F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8"/>
      <c r="F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8"/>
      <c r="F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8"/>
      <c r="F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8"/>
      <c r="F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8"/>
      <c r="F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8"/>
      <c r="F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8"/>
      <c r="F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8"/>
      <c r="F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8"/>
      <c r="F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8"/>
      <c r="F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8"/>
      <c r="F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8"/>
      <c r="F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8"/>
      <c r="F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8"/>
      <c r="F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8"/>
      <c r="F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8"/>
      <c r="F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8"/>
      <c r="F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8"/>
      <c r="F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8"/>
      <c r="F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8"/>
      <c r="F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8"/>
      <c r="F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8"/>
      <c r="F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8"/>
      <c r="F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8"/>
      <c r="F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8"/>
      <c r="F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8"/>
      <c r="F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8"/>
      <c r="F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8"/>
      <c r="F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8"/>
      <c r="F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8"/>
      <c r="F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8"/>
      <c r="F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8"/>
      <c r="F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8"/>
      <c r="F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8"/>
      <c r="F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8"/>
      <c r="F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8"/>
      <c r="F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8"/>
      <c r="F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8"/>
      <c r="F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8"/>
      <c r="F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8"/>
      <c r="F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8"/>
      <c r="F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8"/>
      <c r="F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8"/>
      <c r="F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8"/>
      <c r="F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8"/>
      <c r="F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8"/>
      <c r="F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8"/>
      <c r="F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8"/>
      <c r="F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8"/>
      <c r="F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8"/>
      <c r="F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8"/>
      <c r="F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8"/>
      <c r="F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8"/>
      <c r="F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8"/>
      <c r="F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8"/>
      <c r="F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8"/>
      <c r="F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8"/>
      <c r="F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8"/>
      <c r="F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8"/>
      <c r="F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8"/>
      <c r="F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8"/>
      <c r="F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8"/>
      <c r="F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8"/>
      <c r="F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8"/>
      <c r="F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8"/>
      <c r="F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8"/>
      <c r="F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8"/>
      <c r="F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8"/>
      <c r="F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8"/>
      <c r="F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8"/>
      <c r="F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8"/>
      <c r="F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8"/>
      <c r="F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8"/>
      <c r="F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8"/>
      <c r="F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8"/>
      <c r="F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8"/>
      <c r="F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8"/>
      <c r="F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8"/>
      <c r="F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8"/>
      <c r="F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8"/>
      <c r="F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8"/>
      <c r="F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8"/>
      <c r="F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8"/>
      <c r="F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8"/>
      <c r="F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8"/>
      <c r="F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8"/>
      <c r="F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8"/>
      <c r="F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8"/>
      <c r="F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8"/>
      <c r="F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8"/>
      <c r="F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8"/>
      <c r="F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8"/>
      <c r="F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8"/>
      <c r="F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8"/>
      <c r="F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8"/>
      <c r="F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8"/>
      <c r="F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8"/>
      <c r="F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8"/>
      <c r="F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8"/>
      <c r="F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8"/>
      <c r="F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8"/>
      <c r="F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8"/>
      <c r="F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8"/>
      <c r="F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8"/>
      <c r="F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8"/>
      <c r="F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8"/>
      <c r="F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8"/>
      <c r="F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8"/>
      <c r="F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8"/>
      <c r="F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8"/>
      <c r="F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8"/>
      <c r="F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8"/>
      <c r="F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8"/>
      <c r="F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8"/>
      <c r="F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8"/>
      <c r="F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8"/>
      <c r="F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8"/>
      <c r="F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8"/>
      <c r="F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8"/>
      <c r="F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8"/>
      <c r="F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8"/>
      <c r="F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8"/>
      <c r="F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8"/>
      <c r="F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8"/>
      <c r="F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8"/>
      <c r="F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8"/>
      <c r="F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8"/>
      <c r="F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8"/>
      <c r="F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8"/>
      <c r="F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8"/>
      <c r="F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8"/>
      <c r="F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8"/>
      <c r="F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8"/>
      <c r="F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8"/>
      <c r="F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8"/>
      <c r="F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8"/>
      <c r="F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8"/>
      <c r="F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8"/>
      <c r="F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8"/>
      <c r="F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8"/>
      <c r="F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8"/>
      <c r="F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8"/>
      <c r="F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8"/>
      <c r="F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8"/>
      <c r="F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8"/>
      <c r="F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8"/>
      <c r="F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8"/>
      <c r="F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8"/>
      <c r="F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8"/>
      <c r="F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8"/>
      <c r="F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8"/>
      <c r="F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8"/>
      <c r="F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8"/>
      <c r="F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8"/>
      <c r="F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8"/>
      <c r="F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8"/>
      <c r="F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8"/>
      <c r="F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8"/>
      <c r="F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8"/>
      <c r="F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8"/>
      <c r="F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8"/>
      <c r="F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8"/>
      <c r="F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8"/>
      <c r="F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8"/>
      <c r="F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8"/>
      <c r="F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8"/>
      <c r="F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8"/>
      <c r="F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8"/>
      <c r="F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8"/>
      <c r="F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8"/>
      <c r="F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8"/>
      <c r="F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8"/>
      <c r="F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8"/>
      <c r="F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8"/>
      <c r="F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8"/>
      <c r="F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8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8"/>
      <c r="F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8"/>
      <c r="F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8"/>
      <c r="F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8"/>
      <c r="F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8"/>
      <c r="F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8"/>
      <c r="F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8"/>
      <c r="F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8"/>
      <c r="F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8"/>
      <c r="F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8"/>
      <c r="F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8"/>
      <c r="F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8"/>
      <c r="F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8"/>
      <c r="F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8"/>
      <c r="F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8"/>
      <c r="F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8"/>
      <c r="F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8"/>
      <c r="F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8"/>
      <c r="F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8"/>
      <c r="F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8"/>
      <c r="F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8"/>
      <c r="F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8"/>
      <c r="F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8"/>
      <c r="F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8"/>
      <c r="F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8"/>
      <c r="F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8"/>
      <c r="F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8"/>
      <c r="F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8"/>
      <c r="F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8"/>
      <c r="F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8"/>
      <c r="F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8"/>
      <c r="F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8"/>
      <c r="F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8"/>
      <c r="F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8"/>
      <c r="F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8"/>
      <c r="F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8"/>
      <c r="F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8"/>
      <c r="F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8"/>
      <c r="F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8"/>
      <c r="F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8"/>
      <c r="F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8"/>
      <c r="F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8"/>
      <c r="F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8"/>
      <c r="F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8"/>
      <c r="F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8"/>
      <c r="F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8"/>
      <c r="F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8"/>
      <c r="F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8"/>
      <c r="F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8"/>
      <c r="F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8"/>
      <c r="F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8"/>
      <c r="F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8"/>
      <c r="F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8"/>
      <c r="F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8"/>
      <c r="F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8"/>
      <c r="F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8"/>
      <c r="F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8"/>
      <c r="F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8"/>
      <c r="F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8"/>
      <c r="F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8"/>
      <c r="F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8"/>
      <c r="F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8"/>
      <c r="F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8"/>
      <c r="F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8"/>
      <c r="F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8"/>
      <c r="F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8"/>
      <c r="F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8"/>
      <c r="F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8"/>
      <c r="F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8"/>
      <c r="F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8"/>
      <c r="F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8"/>
      <c r="F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8"/>
      <c r="F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8"/>
      <c r="F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8"/>
      <c r="F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8"/>
      <c r="F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8"/>
      <c r="F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8"/>
      <c r="F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8"/>
      <c r="F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8"/>
      <c r="F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8"/>
      <c r="F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8"/>
      <c r="F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8"/>
      <c r="F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8"/>
      <c r="F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8"/>
      <c r="F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8"/>
      <c r="F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8"/>
      <c r="F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8"/>
      <c r="F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8"/>
      <c r="F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8"/>
      <c r="F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8"/>
      <c r="F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8"/>
      <c r="F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8"/>
      <c r="F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8"/>
      <c r="F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8"/>
      <c r="F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8"/>
      <c r="F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8"/>
      <c r="F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8"/>
      <c r="F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8"/>
      <c r="F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8"/>
      <c r="F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8"/>
      <c r="F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8"/>
      <c r="F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8"/>
      <c r="F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8"/>
      <c r="F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8"/>
      <c r="F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8"/>
      <c r="F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8"/>
      <c r="F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8"/>
      <c r="F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8"/>
      <c r="F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8"/>
      <c r="F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8"/>
      <c r="F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8"/>
      <c r="F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8"/>
      <c r="F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8"/>
      <c r="F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8"/>
      <c r="F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8"/>
      <c r="F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8"/>
      <c r="F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8"/>
      <c r="F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8"/>
      <c r="F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8"/>
      <c r="F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8"/>
      <c r="F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8"/>
      <c r="F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8"/>
      <c r="F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8"/>
      <c r="F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8"/>
      <c r="F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8"/>
      <c r="F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8"/>
      <c r="F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8"/>
      <c r="F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8"/>
      <c r="F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8"/>
      <c r="F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8"/>
      <c r="F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8"/>
      <c r="F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8"/>
      <c r="F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8"/>
      <c r="F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8"/>
      <c r="F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8"/>
      <c r="F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8"/>
      <c r="F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8"/>
      <c r="F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8"/>
      <c r="F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8"/>
      <c r="F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8"/>
      <c r="F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8"/>
      <c r="F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8"/>
      <c r="F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8"/>
      <c r="F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8"/>
      <c r="F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8"/>
      <c r="F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8"/>
      <c r="F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8"/>
      <c r="F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8"/>
      <c r="F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8"/>
      <c r="F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8"/>
      <c r="F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8"/>
      <c r="F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8"/>
      <c r="F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8"/>
      <c r="F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8"/>
      <c r="F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8"/>
      <c r="F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8"/>
      <c r="F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8"/>
      <c r="F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8"/>
      <c r="F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8"/>
      <c r="F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8"/>
      <c r="F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8"/>
      <c r="F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8"/>
      <c r="F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8"/>
      <c r="F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8"/>
      <c r="F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8"/>
      <c r="F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8"/>
      <c r="F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8"/>
      <c r="F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8"/>
      <c r="F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8"/>
      <c r="F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8"/>
      <c r="F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8"/>
      <c r="F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8"/>
      <c r="F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8"/>
      <c r="F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8"/>
      <c r="F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8"/>
      <c r="F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8"/>
      <c r="F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8"/>
      <c r="F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8"/>
      <c r="F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8"/>
      <c r="F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8"/>
      <c r="F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8"/>
      <c r="F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8"/>
      <c r="F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8"/>
      <c r="F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8"/>
      <c r="F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8"/>
      <c r="F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8"/>
      <c r="F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8"/>
      <c r="F990" s="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8"/>
      <c r="F991" s="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8"/>
      <c r="F992" s="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8"/>
      <c r="F993" s="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8"/>
      <c r="F994" s="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8"/>
      <c r="F995" s="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8"/>
      <c r="F996" s="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8"/>
      <c r="F997" s="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8"/>
      <c r="F998" s="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8"/>
      <c r="F999" s="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8"/>
      <c r="F1000" s="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6"/>
      <c r="B1001" s="6"/>
      <c r="C1001" s="6"/>
      <c r="D1001" s="6"/>
      <c r="E1001" s="8"/>
      <c r="F1001" s="8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6"/>
      <c r="B1002" s="6"/>
      <c r="C1002" s="6"/>
      <c r="D1002" s="6"/>
      <c r="E1002" s="8"/>
      <c r="F1002" s="8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6"/>
      <c r="B1003" s="6"/>
      <c r="C1003" s="6"/>
      <c r="D1003" s="6"/>
      <c r="E1003" s="8"/>
      <c r="F1003" s="8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6"/>
      <c r="B1004" s="6"/>
      <c r="C1004" s="6"/>
      <c r="D1004" s="6"/>
      <c r="E1004" s="8"/>
      <c r="F1004" s="8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</sheetData>
  <hyperlinks>
    <hyperlink r:id="rId1" location="206936,39298940" ref="W2"/>
    <hyperlink r:id="rId2" location="206936,39298940" ref="W3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17.13"/>
    <col customWidth="1" min="4" max="4" width="16.5"/>
    <col customWidth="1" min="5" max="5" width="8.88"/>
    <col customWidth="1" min="6" max="6" width="12.75"/>
    <col customWidth="1" min="7" max="7" width="28.0"/>
    <col customWidth="1" min="10" max="10" width="9.63"/>
    <col customWidth="1" min="11" max="11" width="11.88"/>
    <col customWidth="1" min="12" max="12" width="10.13"/>
    <col customWidth="1" min="13" max="13" width="9.75"/>
    <col customWidth="1" min="14" max="14" width="16.75"/>
    <col customWidth="1" min="15" max="15" width="18.63"/>
    <col customWidth="1" min="16" max="16" width="19.38"/>
    <col customWidth="1" min="17" max="17" width="17.5"/>
    <col customWidth="1" min="18" max="18" width="18.0"/>
    <col customWidth="1" min="19" max="19" width="15.0"/>
    <col customWidth="1" min="20" max="20" width="17.5"/>
    <col customWidth="1" min="21" max="21" width="17.13"/>
    <col customWidth="1" min="22" max="22" width="17.0"/>
    <col customWidth="1" min="23" max="23" width="16.63"/>
    <col customWidth="1" min="24" max="24" width="18.88"/>
    <col customWidth="1" min="25" max="25" width="19.38"/>
    <col customWidth="1" min="26" max="26" width="21.63"/>
    <col customWidth="1" min="27" max="27" width="15.25"/>
    <col customWidth="1" min="28" max="28" width="12.0"/>
    <col customWidth="1" min="29" max="29" width="11.5"/>
    <col customWidth="1" min="32" max="32" width="54.13"/>
  </cols>
  <sheetData>
    <row r="1" ht="15.75" customHeight="1">
      <c r="A1" s="1" t="s">
        <v>109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3</v>
      </c>
      <c r="H1" s="1" t="s">
        <v>110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123</v>
      </c>
      <c r="AG1" s="6"/>
    </row>
    <row r="2">
      <c r="A2" s="4">
        <v>1800.0</v>
      </c>
      <c r="B2" s="4" t="s">
        <v>124</v>
      </c>
      <c r="C2" s="6"/>
      <c r="D2" s="4">
        <v>1.0</v>
      </c>
      <c r="E2" s="4" t="s">
        <v>125</v>
      </c>
      <c r="F2" s="4">
        <v>6000.0</v>
      </c>
      <c r="G2" s="4" t="s">
        <v>126</v>
      </c>
      <c r="H2" s="4" t="b">
        <v>0</v>
      </c>
      <c r="I2" s="6"/>
      <c r="J2" s="4">
        <v>1.0</v>
      </c>
      <c r="K2" s="4">
        <v>1.0</v>
      </c>
      <c r="L2" s="6"/>
      <c r="M2" s="6"/>
      <c r="N2" s="4">
        <v>1.0</v>
      </c>
      <c r="O2" s="6"/>
      <c r="P2" s="4">
        <v>64.0</v>
      </c>
      <c r="Q2" s="4">
        <v>6.0</v>
      </c>
      <c r="R2" s="4">
        <v>5.0</v>
      </c>
      <c r="S2" s="4">
        <v>72.0</v>
      </c>
      <c r="T2" s="4">
        <v>16.0</v>
      </c>
      <c r="U2" s="4">
        <v>1.0</v>
      </c>
      <c r="V2" s="4">
        <v>2.0</v>
      </c>
      <c r="W2" s="4">
        <v>5.0</v>
      </c>
      <c r="X2" s="4">
        <v>4.0</v>
      </c>
      <c r="Y2" s="6"/>
      <c r="Z2" s="6"/>
      <c r="AA2" s="4">
        <v>113.0</v>
      </c>
      <c r="AB2" s="4">
        <v>32.0</v>
      </c>
      <c r="AC2" s="6"/>
      <c r="AD2" s="4">
        <v>56.0</v>
      </c>
      <c r="AE2" s="7" t="s">
        <v>127</v>
      </c>
      <c r="AF2" s="4" t="s">
        <v>128</v>
      </c>
      <c r="AG2" s="6"/>
    </row>
    <row r="3">
      <c r="A3" s="4">
        <v>1800.0</v>
      </c>
      <c r="B3" s="4" t="s">
        <v>124</v>
      </c>
      <c r="C3" s="6"/>
      <c r="D3" s="4">
        <v>1.0</v>
      </c>
      <c r="E3" s="6"/>
      <c r="F3" s="4">
        <v>198.0</v>
      </c>
      <c r="G3" s="4" t="s">
        <v>129</v>
      </c>
      <c r="H3" s="4" t="b">
        <v>0</v>
      </c>
      <c r="I3" s="6"/>
      <c r="J3" s="6"/>
      <c r="K3" s="6"/>
      <c r="L3" s="6"/>
      <c r="M3" s="6"/>
      <c r="N3" s="6"/>
      <c r="O3" s="6"/>
      <c r="P3" s="4">
        <v>7.0</v>
      </c>
      <c r="Q3" s="6"/>
      <c r="R3" s="6"/>
      <c r="S3" s="4">
        <v>8.0</v>
      </c>
      <c r="T3" s="4">
        <v>2.0</v>
      </c>
      <c r="U3" s="6"/>
      <c r="V3" s="6"/>
      <c r="W3" s="6"/>
      <c r="X3" s="6"/>
      <c r="Y3" s="6"/>
      <c r="Z3" s="6"/>
      <c r="AA3" s="4">
        <v>9.0</v>
      </c>
      <c r="AB3" s="4">
        <v>32.0</v>
      </c>
      <c r="AC3" s="6"/>
      <c r="AD3" s="4">
        <v>56.0</v>
      </c>
      <c r="AE3" s="7" t="s">
        <v>127</v>
      </c>
      <c r="AF3" s="4" t="s">
        <v>130</v>
      </c>
      <c r="AG3" s="6"/>
    </row>
    <row r="4">
      <c r="A4" s="4">
        <v>1800.0</v>
      </c>
      <c r="B4" s="4" t="s">
        <v>124</v>
      </c>
      <c r="C4" s="6"/>
      <c r="D4" s="4">
        <v>1.0</v>
      </c>
      <c r="E4" s="6"/>
      <c r="F4" s="4">
        <v>290.0</v>
      </c>
      <c r="G4" s="4" t="s">
        <v>131</v>
      </c>
      <c r="H4" s="4" t="b"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4">
        <v>56.0</v>
      </c>
      <c r="AE4" s="7" t="s">
        <v>127</v>
      </c>
      <c r="AF4" s="6"/>
      <c r="AG4" s="6"/>
    </row>
    <row r="5">
      <c r="A5" s="4">
        <v>1800.0</v>
      </c>
      <c r="B5" s="4" t="s">
        <v>124</v>
      </c>
      <c r="C5" s="6"/>
      <c r="D5" s="4">
        <v>2.0</v>
      </c>
      <c r="E5" s="6"/>
      <c r="F5" s="4">
        <v>4500.0</v>
      </c>
      <c r="G5" s="4" t="s">
        <v>126</v>
      </c>
      <c r="H5" s="4" t="b">
        <v>0</v>
      </c>
      <c r="I5" s="6"/>
      <c r="J5" s="6"/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4">
        <v>56.0</v>
      </c>
      <c r="AE5" s="7" t="s">
        <v>127</v>
      </c>
      <c r="AF5" s="6"/>
      <c r="AG5" s="6"/>
    </row>
    <row r="6">
      <c r="A6" s="4">
        <v>1800.0</v>
      </c>
      <c r="B6" s="4" t="s">
        <v>124</v>
      </c>
      <c r="C6" s="6"/>
      <c r="D6" s="4">
        <v>2.0</v>
      </c>
      <c r="E6" s="6"/>
      <c r="F6" s="4">
        <v>810.0</v>
      </c>
      <c r="G6" s="4" t="s">
        <v>131</v>
      </c>
      <c r="H6" s="4" t="b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4">
        <v>56.0</v>
      </c>
      <c r="AE6" s="7" t="s">
        <v>127</v>
      </c>
      <c r="AF6" s="6"/>
      <c r="AG6" s="6"/>
    </row>
    <row r="7">
      <c r="A7" s="4">
        <v>1800.0</v>
      </c>
      <c r="B7" s="4" t="s">
        <v>124</v>
      </c>
      <c r="C7" s="6"/>
      <c r="D7" s="4">
        <v>3.0</v>
      </c>
      <c r="E7" s="4" t="s">
        <v>132</v>
      </c>
      <c r="F7" s="4">
        <v>6000.0</v>
      </c>
      <c r="G7" s="4" t="s">
        <v>131</v>
      </c>
      <c r="H7" s="4" t="b">
        <v>0</v>
      </c>
      <c r="I7" s="6"/>
      <c r="J7" s="6"/>
      <c r="K7" s="6"/>
      <c r="L7" s="6"/>
      <c r="M7" s="6"/>
      <c r="N7" s="6"/>
      <c r="O7" s="6"/>
      <c r="P7" s="4">
        <v>51.0</v>
      </c>
      <c r="Q7" s="4">
        <v>14.0</v>
      </c>
      <c r="R7" s="6"/>
      <c r="S7" s="4">
        <v>54.0</v>
      </c>
      <c r="T7" s="4">
        <v>17.0</v>
      </c>
      <c r="U7" s="6"/>
      <c r="V7" s="6"/>
      <c r="W7" s="4">
        <v>3.0</v>
      </c>
      <c r="X7" s="4">
        <v>3.0</v>
      </c>
      <c r="Y7" s="6"/>
      <c r="Z7" s="6"/>
      <c r="AA7" s="4">
        <v>86.0</v>
      </c>
      <c r="AB7" s="4">
        <v>64.0</v>
      </c>
      <c r="AC7" s="6"/>
      <c r="AD7" s="4">
        <v>56.0</v>
      </c>
      <c r="AE7" s="7" t="s">
        <v>127</v>
      </c>
      <c r="AF7" s="6"/>
      <c r="AG7" s="6"/>
    </row>
    <row r="8">
      <c r="A8" s="4">
        <v>1800.0</v>
      </c>
      <c r="B8" s="4" t="s">
        <v>124</v>
      </c>
      <c r="C8" s="6"/>
      <c r="D8" s="4">
        <v>4.0</v>
      </c>
      <c r="E8" s="4" t="s">
        <v>133</v>
      </c>
      <c r="F8" s="4">
        <v>4000.0</v>
      </c>
      <c r="G8" s="4" t="s">
        <v>134</v>
      </c>
      <c r="H8" s="4" t="b">
        <v>0</v>
      </c>
      <c r="I8" s="6"/>
      <c r="J8" s="6"/>
      <c r="K8" s="15">
        <v>2.0</v>
      </c>
      <c r="L8" s="6"/>
      <c r="M8" s="6"/>
      <c r="N8" s="6"/>
      <c r="O8" s="6"/>
      <c r="P8" s="4">
        <v>51.0</v>
      </c>
      <c r="Q8" s="4">
        <v>12.0</v>
      </c>
      <c r="R8" s="4">
        <v>9.0</v>
      </c>
      <c r="S8" s="4">
        <v>39.0</v>
      </c>
      <c r="T8" s="4">
        <v>11.0</v>
      </c>
      <c r="U8" s="4">
        <v>3.0</v>
      </c>
      <c r="V8" s="4">
        <v>1.0</v>
      </c>
      <c r="W8" s="4">
        <v>4.0</v>
      </c>
      <c r="X8" s="4">
        <v>5.0</v>
      </c>
      <c r="Y8" s="6"/>
      <c r="Z8" s="6"/>
      <c r="AA8" s="4">
        <v>96.0</v>
      </c>
      <c r="AB8" s="6"/>
      <c r="AC8" s="6"/>
      <c r="AD8" s="4">
        <v>57.0</v>
      </c>
      <c r="AE8" s="7" t="s">
        <v>135</v>
      </c>
      <c r="AF8" s="6"/>
      <c r="AG8" s="6"/>
    </row>
    <row r="9">
      <c r="A9" s="4">
        <v>1800.0</v>
      </c>
      <c r="B9" s="4" t="s">
        <v>124</v>
      </c>
      <c r="C9" s="6"/>
      <c r="D9" s="4">
        <v>4.0</v>
      </c>
      <c r="E9" s="4" t="s">
        <v>133</v>
      </c>
      <c r="F9" s="6"/>
      <c r="G9" s="4" t="s">
        <v>134</v>
      </c>
      <c r="H9" s="4" t="b">
        <v>1</v>
      </c>
      <c r="I9" s="6"/>
      <c r="J9" s="6"/>
      <c r="K9" s="4"/>
      <c r="L9" s="6"/>
      <c r="M9" s="6"/>
      <c r="N9" s="4">
        <v>2.0</v>
      </c>
      <c r="O9" s="6"/>
      <c r="P9" s="4">
        <v>8.0</v>
      </c>
      <c r="Q9" s="6"/>
      <c r="R9" s="6"/>
      <c r="S9" s="4">
        <v>1.0</v>
      </c>
      <c r="T9" s="6"/>
      <c r="U9" s="6"/>
      <c r="V9" s="6"/>
      <c r="W9" s="6"/>
      <c r="X9" s="6"/>
      <c r="Y9" s="6"/>
      <c r="Z9" s="6"/>
      <c r="AA9" s="4">
        <v>10.0</v>
      </c>
      <c r="AB9" s="4">
        <v>64.0</v>
      </c>
      <c r="AC9" s="6"/>
      <c r="AD9" s="4">
        <v>57.0</v>
      </c>
      <c r="AE9" s="7" t="s">
        <v>135</v>
      </c>
      <c r="AF9" s="6"/>
      <c r="AG9" s="6"/>
    </row>
    <row r="10">
      <c r="A10" s="4">
        <v>1800.0</v>
      </c>
      <c r="B10" s="4" t="s">
        <v>124</v>
      </c>
      <c r="C10" s="6"/>
      <c r="D10" s="4">
        <v>5.0</v>
      </c>
      <c r="E10" s="4" t="s">
        <v>136</v>
      </c>
      <c r="F10" s="4">
        <v>2000.0</v>
      </c>
      <c r="G10" s="4" t="s">
        <v>137</v>
      </c>
      <c r="H10" s="4" t="b">
        <v>0</v>
      </c>
      <c r="I10" s="6"/>
      <c r="J10" s="6"/>
      <c r="K10" s="6"/>
      <c r="L10" s="6"/>
      <c r="M10" s="6"/>
      <c r="N10" s="4">
        <v>2.0</v>
      </c>
      <c r="O10" s="6"/>
      <c r="P10" s="4">
        <v>47.0</v>
      </c>
      <c r="Q10" s="4">
        <v>8.0</v>
      </c>
      <c r="R10" s="4">
        <v>22.0</v>
      </c>
      <c r="S10" s="4">
        <v>43.0</v>
      </c>
      <c r="T10" s="4">
        <v>16.0</v>
      </c>
      <c r="U10" s="4">
        <v>2.0</v>
      </c>
      <c r="V10" s="4">
        <v>2.0</v>
      </c>
      <c r="W10" s="4">
        <v>2.0</v>
      </c>
      <c r="X10" s="4">
        <v>1.0</v>
      </c>
      <c r="Y10" s="6"/>
      <c r="Z10" s="6"/>
      <c r="AA10" s="4">
        <v>88.0</v>
      </c>
      <c r="AB10" s="6"/>
      <c r="AC10" s="6"/>
      <c r="AD10" s="4">
        <v>57.0</v>
      </c>
      <c r="AE10" s="7" t="s">
        <v>135</v>
      </c>
      <c r="AF10" s="6"/>
      <c r="AG10" s="6"/>
    </row>
    <row r="11">
      <c r="A11" s="4">
        <v>1800.0</v>
      </c>
      <c r="B11" s="4" t="s">
        <v>124</v>
      </c>
      <c r="C11" s="6"/>
      <c r="D11" s="4">
        <v>6.0</v>
      </c>
      <c r="E11" s="16" t="s">
        <v>138</v>
      </c>
      <c r="F11" s="4">
        <v>6000.0</v>
      </c>
      <c r="G11" s="4" t="s">
        <v>139</v>
      </c>
      <c r="H11" s="4" t="b">
        <v>0</v>
      </c>
      <c r="I11" s="6"/>
      <c r="J11" s="6"/>
      <c r="K11" s="6"/>
      <c r="L11" s="6"/>
      <c r="M11" s="6"/>
      <c r="N11" s="4">
        <v>2.0</v>
      </c>
      <c r="O11" s="6"/>
      <c r="P11" s="4">
        <v>22.0</v>
      </c>
      <c r="Q11" s="4">
        <v>12.0</v>
      </c>
      <c r="R11" s="4">
        <v>6.0</v>
      </c>
      <c r="S11" s="4">
        <v>35.0</v>
      </c>
      <c r="T11" s="4">
        <v>16.0</v>
      </c>
      <c r="U11" s="4">
        <v>1.0</v>
      </c>
      <c r="V11" s="4">
        <v>4.0</v>
      </c>
      <c r="W11" s="4">
        <v>3.0</v>
      </c>
      <c r="X11" s="4">
        <v>2.0</v>
      </c>
      <c r="Y11" s="6"/>
      <c r="Z11" s="6"/>
      <c r="AA11" s="4">
        <v>53.0</v>
      </c>
      <c r="AB11" s="4">
        <v>32.0</v>
      </c>
      <c r="AC11" s="6"/>
      <c r="AD11" s="4">
        <v>57.0</v>
      </c>
      <c r="AE11" s="7" t="s">
        <v>135</v>
      </c>
      <c r="AF11" s="6"/>
      <c r="AG11" s="6"/>
    </row>
    <row r="12">
      <c r="A12" s="4">
        <v>1800.0</v>
      </c>
      <c r="B12" s="4" t="s">
        <v>124</v>
      </c>
      <c r="C12" s="6"/>
      <c r="D12" s="4">
        <v>7.0</v>
      </c>
      <c r="E12" s="6"/>
      <c r="F12" s="4">
        <v>6000.0</v>
      </c>
      <c r="G12" s="15" t="s">
        <v>140</v>
      </c>
      <c r="H12" s="4" t="b">
        <v>0</v>
      </c>
      <c r="I12" s="6"/>
      <c r="J12" s="6"/>
      <c r="K12" s="6"/>
      <c r="L12" s="6"/>
      <c r="M12" s="6"/>
      <c r="N12" s="4"/>
      <c r="O12" s="6"/>
      <c r="AC12" s="6"/>
      <c r="AD12" s="4">
        <v>57.0</v>
      </c>
      <c r="AE12" s="7" t="s">
        <v>135</v>
      </c>
      <c r="AF12" s="4" t="s">
        <v>141</v>
      </c>
      <c r="AG12" s="6"/>
    </row>
    <row r="13">
      <c r="A13" s="4">
        <v>1800.0</v>
      </c>
      <c r="B13" s="4" t="s">
        <v>124</v>
      </c>
      <c r="D13" s="15">
        <v>8.0</v>
      </c>
      <c r="E13" s="15" t="s">
        <v>142</v>
      </c>
      <c r="F13" s="6"/>
      <c r="G13" s="15" t="s">
        <v>143</v>
      </c>
      <c r="H13" s="15" t="b">
        <v>0</v>
      </c>
      <c r="N13" s="15">
        <v>2.0</v>
      </c>
      <c r="P13" s="15">
        <v>48.0</v>
      </c>
      <c r="Q13" s="15">
        <v>7.0</v>
      </c>
      <c r="R13" s="15">
        <v>6.0</v>
      </c>
      <c r="S13" s="15">
        <v>46.0</v>
      </c>
      <c r="T13" s="15">
        <v>5.0</v>
      </c>
      <c r="W13" s="15">
        <v>6.0</v>
      </c>
      <c r="X13" s="15">
        <v>2.0</v>
      </c>
      <c r="AA13" s="15">
        <v>81.0</v>
      </c>
      <c r="AB13" s="15">
        <v>32.0</v>
      </c>
      <c r="AD13" s="15">
        <v>57.0</v>
      </c>
      <c r="AE13" s="7" t="s">
        <v>135</v>
      </c>
    </row>
    <row r="14">
      <c r="A14" s="4">
        <v>1800.0</v>
      </c>
      <c r="B14" s="4" t="s">
        <v>124</v>
      </c>
      <c r="C14" s="6"/>
      <c r="D14" s="4">
        <v>9.0</v>
      </c>
      <c r="E14" s="4" t="s">
        <v>144</v>
      </c>
      <c r="F14" s="15">
        <v>6000.0</v>
      </c>
      <c r="G14" s="4" t="s">
        <v>145</v>
      </c>
      <c r="H14" s="4" t="b">
        <v>0</v>
      </c>
      <c r="I14" s="6"/>
      <c r="J14" s="4">
        <v>1.0</v>
      </c>
      <c r="K14" s="4">
        <v>2.0</v>
      </c>
      <c r="L14" s="4">
        <v>1.0</v>
      </c>
      <c r="M14" s="6"/>
      <c r="N14" s="4">
        <v>1.0</v>
      </c>
      <c r="O14" s="6"/>
      <c r="P14" s="4">
        <v>40.0</v>
      </c>
      <c r="Q14" s="4">
        <v>15.0</v>
      </c>
      <c r="R14" s="4">
        <v>9.0</v>
      </c>
      <c r="S14" s="4">
        <v>48.0</v>
      </c>
      <c r="T14" s="4">
        <v>21.0</v>
      </c>
      <c r="U14" s="6"/>
      <c r="V14" s="6"/>
      <c r="W14" s="4">
        <v>1.0</v>
      </c>
      <c r="X14" s="4">
        <v>2.0</v>
      </c>
      <c r="Y14" s="6"/>
      <c r="Z14" s="6"/>
      <c r="AA14" s="4">
        <v>85.0</v>
      </c>
      <c r="AB14" s="4">
        <v>32.0</v>
      </c>
      <c r="AC14" s="6"/>
      <c r="AD14" s="4">
        <v>58.0</v>
      </c>
      <c r="AE14" s="7" t="s">
        <v>146</v>
      </c>
      <c r="AF14" s="6"/>
      <c r="AG14" s="6"/>
    </row>
    <row r="15">
      <c r="A15" s="4">
        <v>1800.0</v>
      </c>
      <c r="B15" s="4" t="s">
        <v>124</v>
      </c>
      <c r="C15" s="6"/>
      <c r="D15" s="4">
        <v>10.0</v>
      </c>
      <c r="E15" s="16" t="s">
        <v>147</v>
      </c>
      <c r="F15" s="4">
        <v>3500.0</v>
      </c>
      <c r="G15" s="16" t="s">
        <v>148</v>
      </c>
      <c r="H15" s="4" t="b">
        <v>0</v>
      </c>
      <c r="I15" s="6"/>
      <c r="J15" s="6"/>
      <c r="K15" s="4">
        <v>1.0</v>
      </c>
      <c r="L15" s="4"/>
      <c r="M15" s="4">
        <v>1.0</v>
      </c>
      <c r="N15" s="4">
        <v>1.0</v>
      </c>
      <c r="O15" s="6"/>
      <c r="P15" s="4">
        <v>35.0</v>
      </c>
      <c r="Q15" s="4">
        <v>19.0</v>
      </c>
      <c r="R15" s="4">
        <v>9.0</v>
      </c>
      <c r="S15" s="4">
        <v>41.0</v>
      </c>
      <c r="T15" s="4">
        <v>13.0</v>
      </c>
      <c r="U15" s="4">
        <v>1.0</v>
      </c>
      <c r="V15" s="4">
        <v>2.0</v>
      </c>
      <c r="W15" s="4">
        <v>22.0</v>
      </c>
      <c r="X15" s="4">
        <v>2.0</v>
      </c>
      <c r="Y15" s="6"/>
      <c r="Z15" s="6"/>
      <c r="AA15" s="4">
        <v>84.0</v>
      </c>
      <c r="AB15" s="6"/>
      <c r="AC15" s="6"/>
      <c r="AD15" s="4">
        <v>58.0</v>
      </c>
      <c r="AE15" s="7" t="s">
        <v>146</v>
      </c>
      <c r="AF15" s="6"/>
      <c r="AG15" s="6"/>
    </row>
    <row r="16">
      <c r="A16" s="4">
        <v>1800.0</v>
      </c>
      <c r="B16" s="4" t="s">
        <v>124</v>
      </c>
      <c r="C16" s="6"/>
      <c r="D16" s="4">
        <v>10.0</v>
      </c>
      <c r="E16" s="16" t="s">
        <v>147</v>
      </c>
      <c r="F16" s="6"/>
      <c r="G16" s="16" t="s">
        <v>148</v>
      </c>
      <c r="H16" s="4" t="b">
        <v>1</v>
      </c>
      <c r="I16" s="6"/>
      <c r="J16" s="6"/>
      <c r="K16" s="6"/>
      <c r="L16" s="6"/>
      <c r="M16" s="6"/>
      <c r="N16" s="4">
        <v>1.0</v>
      </c>
      <c r="O16" s="6"/>
      <c r="P16" s="6"/>
      <c r="Q16" s="6"/>
      <c r="R16" s="6"/>
      <c r="S16" s="4">
        <v>1.0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4">
        <v>58.0</v>
      </c>
      <c r="AE16" s="7" t="s">
        <v>146</v>
      </c>
      <c r="AF16" s="6"/>
      <c r="AG16" s="6"/>
    </row>
    <row r="17">
      <c r="A17" s="4">
        <v>1800.0</v>
      </c>
      <c r="B17" s="4" t="s">
        <v>124</v>
      </c>
      <c r="C17" s="6"/>
      <c r="D17" s="4">
        <v>10.0</v>
      </c>
      <c r="E17" s="6"/>
      <c r="F17" s="4">
        <v>1500.0</v>
      </c>
      <c r="G17" s="4" t="s">
        <v>149</v>
      </c>
      <c r="H17" s="4" t="b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4">
        <v>58.0</v>
      </c>
      <c r="AE17" s="7" t="s">
        <v>146</v>
      </c>
      <c r="AF17" s="6"/>
      <c r="AG17" s="6"/>
    </row>
    <row r="18">
      <c r="A18" s="4">
        <v>1800.0</v>
      </c>
      <c r="B18" s="4" t="s">
        <v>124</v>
      </c>
      <c r="C18" s="6"/>
      <c r="D18" s="4">
        <v>10.0</v>
      </c>
      <c r="E18" s="6"/>
      <c r="F18" s="4">
        <v>1000.0</v>
      </c>
      <c r="G18" s="4" t="s">
        <v>134</v>
      </c>
      <c r="H18" s="4" t="b"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4">
        <v>58.0</v>
      </c>
      <c r="AE18" s="7" t="s">
        <v>146</v>
      </c>
      <c r="AF18" s="6"/>
      <c r="AG18" s="6"/>
    </row>
    <row r="19">
      <c r="A19" s="4">
        <v>1800.0</v>
      </c>
      <c r="B19" s="4" t="s">
        <v>124</v>
      </c>
      <c r="C19" s="6"/>
      <c r="D19" s="4">
        <v>11.0</v>
      </c>
      <c r="E19" s="6"/>
      <c r="F19" s="4">
        <v>6000.0</v>
      </c>
      <c r="G19" s="4" t="s">
        <v>131</v>
      </c>
      <c r="H19" s="4" t="b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4">
        <v>58.0</v>
      </c>
      <c r="AE19" s="7" t="s">
        <v>146</v>
      </c>
      <c r="AF19" s="6"/>
      <c r="AG19" s="6"/>
    </row>
    <row r="20">
      <c r="A20" s="4">
        <v>1800.0</v>
      </c>
      <c r="B20" s="4" t="s">
        <v>124</v>
      </c>
      <c r="C20" s="6"/>
      <c r="D20" s="4">
        <v>12.0</v>
      </c>
      <c r="E20" s="6"/>
      <c r="F20" s="4">
        <v>3000.0</v>
      </c>
      <c r="G20" s="4" t="s">
        <v>150</v>
      </c>
      <c r="H20" s="4" t="b"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4">
        <v>59.0</v>
      </c>
      <c r="AE20" s="7" t="s">
        <v>151</v>
      </c>
      <c r="AF20" s="6"/>
      <c r="AG20" s="6"/>
    </row>
    <row r="21">
      <c r="A21" s="4">
        <v>1800.0</v>
      </c>
      <c r="B21" s="4" t="s">
        <v>124</v>
      </c>
      <c r="C21" s="6"/>
      <c r="D21" s="4">
        <v>12.0</v>
      </c>
      <c r="E21" s="6"/>
      <c r="F21" s="4">
        <v>3000.0</v>
      </c>
      <c r="G21" s="4" t="s">
        <v>143</v>
      </c>
      <c r="H21" s="4" t="b">
        <v>0</v>
      </c>
      <c r="I21" s="6"/>
      <c r="J21" s="6"/>
      <c r="K21" s="6"/>
      <c r="L21" s="6"/>
      <c r="M21" s="6"/>
      <c r="N21" s="6"/>
      <c r="O21" s="6"/>
      <c r="P21" s="4">
        <v>7.0</v>
      </c>
      <c r="Q21" s="4">
        <v>3.0</v>
      </c>
      <c r="R21" s="6"/>
      <c r="S21" s="4">
        <v>3.0</v>
      </c>
      <c r="T21" s="4">
        <v>1.0</v>
      </c>
      <c r="U21" s="6"/>
      <c r="V21" s="6"/>
      <c r="W21" s="4">
        <v>3.0</v>
      </c>
      <c r="X21" s="6"/>
      <c r="Y21" s="6"/>
      <c r="Z21" s="6"/>
      <c r="AA21" s="4">
        <v>13.0</v>
      </c>
      <c r="AB21" s="4">
        <v>32.0</v>
      </c>
      <c r="AC21" s="6"/>
      <c r="AD21" s="4">
        <v>59.0</v>
      </c>
      <c r="AE21" s="7" t="s">
        <v>151</v>
      </c>
      <c r="AF21" s="6"/>
      <c r="AG21" s="6"/>
    </row>
    <row r="22">
      <c r="A22" s="4">
        <v>1800.0</v>
      </c>
      <c r="B22" s="4" t="s">
        <v>124</v>
      </c>
      <c r="C22" s="6"/>
      <c r="D22" s="4">
        <v>13.0</v>
      </c>
      <c r="E22" s="6"/>
      <c r="F22" s="4">
        <v>6000.0</v>
      </c>
      <c r="G22" s="4" t="s">
        <v>137</v>
      </c>
      <c r="H22" s="4" t="b"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4">
        <v>59.0</v>
      </c>
      <c r="AE22" s="7" t="s">
        <v>151</v>
      </c>
      <c r="AF22" s="6"/>
      <c r="AG22" s="6"/>
    </row>
    <row r="23">
      <c r="A23" s="4">
        <v>1800.0</v>
      </c>
      <c r="B23" s="4" t="s">
        <v>124</v>
      </c>
      <c r="C23" s="6"/>
      <c r="D23" s="4">
        <v>14.0</v>
      </c>
      <c r="E23" s="6"/>
      <c r="F23" s="4">
        <v>3000.0</v>
      </c>
      <c r="G23" s="4" t="s">
        <v>150</v>
      </c>
      <c r="H23" s="4" t="b"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4">
        <v>59.0</v>
      </c>
      <c r="AE23" s="7" t="s">
        <v>151</v>
      </c>
      <c r="AF23" s="6"/>
      <c r="AG23" s="6"/>
    </row>
    <row r="24">
      <c r="A24" s="4">
        <v>1800.0</v>
      </c>
      <c r="B24" s="4" t="s">
        <v>124</v>
      </c>
      <c r="C24" s="6"/>
      <c r="D24" s="4">
        <v>14.0</v>
      </c>
      <c r="E24" s="6"/>
      <c r="F24" s="4">
        <v>3000.0</v>
      </c>
      <c r="G24" s="4" t="s">
        <v>143</v>
      </c>
      <c r="H24" s="4" t="b"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4">
        <v>60.0</v>
      </c>
      <c r="AE24" s="7" t="s">
        <v>152</v>
      </c>
      <c r="AF24" s="6"/>
      <c r="AG24" s="6"/>
    </row>
    <row r="25">
      <c r="A25" s="4">
        <v>1800.0</v>
      </c>
      <c r="B25" s="4" t="s">
        <v>124</v>
      </c>
      <c r="C25" s="6"/>
      <c r="D25" s="4">
        <v>15.0</v>
      </c>
      <c r="E25" s="6"/>
      <c r="F25" s="4">
        <v>6000.0</v>
      </c>
      <c r="G25" s="4" t="s">
        <v>150</v>
      </c>
      <c r="H25" s="4" t="b"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4">
        <v>60.0</v>
      </c>
      <c r="AE25" s="7" t="s">
        <v>152</v>
      </c>
      <c r="AF25" s="6"/>
      <c r="AG25" s="6"/>
    </row>
    <row r="26">
      <c r="A26" s="4">
        <v>1800.0</v>
      </c>
      <c r="B26" s="4" t="s">
        <v>124</v>
      </c>
      <c r="C26" s="6"/>
      <c r="D26" s="4">
        <v>16.0</v>
      </c>
      <c r="E26" s="4" t="s">
        <v>153</v>
      </c>
      <c r="F26" s="4">
        <v>3000.0</v>
      </c>
      <c r="G26" s="4" t="s">
        <v>154</v>
      </c>
      <c r="H26" s="4" t="b">
        <v>0</v>
      </c>
      <c r="I26" s="4"/>
      <c r="J26" s="4">
        <v>1.0</v>
      </c>
      <c r="K26" s="4">
        <v>1.0</v>
      </c>
      <c r="L26" s="4">
        <v>3.0</v>
      </c>
      <c r="M26" s="4">
        <v>4.0</v>
      </c>
      <c r="N26" s="6"/>
      <c r="O26" s="6"/>
      <c r="P26" s="4">
        <v>30.0</v>
      </c>
      <c r="Q26" s="4">
        <v>20.0</v>
      </c>
      <c r="R26" s="4">
        <v>2.0</v>
      </c>
      <c r="S26" s="4">
        <v>36.0</v>
      </c>
      <c r="T26" s="4">
        <v>7.0</v>
      </c>
      <c r="U26" s="6"/>
      <c r="V26" s="6"/>
      <c r="W26" s="4">
        <v>4.0</v>
      </c>
      <c r="X26" s="4">
        <v>3.0</v>
      </c>
      <c r="Y26" s="6"/>
      <c r="Z26" s="6"/>
      <c r="AA26" s="4">
        <v>69.0</v>
      </c>
      <c r="AB26" s="4">
        <v>32.0</v>
      </c>
      <c r="AC26" s="6"/>
      <c r="AD26" s="4">
        <v>60.0</v>
      </c>
      <c r="AE26" s="7" t="s">
        <v>152</v>
      </c>
      <c r="AF26" s="6"/>
      <c r="AG26" s="6"/>
    </row>
    <row r="27">
      <c r="A27" s="4">
        <v>1800.0</v>
      </c>
      <c r="B27" s="4" t="s">
        <v>124</v>
      </c>
      <c r="C27" s="6"/>
      <c r="D27" s="4">
        <v>16.0</v>
      </c>
      <c r="E27" s="4" t="s">
        <v>153</v>
      </c>
      <c r="F27" s="6"/>
      <c r="G27" s="4" t="s">
        <v>154</v>
      </c>
      <c r="H27" s="4" t="b">
        <v>1</v>
      </c>
      <c r="I27" s="4"/>
      <c r="J27" s="6"/>
      <c r="K27" s="6"/>
      <c r="L27" s="6"/>
      <c r="M27" s="6"/>
      <c r="N27" s="6"/>
      <c r="O27" s="6"/>
      <c r="P27" s="4">
        <v>2.0</v>
      </c>
      <c r="Q27" s="6"/>
      <c r="R27" s="6"/>
      <c r="S27" s="4">
        <v>3.0</v>
      </c>
      <c r="T27" s="6"/>
      <c r="U27" s="4">
        <v>1.0</v>
      </c>
      <c r="V27" s="6"/>
      <c r="W27" s="6"/>
      <c r="X27" s="6"/>
      <c r="Y27" s="6"/>
      <c r="Z27" s="6"/>
      <c r="AA27" s="4">
        <v>2.0</v>
      </c>
      <c r="AB27" s="4">
        <v>64.0</v>
      </c>
      <c r="AC27" s="6"/>
      <c r="AD27" s="4">
        <v>60.0</v>
      </c>
      <c r="AE27" s="7" t="s">
        <v>152</v>
      </c>
      <c r="AF27" s="6"/>
      <c r="AG27" s="6"/>
    </row>
    <row r="28">
      <c r="A28" s="4">
        <v>1800.0</v>
      </c>
      <c r="B28" s="4" t="s">
        <v>124</v>
      </c>
      <c r="C28" s="6"/>
      <c r="D28" s="4">
        <v>16.0</v>
      </c>
      <c r="E28" s="6"/>
      <c r="F28" s="4">
        <v>3000.0</v>
      </c>
      <c r="G28" s="4" t="s">
        <v>131</v>
      </c>
      <c r="H28" s="4" t="b"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4">
        <v>60.0</v>
      </c>
      <c r="AE28" s="7" t="s">
        <v>152</v>
      </c>
      <c r="AF28" s="6"/>
      <c r="AG28" s="6"/>
    </row>
    <row r="29">
      <c r="A29" s="4">
        <v>1800.0</v>
      </c>
      <c r="B29" s="4" t="s">
        <v>124</v>
      </c>
      <c r="C29" s="6"/>
      <c r="D29" s="4">
        <v>17.0</v>
      </c>
      <c r="E29" s="6"/>
      <c r="F29" s="4">
        <v>6000.0</v>
      </c>
      <c r="G29" s="4" t="s">
        <v>155</v>
      </c>
      <c r="H29" s="4" t="b">
        <v>0</v>
      </c>
      <c r="I29" s="6"/>
      <c r="J29" s="4">
        <v>1.0</v>
      </c>
      <c r="K29" s="6"/>
      <c r="L29" s="6"/>
      <c r="M29" s="6"/>
      <c r="N29" s="6"/>
      <c r="O29" s="6"/>
      <c r="P29" s="4">
        <v>82.0</v>
      </c>
      <c r="Q29" s="4">
        <v>32.0</v>
      </c>
      <c r="R29" s="6"/>
      <c r="S29" s="4">
        <v>61.0</v>
      </c>
      <c r="T29" s="4">
        <v>26.0</v>
      </c>
      <c r="U29" s="4">
        <v>3.0</v>
      </c>
      <c r="V29" s="4">
        <v>2.0</v>
      </c>
      <c r="W29" s="4">
        <v>3.0</v>
      </c>
      <c r="X29" s="4">
        <v>2.0</v>
      </c>
      <c r="Y29" s="6"/>
      <c r="Z29" s="6"/>
      <c r="AA29" s="4">
        <v>152.0</v>
      </c>
      <c r="AB29" s="6"/>
      <c r="AC29" s="6"/>
      <c r="AD29" s="4">
        <v>60.0</v>
      </c>
      <c r="AE29" s="7" t="s">
        <v>152</v>
      </c>
      <c r="AF29" s="4" t="s">
        <v>156</v>
      </c>
      <c r="AG29" s="6"/>
    </row>
    <row r="30">
      <c r="A30" s="4">
        <v>1800.0</v>
      </c>
      <c r="B30" s="4" t="s">
        <v>124</v>
      </c>
      <c r="C30" s="6"/>
      <c r="D30" s="4">
        <v>18.0</v>
      </c>
      <c r="E30" s="6"/>
      <c r="F30" s="4">
        <v>3000.0</v>
      </c>
      <c r="G30" s="4" t="s">
        <v>155</v>
      </c>
      <c r="H30" s="4" t="b"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4">
        <v>60.0</v>
      </c>
      <c r="AE30" s="7" t="s">
        <v>152</v>
      </c>
      <c r="AF30" s="4" t="s">
        <v>156</v>
      </c>
      <c r="AG30" s="6"/>
    </row>
    <row r="31">
      <c r="A31" s="4">
        <v>1800.0</v>
      </c>
      <c r="B31" s="4" t="s">
        <v>124</v>
      </c>
      <c r="C31" s="6"/>
      <c r="D31" s="4">
        <v>18.0</v>
      </c>
      <c r="E31" s="6"/>
      <c r="F31" s="4">
        <v>3000.0</v>
      </c>
      <c r="G31" s="4" t="s">
        <v>155</v>
      </c>
      <c r="H31" s="4" t="b"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4">
        <v>60.0</v>
      </c>
      <c r="AE31" s="7" t="s">
        <v>152</v>
      </c>
      <c r="AF31" s="4" t="s">
        <v>157</v>
      </c>
      <c r="AG31" s="6"/>
    </row>
    <row r="32">
      <c r="A32" s="4">
        <v>1800.0</v>
      </c>
      <c r="B32" s="4" t="s">
        <v>124</v>
      </c>
      <c r="C32" s="6"/>
      <c r="D32" s="4">
        <v>19.0</v>
      </c>
      <c r="E32" s="6"/>
      <c r="F32" s="4">
        <v>6000.0</v>
      </c>
      <c r="G32" s="4" t="s">
        <v>155</v>
      </c>
      <c r="H32" s="4" t="b"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4">
        <v>61.0</v>
      </c>
      <c r="AE32" s="7" t="s">
        <v>158</v>
      </c>
      <c r="AF32" s="4" t="s">
        <v>156</v>
      </c>
      <c r="AG32" s="6"/>
    </row>
    <row r="33">
      <c r="A33" s="4">
        <v>1800.0</v>
      </c>
      <c r="B33" s="4" t="s">
        <v>124</v>
      </c>
      <c r="C33" s="6"/>
      <c r="D33" s="4">
        <v>20.0</v>
      </c>
      <c r="E33" s="6"/>
      <c r="F33" s="4">
        <v>3000.0</v>
      </c>
      <c r="G33" s="4" t="s">
        <v>159</v>
      </c>
      <c r="H33" s="4" t="b">
        <v>0</v>
      </c>
      <c r="I33" s="6"/>
      <c r="J33" s="4">
        <v>2.0</v>
      </c>
      <c r="K33" s="6"/>
      <c r="L33" s="6"/>
      <c r="M33" s="6"/>
      <c r="N33" s="6"/>
      <c r="O33" s="6"/>
      <c r="P33" s="4">
        <v>19.0</v>
      </c>
      <c r="Q33" s="4">
        <v>7.0</v>
      </c>
      <c r="R33" s="4">
        <v>5.0</v>
      </c>
      <c r="S33" s="4">
        <v>20.0</v>
      </c>
      <c r="T33" s="4">
        <v>6.0</v>
      </c>
      <c r="U33" s="4">
        <v>1.0</v>
      </c>
      <c r="V33" s="6"/>
      <c r="W33" s="6"/>
      <c r="X33" s="6"/>
      <c r="Y33" s="6"/>
      <c r="Z33" s="6"/>
      <c r="AA33" s="4">
        <v>41.0</v>
      </c>
      <c r="AB33" s="4">
        <v>32.0</v>
      </c>
      <c r="AC33" s="6"/>
      <c r="AD33" s="4">
        <v>61.0</v>
      </c>
      <c r="AE33" s="7" t="s">
        <v>158</v>
      </c>
      <c r="AF33" s="6"/>
      <c r="AG33" s="6"/>
    </row>
    <row r="34">
      <c r="A34" s="4">
        <v>1800.0</v>
      </c>
      <c r="B34" s="4" t="s">
        <v>124</v>
      </c>
      <c r="C34" s="6"/>
      <c r="D34" s="4">
        <v>20.0</v>
      </c>
      <c r="E34" s="6"/>
      <c r="F34" s="4">
        <v>3000.0</v>
      </c>
      <c r="G34" s="4" t="s">
        <v>143</v>
      </c>
      <c r="H34" s="4" t="b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4">
        <v>61.0</v>
      </c>
      <c r="AE34" s="7" t="s">
        <v>158</v>
      </c>
      <c r="AF34" s="6"/>
      <c r="AG34" s="6"/>
    </row>
    <row r="35">
      <c r="A35" s="4">
        <v>1800.0</v>
      </c>
      <c r="B35" s="4" t="s">
        <v>124</v>
      </c>
      <c r="C35" s="6"/>
      <c r="D35" s="4">
        <v>21.0</v>
      </c>
      <c r="E35" s="6"/>
      <c r="F35" s="4">
        <v>3000.0</v>
      </c>
      <c r="G35" s="4" t="s">
        <v>160</v>
      </c>
      <c r="H35" s="4" t="b"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4">
        <v>61.0</v>
      </c>
      <c r="AE35" s="7" t="s">
        <v>158</v>
      </c>
      <c r="AF35" s="6"/>
      <c r="AG35" s="6"/>
    </row>
    <row r="36">
      <c r="A36" s="4">
        <v>1800.0</v>
      </c>
      <c r="B36" s="4" t="s">
        <v>124</v>
      </c>
      <c r="C36" s="6"/>
      <c r="D36" s="4">
        <v>21.0</v>
      </c>
      <c r="E36" s="6"/>
      <c r="F36" s="4">
        <v>3000.0</v>
      </c>
      <c r="G36" s="4" t="s">
        <v>143</v>
      </c>
      <c r="H36" s="4" t="b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4">
        <v>61.0</v>
      </c>
      <c r="AE36" s="7" t="s">
        <v>158</v>
      </c>
      <c r="AF36" s="6"/>
      <c r="AG36" s="6"/>
    </row>
    <row r="37">
      <c r="A37" s="4">
        <v>1800.0</v>
      </c>
      <c r="B37" s="4" t="s">
        <v>124</v>
      </c>
      <c r="C37" s="6"/>
      <c r="D37" s="4">
        <v>22.0</v>
      </c>
      <c r="E37" s="6"/>
      <c r="F37" s="4">
        <v>3000.0</v>
      </c>
      <c r="G37" s="4" t="s">
        <v>126</v>
      </c>
      <c r="H37" s="4" t="b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4">
        <v>61.0</v>
      </c>
      <c r="AE37" s="7" t="s">
        <v>158</v>
      </c>
      <c r="AF37" s="4" t="s">
        <v>161</v>
      </c>
      <c r="AG37" s="6"/>
    </row>
    <row r="38">
      <c r="A38" s="4">
        <v>1800.0</v>
      </c>
      <c r="B38" s="4" t="s">
        <v>124</v>
      </c>
      <c r="C38" s="6"/>
      <c r="D38" s="4">
        <v>22.0</v>
      </c>
      <c r="E38" s="6"/>
      <c r="F38" s="4">
        <v>3000.0</v>
      </c>
      <c r="G38" s="4" t="s">
        <v>131</v>
      </c>
      <c r="H38" s="4" t="b"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4">
        <v>62.0</v>
      </c>
      <c r="AE38" s="7" t="s">
        <v>162</v>
      </c>
      <c r="AF38" s="6"/>
      <c r="AG38" s="6"/>
    </row>
    <row r="39">
      <c r="A39" s="4">
        <v>1800.0</v>
      </c>
      <c r="B39" s="4" t="s">
        <v>124</v>
      </c>
      <c r="C39" s="6"/>
      <c r="D39" s="4">
        <v>23.0</v>
      </c>
      <c r="E39" s="6"/>
      <c r="F39" s="4">
        <v>1500.0</v>
      </c>
      <c r="G39" s="16" t="s">
        <v>163</v>
      </c>
      <c r="H39" s="4" t="b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4">
        <v>62.0</v>
      </c>
      <c r="AE39" s="7" t="s">
        <v>162</v>
      </c>
      <c r="AF39" s="6"/>
      <c r="AG39" s="6"/>
    </row>
    <row r="40">
      <c r="A40" s="4">
        <v>1800.0</v>
      </c>
      <c r="B40" s="4" t="s">
        <v>124</v>
      </c>
      <c r="C40" s="6"/>
      <c r="D40" s="4">
        <v>23.0</v>
      </c>
      <c r="E40" s="6"/>
      <c r="F40" s="4">
        <v>3480.0</v>
      </c>
      <c r="G40" s="4" t="s">
        <v>164</v>
      </c>
      <c r="H40" s="4" t="b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4">
        <v>62.0</v>
      </c>
      <c r="AE40" s="7" t="s">
        <v>162</v>
      </c>
      <c r="AF40" s="6"/>
      <c r="AG40" s="6"/>
    </row>
    <row r="41">
      <c r="A41" s="4">
        <v>1800.0</v>
      </c>
      <c r="B41" s="4" t="s">
        <v>124</v>
      </c>
      <c r="C41" s="6"/>
      <c r="D41" s="4">
        <v>23.0</v>
      </c>
      <c r="E41" s="6"/>
      <c r="F41" s="4">
        <v>1020.0</v>
      </c>
      <c r="G41" s="4" t="s">
        <v>159</v>
      </c>
      <c r="H41" s="4" t="b"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4">
        <v>62.0</v>
      </c>
      <c r="AE41" s="7" t="s">
        <v>162</v>
      </c>
      <c r="AF41" s="6"/>
      <c r="AG41" s="6"/>
    </row>
    <row r="42">
      <c r="A42" s="4">
        <v>1800.0</v>
      </c>
      <c r="B42" s="4" t="s">
        <v>124</v>
      </c>
      <c r="C42" s="6"/>
      <c r="D42" s="4">
        <v>24.0</v>
      </c>
      <c r="E42" s="6"/>
      <c r="F42" s="4">
        <v>5250.0</v>
      </c>
      <c r="G42" s="16" t="s">
        <v>163</v>
      </c>
      <c r="H42" s="4" t="b">
        <v>0</v>
      </c>
      <c r="I42" s="6"/>
      <c r="J42" s="4">
        <v>1.0</v>
      </c>
      <c r="K42" s="6"/>
      <c r="L42" s="6"/>
      <c r="M42" s="6"/>
      <c r="N42" s="6"/>
      <c r="O42" s="6"/>
      <c r="P42" s="4">
        <v>47.0</v>
      </c>
      <c r="Q42" s="4">
        <v>14.0</v>
      </c>
      <c r="R42" s="4">
        <v>2.0</v>
      </c>
      <c r="S42" s="4">
        <v>22.0</v>
      </c>
      <c r="T42" s="4">
        <v>11.0</v>
      </c>
      <c r="U42" s="6"/>
      <c r="V42" s="6"/>
      <c r="W42" s="4">
        <v>1.0</v>
      </c>
      <c r="X42" s="4">
        <v>2.0</v>
      </c>
      <c r="Y42" s="6"/>
      <c r="Z42" s="6"/>
      <c r="AA42" s="4">
        <v>57.0</v>
      </c>
      <c r="AB42" s="4">
        <v>32.0</v>
      </c>
      <c r="AC42" s="6"/>
      <c r="AD42" s="4">
        <v>62.0</v>
      </c>
      <c r="AE42" s="7" t="s">
        <v>162</v>
      </c>
      <c r="AF42" s="6"/>
      <c r="AG42" s="6"/>
    </row>
    <row r="43">
      <c r="A43" s="4">
        <v>1800.0</v>
      </c>
      <c r="B43" s="4" t="s">
        <v>124</v>
      </c>
      <c r="C43" s="6"/>
      <c r="D43" s="4">
        <v>24.0</v>
      </c>
      <c r="E43" s="6"/>
      <c r="F43" s="6"/>
      <c r="G43" s="4" t="s">
        <v>165</v>
      </c>
      <c r="H43" s="4" t="b"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4">
        <v>62.0</v>
      </c>
      <c r="AE43" s="7" t="s">
        <v>162</v>
      </c>
      <c r="AF43" s="6"/>
      <c r="AG43" s="6"/>
    </row>
    <row r="44">
      <c r="A44" s="4">
        <v>1800.0</v>
      </c>
      <c r="B44" s="4" t="s">
        <v>124</v>
      </c>
      <c r="C44" s="6"/>
      <c r="D44" s="4">
        <v>25.0</v>
      </c>
      <c r="E44" s="6"/>
      <c r="F44" s="4">
        <v>3000.0</v>
      </c>
      <c r="G44" s="4" t="s">
        <v>155</v>
      </c>
      <c r="H44" s="4" t="b"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4">
        <v>63.0</v>
      </c>
      <c r="AE44" s="7" t="s">
        <v>166</v>
      </c>
      <c r="AF44" s="4" t="s">
        <v>157</v>
      </c>
      <c r="AG44" s="6"/>
    </row>
    <row r="45">
      <c r="A45" s="4">
        <v>1800.0</v>
      </c>
      <c r="B45" s="4" t="s">
        <v>124</v>
      </c>
      <c r="C45" s="6"/>
      <c r="D45" s="4">
        <v>25.0</v>
      </c>
      <c r="E45" s="6"/>
      <c r="F45" s="4">
        <v>2500.0</v>
      </c>
      <c r="G45" s="4" t="s">
        <v>167</v>
      </c>
      <c r="H45" s="4" t="b"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4">
        <v>63.0</v>
      </c>
      <c r="AE45" s="7" t="s">
        <v>166</v>
      </c>
      <c r="AF45" s="6"/>
      <c r="AG45" s="6"/>
    </row>
    <row r="46">
      <c r="A46" s="4">
        <v>1800.0</v>
      </c>
      <c r="B46" s="4" t="s">
        <v>124</v>
      </c>
      <c r="C46" s="6"/>
      <c r="D46" s="4">
        <v>25.0</v>
      </c>
      <c r="E46" s="6"/>
      <c r="F46" s="4">
        <v>440.0</v>
      </c>
      <c r="G46" s="16" t="s">
        <v>168</v>
      </c>
      <c r="H46" s="4" t="b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4">
        <v>63.0</v>
      </c>
      <c r="AE46" s="7" t="s">
        <v>166</v>
      </c>
      <c r="AF46" s="6"/>
      <c r="AG46" s="6"/>
    </row>
    <row r="47">
      <c r="A47" s="4">
        <v>1800.0</v>
      </c>
      <c r="B47" s="4" t="s">
        <v>124</v>
      </c>
      <c r="C47" s="6"/>
      <c r="D47" s="4">
        <v>26.0</v>
      </c>
      <c r="E47" s="4" t="s">
        <v>169</v>
      </c>
      <c r="F47" s="4">
        <v>6837.0</v>
      </c>
      <c r="G47" s="4" t="s">
        <v>170</v>
      </c>
      <c r="H47" s="4" t="b">
        <v>0</v>
      </c>
      <c r="I47" s="6"/>
      <c r="J47" s="4">
        <v>2.0</v>
      </c>
      <c r="K47" s="4">
        <v>1.0</v>
      </c>
      <c r="L47" s="4">
        <v>1.0</v>
      </c>
      <c r="M47" s="4">
        <v>1.0</v>
      </c>
      <c r="N47" s="4">
        <v>1.0</v>
      </c>
      <c r="O47" s="6"/>
      <c r="P47" s="4">
        <v>44.0</v>
      </c>
      <c r="Q47" s="4">
        <v>13.0</v>
      </c>
      <c r="R47" s="4">
        <v>9.0</v>
      </c>
      <c r="S47" s="4">
        <v>55.0</v>
      </c>
      <c r="T47" s="4">
        <v>21.0</v>
      </c>
      <c r="U47" s="6"/>
      <c r="V47" s="4">
        <v>2.0</v>
      </c>
      <c r="W47" s="4">
        <v>4.0</v>
      </c>
      <c r="X47" s="4">
        <v>3.0</v>
      </c>
      <c r="Y47" s="6"/>
      <c r="Z47" s="6"/>
      <c r="AA47" s="4">
        <v>88.0</v>
      </c>
      <c r="AB47" s="6"/>
      <c r="AC47" s="6"/>
      <c r="AD47" s="4">
        <v>63.0</v>
      </c>
      <c r="AE47" s="7" t="s">
        <v>166</v>
      </c>
      <c r="AF47" s="6"/>
      <c r="AG47" s="6"/>
    </row>
    <row r="48">
      <c r="A48" s="4">
        <v>1800.0</v>
      </c>
      <c r="B48" s="4" t="s">
        <v>124</v>
      </c>
      <c r="C48" s="6"/>
      <c r="D48" s="4">
        <v>27.0</v>
      </c>
      <c r="E48" s="6"/>
      <c r="F48" s="4">
        <v>10276.0</v>
      </c>
      <c r="G48" s="4" t="s">
        <v>170</v>
      </c>
      <c r="H48" s="4" t="b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4">
        <v>63.0</v>
      </c>
      <c r="AE48" s="7" t="s">
        <v>166</v>
      </c>
      <c r="AF48" s="6"/>
      <c r="AG48" s="6"/>
    </row>
    <row r="49">
      <c r="A49" s="4">
        <v>1800.0</v>
      </c>
      <c r="B49" s="4" t="s">
        <v>124</v>
      </c>
      <c r="C49" s="6"/>
      <c r="D49" s="4">
        <v>28.0</v>
      </c>
      <c r="E49" s="6"/>
      <c r="F49" s="4">
        <v>7050.0</v>
      </c>
      <c r="G49" s="4" t="s">
        <v>170</v>
      </c>
      <c r="H49" s="4" t="b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4">
        <v>63.0</v>
      </c>
      <c r="AE49" s="7" t="s">
        <v>166</v>
      </c>
      <c r="AF49" s="6"/>
      <c r="AG49" s="6"/>
    </row>
    <row r="50">
      <c r="A50" s="4">
        <v>1800.0</v>
      </c>
      <c r="B50" s="4" t="s">
        <v>124</v>
      </c>
      <c r="C50" s="6"/>
      <c r="D50" s="4">
        <v>29.0</v>
      </c>
      <c r="E50" s="6"/>
      <c r="F50" s="4">
        <v>6900.0</v>
      </c>
      <c r="G50" s="4" t="s">
        <v>155</v>
      </c>
      <c r="H50" s="4" t="b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>
        <v>63.0</v>
      </c>
      <c r="AE50" s="7" t="s">
        <v>166</v>
      </c>
      <c r="AF50" s="4" t="s">
        <v>156</v>
      </c>
      <c r="AG50" s="6"/>
    </row>
    <row r="51">
      <c r="A51" s="4">
        <v>1800.0</v>
      </c>
      <c r="B51" s="4" t="s">
        <v>124</v>
      </c>
      <c r="C51" s="6"/>
      <c r="D51" s="4">
        <v>30.0</v>
      </c>
      <c r="E51" s="6"/>
      <c r="F51" s="4">
        <v>6000.0</v>
      </c>
      <c r="G51" s="4" t="s">
        <v>155</v>
      </c>
      <c r="H51" s="4" t="b"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4">
        <v>63.0</v>
      </c>
      <c r="AE51" s="7" t="s">
        <v>166</v>
      </c>
      <c r="AF51" s="4" t="s">
        <v>157</v>
      </c>
      <c r="AG51" s="6"/>
    </row>
    <row r="52">
      <c r="A52" s="4">
        <v>1800.0</v>
      </c>
      <c r="B52" s="4" t="s">
        <v>124</v>
      </c>
      <c r="C52" s="6"/>
      <c r="D52" s="4">
        <v>30.0</v>
      </c>
      <c r="E52" s="6"/>
      <c r="F52" s="4">
        <v>1287.0</v>
      </c>
      <c r="G52" s="4" t="s">
        <v>171</v>
      </c>
      <c r="H52" s="4" t="b">
        <v>0</v>
      </c>
      <c r="I52" s="6"/>
      <c r="J52" s="6"/>
      <c r="K52" s="4">
        <v>1.0</v>
      </c>
      <c r="L52" s="6"/>
      <c r="M52" s="4">
        <v>1.0</v>
      </c>
      <c r="N52" s="4">
        <v>1.0</v>
      </c>
      <c r="O52" s="6"/>
      <c r="P52" s="4">
        <v>21.0</v>
      </c>
      <c r="Q52" s="4">
        <v>11.0</v>
      </c>
      <c r="R52" s="6"/>
      <c r="S52" s="4">
        <v>34.0</v>
      </c>
      <c r="T52" s="4">
        <v>3.0</v>
      </c>
      <c r="U52" s="6"/>
      <c r="V52" s="6"/>
      <c r="W52" s="6"/>
      <c r="X52" s="4">
        <v>1.0</v>
      </c>
      <c r="Z52" s="6"/>
      <c r="AA52" s="4">
        <v>42.0</v>
      </c>
      <c r="AB52" s="4">
        <v>64.0</v>
      </c>
      <c r="AC52" s="6"/>
      <c r="AD52" s="4" t="s">
        <v>172</v>
      </c>
      <c r="AE52" s="7" t="s">
        <v>166</v>
      </c>
      <c r="AF52" s="4" t="s">
        <v>173</v>
      </c>
      <c r="AG52" s="6"/>
    </row>
    <row r="53">
      <c r="A53" s="4">
        <v>1800.0</v>
      </c>
      <c r="B53" s="4" t="s">
        <v>124</v>
      </c>
      <c r="C53" s="6"/>
      <c r="D53" s="4">
        <v>30.0</v>
      </c>
      <c r="E53" s="6"/>
      <c r="F53" s="6"/>
      <c r="G53" s="4" t="s">
        <v>171</v>
      </c>
      <c r="H53" s="4" t="b">
        <v>1</v>
      </c>
      <c r="I53" s="6"/>
      <c r="J53" s="4">
        <v>1.0</v>
      </c>
      <c r="K53" s="4">
        <v>1.0</v>
      </c>
      <c r="L53" s="6"/>
      <c r="M53" s="6"/>
      <c r="N53" s="6"/>
      <c r="O53" s="6"/>
      <c r="P53" s="6"/>
      <c r="Q53" s="4">
        <v>1.0</v>
      </c>
      <c r="R53" s="6"/>
      <c r="S53" s="4">
        <v>1.0</v>
      </c>
      <c r="T53" s="6"/>
      <c r="U53" s="6"/>
      <c r="V53" s="6"/>
      <c r="W53" s="6"/>
      <c r="X53" s="6"/>
      <c r="Y53" s="6"/>
      <c r="Z53" s="6"/>
      <c r="AA53" s="4">
        <v>1.0</v>
      </c>
      <c r="AB53" s="4">
        <v>32.0</v>
      </c>
      <c r="AC53" s="6"/>
      <c r="AD53" s="4">
        <v>64.0</v>
      </c>
      <c r="AE53" s="7" t="s">
        <v>174</v>
      </c>
      <c r="AF53" s="6"/>
      <c r="AG53" s="6"/>
    </row>
    <row r="54">
      <c r="A54" s="4">
        <v>1800.0</v>
      </c>
      <c r="B54" s="4" t="s">
        <v>124</v>
      </c>
      <c r="C54" s="6"/>
      <c r="D54" s="4">
        <v>31.0</v>
      </c>
      <c r="E54" s="6"/>
      <c r="F54" s="4">
        <v>6000.0</v>
      </c>
      <c r="G54" s="4" t="s">
        <v>171</v>
      </c>
      <c r="H54" s="4" t="b">
        <v>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4">
        <v>64.0</v>
      </c>
      <c r="AE54" s="7" t="s">
        <v>174</v>
      </c>
      <c r="AF54" s="6"/>
      <c r="AG54" s="6"/>
    </row>
    <row r="55">
      <c r="A55" s="4">
        <v>1800.0</v>
      </c>
      <c r="B55" s="4" t="s">
        <v>124</v>
      </c>
      <c r="C55" s="6"/>
      <c r="D55" s="4">
        <v>32.0</v>
      </c>
      <c r="E55" s="6"/>
      <c r="F55" s="4">
        <v>5000.0</v>
      </c>
      <c r="G55" s="4" t="s">
        <v>155</v>
      </c>
      <c r="H55" s="4" t="b"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4">
        <v>64.0</v>
      </c>
      <c r="AE55" s="7" t="s">
        <v>174</v>
      </c>
      <c r="AF55" s="4" t="s">
        <v>156</v>
      </c>
      <c r="AG55" s="6"/>
    </row>
    <row r="56">
      <c r="A56" s="4">
        <v>1800.0</v>
      </c>
      <c r="B56" s="4" t="s">
        <v>124</v>
      </c>
      <c r="C56" s="6"/>
      <c r="D56" s="4">
        <v>33.0</v>
      </c>
      <c r="E56" s="6"/>
      <c r="F56" s="4">
        <v>3000.0</v>
      </c>
      <c r="G56" s="4" t="s">
        <v>170</v>
      </c>
      <c r="H56" s="4" t="b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4">
        <v>64.0</v>
      </c>
      <c r="AE56" s="7" t="s">
        <v>174</v>
      </c>
      <c r="AF56" s="6"/>
      <c r="AG56" s="6"/>
    </row>
    <row r="57">
      <c r="A57" s="4">
        <v>1800.0</v>
      </c>
      <c r="B57" s="4" t="s">
        <v>124</v>
      </c>
      <c r="C57" s="6"/>
      <c r="D57" s="4">
        <v>34.0</v>
      </c>
      <c r="E57" s="6"/>
      <c r="F57" s="15">
        <v>1755.0</v>
      </c>
      <c r="G57" s="4" t="s">
        <v>175</v>
      </c>
      <c r="H57" s="4" t="b">
        <v>0</v>
      </c>
      <c r="I57" s="4" t="s">
        <v>176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4">
        <v>64.0</v>
      </c>
      <c r="AE57" s="7" t="s">
        <v>174</v>
      </c>
      <c r="AF57" s="6"/>
      <c r="AG57" s="6"/>
    </row>
    <row r="58">
      <c r="A58" s="4">
        <v>1800.0</v>
      </c>
      <c r="B58" s="4" t="s">
        <v>124</v>
      </c>
      <c r="C58" s="6"/>
      <c r="D58" s="4">
        <v>34.0</v>
      </c>
      <c r="E58" s="6"/>
      <c r="F58" s="15">
        <v>1755.0</v>
      </c>
      <c r="G58" s="4" t="s">
        <v>177</v>
      </c>
      <c r="H58" s="4" t="b">
        <v>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4">
        <v>64.0</v>
      </c>
      <c r="AE58" s="7" t="s">
        <v>174</v>
      </c>
      <c r="AF58" s="6"/>
      <c r="AG58" s="6"/>
    </row>
    <row r="59">
      <c r="A59" s="4">
        <v>1800.0</v>
      </c>
      <c r="B59" s="4" t="s">
        <v>124</v>
      </c>
      <c r="C59" s="6"/>
      <c r="D59" s="4">
        <v>34.0</v>
      </c>
      <c r="E59" s="4" t="s">
        <v>178</v>
      </c>
      <c r="F59" s="4">
        <v>6000.0</v>
      </c>
      <c r="G59" s="4" t="s">
        <v>179</v>
      </c>
      <c r="H59" s="4" t="b">
        <v>0</v>
      </c>
      <c r="I59" s="6"/>
      <c r="J59" s="6"/>
      <c r="K59" s="4">
        <v>2.0</v>
      </c>
      <c r="L59" s="6"/>
      <c r="M59" s="4">
        <v>1.0</v>
      </c>
      <c r="N59" s="4">
        <v>1.0</v>
      </c>
      <c r="O59" s="6"/>
      <c r="P59" s="4">
        <v>22.0</v>
      </c>
      <c r="Q59" s="4">
        <v>4.0</v>
      </c>
      <c r="R59" s="4">
        <v>7.0</v>
      </c>
      <c r="S59" s="4">
        <v>36.0</v>
      </c>
      <c r="T59" s="4">
        <v>14.0</v>
      </c>
      <c r="U59" s="6"/>
      <c r="V59" s="4">
        <v>1.0</v>
      </c>
      <c r="W59" s="6"/>
      <c r="X59" s="4">
        <v>2.0</v>
      </c>
      <c r="Y59" s="6"/>
      <c r="Z59" s="6"/>
      <c r="AA59" s="4">
        <v>44.0</v>
      </c>
      <c r="AB59" s="6"/>
      <c r="AC59" s="6"/>
      <c r="AD59" s="4">
        <v>64.0</v>
      </c>
      <c r="AE59" s="7" t="s">
        <v>174</v>
      </c>
      <c r="AF59" s="4" t="s">
        <v>180</v>
      </c>
      <c r="AG59" s="6"/>
    </row>
    <row r="60">
      <c r="A60" s="4">
        <v>1800.0</v>
      </c>
      <c r="B60" s="4" t="s">
        <v>124</v>
      </c>
      <c r="C60" s="4" t="s">
        <v>181</v>
      </c>
      <c r="D60" s="6"/>
      <c r="E60" s="6"/>
      <c r="F60" s="4">
        <v>1560.0</v>
      </c>
      <c r="G60" s="4" t="s">
        <v>182</v>
      </c>
      <c r="H60" s="4" t="b">
        <v>0</v>
      </c>
      <c r="I60" s="4" t="s">
        <v>183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4">
        <v>64.0</v>
      </c>
      <c r="AE60" s="7" t="s">
        <v>174</v>
      </c>
      <c r="AF60" s="6"/>
      <c r="AG60" s="6"/>
    </row>
    <row r="61">
      <c r="A61" s="4">
        <v>1800.0</v>
      </c>
      <c r="B61" s="4" t="s">
        <v>124</v>
      </c>
      <c r="C61" s="4" t="s">
        <v>181</v>
      </c>
      <c r="D61" s="6"/>
      <c r="E61" s="6"/>
      <c r="F61" s="4">
        <v>10.0</v>
      </c>
      <c r="G61" s="4" t="s">
        <v>184</v>
      </c>
      <c r="H61" s="4" t="b"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4">
        <v>64.0</v>
      </c>
      <c r="AE61" s="7" t="s">
        <v>174</v>
      </c>
      <c r="AF61" s="6"/>
      <c r="AG61" s="6"/>
    </row>
    <row r="62">
      <c r="A62" s="4">
        <v>1800.0</v>
      </c>
      <c r="B62" s="4" t="s">
        <v>124</v>
      </c>
      <c r="C62" s="4" t="s">
        <v>185</v>
      </c>
      <c r="D62" s="6"/>
      <c r="E62" s="4" t="s">
        <v>185</v>
      </c>
      <c r="F62" s="4">
        <v>28633.0</v>
      </c>
      <c r="G62" s="4" t="s">
        <v>186</v>
      </c>
      <c r="H62" s="4" t="b">
        <v>0</v>
      </c>
      <c r="I62" s="6"/>
      <c r="J62" s="6"/>
      <c r="K62" s="6"/>
      <c r="L62" s="6"/>
      <c r="M62" s="6"/>
      <c r="N62" s="4">
        <v>3.0</v>
      </c>
      <c r="O62" s="6"/>
      <c r="P62" s="4">
        <v>128.0</v>
      </c>
      <c r="Q62" s="4">
        <v>36.0</v>
      </c>
      <c r="R62" s="4">
        <v>30.0</v>
      </c>
      <c r="S62" s="4">
        <v>146.0</v>
      </c>
      <c r="T62" s="4">
        <v>42.0</v>
      </c>
      <c r="U62" s="4">
        <v>3.0</v>
      </c>
      <c r="V62" s="4">
        <v>3.0</v>
      </c>
      <c r="W62" s="4">
        <v>17.0</v>
      </c>
      <c r="X62" s="4">
        <v>11.0</v>
      </c>
      <c r="Y62" s="6"/>
      <c r="Z62" s="6"/>
      <c r="AA62" s="4">
        <v>258.0</v>
      </c>
      <c r="AB62" s="4">
        <v>64.0</v>
      </c>
      <c r="AC62" s="6"/>
      <c r="AD62" s="4">
        <v>65.0</v>
      </c>
      <c r="AE62" s="7" t="s">
        <v>187</v>
      </c>
      <c r="AF62" s="6"/>
      <c r="AG62" s="6"/>
    </row>
    <row r="63">
      <c r="A63" s="4">
        <v>1800.0</v>
      </c>
      <c r="B63" s="4" t="s">
        <v>124</v>
      </c>
      <c r="C63" s="4" t="s">
        <v>185</v>
      </c>
      <c r="D63" s="6"/>
      <c r="E63" s="4" t="s">
        <v>185</v>
      </c>
      <c r="F63" s="6"/>
      <c r="G63" s="4" t="s">
        <v>186</v>
      </c>
      <c r="H63" s="4" t="b">
        <v>1</v>
      </c>
      <c r="I63" s="6"/>
      <c r="J63" s="4">
        <v>1.0</v>
      </c>
      <c r="K63" s="6"/>
      <c r="L63" s="6"/>
      <c r="M63" s="6"/>
      <c r="N63" s="4">
        <v>1.0</v>
      </c>
      <c r="O63" s="6"/>
      <c r="P63" s="4">
        <v>3.0</v>
      </c>
      <c r="Q63" s="4">
        <v>2.0</v>
      </c>
      <c r="R63" s="6"/>
      <c r="S63" s="4">
        <v>4.0</v>
      </c>
      <c r="T63" s="6"/>
      <c r="U63" s="6"/>
      <c r="V63" s="6"/>
      <c r="W63" s="6"/>
      <c r="X63" s="6"/>
      <c r="Y63" s="6"/>
      <c r="Z63" s="6"/>
      <c r="AA63" s="4">
        <v>6.0</v>
      </c>
      <c r="AB63" s="4">
        <v>64.0</v>
      </c>
      <c r="AC63" s="6"/>
      <c r="AD63" s="4">
        <v>65.0</v>
      </c>
      <c r="AE63" s="7" t="s">
        <v>187</v>
      </c>
      <c r="AF63" s="6"/>
      <c r="AG63" s="6"/>
    </row>
    <row r="64">
      <c r="A64" s="4">
        <v>1800.0</v>
      </c>
      <c r="B64" s="4" t="s">
        <v>188</v>
      </c>
      <c r="C64" s="6"/>
      <c r="D64" s="4">
        <v>1.0</v>
      </c>
      <c r="E64" s="6"/>
      <c r="F64" s="4">
        <v>4000.0</v>
      </c>
      <c r="G64" s="4" t="s">
        <v>175</v>
      </c>
      <c r="H64" s="4" t="b">
        <v>0</v>
      </c>
      <c r="I64" s="4" t="s">
        <v>176</v>
      </c>
      <c r="J64" s="4">
        <v>4.0</v>
      </c>
      <c r="K64" s="4">
        <v>2.0</v>
      </c>
      <c r="L64" s="6"/>
      <c r="M64" s="4">
        <v>3.0</v>
      </c>
      <c r="N64" s="4">
        <v>1.0</v>
      </c>
      <c r="O64" s="6"/>
      <c r="P64" s="4">
        <v>36.0</v>
      </c>
      <c r="Q64" s="4">
        <v>18.0</v>
      </c>
      <c r="R64" s="4">
        <v>9.0</v>
      </c>
      <c r="S64" s="4">
        <v>57.0</v>
      </c>
      <c r="T64" s="4">
        <v>21.0</v>
      </c>
      <c r="U64" s="4">
        <v>1.0</v>
      </c>
      <c r="V64" s="4">
        <v>2.0</v>
      </c>
      <c r="W64" s="4">
        <v>1.0</v>
      </c>
      <c r="X64" s="4">
        <v>3.0</v>
      </c>
      <c r="Y64" s="6"/>
      <c r="Z64" s="6"/>
      <c r="AA64" s="15">
        <v>84.0</v>
      </c>
      <c r="AC64" s="6"/>
      <c r="AD64" s="4">
        <v>66.0</v>
      </c>
      <c r="AE64" s="7" t="s">
        <v>189</v>
      </c>
      <c r="AF64" s="6"/>
      <c r="AG64" s="6"/>
    </row>
    <row r="65">
      <c r="A65" s="4">
        <v>1800.0</v>
      </c>
      <c r="B65" s="4" t="s">
        <v>188</v>
      </c>
      <c r="C65" s="6"/>
      <c r="D65" s="4">
        <v>1.0</v>
      </c>
      <c r="E65" s="6"/>
      <c r="F65" s="6"/>
      <c r="G65" s="4" t="s">
        <v>175</v>
      </c>
      <c r="H65" s="4" t="b">
        <v>1</v>
      </c>
      <c r="I65" s="4" t="s">
        <v>176</v>
      </c>
      <c r="J65" s="4">
        <v>1.0</v>
      </c>
      <c r="K65" s="6"/>
      <c r="L65" s="6"/>
      <c r="M65" s="6"/>
      <c r="N65" s="6"/>
      <c r="O65" s="6"/>
      <c r="P65" s="4">
        <v>5.0</v>
      </c>
      <c r="Q65" s="4">
        <v>8.0</v>
      </c>
      <c r="R65" s="6"/>
      <c r="S65" s="4">
        <v>12.0</v>
      </c>
      <c r="T65" s="4">
        <v>4.0</v>
      </c>
      <c r="U65" s="6"/>
      <c r="V65" s="6"/>
      <c r="W65" s="6"/>
      <c r="X65" s="6"/>
      <c r="Y65" s="6"/>
      <c r="Z65" s="6"/>
      <c r="AA65" s="4">
        <v>17.0</v>
      </c>
      <c r="AB65" s="4">
        <v>32.0</v>
      </c>
      <c r="AC65" s="6"/>
      <c r="AD65" s="4">
        <v>66.0</v>
      </c>
      <c r="AE65" s="7" t="s">
        <v>189</v>
      </c>
      <c r="AF65" s="6"/>
      <c r="AG65" s="6"/>
    </row>
    <row r="66">
      <c r="A66" s="4">
        <v>1800.0</v>
      </c>
      <c r="B66" s="4" t="s">
        <v>188</v>
      </c>
      <c r="C66" s="6"/>
      <c r="D66" s="4">
        <v>2.0</v>
      </c>
      <c r="E66" s="4" t="s">
        <v>190</v>
      </c>
      <c r="F66" s="4">
        <v>4000.0</v>
      </c>
      <c r="G66" s="4" t="s">
        <v>150</v>
      </c>
      <c r="H66" s="4" t="b">
        <v>0</v>
      </c>
      <c r="I66" s="4" t="s">
        <v>191</v>
      </c>
      <c r="J66" s="4">
        <v>1.0</v>
      </c>
      <c r="K66" s="6"/>
      <c r="L66" s="6"/>
      <c r="M66" s="6"/>
      <c r="N66" s="4">
        <v>2.0</v>
      </c>
      <c r="O66" s="6"/>
      <c r="P66" s="4">
        <v>51.0</v>
      </c>
      <c r="Q66" s="4">
        <v>35.0</v>
      </c>
      <c r="R66" s="4">
        <v>14.0</v>
      </c>
      <c r="S66" s="4">
        <v>50.0</v>
      </c>
      <c r="T66" s="4">
        <v>52.0</v>
      </c>
      <c r="U66" s="4">
        <v>3.0</v>
      </c>
      <c r="V66" s="6"/>
      <c r="W66" s="4">
        <v>5.0</v>
      </c>
      <c r="X66" s="4">
        <v>3.0</v>
      </c>
      <c r="Y66" s="6"/>
      <c r="Z66" s="6"/>
      <c r="AA66" s="4">
        <v>133.0</v>
      </c>
      <c r="AB66" s="4">
        <v>32.0</v>
      </c>
      <c r="AC66" s="6"/>
      <c r="AD66" s="4">
        <v>66.0</v>
      </c>
      <c r="AE66" s="7" t="s">
        <v>189</v>
      </c>
      <c r="AF66" s="4" t="s">
        <v>192</v>
      </c>
      <c r="AG66" s="6"/>
    </row>
    <row r="67">
      <c r="A67" s="4">
        <v>1800.0</v>
      </c>
      <c r="B67" s="4" t="s">
        <v>188</v>
      </c>
      <c r="C67" s="6"/>
      <c r="D67" s="4">
        <v>3.0</v>
      </c>
      <c r="E67" s="4" t="s">
        <v>193</v>
      </c>
      <c r="F67" s="4">
        <v>6000.0</v>
      </c>
      <c r="G67" s="4" t="s">
        <v>194</v>
      </c>
      <c r="H67" s="4" t="b">
        <v>0</v>
      </c>
      <c r="I67" s="6"/>
      <c r="J67" s="6"/>
      <c r="K67" s="6"/>
      <c r="L67" s="6"/>
      <c r="M67" s="6"/>
      <c r="N67" s="4">
        <v>1.0</v>
      </c>
      <c r="O67" s="6"/>
      <c r="P67" s="4">
        <v>47.0</v>
      </c>
      <c r="Q67" s="4">
        <v>14.0</v>
      </c>
      <c r="R67" s="4">
        <v>10.0</v>
      </c>
      <c r="S67" s="4">
        <v>38.0</v>
      </c>
      <c r="T67" s="4">
        <v>15.0</v>
      </c>
      <c r="U67" s="6"/>
      <c r="V67" s="4">
        <v>1.0</v>
      </c>
      <c r="W67" s="4">
        <v>4.0</v>
      </c>
      <c r="X67" s="4">
        <v>4.0</v>
      </c>
      <c r="Y67" s="6"/>
      <c r="Z67" s="6"/>
      <c r="AA67" s="4">
        <v>94.0</v>
      </c>
      <c r="AB67" s="4">
        <v>64.0</v>
      </c>
      <c r="AC67" s="6"/>
      <c r="AD67" s="4">
        <v>66.0</v>
      </c>
      <c r="AE67" s="7" t="s">
        <v>189</v>
      </c>
      <c r="AF67" s="4" t="s">
        <v>195</v>
      </c>
      <c r="AG67" s="6"/>
    </row>
    <row r="68">
      <c r="A68" s="4">
        <v>1800.0</v>
      </c>
      <c r="B68" s="4" t="s">
        <v>188</v>
      </c>
      <c r="C68" s="6"/>
      <c r="D68" s="4">
        <v>3.0</v>
      </c>
      <c r="E68" s="4" t="s">
        <v>193</v>
      </c>
      <c r="F68" s="6"/>
      <c r="G68" s="4" t="s">
        <v>194</v>
      </c>
      <c r="H68" s="4" t="b">
        <v>1</v>
      </c>
      <c r="I68" s="6"/>
      <c r="J68" s="4">
        <v>1.0</v>
      </c>
      <c r="K68" s="4">
        <v>1.0</v>
      </c>
      <c r="L68" s="6"/>
      <c r="M68" s="6"/>
      <c r="N68" s="6"/>
      <c r="O68" s="6"/>
      <c r="P68" s="4">
        <v>2.0</v>
      </c>
      <c r="Q68" s="6"/>
      <c r="R68" s="6"/>
      <c r="S68" s="4">
        <v>4.0</v>
      </c>
      <c r="T68" s="4">
        <v>3.0</v>
      </c>
      <c r="U68" s="4">
        <v>1.0</v>
      </c>
      <c r="V68" s="6"/>
      <c r="W68" s="6"/>
      <c r="X68" s="6"/>
      <c r="Y68" s="6"/>
      <c r="Z68" s="6"/>
      <c r="AA68" s="4">
        <v>2.0</v>
      </c>
      <c r="AB68" s="4">
        <v>64.0</v>
      </c>
      <c r="AC68" s="6"/>
      <c r="AD68" s="4">
        <v>66.0</v>
      </c>
      <c r="AE68" s="7" t="s">
        <v>189</v>
      </c>
      <c r="AF68" s="6"/>
      <c r="AG68" s="6"/>
    </row>
    <row r="69">
      <c r="A69" s="4">
        <v>1800.0</v>
      </c>
      <c r="B69" s="4" t="s">
        <v>188</v>
      </c>
      <c r="C69" s="6"/>
      <c r="D69" s="4">
        <v>4.0</v>
      </c>
      <c r="E69" s="6"/>
      <c r="F69" s="4">
        <v>2000.0</v>
      </c>
      <c r="G69" s="15" t="s">
        <v>140</v>
      </c>
      <c r="H69" s="4" t="b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4">
        <v>66.0</v>
      </c>
      <c r="AE69" s="7" t="s">
        <v>189</v>
      </c>
      <c r="AF69" s="6"/>
      <c r="AG69" s="6"/>
    </row>
    <row r="70">
      <c r="A70" s="4">
        <v>1800.0</v>
      </c>
      <c r="B70" s="4" t="s">
        <v>188</v>
      </c>
      <c r="C70" s="6"/>
      <c r="D70" s="4">
        <v>4.0</v>
      </c>
      <c r="E70" s="6"/>
      <c r="F70" s="4">
        <v>4000.0</v>
      </c>
      <c r="G70" s="4" t="s">
        <v>196</v>
      </c>
      <c r="H70" s="4" t="b">
        <v>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4">
        <v>66.0</v>
      </c>
      <c r="AE70" s="7" t="s">
        <v>189</v>
      </c>
      <c r="AF70" s="6"/>
      <c r="AG70" s="6"/>
    </row>
    <row r="71">
      <c r="A71" s="4">
        <v>1800.0</v>
      </c>
      <c r="B71" s="4" t="s">
        <v>188</v>
      </c>
      <c r="C71" s="6"/>
      <c r="D71" s="4">
        <v>5.0</v>
      </c>
      <c r="E71" s="4" t="s">
        <v>197</v>
      </c>
      <c r="F71" s="4">
        <v>2000.0</v>
      </c>
      <c r="G71" s="4" t="s">
        <v>140</v>
      </c>
      <c r="H71" s="4" t="b">
        <v>0</v>
      </c>
      <c r="I71" s="6"/>
      <c r="J71" s="6"/>
      <c r="K71" s="6"/>
      <c r="L71" s="6"/>
      <c r="M71" s="6"/>
      <c r="N71" s="6"/>
      <c r="O71" s="6"/>
      <c r="P71" s="4">
        <v>69.0</v>
      </c>
      <c r="Q71" s="4">
        <v>12.0</v>
      </c>
      <c r="R71" s="4">
        <v>8.0</v>
      </c>
      <c r="S71" s="4">
        <v>61.0</v>
      </c>
      <c r="T71" s="4">
        <v>20.0</v>
      </c>
      <c r="U71" s="4">
        <v>1.0</v>
      </c>
      <c r="V71" s="4">
        <v>1.0</v>
      </c>
      <c r="W71" s="4">
        <v>2.0</v>
      </c>
      <c r="X71" s="4">
        <v>3.0</v>
      </c>
      <c r="Y71" s="6"/>
      <c r="Z71" s="6"/>
      <c r="AA71" s="4">
        <v>110.0</v>
      </c>
      <c r="AB71" s="4">
        <v>64.0</v>
      </c>
      <c r="AC71" s="6"/>
      <c r="AD71" s="4">
        <v>67.0</v>
      </c>
      <c r="AE71" s="7" t="s">
        <v>198</v>
      </c>
      <c r="AF71" s="6"/>
      <c r="AG71" s="6"/>
    </row>
    <row r="72">
      <c r="A72" s="4">
        <v>1800.0</v>
      </c>
      <c r="B72" s="4" t="s">
        <v>188</v>
      </c>
      <c r="C72" s="6"/>
      <c r="D72" s="4">
        <v>5.0</v>
      </c>
      <c r="E72" s="4" t="s">
        <v>197</v>
      </c>
      <c r="F72" s="6"/>
      <c r="G72" s="4" t="s">
        <v>140</v>
      </c>
      <c r="H72" s="4" t="b">
        <v>1</v>
      </c>
      <c r="I72" s="6"/>
      <c r="J72" s="4">
        <v>1.0</v>
      </c>
      <c r="K72" s="6"/>
      <c r="L72" s="6"/>
      <c r="M72" s="6"/>
      <c r="N72" s="4">
        <v>1.0</v>
      </c>
      <c r="O72" s="6"/>
      <c r="P72" s="4">
        <v>9.0</v>
      </c>
      <c r="Q72" s="4">
        <v>3.0</v>
      </c>
      <c r="R72" s="4">
        <v>5.0</v>
      </c>
      <c r="S72" s="4">
        <v>8.0</v>
      </c>
      <c r="T72" s="4">
        <v>5.0</v>
      </c>
      <c r="U72" s="6"/>
      <c r="V72" s="6"/>
      <c r="W72" s="6"/>
      <c r="X72" s="6"/>
      <c r="Y72" s="6"/>
      <c r="Z72" s="6"/>
      <c r="AA72" s="4">
        <v>21.0</v>
      </c>
      <c r="AB72" s="4">
        <v>32.0</v>
      </c>
      <c r="AC72" s="6"/>
      <c r="AD72" s="4">
        <v>67.0</v>
      </c>
      <c r="AE72" s="7" t="s">
        <v>198</v>
      </c>
      <c r="AF72" s="6"/>
      <c r="AG72" s="6"/>
    </row>
    <row r="73">
      <c r="A73" s="4">
        <v>1800.0</v>
      </c>
      <c r="B73" s="4" t="s">
        <v>188</v>
      </c>
      <c r="C73" s="6"/>
      <c r="D73" s="4">
        <v>5.0</v>
      </c>
      <c r="E73" s="6"/>
      <c r="F73" s="4">
        <v>4000.0</v>
      </c>
      <c r="G73" s="4" t="s">
        <v>199</v>
      </c>
      <c r="H73" s="4" t="b">
        <v>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4">
        <v>67.0</v>
      </c>
      <c r="AE73" s="7" t="s">
        <v>198</v>
      </c>
      <c r="AF73" s="6"/>
      <c r="AG73" s="6"/>
    </row>
    <row r="74">
      <c r="A74" s="4">
        <v>1800.0</v>
      </c>
      <c r="B74" s="4" t="s">
        <v>188</v>
      </c>
      <c r="C74" s="6"/>
      <c r="D74" s="4">
        <v>6.0</v>
      </c>
      <c r="E74" s="6"/>
      <c r="F74" s="4">
        <v>6000.0</v>
      </c>
      <c r="G74" s="4" t="s">
        <v>199</v>
      </c>
      <c r="H74" s="4" t="b">
        <v>0</v>
      </c>
      <c r="I74" s="6"/>
      <c r="J74" s="6"/>
      <c r="K74" s="6"/>
      <c r="L74" s="6"/>
      <c r="M74" s="6"/>
      <c r="N74" s="6"/>
      <c r="O74" s="6"/>
      <c r="P74" s="4">
        <v>64.0</v>
      </c>
      <c r="Q74" s="4">
        <v>5.0</v>
      </c>
      <c r="R74" s="4">
        <v>14.0</v>
      </c>
      <c r="S74" s="4">
        <v>59.0</v>
      </c>
      <c r="T74" s="4">
        <v>16.0</v>
      </c>
      <c r="U74" s="4">
        <v>21.0</v>
      </c>
      <c r="V74" s="4">
        <v>1.0</v>
      </c>
      <c r="W74" s="4">
        <v>1.0</v>
      </c>
      <c r="X74" s="4">
        <v>2.0</v>
      </c>
      <c r="Y74" s="6"/>
      <c r="Z74" s="6"/>
      <c r="AA74" s="4">
        <v>110.0</v>
      </c>
      <c r="AB74" s="4">
        <v>64.0</v>
      </c>
      <c r="AC74" s="6"/>
      <c r="AD74" s="4">
        <v>67.0</v>
      </c>
      <c r="AE74" s="7" t="s">
        <v>198</v>
      </c>
      <c r="AF74" s="6"/>
      <c r="AG74" s="6"/>
    </row>
    <row r="75">
      <c r="A75" s="4">
        <v>1800.0</v>
      </c>
      <c r="B75" s="4" t="s">
        <v>188</v>
      </c>
      <c r="C75" s="6"/>
      <c r="D75" s="4">
        <v>6.0</v>
      </c>
      <c r="E75" s="6"/>
      <c r="F75" s="6"/>
      <c r="G75" s="4" t="s">
        <v>199</v>
      </c>
      <c r="H75" s="4" t="b">
        <v>1</v>
      </c>
      <c r="I75" s="6"/>
      <c r="J75" s="4">
        <v>2.0</v>
      </c>
      <c r="K75" s="4">
        <v>1.0</v>
      </c>
      <c r="L75" s="6"/>
      <c r="M75" s="6"/>
      <c r="N75" s="6"/>
      <c r="O75" s="6"/>
      <c r="P75" s="4">
        <v>12.0</v>
      </c>
      <c r="Q75" s="4">
        <v>5.0</v>
      </c>
      <c r="R75" s="6"/>
      <c r="S75" s="4">
        <v>7.0</v>
      </c>
      <c r="T75" s="4">
        <v>4.0</v>
      </c>
      <c r="U75" s="6"/>
      <c r="V75" s="4">
        <v>1.0</v>
      </c>
      <c r="W75" s="6"/>
      <c r="X75" s="6"/>
      <c r="Y75" s="6"/>
      <c r="Z75" s="6"/>
      <c r="AA75" s="4">
        <v>22.0</v>
      </c>
      <c r="AB75" s="4">
        <v>64.0</v>
      </c>
      <c r="AC75" s="6"/>
      <c r="AD75" s="4">
        <v>67.0</v>
      </c>
      <c r="AE75" s="7" t="s">
        <v>198</v>
      </c>
      <c r="AF75" s="6"/>
      <c r="AG75" s="6"/>
    </row>
    <row r="76">
      <c r="A76" s="4">
        <v>1800.0</v>
      </c>
      <c r="B76" s="4" t="s">
        <v>188</v>
      </c>
      <c r="C76" s="6"/>
      <c r="D76" s="4">
        <v>7.0</v>
      </c>
      <c r="E76" s="6"/>
      <c r="F76" s="4">
        <v>6000.0</v>
      </c>
      <c r="G76" s="16" t="s">
        <v>200</v>
      </c>
      <c r="H76" s="4" t="b">
        <v>0</v>
      </c>
      <c r="I76" s="4" t="s">
        <v>191</v>
      </c>
      <c r="J76" s="6"/>
      <c r="K76" s="6"/>
      <c r="L76" s="6"/>
      <c r="M76" s="6"/>
      <c r="N76" s="6"/>
      <c r="O76" s="6"/>
      <c r="P76" s="4">
        <v>43.0</v>
      </c>
      <c r="Q76" s="4">
        <v>7.0</v>
      </c>
      <c r="R76" s="4">
        <v>15.0</v>
      </c>
      <c r="S76" s="4">
        <v>50.0</v>
      </c>
      <c r="T76" s="4">
        <v>14.0</v>
      </c>
      <c r="U76" s="6"/>
      <c r="V76" s="4">
        <v>1.0</v>
      </c>
      <c r="W76" s="4">
        <v>2.0</v>
      </c>
      <c r="X76" s="4">
        <v>1.0</v>
      </c>
      <c r="Y76" s="6"/>
      <c r="Z76" s="6"/>
      <c r="AA76" s="4">
        <v>85.0</v>
      </c>
      <c r="AB76" s="4">
        <v>32.0</v>
      </c>
      <c r="AC76" s="6"/>
      <c r="AD76" s="4">
        <v>67.0</v>
      </c>
      <c r="AE76" s="7" t="s">
        <v>198</v>
      </c>
      <c r="AF76" s="6"/>
      <c r="AG76" s="6"/>
    </row>
    <row r="77">
      <c r="A77" s="4">
        <v>1800.0</v>
      </c>
      <c r="B77" s="4" t="s">
        <v>188</v>
      </c>
      <c r="C77" s="6"/>
      <c r="D77" s="4">
        <v>7.0</v>
      </c>
      <c r="E77" s="6"/>
      <c r="F77" s="6"/>
      <c r="G77" s="16" t="s">
        <v>200</v>
      </c>
      <c r="H77" s="4" t="b">
        <v>1</v>
      </c>
      <c r="I77" s="6"/>
      <c r="J77" s="6"/>
      <c r="K77" s="4">
        <v>1.0</v>
      </c>
      <c r="L77" s="6"/>
      <c r="M77" s="6"/>
      <c r="N77" s="4">
        <v>1.0</v>
      </c>
      <c r="O77" s="6"/>
      <c r="P77" s="4">
        <v>4.0</v>
      </c>
      <c r="Q77" s="4">
        <v>1.0</v>
      </c>
      <c r="R77" s="6"/>
      <c r="S77" s="4">
        <v>1.0</v>
      </c>
      <c r="T77" s="6"/>
      <c r="U77" s="6"/>
      <c r="V77" s="6"/>
      <c r="W77" s="6"/>
      <c r="X77" s="6"/>
      <c r="Y77" s="6"/>
      <c r="Z77" s="6"/>
      <c r="AA77" s="4">
        <v>6.0</v>
      </c>
      <c r="AB77" s="4">
        <v>64.0</v>
      </c>
      <c r="AC77" s="6"/>
      <c r="AD77" s="4">
        <v>67.0</v>
      </c>
      <c r="AE77" s="7" t="s">
        <v>198</v>
      </c>
      <c r="AF77" s="6"/>
      <c r="AG77" s="6"/>
    </row>
    <row r="78">
      <c r="A78" s="4">
        <v>1800.0</v>
      </c>
      <c r="B78" s="4" t="s">
        <v>188</v>
      </c>
      <c r="C78" s="6"/>
      <c r="D78" s="4">
        <v>8.0</v>
      </c>
      <c r="E78" s="6"/>
      <c r="F78" s="4">
        <v>6000.0</v>
      </c>
      <c r="G78" s="4" t="s">
        <v>140</v>
      </c>
      <c r="H78" s="4" t="b">
        <v>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4">
        <v>67.0</v>
      </c>
      <c r="AE78" s="7" t="s">
        <v>198</v>
      </c>
      <c r="AF78" s="6"/>
      <c r="AG78" s="6"/>
    </row>
    <row r="79">
      <c r="A79" s="4">
        <v>1800.0</v>
      </c>
      <c r="B79" s="4" t="s">
        <v>188</v>
      </c>
      <c r="C79" s="6"/>
      <c r="D79" s="4">
        <v>9.0</v>
      </c>
      <c r="E79" s="4" t="s">
        <v>201</v>
      </c>
      <c r="F79" s="4">
        <v>6000.0</v>
      </c>
      <c r="G79" s="4" t="s">
        <v>196</v>
      </c>
      <c r="H79" s="4" t="b">
        <v>0</v>
      </c>
      <c r="I79" s="6"/>
      <c r="J79" s="4">
        <v>1.0</v>
      </c>
      <c r="K79" s="4">
        <v>2.0</v>
      </c>
      <c r="L79" s="4">
        <v>1.0</v>
      </c>
      <c r="M79" s="4">
        <v>1.0</v>
      </c>
      <c r="N79" s="6"/>
      <c r="O79" s="6"/>
      <c r="P79" s="4">
        <v>49.0</v>
      </c>
      <c r="Q79" s="4">
        <v>12.0</v>
      </c>
      <c r="R79" s="4">
        <v>28.0</v>
      </c>
      <c r="S79" s="4">
        <v>53.0</v>
      </c>
      <c r="T79" s="4">
        <v>24.0</v>
      </c>
      <c r="U79" s="4">
        <v>1.0</v>
      </c>
      <c r="V79" s="4">
        <v>2.0</v>
      </c>
      <c r="W79" s="4">
        <v>1.0</v>
      </c>
      <c r="X79" s="4">
        <v>5.0</v>
      </c>
      <c r="Y79" s="6"/>
      <c r="Z79" s="6"/>
      <c r="AA79" s="4">
        <v>118.0</v>
      </c>
      <c r="AB79" s="4">
        <v>64.0</v>
      </c>
      <c r="AC79" s="6"/>
      <c r="AD79" s="4">
        <v>67.0</v>
      </c>
      <c r="AE79" s="7" t="s">
        <v>198</v>
      </c>
      <c r="AF79" s="6"/>
      <c r="AG79" s="6"/>
    </row>
    <row r="80">
      <c r="A80" s="4">
        <v>1800.0</v>
      </c>
      <c r="B80" s="4" t="s">
        <v>188</v>
      </c>
      <c r="C80" s="6"/>
      <c r="D80" s="4">
        <v>9.0</v>
      </c>
      <c r="E80" s="4" t="s">
        <v>201</v>
      </c>
      <c r="F80" s="6"/>
      <c r="G80" s="4" t="s">
        <v>196</v>
      </c>
      <c r="H80" s="4" t="b">
        <v>1</v>
      </c>
      <c r="I80" s="6"/>
      <c r="J80" s="6"/>
      <c r="K80" s="6"/>
      <c r="L80" s="6"/>
      <c r="M80" s="6"/>
      <c r="N80" s="4">
        <v>1.0</v>
      </c>
      <c r="O80" s="6"/>
      <c r="P80" s="6"/>
      <c r="Q80" s="6"/>
      <c r="R80" s="4">
        <v>1.0</v>
      </c>
      <c r="S80" s="6"/>
      <c r="T80" s="6"/>
      <c r="U80" s="6"/>
      <c r="V80" s="6"/>
      <c r="W80" s="6"/>
      <c r="X80" s="6"/>
      <c r="Y80" s="6"/>
      <c r="Z80" s="6"/>
      <c r="AA80" s="4">
        <v>1.0</v>
      </c>
      <c r="AB80" s="4">
        <v>32.0</v>
      </c>
      <c r="AC80" s="6"/>
      <c r="AD80" s="4">
        <v>67.0</v>
      </c>
      <c r="AE80" s="7" t="s">
        <v>198</v>
      </c>
      <c r="AF80" s="6"/>
      <c r="AG80" s="6"/>
    </row>
    <row r="81">
      <c r="A81" s="4">
        <v>1800.0</v>
      </c>
      <c r="B81" s="4" t="s">
        <v>188</v>
      </c>
      <c r="C81" s="6"/>
      <c r="D81" s="4">
        <v>10.0</v>
      </c>
      <c r="E81" s="6"/>
      <c r="F81" s="4">
        <v>5160.0</v>
      </c>
      <c r="G81" s="4" t="s">
        <v>194</v>
      </c>
      <c r="H81" s="4" t="b"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4">
        <v>67.0</v>
      </c>
      <c r="AE81" s="7" t="s">
        <v>198</v>
      </c>
      <c r="AF81" s="6"/>
      <c r="AG81" s="6"/>
    </row>
    <row r="82">
      <c r="A82" s="4">
        <v>1800.0</v>
      </c>
      <c r="B82" s="4" t="s">
        <v>188</v>
      </c>
      <c r="C82" s="6"/>
      <c r="D82" s="4">
        <v>10.0</v>
      </c>
      <c r="E82" s="6"/>
      <c r="F82" s="4">
        <v>840.0</v>
      </c>
      <c r="G82" s="4" t="s">
        <v>202</v>
      </c>
      <c r="H82" s="4" t="b">
        <v>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4">
        <v>68.0</v>
      </c>
      <c r="AE82" s="7" t="s">
        <v>203</v>
      </c>
      <c r="AF82" s="6"/>
      <c r="AG82" s="6"/>
    </row>
    <row r="83">
      <c r="A83" s="4">
        <v>1800.0</v>
      </c>
      <c r="B83" s="4" t="s">
        <v>188</v>
      </c>
      <c r="C83" s="6"/>
      <c r="D83" s="4">
        <v>11.0</v>
      </c>
      <c r="E83" s="6"/>
      <c r="F83" s="4">
        <v>6000.0</v>
      </c>
      <c r="G83" s="4" t="s">
        <v>177</v>
      </c>
      <c r="H83" s="4" t="b">
        <v>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4">
        <v>68.0</v>
      </c>
      <c r="AE83" s="7" t="s">
        <v>203</v>
      </c>
      <c r="AF83" s="6"/>
      <c r="AG83" s="6"/>
    </row>
    <row r="84">
      <c r="A84" s="4">
        <v>1800.0</v>
      </c>
      <c r="B84" s="4" t="s">
        <v>188</v>
      </c>
      <c r="C84" s="6"/>
      <c r="D84" s="4">
        <v>12.0</v>
      </c>
      <c r="E84" s="6"/>
      <c r="F84" s="4">
        <v>6000.0</v>
      </c>
      <c r="G84" s="4" t="s">
        <v>177</v>
      </c>
      <c r="H84" s="4" t="b">
        <v>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4">
        <v>68.0</v>
      </c>
      <c r="AE84" s="7" t="s">
        <v>203</v>
      </c>
      <c r="AF84" s="6"/>
      <c r="AG84" s="6"/>
    </row>
    <row r="85">
      <c r="A85" s="4">
        <v>1800.0</v>
      </c>
      <c r="B85" s="4" t="s">
        <v>188</v>
      </c>
      <c r="C85" s="6"/>
      <c r="D85" s="4">
        <v>13.0</v>
      </c>
      <c r="E85" s="4"/>
      <c r="F85" s="4">
        <v>6000.0</v>
      </c>
      <c r="G85" s="4" t="s">
        <v>186</v>
      </c>
      <c r="H85" s="4" t="b">
        <v>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4">
        <v>68.0</v>
      </c>
      <c r="AE85" s="7" t="s">
        <v>203</v>
      </c>
      <c r="AF85" s="6"/>
      <c r="AG85" s="6"/>
    </row>
    <row r="86">
      <c r="A86" s="4">
        <v>1800.0</v>
      </c>
      <c r="B86" s="4" t="s">
        <v>188</v>
      </c>
      <c r="C86" s="6"/>
      <c r="D86" s="4">
        <v>14.0</v>
      </c>
      <c r="E86" s="4" t="s">
        <v>204</v>
      </c>
      <c r="F86" s="4">
        <v>6000.0</v>
      </c>
      <c r="G86" s="4" t="s">
        <v>202</v>
      </c>
      <c r="H86" s="4" t="b">
        <v>0</v>
      </c>
      <c r="I86" s="4"/>
      <c r="J86" s="4">
        <v>1.0</v>
      </c>
      <c r="K86" s="6"/>
      <c r="L86" s="6"/>
      <c r="M86" s="4"/>
      <c r="N86" s="4">
        <v>1.0</v>
      </c>
      <c r="O86" s="6"/>
      <c r="P86" s="4">
        <v>55.0</v>
      </c>
      <c r="Q86" s="4">
        <v>18.0</v>
      </c>
      <c r="R86" s="6"/>
      <c r="S86" s="4">
        <v>65.0</v>
      </c>
      <c r="T86" s="4">
        <v>25.0</v>
      </c>
      <c r="U86" s="4">
        <v>3.0</v>
      </c>
      <c r="V86" s="4">
        <v>1.0</v>
      </c>
      <c r="W86" s="4">
        <v>2.0</v>
      </c>
      <c r="X86" s="6"/>
      <c r="Y86" s="6"/>
      <c r="Z86" s="6"/>
      <c r="AA86" s="4">
        <v>97.0</v>
      </c>
      <c r="AB86" s="4">
        <v>32.0</v>
      </c>
      <c r="AC86" s="6"/>
      <c r="AD86" s="4">
        <v>68.0</v>
      </c>
      <c r="AE86" s="7" t="s">
        <v>203</v>
      </c>
      <c r="AF86" s="6"/>
      <c r="AG86" s="6"/>
    </row>
    <row r="87">
      <c r="A87" s="4">
        <v>1800.0</v>
      </c>
      <c r="B87" s="4" t="s">
        <v>188</v>
      </c>
      <c r="C87" s="6"/>
      <c r="D87" s="4">
        <v>15.0</v>
      </c>
      <c r="E87" s="6"/>
      <c r="F87" s="4">
        <v>6000.0</v>
      </c>
      <c r="G87" s="4" t="s">
        <v>202</v>
      </c>
      <c r="H87" s="4" t="b"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4">
        <v>69.0</v>
      </c>
      <c r="AE87" s="7" t="s">
        <v>205</v>
      </c>
      <c r="AF87" s="6"/>
      <c r="AG87" s="6"/>
    </row>
    <row r="88">
      <c r="A88" s="4">
        <v>1800.0</v>
      </c>
      <c r="B88" s="4" t="s">
        <v>188</v>
      </c>
      <c r="C88" s="6"/>
      <c r="D88" s="4">
        <v>16.0</v>
      </c>
      <c r="E88" s="4" t="s">
        <v>206</v>
      </c>
      <c r="F88" s="4">
        <v>6000.0</v>
      </c>
      <c r="G88" s="4" t="s">
        <v>143</v>
      </c>
      <c r="H88" s="4" t="b">
        <v>0</v>
      </c>
      <c r="I88" s="6"/>
      <c r="J88" s="4">
        <v>1.0</v>
      </c>
      <c r="K88" s="6"/>
      <c r="L88" s="6"/>
      <c r="M88" s="6"/>
      <c r="N88" s="4">
        <v>1.0</v>
      </c>
      <c r="O88" s="6"/>
      <c r="P88" s="4">
        <v>50.0</v>
      </c>
      <c r="Q88" s="4">
        <v>10.0</v>
      </c>
      <c r="R88" s="4">
        <v>5.0</v>
      </c>
      <c r="S88" s="4">
        <v>41.0</v>
      </c>
      <c r="T88" s="4">
        <v>7.0</v>
      </c>
      <c r="U88" s="4">
        <v>1.0</v>
      </c>
      <c r="V88" s="4">
        <v>1.0</v>
      </c>
      <c r="W88" s="4">
        <v>3.0</v>
      </c>
      <c r="X88" s="4">
        <v>2.0</v>
      </c>
      <c r="Y88" s="6"/>
      <c r="Z88" s="6"/>
      <c r="AA88" s="4">
        <v>86.0</v>
      </c>
      <c r="AB88" s="4">
        <v>64.0</v>
      </c>
      <c r="AC88" s="6"/>
      <c r="AD88" s="4">
        <v>69.0</v>
      </c>
      <c r="AE88" s="7" t="s">
        <v>205</v>
      </c>
      <c r="AF88" s="6"/>
      <c r="AG88" s="6"/>
    </row>
    <row r="89">
      <c r="A89" s="4">
        <v>1800.0</v>
      </c>
      <c r="B89" s="4" t="s">
        <v>188</v>
      </c>
      <c r="C89" s="6"/>
      <c r="D89" s="15">
        <v>17.0</v>
      </c>
      <c r="F89" s="4">
        <v>6000.0</v>
      </c>
      <c r="G89" s="4" t="s">
        <v>143</v>
      </c>
      <c r="H89" s="4" t="b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4">
        <v>69.0</v>
      </c>
      <c r="AE89" s="7" t="s">
        <v>205</v>
      </c>
      <c r="AF89" s="6"/>
      <c r="AG89" s="6"/>
    </row>
    <row r="90">
      <c r="A90" s="4">
        <v>1800.0</v>
      </c>
      <c r="B90" s="4" t="s">
        <v>188</v>
      </c>
      <c r="C90" s="6"/>
      <c r="D90" s="4">
        <v>18.0</v>
      </c>
      <c r="E90" s="4" t="s">
        <v>207</v>
      </c>
      <c r="F90" s="4">
        <v>6000.0</v>
      </c>
      <c r="G90" s="4" t="s">
        <v>208</v>
      </c>
      <c r="H90" s="4" t="b">
        <v>0</v>
      </c>
      <c r="I90" s="6"/>
      <c r="J90" s="4">
        <v>1.0</v>
      </c>
      <c r="K90" s="6"/>
      <c r="L90" s="6"/>
      <c r="M90" s="6"/>
      <c r="N90" s="6"/>
      <c r="O90" s="6"/>
      <c r="P90" s="4">
        <v>32.0</v>
      </c>
      <c r="Q90" s="4">
        <v>6.0</v>
      </c>
      <c r="R90" s="6"/>
      <c r="S90" s="4">
        <v>30.0</v>
      </c>
      <c r="T90" s="4">
        <v>6.0</v>
      </c>
      <c r="U90" s="4">
        <v>1.0</v>
      </c>
      <c r="V90" s="6"/>
      <c r="W90" s="6"/>
      <c r="X90" s="4">
        <v>1.0</v>
      </c>
      <c r="Y90" s="6"/>
      <c r="Z90" s="6"/>
      <c r="AA90" s="4">
        <v>50.0</v>
      </c>
      <c r="AB90" s="4">
        <v>64.0</v>
      </c>
      <c r="AC90" s="6"/>
      <c r="AD90" s="4">
        <v>69.0</v>
      </c>
      <c r="AE90" s="7" t="s">
        <v>205</v>
      </c>
      <c r="AF90" s="4" t="s">
        <v>209</v>
      </c>
      <c r="AG90" s="6"/>
    </row>
    <row r="91">
      <c r="A91" s="4">
        <v>1800.0</v>
      </c>
      <c r="B91" s="4" t="s">
        <v>188</v>
      </c>
      <c r="C91" s="6"/>
      <c r="D91" s="4">
        <v>18.0</v>
      </c>
      <c r="E91" s="4" t="s">
        <v>207</v>
      </c>
      <c r="F91" s="6"/>
      <c r="G91" s="4" t="s">
        <v>208</v>
      </c>
      <c r="H91" s="4" t="b">
        <v>1</v>
      </c>
      <c r="I91" s="6"/>
      <c r="J91" s="6"/>
      <c r="K91" s="6"/>
      <c r="L91" s="6"/>
      <c r="M91" s="6"/>
      <c r="N91" s="4">
        <v>1.0</v>
      </c>
      <c r="O91" s="6"/>
      <c r="P91" s="6"/>
      <c r="Q91" s="4">
        <v>1.0</v>
      </c>
      <c r="R91" s="6"/>
      <c r="S91" s="6"/>
      <c r="T91" s="6"/>
      <c r="U91" s="6"/>
      <c r="V91" s="6"/>
      <c r="W91" s="6"/>
      <c r="X91" s="6"/>
      <c r="Y91" s="6"/>
      <c r="Z91" s="6"/>
      <c r="AA91" s="4">
        <v>1.0</v>
      </c>
      <c r="AB91" s="4">
        <v>32.0</v>
      </c>
      <c r="AC91" s="6"/>
      <c r="AD91" s="4">
        <v>69.0</v>
      </c>
      <c r="AE91" s="7" t="s">
        <v>205</v>
      </c>
      <c r="AF91" s="4" t="s">
        <v>209</v>
      </c>
      <c r="AG91" s="6"/>
    </row>
    <row r="92">
      <c r="A92" s="4">
        <v>1800.0</v>
      </c>
      <c r="B92" s="4" t="s">
        <v>188</v>
      </c>
      <c r="C92" s="6"/>
      <c r="D92" s="4">
        <v>19.0</v>
      </c>
      <c r="E92" s="4" t="s">
        <v>210</v>
      </c>
      <c r="F92" s="4">
        <v>3000.0</v>
      </c>
      <c r="G92" s="4" t="s">
        <v>182</v>
      </c>
      <c r="H92" s="4" t="b">
        <v>0</v>
      </c>
      <c r="I92" s="6"/>
      <c r="J92" s="6"/>
      <c r="K92" s="6"/>
      <c r="L92" s="6"/>
      <c r="M92" s="6"/>
      <c r="N92" s="6"/>
      <c r="O92" s="6"/>
      <c r="P92" s="4">
        <v>32.0</v>
      </c>
      <c r="Q92" s="4">
        <v>6.0</v>
      </c>
      <c r="R92" s="6"/>
      <c r="S92" s="4">
        <v>30.0</v>
      </c>
      <c r="T92" s="4">
        <v>6.0</v>
      </c>
      <c r="U92" s="4">
        <v>1.0</v>
      </c>
      <c r="V92" s="6"/>
      <c r="W92" s="6"/>
      <c r="X92" s="4">
        <v>1.0</v>
      </c>
      <c r="Y92" s="6"/>
      <c r="Z92" s="6"/>
      <c r="AA92" s="4">
        <v>50.0</v>
      </c>
      <c r="AB92" s="4">
        <v>64.0</v>
      </c>
      <c r="AC92" s="6"/>
      <c r="AD92" s="4">
        <v>69.0</v>
      </c>
      <c r="AE92" s="7" t="s">
        <v>205</v>
      </c>
      <c r="AF92" s="6"/>
      <c r="AG92" s="6"/>
    </row>
    <row r="93">
      <c r="A93" s="4">
        <v>1800.0</v>
      </c>
      <c r="B93" s="4" t="s">
        <v>188</v>
      </c>
      <c r="C93" s="6"/>
      <c r="D93" s="4">
        <v>19.0</v>
      </c>
      <c r="E93" s="4" t="s">
        <v>210</v>
      </c>
      <c r="F93" s="6"/>
      <c r="G93" s="4" t="s">
        <v>182</v>
      </c>
      <c r="H93" s="4" t="b">
        <v>1</v>
      </c>
      <c r="I93" s="4"/>
      <c r="J93" s="4">
        <v>1.0</v>
      </c>
      <c r="K93" s="6"/>
      <c r="L93" s="6"/>
      <c r="M93" s="6"/>
      <c r="N93" s="6"/>
      <c r="O93" s="6"/>
      <c r="P93" s="6"/>
      <c r="Q93" s="4">
        <v>1.0</v>
      </c>
      <c r="R93" s="6"/>
      <c r="S93" s="6"/>
      <c r="T93" s="6"/>
      <c r="U93" s="6"/>
      <c r="V93" s="6"/>
      <c r="W93" s="6"/>
      <c r="X93" s="6"/>
      <c r="Y93" s="6"/>
      <c r="Z93" s="6"/>
      <c r="AA93" s="4">
        <v>1.0</v>
      </c>
      <c r="AB93" s="4">
        <v>32.0</v>
      </c>
      <c r="AC93" s="6"/>
      <c r="AD93" s="4">
        <v>69.0</v>
      </c>
      <c r="AE93" s="7" t="s">
        <v>205</v>
      </c>
      <c r="AF93" s="6"/>
      <c r="AG93" s="6"/>
    </row>
    <row r="94">
      <c r="A94" s="4">
        <v>1800.0</v>
      </c>
      <c r="B94" s="4" t="s">
        <v>188</v>
      </c>
      <c r="C94" s="6"/>
      <c r="D94" s="4">
        <v>19.0</v>
      </c>
      <c r="E94" s="6"/>
      <c r="F94" s="4">
        <v>3000.0</v>
      </c>
      <c r="G94" s="4" t="s">
        <v>211</v>
      </c>
      <c r="H94" s="4" t="b">
        <v>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4">
        <v>69.0</v>
      </c>
      <c r="AE94" s="7" t="s">
        <v>205</v>
      </c>
      <c r="AF94" s="6"/>
      <c r="AG94" s="6"/>
    </row>
    <row r="95">
      <c r="A95" s="4">
        <v>1800.0</v>
      </c>
      <c r="B95" s="4" t="s">
        <v>188</v>
      </c>
      <c r="C95" s="6"/>
      <c r="D95" s="4">
        <v>20.0</v>
      </c>
      <c r="F95" s="15">
        <v>3000.0</v>
      </c>
      <c r="G95" s="15" t="s">
        <v>182</v>
      </c>
      <c r="H95" s="15" t="b">
        <v>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4">
        <v>70.0</v>
      </c>
      <c r="AE95" s="7" t="s">
        <v>212</v>
      </c>
      <c r="AF95" s="6"/>
      <c r="AG95" s="6"/>
    </row>
    <row r="96">
      <c r="A96" s="4">
        <v>1800.0</v>
      </c>
      <c r="B96" s="4" t="s">
        <v>188</v>
      </c>
      <c r="C96" s="6"/>
      <c r="D96" s="4">
        <v>20.0</v>
      </c>
      <c r="E96" s="6"/>
      <c r="F96" s="4">
        <v>3000.0</v>
      </c>
      <c r="G96" s="4" t="s">
        <v>213</v>
      </c>
      <c r="H96" s="4" t="b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4">
        <v>70.0</v>
      </c>
      <c r="AE96" s="7" t="s">
        <v>212</v>
      </c>
      <c r="AF96" s="6"/>
      <c r="AG96" s="6"/>
    </row>
    <row r="97">
      <c r="A97" s="4">
        <v>1800.0</v>
      </c>
      <c r="B97" s="4" t="s">
        <v>188</v>
      </c>
      <c r="C97" s="6"/>
      <c r="D97" s="4">
        <v>21.0</v>
      </c>
      <c r="E97" s="4" t="s">
        <v>214</v>
      </c>
      <c r="F97" s="4">
        <v>6000.0</v>
      </c>
      <c r="G97" s="4" t="s">
        <v>137</v>
      </c>
      <c r="H97" s="4" t="b">
        <v>0</v>
      </c>
      <c r="I97" s="6"/>
      <c r="J97" s="4">
        <v>1.0</v>
      </c>
      <c r="K97" s="6"/>
      <c r="L97" s="6"/>
      <c r="M97" s="6"/>
      <c r="N97" s="6"/>
      <c r="O97" s="6"/>
      <c r="P97" s="4">
        <v>38.0</v>
      </c>
      <c r="Q97" s="4">
        <v>11.0</v>
      </c>
      <c r="R97" s="4">
        <v>11.0</v>
      </c>
      <c r="S97" s="4">
        <v>37.0</v>
      </c>
      <c r="T97" s="4">
        <v>15.0</v>
      </c>
      <c r="U97" s="4">
        <v>3.0</v>
      </c>
      <c r="V97" s="4">
        <v>2.0</v>
      </c>
      <c r="W97" s="4">
        <v>5.0</v>
      </c>
      <c r="X97" s="4">
        <v>5.0</v>
      </c>
      <c r="Y97" s="6"/>
      <c r="Z97" s="6"/>
      <c r="AA97" s="4">
        <v>80.0</v>
      </c>
      <c r="AB97" s="6"/>
      <c r="AC97" s="6"/>
      <c r="AD97" s="4">
        <v>70.0</v>
      </c>
      <c r="AE97" s="7" t="s">
        <v>212</v>
      </c>
      <c r="AF97" s="6"/>
      <c r="AG97" s="6"/>
    </row>
    <row r="98">
      <c r="A98" s="4">
        <v>1800.0</v>
      </c>
      <c r="B98" s="4" t="s">
        <v>188</v>
      </c>
      <c r="C98" s="6"/>
      <c r="D98" s="4">
        <v>21.0</v>
      </c>
      <c r="E98" s="4" t="s">
        <v>214</v>
      </c>
      <c r="F98" s="6"/>
      <c r="G98" s="4" t="s">
        <v>137</v>
      </c>
      <c r="H98" s="4" t="b">
        <v>1</v>
      </c>
      <c r="I98" s="6"/>
      <c r="J98" s="4">
        <v>1.0</v>
      </c>
      <c r="K98" s="4">
        <v>1.0</v>
      </c>
      <c r="L98" s="4">
        <v>2.0</v>
      </c>
      <c r="M98" s="4">
        <v>3.0</v>
      </c>
      <c r="N98" s="6"/>
      <c r="O98" s="6"/>
      <c r="P98" s="4">
        <v>6.0</v>
      </c>
      <c r="Q98" s="6"/>
      <c r="R98" s="6"/>
      <c r="S98" s="4">
        <v>10.0</v>
      </c>
      <c r="T98" s="6"/>
      <c r="U98" s="6"/>
      <c r="V98" s="6"/>
      <c r="W98" s="6"/>
      <c r="X98" s="6"/>
      <c r="Y98" s="6"/>
      <c r="Z98" s="6"/>
      <c r="AA98" s="4">
        <v>8.0</v>
      </c>
      <c r="AB98" s="6"/>
      <c r="AC98" s="6"/>
      <c r="AD98" s="4">
        <v>70.0</v>
      </c>
      <c r="AE98" s="7" t="s">
        <v>212</v>
      </c>
      <c r="AF98" s="6"/>
      <c r="AG98" s="6"/>
    </row>
    <row r="99">
      <c r="A99" s="4">
        <v>1800.0</v>
      </c>
      <c r="B99" s="4" t="s">
        <v>188</v>
      </c>
      <c r="C99" s="6"/>
      <c r="D99" s="4">
        <v>22.0</v>
      </c>
      <c r="E99" s="4" t="s">
        <v>215</v>
      </c>
      <c r="F99" s="4">
        <v>6000.0</v>
      </c>
      <c r="G99" s="4" t="s">
        <v>216</v>
      </c>
      <c r="H99" s="4" t="b">
        <v>0</v>
      </c>
      <c r="I99" s="4" t="s">
        <v>176</v>
      </c>
      <c r="J99" s="4">
        <v>1.0</v>
      </c>
      <c r="K99" s="4">
        <v>1.0</v>
      </c>
      <c r="L99" s="6"/>
      <c r="M99" s="6"/>
      <c r="N99" s="4">
        <v>1.0</v>
      </c>
      <c r="O99" s="6"/>
      <c r="P99" s="4">
        <v>54.0</v>
      </c>
      <c r="Q99" s="4">
        <v>23.0</v>
      </c>
      <c r="R99" s="4">
        <v>28.0</v>
      </c>
      <c r="S99" s="4">
        <v>59.0</v>
      </c>
      <c r="T99" s="4">
        <v>26.0</v>
      </c>
      <c r="U99" s="4">
        <v>1.0</v>
      </c>
      <c r="V99" s="6"/>
      <c r="W99" s="4">
        <v>6.0</v>
      </c>
      <c r="X99" s="4">
        <v>2.0</v>
      </c>
      <c r="Y99" s="6"/>
      <c r="Z99" s="6"/>
      <c r="AA99" s="4">
        <v>140.0</v>
      </c>
      <c r="AB99" s="6"/>
      <c r="AC99" s="6"/>
      <c r="AD99" s="4">
        <v>70.0</v>
      </c>
      <c r="AE99" s="7" t="s">
        <v>212</v>
      </c>
      <c r="AF99" s="6"/>
      <c r="AG99" s="6"/>
    </row>
    <row r="100">
      <c r="A100" s="4">
        <v>1800.0</v>
      </c>
      <c r="B100" s="4" t="s">
        <v>188</v>
      </c>
      <c r="C100" s="6"/>
      <c r="D100" s="4">
        <v>23.0</v>
      </c>
      <c r="E100" s="6"/>
      <c r="F100" s="4">
        <v>6000.0</v>
      </c>
      <c r="G100" s="4" t="s">
        <v>216</v>
      </c>
      <c r="H100" s="4" t="b">
        <v>0</v>
      </c>
      <c r="I100" s="4" t="s">
        <v>176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4">
        <v>70.0</v>
      </c>
      <c r="AE100" s="7" t="s">
        <v>212</v>
      </c>
      <c r="AF100" s="6"/>
      <c r="AG100" s="6"/>
    </row>
    <row r="101">
      <c r="A101" s="4">
        <v>1800.0</v>
      </c>
      <c r="B101" s="4" t="s">
        <v>188</v>
      </c>
      <c r="C101" s="6"/>
      <c r="D101" s="4">
        <v>24.0</v>
      </c>
      <c r="E101" s="6"/>
      <c r="F101" s="4">
        <v>6000.0</v>
      </c>
      <c r="G101" s="4" t="s">
        <v>213</v>
      </c>
      <c r="H101" s="4" t="b">
        <v>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4">
        <v>70.0</v>
      </c>
      <c r="AE101" s="7" t="s">
        <v>212</v>
      </c>
      <c r="AF101" s="6"/>
      <c r="AG101" s="6"/>
    </row>
    <row r="102">
      <c r="A102" s="4">
        <v>1800.0</v>
      </c>
      <c r="B102" s="4" t="s">
        <v>188</v>
      </c>
      <c r="C102" s="6"/>
      <c r="D102" s="4">
        <v>25.0</v>
      </c>
      <c r="E102" s="4" t="s">
        <v>217</v>
      </c>
      <c r="F102" s="4">
        <v>6000.0</v>
      </c>
      <c r="G102" s="4" t="s">
        <v>140</v>
      </c>
      <c r="H102" s="4" t="b">
        <v>0</v>
      </c>
      <c r="I102" s="6"/>
      <c r="J102" s="6"/>
      <c r="K102" s="6"/>
      <c r="L102" s="6"/>
      <c r="M102" s="6"/>
      <c r="N102" s="4">
        <v>1.0</v>
      </c>
      <c r="O102" s="6"/>
      <c r="P102" s="4">
        <v>71.0</v>
      </c>
      <c r="Q102" s="4">
        <v>31.0</v>
      </c>
      <c r="R102" s="6"/>
      <c r="S102" s="4">
        <v>44.0</v>
      </c>
      <c r="T102" s="4">
        <v>21.0</v>
      </c>
      <c r="U102" s="4">
        <v>3.0</v>
      </c>
      <c r="V102" s="4">
        <v>2.0</v>
      </c>
      <c r="W102" s="4">
        <v>3.0</v>
      </c>
      <c r="X102" s="4">
        <v>7.0</v>
      </c>
      <c r="Y102" s="6"/>
      <c r="Z102" s="6"/>
      <c r="AA102" s="4">
        <v>136.0</v>
      </c>
      <c r="AB102" s="6"/>
      <c r="AC102" s="6"/>
      <c r="AD102" s="4">
        <v>71.0</v>
      </c>
      <c r="AE102" s="7" t="s">
        <v>218</v>
      </c>
      <c r="AF102" s="6"/>
      <c r="AG102" s="6"/>
    </row>
    <row r="103">
      <c r="A103" s="4">
        <v>1800.0</v>
      </c>
      <c r="B103" s="4" t="s">
        <v>188</v>
      </c>
      <c r="C103" s="6"/>
      <c r="D103" s="4">
        <v>25.0</v>
      </c>
      <c r="E103" s="4" t="s">
        <v>217</v>
      </c>
      <c r="F103" s="6"/>
      <c r="G103" s="4" t="s">
        <v>140</v>
      </c>
      <c r="H103" s="4" t="b">
        <v>1</v>
      </c>
      <c r="I103" s="6"/>
      <c r="J103" s="4">
        <v>1.0</v>
      </c>
      <c r="K103" s="6"/>
      <c r="L103" s="6"/>
      <c r="M103" s="6"/>
      <c r="N103" s="6"/>
      <c r="O103" s="6"/>
      <c r="P103" s="4">
        <v>3.0</v>
      </c>
      <c r="Q103" s="6"/>
      <c r="R103" s="6"/>
      <c r="S103" s="4">
        <v>4.0</v>
      </c>
      <c r="T103" s="6"/>
      <c r="U103" s="6"/>
      <c r="V103" s="6"/>
      <c r="W103" s="6"/>
      <c r="X103" s="6"/>
      <c r="Y103" s="6"/>
      <c r="Z103" s="6"/>
      <c r="AA103" s="4">
        <v>4.0</v>
      </c>
      <c r="AB103" s="6"/>
      <c r="AC103" s="6"/>
      <c r="AD103" s="4">
        <v>71.0</v>
      </c>
      <c r="AE103" s="7" t="s">
        <v>218</v>
      </c>
      <c r="AF103" s="6"/>
      <c r="AG103" s="6"/>
    </row>
    <row r="104">
      <c r="A104" s="4">
        <v>1800.0</v>
      </c>
      <c r="B104" s="4" t="s">
        <v>188</v>
      </c>
      <c r="C104" s="6"/>
      <c r="D104" s="4">
        <v>26.0</v>
      </c>
      <c r="E104" s="6"/>
      <c r="F104" s="4">
        <v>6000.0</v>
      </c>
      <c r="G104" s="4" t="s">
        <v>219</v>
      </c>
      <c r="H104" s="4" t="b">
        <v>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4">
        <v>71.0</v>
      </c>
      <c r="AE104" s="7" t="s">
        <v>218</v>
      </c>
      <c r="AF104" s="6"/>
      <c r="AG104" s="6"/>
    </row>
    <row r="105">
      <c r="A105" s="4">
        <v>1800.0</v>
      </c>
      <c r="B105" s="4" t="s">
        <v>188</v>
      </c>
      <c r="C105" s="6"/>
      <c r="D105" s="4">
        <v>27.0</v>
      </c>
      <c r="E105" s="4" t="s">
        <v>220</v>
      </c>
      <c r="F105" s="4">
        <v>6000.0</v>
      </c>
      <c r="G105" s="4" t="s">
        <v>219</v>
      </c>
      <c r="H105" s="4" t="b">
        <v>0</v>
      </c>
      <c r="I105" s="6"/>
      <c r="J105" s="4">
        <v>1.0</v>
      </c>
      <c r="K105" s="6"/>
      <c r="L105" s="6"/>
      <c r="M105" s="6"/>
      <c r="N105" s="4">
        <v>3.0</v>
      </c>
      <c r="O105" s="6"/>
      <c r="P105" s="4">
        <v>104.0</v>
      </c>
      <c r="Q105" s="4">
        <v>17.0</v>
      </c>
      <c r="R105" s="4">
        <v>31.0</v>
      </c>
      <c r="S105" s="4">
        <v>103.0</v>
      </c>
      <c r="T105" s="4">
        <v>47.0</v>
      </c>
      <c r="U105" s="4">
        <v>4.0</v>
      </c>
      <c r="V105" s="4">
        <v>4.0</v>
      </c>
      <c r="W105" s="4">
        <v>15.0</v>
      </c>
      <c r="X105" s="4">
        <v>3.0</v>
      </c>
      <c r="Y105" s="6"/>
      <c r="Z105" s="6"/>
      <c r="AA105" s="4">
        <v>202.0</v>
      </c>
      <c r="AB105" s="4">
        <v>64.0</v>
      </c>
      <c r="AC105" s="6"/>
      <c r="AD105" s="4">
        <v>71.0</v>
      </c>
      <c r="AE105" s="7" t="s">
        <v>218</v>
      </c>
      <c r="AF105" s="6"/>
      <c r="AG105" s="6"/>
    </row>
    <row r="106">
      <c r="A106" s="4">
        <v>1800.0</v>
      </c>
      <c r="B106" s="4" t="s">
        <v>188</v>
      </c>
      <c r="C106" s="6"/>
      <c r="D106" s="4">
        <v>27.0</v>
      </c>
      <c r="E106" s="4" t="s">
        <v>220</v>
      </c>
      <c r="F106" s="6"/>
      <c r="G106" s="4" t="s">
        <v>219</v>
      </c>
      <c r="H106" s="4" t="b">
        <v>1</v>
      </c>
      <c r="I106" s="6"/>
      <c r="J106" s="4">
        <v>1.0</v>
      </c>
      <c r="K106" s="6"/>
      <c r="L106" s="6"/>
      <c r="M106" s="6"/>
      <c r="N106" s="6"/>
      <c r="O106" s="6"/>
      <c r="P106" s="4">
        <v>1.0</v>
      </c>
      <c r="Q106" s="4">
        <v>2.0</v>
      </c>
      <c r="R106" s="6"/>
      <c r="S106" s="4">
        <v>2.0</v>
      </c>
      <c r="T106" s="6"/>
      <c r="U106" s="6"/>
      <c r="V106" s="6"/>
      <c r="W106" s="6"/>
      <c r="X106" s="6"/>
      <c r="Y106" s="6"/>
      <c r="Z106" s="6"/>
      <c r="AA106" s="4">
        <v>4.0</v>
      </c>
      <c r="AB106" s="6"/>
      <c r="AC106" s="6"/>
      <c r="AD106" s="4">
        <v>71.0</v>
      </c>
      <c r="AE106" s="7" t="s">
        <v>218</v>
      </c>
      <c r="AF106" s="4" t="s">
        <v>221</v>
      </c>
      <c r="AG106" s="6"/>
    </row>
    <row r="107">
      <c r="A107" s="4">
        <v>1800.0</v>
      </c>
      <c r="B107" s="4" t="s">
        <v>188</v>
      </c>
      <c r="C107" s="6"/>
      <c r="D107" s="4">
        <v>28.0</v>
      </c>
      <c r="E107" s="4" t="s">
        <v>222</v>
      </c>
      <c r="F107" s="4">
        <v>6000.0</v>
      </c>
      <c r="G107" s="4" t="s">
        <v>137</v>
      </c>
      <c r="H107" s="4" t="b">
        <v>0</v>
      </c>
      <c r="I107" s="6"/>
      <c r="J107" s="6"/>
      <c r="K107" s="6"/>
      <c r="L107" s="6"/>
      <c r="M107" s="6"/>
      <c r="N107" s="4">
        <v>1.0</v>
      </c>
      <c r="O107" s="6"/>
      <c r="P107" s="4">
        <v>37.0</v>
      </c>
      <c r="Q107" s="4">
        <v>8.0</v>
      </c>
      <c r="R107" s="4">
        <v>6.0</v>
      </c>
      <c r="S107" s="4">
        <v>28.0</v>
      </c>
      <c r="T107" s="4">
        <v>17.0</v>
      </c>
      <c r="U107" s="4">
        <v>1.0</v>
      </c>
      <c r="V107" s="4">
        <v>1.0</v>
      </c>
      <c r="W107" s="4">
        <v>2.0</v>
      </c>
      <c r="X107" s="4">
        <v>3.0</v>
      </c>
      <c r="Y107" s="6"/>
      <c r="Z107" s="6"/>
      <c r="AA107" s="4">
        <v>68.0</v>
      </c>
      <c r="AB107" s="6"/>
      <c r="AC107" s="6"/>
      <c r="AD107" s="4">
        <v>71.0</v>
      </c>
      <c r="AE107" s="7" t="s">
        <v>218</v>
      </c>
      <c r="AF107" s="6"/>
      <c r="AG107" s="6"/>
    </row>
    <row r="108">
      <c r="A108" s="4">
        <v>1800.0</v>
      </c>
      <c r="B108" s="4" t="s">
        <v>188</v>
      </c>
      <c r="C108" s="6"/>
      <c r="D108" s="4">
        <v>29.0</v>
      </c>
      <c r="E108" s="4" t="s">
        <v>223</v>
      </c>
      <c r="F108" s="4">
        <v>6000.0</v>
      </c>
      <c r="G108" s="4" t="s">
        <v>213</v>
      </c>
      <c r="H108" s="4" t="b">
        <v>0</v>
      </c>
      <c r="I108" s="6"/>
      <c r="J108" s="6"/>
      <c r="K108" s="6"/>
      <c r="L108" s="6"/>
      <c r="M108" s="6"/>
      <c r="N108" s="4">
        <v>2.0</v>
      </c>
      <c r="O108" s="6"/>
      <c r="P108" s="4">
        <v>50.0</v>
      </c>
      <c r="Q108" s="4">
        <v>11.0</v>
      </c>
      <c r="R108" s="4">
        <v>12.0</v>
      </c>
      <c r="S108" s="4">
        <v>45.0</v>
      </c>
      <c r="T108" s="4">
        <v>13.0</v>
      </c>
      <c r="U108" s="4">
        <v>1.0</v>
      </c>
      <c r="V108" s="4"/>
      <c r="W108" s="4">
        <v>4.0</v>
      </c>
      <c r="X108" s="6"/>
      <c r="Y108" s="6"/>
      <c r="Z108" s="6"/>
      <c r="AA108" s="4">
        <v>97.0</v>
      </c>
      <c r="AB108" s="4">
        <v>32.0</v>
      </c>
      <c r="AC108" s="6"/>
      <c r="AD108" s="4">
        <v>71.0</v>
      </c>
      <c r="AE108" s="7" t="s">
        <v>218</v>
      </c>
      <c r="AF108" s="6"/>
      <c r="AG108" s="6"/>
    </row>
    <row r="109">
      <c r="A109" s="4">
        <v>1800.0</v>
      </c>
      <c r="B109" s="4" t="s">
        <v>188</v>
      </c>
      <c r="C109" s="6"/>
      <c r="D109" s="4">
        <v>29.0</v>
      </c>
      <c r="E109" s="4" t="s">
        <v>223</v>
      </c>
      <c r="F109" s="4"/>
      <c r="G109" s="4" t="s">
        <v>213</v>
      </c>
      <c r="H109" s="4" t="b">
        <v>1</v>
      </c>
      <c r="I109" s="6"/>
      <c r="J109" s="4">
        <v>1.0</v>
      </c>
      <c r="K109" s="6"/>
      <c r="L109" s="6"/>
      <c r="M109" s="6"/>
      <c r="N109" s="6"/>
      <c r="O109" s="6"/>
      <c r="P109" s="6"/>
      <c r="Q109" s="4">
        <v>2.0</v>
      </c>
      <c r="R109" s="6"/>
      <c r="S109" s="6"/>
      <c r="T109" s="6"/>
      <c r="U109" s="6"/>
      <c r="V109" s="6"/>
      <c r="W109" s="4">
        <v>1.0</v>
      </c>
      <c r="X109" s="6"/>
      <c r="Y109" s="6"/>
      <c r="Z109" s="6"/>
      <c r="AA109" s="4">
        <v>2.0</v>
      </c>
      <c r="AB109" s="4">
        <v>64.0</v>
      </c>
      <c r="AC109" s="6"/>
      <c r="AD109" s="4">
        <v>71.0</v>
      </c>
      <c r="AE109" s="7" t="s">
        <v>218</v>
      </c>
      <c r="AF109" s="6"/>
      <c r="AG109" s="6"/>
    </row>
    <row r="110">
      <c r="A110" s="4">
        <v>1800.0</v>
      </c>
      <c r="B110" s="4" t="s">
        <v>188</v>
      </c>
      <c r="C110" s="6"/>
      <c r="D110" s="4">
        <v>30.0</v>
      </c>
      <c r="E110" s="4" t="s">
        <v>224</v>
      </c>
      <c r="F110" s="4">
        <v>6000.0</v>
      </c>
      <c r="G110" s="15" t="s">
        <v>225</v>
      </c>
      <c r="H110" s="4" t="b">
        <v>0</v>
      </c>
      <c r="I110" s="6"/>
      <c r="J110" s="4">
        <v>1.0</v>
      </c>
      <c r="K110" s="6"/>
      <c r="L110" s="6"/>
      <c r="M110" s="6"/>
      <c r="N110" s="4">
        <v>1.0</v>
      </c>
      <c r="O110" s="6"/>
      <c r="P110" s="4">
        <v>33.0</v>
      </c>
      <c r="Q110" s="4">
        <v>11.0</v>
      </c>
      <c r="R110" s="4">
        <v>14.0</v>
      </c>
      <c r="S110" s="4">
        <v>55.0</v>
      </c>
      <c r="T110" s="4">
        <v>29.0</v>
      </c>
      <c r="U110" s="4">
        <v>2.0</v>
      </c>
      <c r="V110" s="4">
        <v>3.0</v>
      </c>
      <c r="W110" s="4">
        <v>2.0</v>
      </c>
      <c r="X110" s="4">
        <v>6.0</v>
      </c>
      <c r="Y110" s="6"/>
      <c r="Z110" s="6"/>
      <c r="AA110" s="4">
        <v>77.0</v>
      </c>
      <c r="AB110" s="4">
        <v>32.0</v>
      </c>
      <c r="AC110" s="6"/>
      <c r="AD110" s="4">
        <v>71.0</v>
      </c>
      <c r="AE110" s="7" t="s">
        <v>218</v>
      </c>
      <c r="AF110" s="6"/>
      <c r="AG110" s="6"/>
    </row>
    <row r="111">
      <c r="A111" s="4">
        <v>1800.0</v>
      </c>
      <c r="B111" s="4" t="s">
        <v>188</v>
      </c>
      <c r="C111" s="6"/>
      <c r="D111" s="4">
        <v>31.0</v>
      </c>
      <c r="E111" s="6"/>
      <c r="F111" s="4">
        <v>3000.0</v>
      </c>
      <c r="G111" s="15" t="s">
        <v>225</v>
      </c>
      <c r="H111" s="4" t="b">
        <v>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4">
        <v>72.0</v>
      </c>
      <c r="AE111" s="7" t="s">
        <v>226</v>
      </c>
      <c r="AF111" s="6"/>
      <c r="AG111" s="6"/>
    </row>
    <row r="112">
      <c r="A112" s="4">
        <v>1800.0</v>
      </c>
      <c r="B112" s="4" t="s">
        <v>188</v>
      </c>
      <c r="C112" s="6"/>
      <c r="D112" s="4">
        <v>31.0</v>
      </c>
      <c r="E112" s="6"/>
      <c r="F112" s="4">
        <v>3000.0</v>
      </c>
      <c r="G112" s="4" t="s">
        <v>160</v>
      </c>
      <c r="H112" s="4" t="b">
        <v>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4">
        <v>72.0</v>
      </c>
      <c r="AE112" s="7" t="s">
        <v>226</v>
      </c>
      <c r="AF112" s="4" t="s">
        <v>227</v>
      </c>
      <c r="AG112" s="6"/>
    </row>
    <row r="113">
      <c r="A113" s="4">
        <v>1800.0</v>
      </c>
      <c r="B113" s="4" t="s">
        <v>188</v>
      </c>
      <c r="C113" s="6"/>
      <c r="D113" s="4">
        <v>32.0</v>
      </c>
      <c r="E113" s="4" t="s">
        <v>228</v>
      </c>
      <c r="F113" s="4">
        <v>6000.0</v>
      </c>
      <c r="G113" s="4" t="s">
        <v>137</v>
      </c>
      <c r="H113" s="4" t="b">
        <v>0</v>
      </c>
      <c r="I113" s="4"/>
      <c r="J113" s="6"/>
      <c r="K113" s="6"/>
      <c r="L113" s="6"/>
      <c r="M113" s="6"/>
      <c r="N113" s="6"/>
      <c r="O113" s="6"/>
      <c r="P113" s="4">
        <v>38.0</v>
      </c>
      <c r="Q113" s="4">
        <v>3.0</v>
      </c>
      <c r="R113" s="6"/>
      <c r="S113" s="4">
        <v>18.0</v>
      </c>
      <c r="T113" s="4">
        <v>10.0</v>
      </c>
      <c r="U113" s="4">
        <v>1.0</v>
      </c>
      <c r="V113" s="6"/>
      <c r="W113" s="4">
        <v>2.0</v>
      </c>
      <c r="X113" s="6"/>
      <c r="Y113" s="6"/>
      <c r="Z113" s="6"/>
      <c r="AA113" s="4">
        <v>54.0</v>
      </c>
      <c r="AB113" s="4">
        <v>64.0</v>
      </c>
      <c r="AC113" s="6"/>
      <c r="AD113" s="4">
        <v>72.0</v>
      </c>
      <c r="AE113" s="7" t="s">
        <v>226</v>
      </c>
      <c r="AF113" s="6"/>
      <c r="AG113" s="6"/>
    </row>
    <row r="114">
      <c r="A114" s="4">
        <v>1800.0</v>
      </c>
      <c r="B114" s="4" t="s">
        <v>188</v>
      </c>
      <c r="C114" s="6"/>
      <c r="D114" s="4">
        <v>33.0</v>
      </c>
      <c r="E114" s="6"/>
      <c r="F114" s="4">
        <v>3000.0</v>
      </c>
      <c r="G114" s="4" t="s">
        <v>164</v>
      </c>
      <c r="H114" s="4" t="b">
        <v>0</v>
      </c>
      <c r="I114" s="4" t="s">
        <v>176</v>
      </c>
      <c r="J114" s="6"/>
      <c r="K114" s="6"/>
      <c r="L114" s="6"/>
      <c r="M114" s="6"/>
      <c r="N114" s="4">
        <v>2.0</v>
      </c>
      <c r="O114" s="6"/>
      <c r="P114" s="4">
        <v>66.0</v>
      </c>
      <c r="Q114" s="4">
        <v>14.0</v>
      </c>
      <c r="R114" s="4">
        <v>16.0</v>
      </c>
      <c r="S114" s="4">
        <v>75.0</v>
      </c>
      <c r="T114" s="4">
        <v>37.0</v>
      </c>
      <c r="U114" s="4">
        <v>1.0</v>
      </c>
      <c r="V114" s="4">
        <v>2.0</v>
      </c>
      <c r="W114" s="4">
        <v>8.0</v>
      </c>
      <c r="X114" s="4">
        <v>5.0</v>
      </c>
      <c r="Y114" s="6"/>
      <c r="Z114" s="6"/>
      <c r="AA114" s="4">
        <v>128.0</v>
      </c>
      <c r="AB114" s="6"/>
      <c r="AC114" s="6"/>
      <c r="AD114" s="4">
        <v>72.0</v>
      </c>
      <c r="AE114" s="7" t="s">
        <v>226</v>
      </c>
      <c r="AF114" s="6"/>
      <c r="AG114" s="6"/>
    </row>
    <row r="115">
      <c r="A115" s="4">
        <v>1800.0</v>
      </c>
      <c r="B115" s="4" t="s">
        <v>188</v>
      </c>
      <c r="C115" s="6"/>
      <c r="D115" s="4">
        <v>33.0</v>
      </c>
      <c r="E115" s="6"/>
      <c r="F115" s="4"/>
      <c r="G115" s="4" t="s">
        <v>164</v>
      </c>
      <c r="H115" s="4" t="b">
        <v>1</v>
      </c>
      <c r="I115" s="4" t="s">
        <v>176</v>
      </c>
      <c r="J115" s="4">
        <v>2.0</v>
      </c>
      <c r="K115" s="4">
        <v>1.0</v>
      </c>
      <c r="L115" s="6"/>
      <c r="M115" s="6"/>
      <c r="N115" s="6"/>
      <c r="O115" s="6"/>
      <c r="P115" s="4">
        <v>4.0</v>
      </c>
      <c r="Q115" s="4">
        <v>5.0</v>
      </c>
      <c r="R115" s="6"/>
      <c r="S115" s="4">
        <v>15.0</v>
      </c>
      <c r="T115" s="4">
        <v>7.0</v>
      </c>
      <c r="U115" s="6"/>
      <c r="V115" s="6"/>
      <c r="W115" s="6"/>
      <c r="X115" s="6"/>
      <c r="Y115" s="6"/>
      <c r="Z115" s="6"/>
      <c r="AA115" s="4">
        <v>12.0</v>
      </c>
      <c r="AB115" s="6"/>
      <c r="AC115" s="6"/>
      <c r="AD115" s="4">
        <v>72.0</v>
      </c>
      <c r="AE115" s="7" t="s">
        <v>226</v>
      </c>
      <c r="AF115" s="6"/>
      <c r="AG115" s="6"/>
    </row>
    <row r="116">
      <c r="A116" s="4">
        <v>1800.0</v>
      </c>
      <c r="B116" s="4" t="s">
        <v>188</v>
      </c>
      <c r="C116" s="6"/>
      <c r="D116" s="4">
        <v>33.0</v>
      </c>
      <c r="E116" s="6"/>
      <c r="F116" s="4">
        <v>3000.0</v>
      </c>
      <c r="G116" s="4" t="s">
        <v>213</v>
      </c>
      <c r="H116" s="4" t="b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4">
        <v>72.0</v>
      </c>
      <c r="AE116" s="7" t="s">
        <v>226</v>
      </c>
      <c r="AF116" s="6"/>
      <c r="AG116" s="6"/>
    </row>
    <row r="117">
      <c r="A117" s="4">
        <v>1800.0</v>
      </c>
      <c r="B117" s="4" t="s">
        <v>188</v>
      </c>
      <c r="C117" s="6"/>
      <c r="D117" s="4">
        <v>34.0</v>
      </c>
      <c r="E117" s="6"/>
      <c r="F117" s="4">
        <v>6000.0</v>
      </c>
      <c r="G117" s="4" t="s">
        <v>164</v>
      </c>
      <c r="H117" s="4" t="b">
        <v>0</v>
      </c>
      <c r="I117" s="4" t="s">
        <v>176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4">
        <v>72.0</v>
      </c>
      <c r="AE117" s="7" t="s">
        <v>226</v>
      </c>
      <c r="AF117" s="6"/>
      <c r="AG117" s="6"/>
    </row>
    <row r="118">
      <c r="A118" s="4">
        <v>1800.0</v>
      </c>
      <c r="B118" s="4" t="s">
        <v>188</v>
      </c>
      <c r="C118" s="6"/>
      <c r="D118" s="4">
        <v>35.0</v>
      </c>
      <c r="E118" s="6"/>
      <c r="F118" s="4">
        <v>6000.0</v>
      </c>
      <c r="G118" s="4" t="s">
        <v>143</v>
      </c>
      <c r="H118" s="4" t="b">
        <v>0</v>
      </c>
      <c r="I118" s="4" t="s">
        <v>176</v>
      </c>
      <c r="J118" s="4">
        <v>2.0</v>
      </c>
      <c r="K118" s="6"/>
      <c r="L118" s="6"/>
      <c r="M118" s="6"/>
      <c r="N118" s="4">
        <v>1.0</v>
      </c>
      <c r="O118" s="6"/>
      <c r="P118" s="4">
        <v>60.0</v>
      </c>
      <c r="Q118" s="4">
        <v>8.0</v>
      </c>
      <c r="R118" s="4">
        <v>17.0</v>
      </c>
      <c r="S118" s="4">
        <v>50.0</v>
      </c>
      <c r="T118" s="4">
        <v>31.0</v>
      </c>
      <c r="U118" s="6"/>
      <c r="V118" s="6"/>
      <c r="W118" s="4">
        <v>2.0</v>
      </c>
      <c r="X118" s="4">
        <v>3.0</v>
      </c>
      <c r="Y118" s="6"/>
      <c r="Z118" s="6"/>
      <c r="AA118" s="4">
        <v>113.0</v>
      </c>
      <c r="AB118" s="4">
        <v>32.0</v>
      </c>
      <c r="AC118" s="6"/>
      <c r="AD118" s="4">
        <v>72.0</v>
      </c>
      <c r="AE118" s="7" t="s">
        <v>226</v>
      </c>
      <c r="AF118" s="6"/>
      <c r="AG118" s="6"/>
    </row>
    <row r="119">
      <c r="A119" s="4">
        <v>1800.0</v>
      </c>
      <c r="B119" s="4" t="s">
        <v>188</v>
      </c>
      <c r="C119" s="6"/>
      <c r="D119" s="4">
        <v>36.0</v>
      </c>
      <c r="E119" s="6"/>
      <c r="F119" s="4">
        <v>6000.0</v>
      </c>
      <c r="G119" s="4" t="s">
        <v>143</v>
      </c>
      <c r="H119" s="4" t="b">
        <v>0</v>
      </c>
      <c r="I119" s="4" t="s">
        <v>176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4">
        <v>73.0</v>
      </c>
      <c r="AE119" s="7" t="s">
        <v>229</v>
      </c>
      <c r="AF119" s="6"/>
      <c r="AG119" s="6"/>
    </row>
    <row r="120">
      <c r="A120" s="4">
        <v>1800.0</v>
      </c>
      <c r="B120" s="4" t="s">
        <v>188</v>
      </c>
      <c r="C120" s="6"/>
      <c r="D120" s="4">
        <v>37.0</v>
      </c>
      <c r="E120" s="4" t="s">
        <v>230</v>
      </c>
      <c r="F120" s="4">
        <v>6000.0</v>
      </c>
      <c r="G120" s="4" t="s">
        <v>150</v>
      </c>
      <c r="H120" s="4" t="b">
        <v>0</v>
      </c>
      <c r="I120" s="6"/>
      <c r="J120" s="4">
        <v>1.0</v>
      </c>
      <c r="K120" s="4">
        <v>1.0</v>
      </c>
      <c r="L120" s="4">
        <v>3.0</v>
      </c>
      <c r="M120" s="4">
        <v>3.0</v>
      </c>
      <c r="N120" s="4">
        <v>2.0</v>
      </c>
      <c r="O120" s="6"/>
      <c r="P120" s="4">
        <v>74.0</v>
      </c>
      <c r="Q120" s="4">
        <v>13.0</v>
      </c>
      <c r="R120" s="4">
        <v>16.0</v>
      </c>
      <c r="S120" s="4">
        <v>54.0</v>
      </c>
      <c r="T120" s="4">
        <v>22.0</v>
      </c>
      <c r="U120" s="4">
        <v>2.0</v>
      </c>
      <c r="V120" s="4">
        <v>2.0</v>
      </c>
      <c r="W120" s="4">
        <v>6.0</v>
      </c>
      <c r="X120" s="4">
        <v>1.0</v>
      </c>
      <c r="Y120" s="6"/>
      <c r="Z120" s="6"/>
      <c r="AA120" s="4">
        <v>137.0</v>
      </c>
      <c r="AB120" s="4">
        <v>32.0</v>
      </c>
      <c r="AC120" s="6"/>
      <c r="AD120" s="4">
        <v>73.0</v>
      </c>
      <c r="AE120" s="7" t="s">
        <v>229</v>
      </c>
      <c r="AF120" s="6"/>
      <c r="AG120" s="6"/>
    </row>
    <row r="121">
      <c r="A121" s="4">
        <v>1800.0</v>
      </c>
      <c r="B121" s="4" t="s">
        <v>188</v>
      </c>
      <c r="C121" s="6"/>
      <c r="D121" s="4">
        <v>38.0</v>
      </c>
      <c r="E121" s="6"/>
      <c r="F121" s="4">
        <v>6000.0</v>
      </c>
      <c r="G121" s="4" t="s">
        <v>231</v>
      </c>
      <c r="H121" s="4" t="b">
        <v>0</v>
      </c>
      <c r="I121" s="6"/>
      <c r="J121" s="4">
        <v>1.0</v>
      </c>
      <c r="K121" s="6"/>
      <c r="L121" s="6"/>
      <c r="M121" s="6"/>
      <c r="N121" s="4">
        <v>1.0</v>
      </c>
      <c r="O121" s="6"/>
      <c r="P121" s="4">
        <v>44.0</v>
      </c>
      <c r="Q121" s="4">
        <v>9.0</v>
      </c>
      <c r="R121" s="6"/>
      <c r="S121" s="4">
        <v>56.0</v>
      </c>
      <c r="T121" s="4">
        <v>8.0</v>
      </c>
      <c r="U121" s="4">
        <v>1.0</v>
      </c>
      <c r="V121" s="6"/>
      <c r="W121" s="4">
        <v>3.0</v>
      </c>
      <c r="X121" s="4">
        <v>3.0</v>
      </c>
      <c r="Y121" s="6"/>
      <c r="Z121" s="6"/>
      <c r="AA121" s="4">
        <v>70.0</v>
      </c>
      <c r="AB121" s="4">
        <v>64.0</v>
      </c>
      <c r="AC121" s="6"/>
      <c r="AD121" s="4">
        <v>73.0</v>
      </c>
      <c r="AE121" s="7" t="s">
        <v>229</v>
      </c>
      <c r="AF121" s="4" t="s">
        <v>232</v>
      </c>
      <c r="AG121" s="6"/>
    </row>
    <row r="122">
      <c r="A122" s="4">
        <v>1800.0</v>
      </c>
      <c r="B122" s="4" t="s">
        <v>188</v>
      </c>
      <c r="C122" s="6"/>
      <c r="D122" s="4">
        <v>39.0</v>
      </c>
      <c r="E122" s="6"/>
      <c r="F122" s="4">
        <v>2135.0</v>
      </c>
      <c r="G122" s="4" t="s">
        <v>233</v>
      </c>
      <c r="H122" s="4" t="b">
        <v>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4">
        <v>73.0</v>
      </c>
      <c r="AE122" s="7" t="s">
        <v>229</v>
      </c>
      <c r="AF122" s="6"/>
      <c r="AG122" s="6"/>
    </row>
    <row r="123">
      <c r="A123" s="4">
        <v>1800.0</v>
      </c>
      <c r="B123" s="4" t="s">
        <v>188</v>
      </c>
      <c r="C123" s="6"/>
      <c r="D123" s="4">
        <v>39.0</v>
      </c>
      <c r="E123" s="6"/>
      <c r="F123" s="4">
        <v>2440.0</v>
      </c>
      <c r="G123" s="4" t="s">
        <v>225</v>
      </c>
      <c r="H123" s="4" t="b">
        <v>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4">
        <v>73.0</v>
      </c>
      <c r="AE123" s="7" t="s">
        <v>229</v>
      </c>
      <c r="AF123" s="6"/>
      <c r="AG123" s="6"/>
    </row>
    <row r="124">
      <c r="A124" s="4">
        <v>1800.0</v>
      </c>
      <c r="B124" s="4" t="s">
        <v>188</v>
      </c>
      <c r="C124" s="6"/>
      <c r="D124" s="4">
        <v>40.0</v>
      </c>
      <c r="E124" s="16" t="s">
        <v>234</v>
      </c>
      <c r="F124" s="4">
        <v>3000.0</v>
      </c>
      <c r="G124" s="16" t="s">
        <v>235</v>
      </c>
      <c r="H124" s="4" t="b">
        <v>0</v>
      </c>
      <c r="I124" s="6"/>
      <c r="J124" s="6"/>
      <c r="K124" s="6"/>
      <c r="L124" s="6"/>
      <c r="M124" s="6"/>
      <c r="N124" s="6"/>
      <c r="O124" s="6"/>
      <c r="P124" s="4">
        <v>7.0</v>
      </c>
      <c r="Q124" s="4">
        <v>4.0</v>
      </c>
      <c r="R124" s="4">
        <v>4.0</v>
      </c>
      <c r="S124" s="4">
        <v>11.0</v>
      </c>
      <c r="T124" s="4">
        <v>5.0</v>
      </c>
      <c r="U124" s="6"/>
      <c r="V124" s="6"/>
      <c r="W124" s="6"/>
      <c r="X124" s="6"/>
      <c r="Y124" s="6"/>
      <c r="Z124" s="6"/>
      <c r="AA124" s="4">
        <v>20.0</v>
      </c>
      <c r="AB124" s="6"/>
      <c r="AC124" s="6"/>
      <c r="AD124" s="4">
        <v>73.0</v>
      </c>
      <c r="AE124" s="7" t="s">
        <v>229</v>
      </c>
      <c r="AF124" s="6"/>
      <c r="AG124" s="6"/>
    </row>
    <row r="125">
      <c r="A125" s="4">
        <v>1800.0</v>
      </c>
      <c r="B125" s="4" t="s">
        <v>188</v>
      </c>
      <c r="C125" s="6"/>
      <c r="D125" s="4">
        <v>40.0</v>
      </c>
      <c r="E125" s="4" t="s">
        <v>236</v>
      </c>
      <c r="F125" s="4">
        <v>3000.0</v>
      </c>
      <c r="G125" s="16" t="s">
        <v>235</v>
      </c>
      <c r="H125" s="4" t="b">
        <v>0</v>
      </c>
      <c r="I125" s="6"/>
      <c r="J125" s="4">
        <v>1.0</v>
      </c>
      <c r="K125" s="4">
        <v>1.0</v>
      </c>
      <c r="L125" s="6"/>
      <c r="M125" s="6"/>
      <c r="N125" s="4">
        <v>1.0</v>
      </c>
      <c r="O125" s="6"/>
      <c r="P125" s="4">
        <v>37.0</v>
      </c>
      <c r="Q125" s="4">
        <v>3.0</v>
      </c>
      <c r="R125" s="4">
        <v>18.0</v>
      </c>
      <c r="S125" s="4">
        <v>48.0</v>
      </c>
      <c r="T125" s="4">
        <v>10.0</v>
      </c>
      <c r="U125" s="6"/>
      <c r="V125" s="6"/>
      <c r="W125" s="4">
        <v>2.0</v>
      </c>
      <c r="X125" s="4">
        <v>1.0</v>
      </c>
      <c r="Y125" s="6"/>
      <c r="Z125" s="6"/>
      <c r="AA125" s="4">
        <v>77.0</v>
      </c>
      <c r="AB125" s="4">
        <v>32.0</v>
      </c>
      <c r="AC125" s="6"/>
      <c r="AD125" s="4">
        <v>74.0</v>
      </c>
      <c r="AE125" s="7" t="s">
        <v>237</v>
      </c>
      <c r="AF125" s="6"/>
      <c r="AG125" s="6"/>
    </row>
    <row r="126">
      <c r="A126" s="4">
        <v>1800.0</v>
      </c>
      <c r="B126" s="4" t="s">
        <v>188</v>
      </c>
      <c r="C126" s="6"/>
      <c r="D126" s="4">
        <v>41.0</v>
      </c>
      <c r="E126" s="6"/>
      <c r="F126" s="4">
        <v>6000.0</v>
      </c>
      <c r="G126" s="16" t="s">
        <v>235</v>
      </c>
      <c r="H126" s="4" t="b"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4">
        <v>74.0</v>
      </c>
      <c r="AE126" s="7" t="s">
        <v>237</v>
      </c>
      <c r="AF126" s="6"/>
      <c r="AG126" s="6"/>
    </row>
    <row r="127">
      <c r="A127" s="4">
        <v>1800.0</v>
      </c>
      <c r="B127" s="4" t="s">
        <v>188</v>
      </c>
      <c r="C127" s="6"/>
      <c r="D127" s="4">
        <v>42.0</v>
      </c>
      <c r="E127" s="4" t="s">
        <v>238</v>
      </c>
      <c r="F127" s="4">
        <v>5600.0</v>
      </c>
      <c r="G127" s="4" t="s">
        <v>239</v>
      </c>
      <c r="H127" s="4" t="b">
        <v>0</v>
      </c>
      <c r="I127" s="6"/>
      <c r="J127" s="4">
        <v>2.0</v>
      </c>
      <c r="K127" s="4">
        <v>3.0</v>
      </c>
      <c r="L127" s="4">
        <v>1.0</v>
      </c>
      <c r="M127" s="4">
        <v>4.0</v>
      </c>
      <c r="N127" s="4">
        <v>1.0</v>
      </c>
      <c r="O127" s="6"/>
      <c r="P127" s="4">
        <v>74.0</v>
      </c>
      <c r="Q127" s="4">
        <v>2.0</v>
      </c>
      <c r="R127" s="4">
        <v>12.0</v>
      </c>
      <c r="S127" s="4">
        <v>63.0</v>
      </c>
      <c r="T127" s="4">
        <v>16.0</v>
      </c>
      <c r="U127" s="4">
        <v>1.0</v>
      </c>
      <c r="V127" s="6"/>
      <c r="W127" s="4">
        <v>8.0</v>
      </c>
      <c r="X127" s="4">
        <v>2.0</v>
      </c>
      <c r="Y127" s="6"/>
      <c r="Z127" s="6"/>
      <c r="AA127" s="4">
        <v>117.0</v>
      </c>
      <c r="AB127" s="4">
        <v>32.0</v>
      </c>
      <c r="AC127" s="6"/>
      <c r="AD127" s="4">
        <v>74.0</v>
      </c>
      <c r="AE127" s="7" t="s">
        <v>237</v>
      </c>
      <c r="AF127" s="6"/>
      <c r="AG127" s="6"/>
    </row>
    <row r="128">
      <c r="A128" s="4">
        <v>1800.0</v>
      </c>
      <c r="B128" s="4" t="s">
        <v>188</v>
      </c>
      <c r="C128" s="6"/>
      <c r="D128" s="4">
        <v>43.0</v>
      </c>
      <c r="E128" s="6"/>
      <c r="F128" s="4">
        <v>2000.0</v>
      </c>
      <c r="G128" s="4" t="s">
        <v>231</v>
      </c>
      <c r="H128" s="4" t="b">
        <v>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4">
        <v>74.0</v>
      </c>
      <c r="AE128" s="7" t="s">
        <v>237</v>
      </c>
      <c r="AF128" s="4" t="s">
        <v>232</v>
      </c>
      <c r="AG128" s="6"/>
    </row>
    <row r="129">
      <c r="A129" s="4">
        <v>1800.0</v>
      </c>
      <c r="B129" s="4" t="s">
        <v>188</v>
      </c>
      <c r="C129" s="6"/>
      <c r="D129" s="4">
        <v>44.0</v>
      </c>
      <c r="E129" s="4" t="s">
        <v>240</v>
      </c>
      <c r="F129" s="4">
        <v>3000.0</v>
      </c>
      <c r="G129" s="4" t="s">
        <v>150</v>
      </c>
      <c r="H129" s="4" t="b">
        <v>0</v>
      </c>
      <c r="I129" s="4"/>
      <c r="J129" s="4"/>
      <c r="K129" s="6"/>
      <c r="L129" s="6"/>
      <c r="M129" s="6"/>
      <c r="N129" s="6"/>
      <c r="O129" s="6"/>
      <c r="P129" s="4">
        <v>28.0</v>
      </c>
      <c r="Q129" s="4">
        <v>12.0</v>
      </c>
      <c r="R129" s="4">
        <v>8.0</v>
      </c>
      <c r="S129" s="4">
        <v>35.0</v>
      </c>
      <c r="T129" s="4">
        <v>19.0</v>
      </c>
      <c r="U129" s="6"/>
      <c r="V129" s="6"/>
      <c r="W129" s="4">
        <v>2.0</v>
      </c>
      <c r="X129" s="6"/>
      <c r="Y129" s="6"/>
      <c r="Z129" s="6"/>
      <c r="AA129" s="4">
        <v>64.0</v>
      </c>
      <c r="AB129" s="6"/>
      <c r="AC129" s="6"/>
      <c r="AD129" s="4">
        <v>74.0</v>
      </c>
      <c r="AE129" s="7" t="s">
        <v>237</v>
      </c>
      <c r="AF129" s="6"/>
      <c r="AG129" s="6"/>
    </row>
    <row r="130">
      <c r="A130" s="4">
        <v>1800.0</v>
      </c>
      <c r="B130" s="4" t="s">
        <v>188</v>
      </c>
      <c r="C130" s="6"/>
      <c r="D130" s="4">
        <v>44.0</v>
      </c>
      <c r="E130" s="4" t="s">
        <v>240</v>
      </c>
      <c r="F130" s="6"/>
      <c r="G130" s="4" t="s">
        <v>150</v>
      </c>
      <c r="H130" s="4" t="b">
        <v>1</v>
      </c>
      <c r="I130" s="6"/>
      <c r="J130" s="4">
        <v>1.0</v>
      </c>
      <c r="K130" s="6"/>
      <c r="L130" s="6"/>
      <c r="M130" s="6"/>
      <c r="N130" s="6"/>
      <c r="O130" s="6"/>
      <c r="P130" s="6"/>
      <c r="Q130" s="6"/>
      <c r="R130" s="6"/>
      <c r="S130" s="6"/>
      <c r="T130" s="4">
        <v>1.0</v>
      </c>
      <c r="U130" s="6"/>
      <c r="V130" s="6"/>
      <c r="W130" s="6"/>
      <c r="X130" s="6"/>
      <c r="Y130" s="6"/>
      <c r="Z130" s="6"/>
      <c r="AA130" s="6"/>
      <c r="AB130" s="6"/>
      <c r="AC130" s="6"/>
      <c r="AD130" s="4">
        <v>74.0</v>
      </c>
      <c r="AE130" s="7" t="s">
        <v>237</v>
      </c>
      <c r="AF130" s="6"/>
      <c r="AG130" s="6"/>
    </row>
    <row r="131">
      <c r="A131" s="4">
        <v>1800.0</v>
      </c>
      <c r="B131" s="4" t="s">
        <v>188</v>
      </c>
      <c r="C131" s="6"/>
      <c r="D131" s="4">
        <v>44.0</v>
      </c>
      <c r="E131" s="6"/>
      <c r="F131" s="4">
        <v>3000.0</v>
      </c>
      <c r="G131" s="4" t="s">
        <v>182</v>
      </c>
      <c r="H131" s="4" t="b">
        <v>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4">
        <v>74.0</v>
      </c>
      <c r="AE131" s="7" t="s">
        <v>237</v>
      </c>
      <c r="AF131" s="6"/>
      <c r="AG131" s="6"/>
    </row>
    <row r="132">
      <c r="A132" s="4">
        <v>1800.0</v>
      </c>
      <c r="B132" s="4" t="s">
        <v>188</v>
      </c>
      <c r="C132" s="6"/>
      <c r="D132" s="4">
        <v>45.0</v>
      </c>
      <c r="E132" s="6"/>
      <c r="F132" s="4">
        <v>3000.0</v>
      </c>
      <c r="G132" s="4" t="s">
        <v>150</v>
      </c>
      <c r="H132" s="4" t="b">
        <v>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4">
        <v>75.0</v>
      </c>
      <c r="AE132" s="7" t="s">
        <v>241</v>
      </c>
      <c r="AF132" s="6"/>
      <c r="AG132" s="6"/>
    </row>
    <row r="133">
      <c r="A133" s="4">
        <v>1800.0</v>
      </c>
      <c r="B133" s="4" t="s">
        <v>188</v>
      </c>
      <c r="C133" s="6"/>
      <c r="D133" s="4">
        <v>45.0</v>
      </c>
      <c r="E133" s="4" t="s">
        <v>242</v>
      </c>
      <c r="F133" s="4">
        <v>3000.0</v>
      </c>
      <c r="G133" s="16" t="s">
        <v>243</v>
      </c>
      <c r="H133" s="4" t="b">
        <v>0</v>
      </c>
      <c r="I133" s="6"/>
      <c r="J133" s="6"/>
      <c r="K133" s="6"/>
      <c r="L133" s="6"/>
      <c r="M133" s="6"/>
      <c r="N133" s="6"/>
      <c r="O133" s="6"/>
      <c r="P133" s="4">
        <v>48.0</v>
      </c>
      <c r="Q133" s="4">
        <v>17.0</v>
      </c>
      <c r="R133" s="6"/>
      <c r="S133" s="4">
        <v>35.0</v>
      </c>
      <c r="T133" s="4">
        <v>13.0</v>
      </c>
      <c r="U133" s="6"/>
      <c r="V133" s="6"/>
      <c r="W133" s="4">
        <v>2.0</v>
      </c>
      <c r="X133" s="4">
        <v>2.0</v>
      </c>
      <c r="Y133" s="6"/>
      <c r="Z133" s="6"/>
      <c r="AA133" s="4">
        <v>86.0</v>
      </c>
      <c r="AB133" s="4">
        <v>64.0</v>
      </c>
      <c r="AC133" s="6"/>
      <c r="AD133" s="4">
        <v>75.0</v>
      </c>
      <c r="AE133" s="7" t="s">
        <v>241</v>
      </c>
      <c r="AF133" s="6"/>
      <c r="AG133" s="6"/>
    </row>
    <row r="134">
      <c r="A134" s="4">
        <v>1800.0</v>
      </c>
      <c r="B134" s="4" t="s">
        <v>188</v>
      </c>
      <c r="C134" s="6"/>
      <c r="D134" s="4">
        <v>45.0</v>
      </c>
      <c r="E134" s="4" t="s">
        <v>242</v>
      </c>
      <c r="F134" s="6"/>
      <c r="G134" s="16" t="s">
        <v>243</v>
      </c>
      <c r="H134" s="4" t="b">
        <v>1</v>
      </c>
      <c r="I134" s="6"/>
      <c r="J134" s="4">
        <v>1.0</v>
      </c>
      <c r="K134" s="6"/>
      <c r="L134" s="6"/>
      <c r="M134" s="6"/>
      <c r="N134" s="6"/>
      <c r="O134" s="6"/>
      <c r="P134" s="4">
        <v>1.0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4">
        <v>1.0</v>
      </c>
      <c r="AB134" s="4">
        <v>32.0</v>
      </c>
      <c r="AC134" s="6"/>
      <c r="AD134" s="4">
        <v>75.0</v>
      </c>
      <c r="AE134" s="7" t="s">
        <v>241</v>
      </c>
      <c r="AF134" s="6"/>
      <c r="AG134" s="6"/>
    </row>
    <row r="135">
      <c r="A135" s="4">
        <v>1800.0</v>
      </c>
      <c r="B135" s="4" t="s">
        <v>188</v>
      </c>
      <c r="C135" s="6"/>
      <c r="D135" s="4">
        <v>46.0</v>
      </c>
      <c r="E135" s="6"/>
      <c r="F135" s="4">
        <v>990.0</v>
      </c>
      <c r="G135" s="16" t="s">
        <v>243</v>
      </c>
      <c r="H135" s="4" t="b">
        <v>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4">
        <v>75.0</v>
      </c>
      <c r="AE135" s="7" t="s">
        <v>241</v>
      </c>
      <c r="AF135" s="6"/>
      <c r="AG135" s="6"/>
    </row>
    <row r="136">
      <c r="A136" s="4">
        <v>1800.0</v>
      </c>
      <c r="B136" s="4" t="s">
        <v>188</v>
      </c>
      <c r="C136" s="6"/>
      <c r="D136" s="4">
        <v>47.0</v>
      </c>
      <c r="E136" s="6"/>
      <c r="F136" s="4">
        <v>2900.0</v>
      </c>
      <c r="G136" s="16" t="s">
        <v>243</v>
      </c>
      <c r="H136" s="4" t="b">
        <v>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4">
        <v>75.0</v>
      </c>
      <c r="AE136" s="7" t="s">
        <v>241</v>
      </c>
      <c r="AF136" s="6"/>
      <c r="AG136" s="6"/>
    </row>
    <row r="137">
      <c r="A137" s="4">
        <v>1800.0</v>
      </c>
      <c r="B137" s="4" t="s">
        <v>188</v>
      </c>
      <c r="C137" s="6"/>
      <c r="D137" s="4">
        <v>48.0</v>
      </c>
      <c r="E137" s="6"/>
      <c r="F137" s="4">
        <v>3000.0</v>
      </c>
      <c r="G137" s="4" t="s">
        <v>231</v>
      </c>
      <c r="H137" s="4" t="b">
        <v>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4">
        <v>75.0</v>
      </c>
      <c r="AE137" s="7" t="s">
        <v>241</v>
      </c>
      <c r="AF137" s="6"/>
      <c r="AG137" s="6"/>
    </row>
    <row r="138">
      <c r="A138" s="4">
        <v>1800.0</v>
      </c>
      <c r="B138" s="4" t="s">
        <v>188</v>
      </c>
      <c r="C138" s="6"/>
      <c r="D138" s="4">
        <v>49.0</v>
      </c>
      <c r="E138" s="4" t="s">
        <v>244</v>
      </c>
      <c r="F138" s="4">
        <v>1000.0</v>
      </c>
      <c r="G138" s="4" t="s">
        <v>233</v>
      </c>
      <c r="H138" s="4" t="b">
        <v>0</v>
      </c>
      <c r="I138" s="6"/>
      <c r="J138" s="4">
        <v>1.0</v>
      </c>
      <c r="K138" s="6"/>
      <c r="L138" s="6"/>
      <c r="M138" s="6"/>
      <c r="N138" s="6"/>
      <c r="O138" s="6"/>
      <c r="P138" s="4">
        <v>23.0</v>
      </c>
      <c r="Q138" s="4">
        <v>7.0</v>
      </c>
      <c r="R138" s="6"/>
      <c r="S138" s="4">
        <v>21.0</v>
      </c>
      <c r="T138" s="4">
        <v>2.0</v>
      </c>
      <c r="U138" s="6"/>
      <c r="V138" s="6"/>
      <c r="W138" s="6"/>
      <c r="X138" s="6"/>
      <c r="Y138" s="6"/>
      <c r="Z138" s="6"/>
      <c r="AA138" s="4">
        <v>40.0</v>
      </c>
      <c r="AB138" s="6"/>
      <c r="AC138" s="6"/>
      <c r="AD138" s="4">
        <v>75.0</v>
      </c>
      <c r="AE138" s="7" t="s">
        <v>241</v>
      </c>
      <c r="AF138" s="6"/>
      <c r="AG138" s="6"/>
    </row>
    <row r="139">
      <c r="A139" s="4">
        <v>1800.0</v>
      </c>
      <c r="B139" s="4" t="s">
        <v>188</v>
      </c>
      <c r="C139" s="6"/>
      <c r="D139" s="4">
        <v>50.0</v>
      </c>
      <c r="E139" s="4"/>
      <c r="F139" s="4">
        <v>4000.0</v>
      </c>
      <c r="G139" s="4" t="s">
        <v>177</v>
      </c>
      <c r="H139" s="4" t="b">
        <v>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4">
        <v>76.0</v>
      </c>
      <c r="AE139" s="7" t="s">
        <v>245</v>
      </c>
      <c r="AF139" s="6"/>
      <c r="AG139" s="6"/>
    </row>
    <row r="140">
      <c r="A140" s="4">
        <v>1800.0</v>
      </c>
      <c r="B140" s="4" t="s">
        <v>188</v>
      </c>
      <c r="C140" s="6"/>
      <c r="D140" s="4">
        <v>51.0</v>
      </c>
      <c r="E140" s="6"/>
      <c r="F140" s="4">
        <v>1000.0</v>
      </c>
      <c r="G140" s="4" t="s">
        <v>231</v>
      </c>
      <c r="H140" s="4" t="b">
        <v>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4">
        <v>76.0</v>
      </c>
      <c r="AE140" s="7" t="s">
        <v>245</v>
      </c>
      <c r="AF140" s="6"/>
      <c r="AG140" s="6"/>
    </row>
    <row r="141">
      <c r="A141" s="4">
        <v>1800.0</v>
      </c>
      <c r="B141" s="4" t="s">
        <v>188</v>
      </c>
      <c r="C141" s="6"/>
      <c r="D141" s="4">
        <v>51.0</v>
      </c>
      <c r="E141" s="6"/>
      <c r="F141" s="4">
        <v>1176.0</v>
      </c>
      <c r="G141" s="4" t="s">
        <v>164</v>
      </c>
      <c r="H141" s="4" t="b">
        <v>0</v>
      </c>
      <c r="I141" s="4" t="s">
        <v>176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4">
        <v>76.0</v>
      </c>
      <c r="AE141" s="7" t="s">
        <v>245</v>
      </c>
      <c r="AF141" s="6"/>
      <c r="AG141" s="6"/>
    </row>
    <row r="142">
      <c r="A142" s="4">
        <v>1800.0</v>
      </c>
      <c r="B142" s="4" t="s">
        <v>188</v>
      </c>
      <c r="C142" s="6"/>
      <c r="D142" s="4">
        <v>51.0</v>
      </c>
      <c r="E142" s="6"/>
      <c r="F142" s="4">
        <v>990.0</v>
      </c>
      <c r="G142" s="4" t="s">
        <v>175</v>
      </c>
      <c r="H142" s="4" t="b">
        <v>0</v>
      </c>
      <c r="I142" s="4" t="s">
        <v>176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4">
        <v>76.0</v>
      </c>
      <c r="AE142" s="7" t="s">
        <v>245</v>
      </c>
      <c r="AF142" s="6"/>
      <c r="AG142" s="6"/>
    </row>
    <row r="143">
      <c r="A143" s="4">
        <v>1800.0</v>
      </c>
      <c r="B143" s="4" t="s">
        <v>246</v>
      </c>
      <c r="C143" s="6"/>
      <c r="D143" s="4">
        <v>1.0</v>
      </c>
      <c r="E143" s="4" t="s">
        <v>247</v>
      </c>
      <c r="F143" s="4">
        <v>6000.0</v>
      </c>
      <c r="G143" s="4" t="s">
        <v>248</v>
      </c>
      <c r="H143" s="4" t="b">
        <v>0</v>
      </c>
      <c r="I143" s="4" t="s">
        <v>176</v>
      </c>
      <c r="J143" s="6"/>
      <c r="K143" s="6"/>
      <c r="L143" s="6"/>
      <c r="M143" s="6"/>
      <c r="N143" s="6"/>
      <c r="O143" s="6"/>
      <c r="P143" s="4">
        <v>50.0</v>
      </c>
      <c r="Q143" s="4">
        <v>5.0</v>
      </c>
      <c r="R143" s="4">
        <v>2.0</v>
      </c>
      <c r="S143" s="4">
        <v>4.0</v>
      </c>
      <c r="T143" s="4">
        <v>7.0</v>
      </c>
      <c r="U143" s="6"/>
      <c r="V143" s="4">
        <v>4.0</v>
      </c>
      <c r="W143" s="4">
        <v>3.0</v>
      </c>
      <c r="X143" s="4">
        <v>2.0</v>
      </c>
      <c r="Y143" s="6"/>
      <c r="Z143" s="6"/>
      <c r="AA143" s="4">
        <v>76.0</v>
      </c>
      <c r="AB143" s="6"/>
      <c r="AC143" s="6"/>
      <c r="AD143" s="4">
        <v>77.0</v>
      </c>
      <c r="AE143" s="7" t="s">
        <v>249</v>
      </c>
      <c r="AF143" s="6"/>
      <c r="AG143" s="6"/>
    </row>
    <row r="144">
      <c r="A144" s="4">
        <v>1800.0</v>
      </c>
      <c r="B144" s="4" t="s">
        <v>246</v>
      </c>
      <c r="C144" s="6"/>
      <c r="D144" s="4">
        <v>1.0</v>
      </c>
      <c r="E144" s="4" t="s">
        <v>247</v>
      </c>
      <c r="F144" s="6"/>
      <c r="G144" s="4" t="s">
        <v>248</v>
      </c>
      <c r="H144" s="4" t="b">
        <v>1</v>
      </c>
      <c r="I144" s="6"/>
      <c r="J144" s="4">
        <v>1.0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4">
        <v>2.0</v>
      </c>
      <c r="W144" s="6"/>
      <c r="X144" s="6"/>
      <c r="Y144" s="6"/>
      <c r="Z144" s="6"/>
      <c r="AA144" s="6"/>
      <c r="AB144" s="6"/>
      <c r="AC144" s="6"/>
      <c r="AD144" s="4">
        <v>77.0</v>
      </c>
      <c r="AE144" s="7" t="s">
        <v>249</v>
      </c>
      <c r="AF144" s="6"/>
      <c r="AG144" s="6"/>
    </row>
    <row r="145">
      <c r="A145" s="4">
        <v>1800.0</v>
      </c>
      <c r="B145" s="4" t="s">
        <v>246</v>
      </c>
      <c r="C145" s="6"/>
      <c r="D145" s="4">
        <v>2.0</v>
      </c>
      <c r="E145" s="6"/>
      <c r="F145" s="4">
        <v>6000.0</v>
      </c>
      <c r="G145" s="4" t="s">
        <v>248</v>
      </c>
      <c r="H145" s="4" t="b">
        <v>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4">
        <v>77.0</v>
      </c>
      <c r="AE145" s="7" t="s">
        <v>249</v>
      </c>
      <c r="AF145" s="6"/>
      <c r="AG145" s="6"/>
    </row>
    <row r="146">
      <c r="A146" s="4">
        <v>1800.0</v>
      </c>
      <c r="B146" s="4" t="s">
        <v>246</v>
      </c>
      <c r="C146" s="6"/>
      <c r="D146" s="4">
        <v>3.0</v>
      </c>
      <c r="E146" s="4" t="s">
        <v>250</v>
      </c>
      <c r="F146" s="4">
        <v>6000.0</v>
      </c>
      <c r="G146" s="4" t="s">
        <v>251</v>
      </c>
      <c r="H146" s="4" t="b">
        <v>0</v>
      </c>
      <c r="I146" s="6"/>
      <c r="J146" s="4">
        <v>1.0</v>
      </c>
      <c r="K146" s="4">
        <v>1.0</v>
      </c>
      <c r="L146" s="6"/>
      <c r="M146" s="6"/>
      <c r="N146" s="6"/>
      <c r="O146" s="6"/>
      <c r="P146" s="4">
        <v>24.0</v>
      </c>
      <c r="Q146" s="4">
        <v>8.0</v>
      </c>
      <c r="R146" s="6"/>
      <c r="S146" s="4">
        <v>29.0</v>
      </c>
      <c r="T146" s="4">
        <v>3.0</v>
      </c>
      <c r="U146" s="6"/>
      <c r="V146" s="4">
        <v>2.0</v>
      </c>
      <c r="W146" s="4">
        <v>1.0</v>
      </c>
      <c r="X146" s="6"/>
      <c r="Y146" s="6"/>
      <c r="Z146" s="4">
        <v>4.0</v>
      </c>
      <c r="AA146" s="4">
        <v>42.0</v>
      </c>
      <c r="AB146" s="4">
        <v>64.0</v>
      </c>
      <c r="AC146" s="6"/>
      <c r="AD146" s="4">
        <v>77.0</v>
      </c>
      <c r="AE146" s="7" t="s">
        <v>249</v>
      </c>
      <c r="AG146" s="6"/>
    </row>
    <row r="147">
      <c r="A147" s="4">
        <v>1800.0</v>
      </c>
      <c r="B147" s="4" t="s">
        <v>246</v>
      </c>
      <c r="C147" s="6"/>
      <c r="D147" s="4">
        <v>3.0</v>
      </c>
      <c r="E147" s="4" t="s">
        <v>250</v>
      </c>
      <c r="F147" s="6"/>
      <c r="G147" s="4" t="s">
        <v>251</v>
      </c>
      <c r="H147" s="4" t="b">
        <v>1</v>
      </c>
      <c r="I147" s="6"/>
      <c r="J147" s="6"/>
      <c r="K147" s="4">
        <v>1.0</v>
      </c>
      <c r="L147" s="6"/>
      <c r="M147" s="6"/>
      <c r="N147" s="6"/>
      <c r="O147" s="6"/>
      <c r="P147" s="4">
        <v>3.0</v>
      </c>
      <c r="Q147" s="4">
        <v>3.0</v>
      </c>
      <c r="R147" s="6"/>
      <c r="S147" s="4">
        <v>6.0</v>
      </c>
      <c r="T147" s="4">
        <v>6.0</v>
      </c>
      <c r="U147" s="4">
        <v>4.0</v>
      </c>
      <c r="V147" s="4">
        <v>1.0</v>
      </c>
      <c r="W147" s="6"/>
      <c r="X147" s="6"/>
      <c r="Y147" s="6"/>
      <c r="Z147" s="6"/>
      <c r="AA147" s="4">
        <v>8.0</v>
      </c>
      <c r="AB147" s="6"/>
      <c r="AC147" s="6"/>
      <c r="AD147" s="4">
        <v>77.0</v>
      </c>
      <c r="AE147" s="7" t="s">
        <v>249</v>
      </c>
      <c r="AF147" s="4" t="s">
        <v>252</v>
      </c>
      <c r="AG147" s="6"/>
    </row>
    <row r="148">
      <c r="A148" s="4">
        <v>1800.0</v>
      </c>
      <c r="B148" s="4" t="s">
        <v>246</v>
      </c>
      <c r="C148" s="6"/>
      <c r="D148" s="4">
        <v>4.0</v>
      </c>
      <c r="E148" s="6"/>
      <c r="F148" s="4">
        <v>3000.0</v>
      </c>
      <c r="G148" s="4" t="s">
        <v>239</v>
      </c>
      <c r="H148" s="4" t="b">
        <v>0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4">
        <v>78.0</v>
      </c>
      <c r="AE148" s="7" t="s">
        <v>253</v>
      </c>
      <c r="AF148" s="6"/>
      <c r="AG148" s="6"/>
    </row>
    <row r="149">
      <c r="A149" s="4">
        <v>1800.0</v>
      </c>
      <c r="B149" s="4" t="s">
        <v>246</v>
      </c>
      <c r="C149" s="6"/>
      <c r="D149" s="4">
        <v>4.0</v>
      </c>
      <c r="E149" s="6"/>
      <c r="F149" s="4">
        <v>3000.0</v>
      </c>
      <c r="G149" s="4" t="s">
        <v>254</v>
      </c>
      <c r="H149" s="4" t="b">
        <v>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4">
        <v>78.0</v>
      </c>
      <c r="AE149" s="7" t="s">
        <v>253</v>
      </c>
      <c r="AF149" s="6"/>
      <c r="AG149" s="6"/>
    </row>
    <row r="150">
      <c r="A150" s="4">
        <v>1800.0</v>
      </c>
      <c r="B150" s="4" t="s">
        <v>246</v>
      </c>
      <c r="C150" s="6"/>
      <c r="D150" s="4">
        <v>5.0</v>
      </c>
      <c r="E150" s="4" t="s">
        <v>255</v>
      </c>
      <c r="F150" s="4">
        <v>6000.0</v>
      </c>
      <c r="G150" s="4" t="s">
        <v>213</v>
      </c>
      <c r="H150" s="4" t="b">
        <v>0</v>
      </c>
      <c r="I150" s="6"/>
      <c r="J150" s="4">
        <v>1.0</v>
      </c>
      <c r="K150" s="6"/>
      <c r="L150" s="6"/>
      <c r="M150" s="6"/>
      <c r="N150" s="4">
        <v>1.0</v>
      </c>
      <c r="O150" s="6"/>
      <c r="P150" s="4">
        <v>44.0</v>
      </c>
      <c r="Q150" s="4">
        <v>15.0</v>
      </c>
      <c r="R150" s="4">
        <v>15.0</v>
      </c>
      <c r="S150" s="4">
        <v>48.0</v>
      </c>
      <c r="T150" s="4">
        <v>25.0</v>
      </c>
      <c r="U150" s="4">
        <v>2.0</v>
      </c>
      <c r="V150" s="6"/>
      <c r="W150" s="4">
        <v>4.0</v>
      </c>
      <c r="X150" s="6"/>
      <c r="Y150" s="6"/>
      <c r="Z150" s="6"/>
      <c r="AA150" s="4">
        <v>98.0</v>
      </c>
      <c r="AB150" s="4">
        <v>64.0</v>
      </c>
      <c r="AC150" s="6"/>
      <c r="AD150" s="4">
        <v>78.0</v>
      </c>
      <c r="AE150" s="7" t="s">
        <v>253</v>
      </c>
      <c r="AF150" s="4" t="s">
        <v>256</v>
      </c>
      <c r="AG150" s="6"/>
    </row>
    <row r="151">
      <c r="A151" s="4">
        <v>1800.0</v>
      </c>
      <c r="B151" s="4" t="s">
        <v>246</v>
      </c>
      <c r="C151" s="6"/>
      <c r="D151" s="4">
        <v>6.0</v>
      </c>
      <c r="E151" s="4" t="s">
        <v>257</v>
      </c>
      <c r="F151" s="4">
        <v>6000.0</v>
      </c>
      <c r="G151" s="4" t="s">
        <v>258</v>
      </c>
      <c r="H151" s="4" t="b">
        <v>0</v>
      </c>
      <c r="I151" s="6"/>
      <c r="J151" s="6"/>
      <c r="K151" s="6"/>
      <c r="L151" s="6"/>
      <c r="M151" s="6"/>
      <c r="N151" s="6"/>
      <c r="O151" s="6"/>
      <c r="P151" s="4">
        <v>32.0</v>
      </c>
      <c r="Q151" s="4">
        <v>10.0</v>
      </c>
      <c r="R151" s="4">
        <v>6.0</v>
      </c>
      <c r="S151" s="4">
        <v>84.0</v>
      </c>
      <c r="T151" s="4">
        <v>18.0</v>
      </c>
      <c r="U151" s="4">
        <v>1.0</v>
      </c>
      <c r="V151" s="4">
        <v>1.0</v>
      </c>
      <c r="W151" s="4">
        <v>4.0</v>
      </c>
      <c r="X151" s="4">
        <v>2.0</v>
      </c>
      <c r="Y151" s="6"/>
      <c r="Z151" s="6"/>
      <c r="AA151" s="4">
        <v>130.0</v>
      </c>
      <c r="AB151" s="4">
        <v>64.0</v>
      </c>
      <c r="AC151" s="6"/>
      <c r="AD151" s="4">
        <v>78.0</v>
      </c>
      <c r="AE151" s="7" t="s">
        <v>253</v>
      </c>
      <c r="AF151" s="4" t="s">
        <v>259</v>
      </c>
      <c r="AG151" s="6"/>
    </row>
    <row r="152">
      <c r="A152" s="4">
        <v>1800.0</v>
      </c>
      <c r="B152" s="4" t="s">
        <v>246</v>
      </c>
      <c r="C152" s="6"/>
      <c r="D152" s="4">
        <v>6.0</v>
      </c>
      <c r="E152" s="4" t="s">
        <v>257</v>
      </c>
      <c r="F152" s="6"/>
      <c r="G152" s="4" t="s">
        <v>258</v>
      </c>
      <c r="H152" s="4" t="b">
        <v>1</v>
      </c>
      <c r="I152" s="6"/>
      <c r="J152" s="4">
        <v>1.0</v>
      </c>
      <c r="K152" s="6"/>
      <c r="L152" s="6"/>
      <c r="M152" s="6"/>
      <c r="N152" s="6"/>
      <c r="O152" s="6"/>
      <c r="P152" s="4">
        <v>3.0</v>
      </c>
      <c r="Q152" s="6"/>
      <c r="R152" s="6"/>
      <c r="S152" s="4">
        <v>2.0</v>
      </c>
      <c r="T152" s="4">
        <v>2.0</v>
      </c>
      <c r="U152" s="6"/>
      <c r="V152" s="6"/>
      <c r="W152" s="6"/>
      <c r="X152" s="4">
        <v>1.0</v>
      </c>
      <c r="Y152" s="6"/>
      <c r="Z152" s="6"/>
      <c r="AA152" s="4">
        <v>4.0</v>
      </c>
      <c r="AB152" s="6"/>
      <c r="AC152" s="6"/>
      <c r="AD152" s="4">
        <v>78.0</v>
      </c>
      <c r="AE152" s="7" t="s">
        <v>253</v>
      </c>
      <c r="AG152" s="6"/>
    </row>
    <row r="153">
      <c r="A153" s="4">
        <v>1800.0</v>
      </c>
      <c r="B153" s="4" t="s">
        <v>246</v>
      </c>
      <c r="C153" s="6"/>
      <c r="D153" s="4">
        <v>7.0</v>
      </c>
      <c r="E153" s="6"/>
      <c r="F153" s="4">
        <v>6000.0</v>
      </c>
      <c r="G153" s="4" t="s">
        <v>258</v>
      </c>
      <c r="H153" s="4" t="b">
        <v>0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4">
        <v>78.0</v>
      </c>
      <c r="AE153" s="7" t="s">
        <v>253</v>
      </c>
      <c r="AF153" s="4" t="s">
        <v>260</v>
      </c>
      <c r="AG153" s="6"/>
    </row>
    <row r="154">
      <c r="A154" s="4">
        <v>1800.0</v>
      </c>
      <c r="B154" s="4" t="s">
        <v>246</v>
      </c>
      <c r="C154" s="6"/>
      <c r="D154" s="4">
        <v>8.0</v>
      </c>
      <c r="E154" s="16" t="s">
        <v>261</v>
      </c>
      <c r="F154" s="4">
        <v>6000.0</v>
      </c>
      <c r="G154" s="4" t="s">
        <v>137</v>
      </c>
      <c r="H154" s="4" t="b">
        <v>0</v>
      </c>
      <c r="I154" s="4" t="s">
        <v>176</v>
      </c>
      <c r="J154" s="6"/>
      <c r="K154" s="6"/>
      <c r="L154" s="6"/>
      <c r="M154" s="6"/>
      <c r="N154" s="4">
        <v>1.0</v>
      </c>
      <c r="O154" s="6"/>
      <c r="P154" s="4">
        <v>73.0</v>
      </c>
      <c r="Q154" s="4">
        <v>13.0</v>
      </c>
      <c r="R154" s="4">
        <v>5.0</v>
      </c>
      <c r="S154" s="4">
        <v>60.0</v>
      </c>
      <c r="T154" s="4">
        <v>9.0</v>
      </c>
      <c r="U154" s="4">
        <v>2.0</v>
      </c>
      <c r="V154" s="4">
        <v>1.0</v>
      </c>
      <c r="W154" s="4">
        <v>3.0</v>
      </c>
      <c r="X154" s="4">
        <v>4.0</v>
      </c>
      <c r="Y154" s="6"/>
      <c r="Z154" s="6"/>
      <c r="AA154" s="4">
        <v>121.0</v>
      </c>
      <c r="AB154" s="4">
        <v>32.0</v>
      </c>
      <c r="AC154" s="6"/>
      <c r="AD154" s="4">
        <v>78.0</v>
      </c>
      <c r="AE154" s="7" t="s">
        <v>253</v>
      </c>
      <c r="AF154" s="6"/>
      <c r="AG154" s="6"/>
    </row>
    <row r="155">
      <c r="A155" s="4">
        <v>1800.0</v>
      </c>
      <c r="B155" s="4" t="s">
        <v>246</v>
      </c>
      <c r="C155" s="6"/>
      <c r="D155" s="4">
        <v>8.0</v>
      </c>
      <c r="E155" s="16" t="s">
        <v>261</v>
      </c>
      <c r="F155" s="6"/>
      <c r="G155" s="4" t="s">
        <v>137</v>
      </c>
      <c r="H155" s="4" t="b">
        <v>1</v>
      </c>
      <c r="I155" s="4"/>
      <c r="J155" s="4">
        <v>1.0</v>
      </c>
      <c r="K155" s="4">
        <v>1.0</v>
      </c>
      <c r="L155" s="4">
        <v>1.0</v>
      </c>
      <c r="M155" s="4">
        <v>3.0</v>
      </c>
      <c r="N155" s="6"/>
      <c r="O155" s="6"/>
      <c r="P155" s="6"/>
      <c r="Q155" s="6"/>
      <c r="R155" s="6"/>
      <c r="S155" s="4">
        <v>2.0</v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4">
        <v>78.0</v>
      </c>
      <c r="AE155" s="7" t="s">
        <v>253</v>
      </c>
      <c r="AF155" s="6"/>
      <c r="AG155" s="6"/>
    </row>
    <row r="156">
      <c r="A156" s="4">
        <v>1800.0</v>
      </c>
      <c r="B156" s="4" t="s">
        <v>246</v>
      </c>
      <c r="C156" s="6"/>
      <c r="D156" s="4">
        <v>9.0</v>
      </c>
      <c r="E156" s="6"/>
      <c r="F156" s="4">
        <v>6000.0</v>
      </c>
      <c r="G156" s="4" t="s">
        <v>137</v>
      </c>
      <c r="H156" s="4" t="b">
        <v>0</v>
      </c>
      <c r="I156" s="4" t="s">
        <v>176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4">
        <v>79.0</v>
      </c>
      <c r="AE156" s="7" t="s">
        <v>262</v>
      </c>
      <c r="AF156" s="6"/>
      <c r="AG156" s="6"/>
    </row>
    <row r="157">
      <c r="A157" s="4">
        <v>1800.0</v>
      </c>
      <c r="B157" s="4" t="s">
        <v>246</v>
      </c>
      <c r="C157" s="6"/>
      <c r="D157" s="4">
        <v>10.0</v>
      </c>
      <c r="E157" s="6"/>
      <c r="F157" s="4">
        <v>6000.0</v>
      </c>
      <c r="G157" s="4" t="s">
        <v>263</v>
      </c>
      <c r="H157" s="4" t="b">
        <v>0</v>
      </c>
      <c r="I157" s="4" t="s">
        <v>176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4">
        <v>79.0</v>
      </c>
      <c r="AE157" s="7" t="s">
        <v>262</v>
      </c>
      <c r="AF157" s="6"/>
      <c r="AG157" s="6"/>
    </row>
    <row r="158">
      <c r="A158" s="4">
        <v>1800.0</v>
      </c>
      <c r="B158" s="4" t="s">
        <v>246</v>
      </c>
      <c r="C158" s="6"/>
      <c r="D158" s="4">
        <v>11.0</v>
      </c>
      <c r="E158" s="6"/>
      <c r="F158" s="4">
        <v>6000.0</v>
      </c>
      <c r="G158" s="4" t="s">
        <v>264</v>
      </c>
      <c r="H158" s="4" t="b">
        <v>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4">
        <v>79.0</v>
      </c>
      <c r="AE158" s="7" t="s">
        <v>262</v>
      </c>
      <c r="AF158" s="6"/>
      <c r="AG158" s="6"/>
    </row>
    <row r="159">
      <c r="A159" s="4">
        <v>1800.0</v>
      </c>
      <c r="B159" s="4" t="s">
        <v>246</v>
      </c>
      <c r="C159" s="6"/>
      <c r="D159" s="4">
        <v>12.0</v>
      </c>
      <c r="E159" s="4" t="s">
        <v>265</v>
      </c>
      <c r="F159" s="4">
        <v>6000.0</v>
      </c>
      <c r="G159" s="4" t="s">
        <v>160</v>
      </c>
      <c r="H159" s="4" t="b">
        <v>0</v>
      </c>
      <c r="I159" s="6"/>
      <c r="J159" s="4">
        <v>1.0</v>
      </c>
      <c r="K159" s="4">
        <v>1.0</v>
      </c>
      <c r="L159" s="4">
        <v>1.0</v>
      </c>
      <c r="M159" s="4">
        <v>2.0</v>
      </c>
      <c r="N159" s="4">
        <v>2.0</v>
      </c>
      <c r="O159" s="6"/>
      <c r="P159" s="4">
        <v>83.0</v>
      </c>
      <c r="Q159" s="4">
        <v>19.0</v>
      </c>
      <c r="R159" s="4">
        <v>14.0</v>
      </c>
      <c r="S159" s="4">
        <v>73.0</v>
      </c>
      <c r="T159" s="4">
        <v>21.0</v>
      </c>
      <c r="U159" s="6"/>
      <c r="V159" s="4">
        <v>1.0</v>
      </c>
      <c r="W159" s="4">
        <v>3.0</v>
      </c>
      <c r="X159" s="4">
        <v>4.0</v>
      </c>
      <c r="Y159" s="6"/>
      <c r="Z159" s="6"/>
      <c r="AA159" s="4">
        <v>154.0</v>
      </c>
      <c r="AB159" s="4">
        <v>64.0</v>
      </c>
      <c r="AC159" s="6"/>
      <c r="AD159" s="4">
        <v>79.0</v>
      </c>
      <c r="AE159" s="7" t="s">
        <v>262</v>
      </c>
      <c r="AF159" s="4" t="s">
        <v>227</v>
      </c>
      <c r="AG159" s="6"/>
    </row>
    <row r="160">
      <c r="A160" s="4">
        <v>1800.0</v>
      </c>
      <c r="B160" s="4" t="s">
        <v>246</v>
      </c>
      <c r="C160" s="6"/>
      <c r="D160" s="4">
        <v>13.0</v>
      </c>
      <c r="E160" s="6"/>
      <c r="F160" s="4">
        <v>2000.0</v>
      </c>
      <c r="G160" s="4" t="s">
        <v>160</v>
      </c>
      <c r="H160" s="4" t="b">
        <v>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4">
        <v>79.0</v>
      </c>
      <c r="AE160" s="7" t="s">
        <v>262</v>
      </c>
      <c r="AF160" s="4" t="s">
        <v>227</v>
      </c>
      <c r="AG160" s="6"/>
    </row>
    <row r="161">
      <c r="A161" s="4">
        <v>1800.0</v>
      </c>
      <c r="B161" s="4" t="s">
        <v>246</v>
      </c>
      <c r="C161" s="6"/>
      <c r="D161" s="4">
        <v>13.0</v>
      </c>
      <c r="E161" s="6"/>
      <c r="F161" s="4">
        <v>4000.0</v>
      </c>
      <c r="G161" s="4" t="s">
        <v>137</v>
      </c>
      <c r="H161" s="4" t="b">
        <v>0</v>
      </c>
      <c r="I161" s="4" t="s">
        <v>176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4">
        <v>79.0</v>
      </c>
      <c r="AE161" s="7" t="s">
        <v>262</v>
      </c>
      <c r="AF161" s="4" t="s">
        <v>266</v>
      </c>
      <c r="AG161" s="6"/>
    </row>
    <row r="162">
      <c r="A162" s="4">
        <v>1800.0</v>
      </c>
      <c r="B162" s="4" t="s">
        <v>246</v>
      </c>
      <c r="C162" s="6"/>
      <c r="D162" s="4">
        <v>14.0</v>
      </c>
      <c r="E162" s="6"/>
      <c r="F162" s="4">
        <v>2000.0</v>
      </c>
      <c r="G162" s="4" t="s">
        <v>137</v>
      </c>
      <c r="H162" s="4" t="b">
        <v>0</v>
      </c>
      <c r="I162" s="4" t="s">
        <v>176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4">
        <v>80.0</v>
      </c>
      <c r="AE162" s="7" t="s">
        <v>267</v>
      </c>
      <c r="AF162" s="4" t="s">
        <v>266</v>
      </c>
      <c r="AG162" s="6"/>
    </row>
    <row r="163">
      <c r="A163" s="4">
        <v>1800.0</v>
      </c>
      <c r="B163" s="4" t="s">
        <v>246</v>
      </c>
      <c r="C163" s="6"/>
      <c r="D163" s="4">
        <v>14.0</v>
      </c>
      <c r="E163" s="6"/>
      <c r="F163" s="4">
        <v>1000.0</v>
      </c>
      <c r="G163" s="4" t="s">
        <v>160</v>
      </c>
      <c r="H163" s="4" t="b">
        <v>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4">
        <v>80.0</v>
      </c>
      <c r="AE163" s="7" t="s">
        <v>267</v>
      </c>
      <c r="AF163" s="4" t="s">
        <v>227</v>
      </c>
      <c r="AG163" s="6"/>
    </row>
    <row r="164">
      <c r="A164" s="4">
        <v>1800.0</v>
      </c>
      <c r="B164" s="4" t="s">
        <v>246</v>
      </c>
      <c r="C164" s="6"/>
      <c r="D164" s="4">
        <v>14.0</v>
      </c>
      <c r="E164" s="4" t="s">
        <v>268</v>
      </c>
      <c r="F164" s="4">
        <v>3000.0</v>
      </c>
      <c r="G164" s="4" t="s">
        <v>254</v>
      </c>
      <c r="H164" s="4" t="b">
        <v>0</v>
      </c>
      <c r="I164" s="6"/>
      <c r="J164" s="6"/>
      <c r="K164" s="6"/>
      <c r="L164" s="6"/>
      <c r="M164" s="6"/>
      <c r="N164" s="6"/>
      <c r="O164" s="6"/>
      <c r="P164" s="4">
        <v>47.0</v>
      </c>
      <c r="Q164" s="4">
        <v>16.0</v>
      </c>
      <c r="R164" s="4">
        <v>19.0</v>
      </c>
      <c r="S164" s="4">
        <v>73.0</v>
      </c>
      <c r="T164" s="4">
        <v>21.0</v>
      </c>
      <c r="U164" s="4">
        <v>1.0</v>
      </c>
      <c r="V164" s="4">
        <v>2.0</v>
      </c>
      <c r="W164" s="4">
        <v>6.0</v>
      </c>
      <c r="X164" s="4">
        <v>9.0</v>
      </c>
      <c r="Z164" s="6"/>
      <c r="AA164" s="4">
        <v>109.0</v>
      </c>
      <c r="AB164" s="4">
        <v>32.0</v>
      </c>
      <c r="AC164" s="6"/>
      <c r="AD164" s="4">
        <v>80.0</v>
      </c>
      <c r="AE164" s="7" t="s">
        <v>267</v>
      </c>
      <c r="AF164" s="6"/>
      <c r="AG164" s="6"/>
    </row>
    <row r="165">
      <c r="A165" s="4">
        <v>1800.0</v>
      </c>
      <c r="B165" s="4" t="s">
        <v>246</v>
      </c>
      <c r="C165" s="6"/>
      <c r="D165" s="4">
        <v>14.0</v>
      </c>
      <c r="E165" s="4" t="s">
        <v>268</v>
      </c>
      <c r="F165" s="6"/>
      <c r="G165" s="4" t="s">
        <v>254</v>
      </c>
      <c r="H165" s="4" t="b">
        <v>1</v>
      </c>
      <c r="I165" s="6"/>
      <c r="J165" s="6"/>
      <c r="K165" s="6"/>
      <c r="L165" s="6"/>
      <c r="M165" s="6"/>
      <c r="N165" s="4">
        <v>1.0</v>
      </c>
      <c r="O165" s="6"/>
      <c r="P165" s="4">
        <v>8.0</v>
      </c>
      <c r="Q165" s="6"/>
      <c r="R165" s="4">
        <v>1.0</v>
      </c>
      <c r="S165" s="4">
        <v>4.0</v>
      </c>
      <c r="T165" s="4">
        <v>2.0</v>
      </c>
      <c r="U165" s="6"/>
      <c r="V165" s="6"/>
      <c r="W165" s="4">
        <v>1.0</v>
      </c>
      <c r="X165" s="4"/>
      <c r="Y165" s="6"/>
      <c r="Z165" s="6"/>
      <c r="AA165" s="4">
        <v>12.0</v>
      </c>
      <c r="AB165" s="6"/>
      <c r="AC165" s="6"/>
      <c r="AD165" s="4">
        <v>80.0</v>
      </c>
      <c r="AE165" s="7" t="s">
        <v>267</v>
      </c>
      <c r="AF165" s="4" t="s">
        <v>269</v>
      </c>
      <c r="AG165" s="6"/>
    </row>
    <row r="166">
      <c r="A166" s="4">
        <v>1800.0</v>
      </c>
      <c r="B166" s="4" t="s">
        <v>246</v>
      </c>
      <c r="C166" s="6"/>
      <c r="D166" s="4">
        <v>15.0</v>
      </c>
      <c r="E166" s="6"/>
      <c r="F166" s="4">
        <v>6000.0</v>
      </c>
      <c r="G166" s="4" t="s">
        <v>254</v>
      </c>
      <c r="H166" s="4" t="b">
        <v>0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4">
        <v>80.0</v>
      </c>
      <c r="AE166" s="7" t="s">
        <v>267</v>
      </c>
      <c r="AF166" s="6"/>
      <c r="AG166" s="6"/>
    </row>
    <row r="167">
      <c r="A167" s="4">
        <v>1800.0</v>
      </c>
      <c r="B167" s="4" t="s">
        <v>246</v>
      </c>
      <c r="C167" s="6"/>
      <c r="D167" s="4">
        <v>16.0</v>
      </c>
      <c r="E167" s="6"/>
      <c r="F167" s="4">
        <v>6000.0</v>
      </c>
      <c r="G167" s="4" t="s">
        <v>254</v>
      </c>
      <c r="H167" s="4" t="b">
        <v>0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4">
        <v>80.0</v>
      </c>
      <c r="AE167" s="7" t="s">
        <v>267</v>
      </c>
      <c r="AF167" s="6"/>
      <c r="AG167" s="6"/>
    </row>
    <row r="168">
      <c r="A168" s="4">
        <v>1800.0</v>
      </c>
      <c r="B168" s="4" t="s">
        <v>246</v>
      </c>
      <c r="C168" s="6"/>
      <c r="D168" s="4">
        <v>17.0</v>
      </c>
      <c r="E168" s="6"/>
      <c r="F168" s="4">
        <v>3000.0</v>
      </c>
      <c r="G168" s="4" t="s">
        <v>254</v>
      </c>
      <c r="H168" s="4" t="b">
        <v>0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4">
        <v>80.0</v>
      </c>
      <c r="AE168" s="7" t="s">
        <v>267</v>
      </c>
      <c r="AF168" s="6"/>
      <c r="AG168" s="6"/>
    </row>
    <row r="169">
      <c r="A169" s="4">
        <v>1800.0</v>
      </c>
      <c r="B169" s="4" t="s">
        <v>246</v>
      </c>
      <c r="C169" s="6"/>
      <c r="D169" s="4">
        <v>17.0</v>
      </c>
      <c r="E169" s="6"/>
      <c r="F169" s="4">
        <v>1000.0</v>
      </c>
      <c r="G169" s="4" t="s">
        <v>160</v>
      </c>
      <c r="H169" s="4" t="b">
        <v>0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4">
        <v>80.0</v>
      </c>
      <c r="AE169" s="7" t="s">
        <v>267</v>
      </c>
      <c r="AF169" s="4" t="s">
        <v>227</v>
      </c>
      <c r="AG169" s="6"/>
    </row>
    <row r="170">
      <c r="A170" s="4">
        <v>1800.0</v>
      </c>
      <c r="B170" s="4" t="s">
        <v>246</v>
      </c>
      <c r="C170" s="6"/>
      <c r="D170" s="4">
        <v>18.0</v>
      </c>
      <c r="E170" s="6"/>
      <c r="F170" s="4">
        <v>4000.0</v>
      </c>
      <c r="G170" s="4" t="s">
        <v>160</v>
      </c>
      <c r="H170" s="4" t="b">
        <v>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4">
        <v>81.0</v>
      </c>
      <c r="AE170" s="7" t="s">
        <v>270</v>
      </c>
      <c r="AF170" s="4" t="s">
        <v>271</v>
      </c>
      <c r="AG170" s="6"/>
    </row>
    <row r="171">
      <c r="A171" s="4">
        <v>1800.0</v>
      </c>
      <c r="B171" s="4" t="s">
        <v>246</v>
      </c>
      <c r="C171" s="6"/>
      <c r="D171" s="4">
        <v>18.0</v>
      </c>
      <c r="E171" s="4" t="s">
        <v>272</v>
      </c>
      <c r="F171" s="4">
        <v>1000.0</v>
      </c>
      <c r="G171" s="4" t="s">
        <v>160</v>
      </c>
      <c r="H171" s="4" t="b">
        <v>0</v>
      </c>
      <c r="I171" s="6"/>
      <c r="J171" s="6"/>
      <c r="K171" s="6"/>
      <c r="L171" s="6"/>
      <c r="M171" s="6"/>
      <c r="N171" s="4">
        <v>2.0</v>
      </c>
      <c r="O171" s="6"/>
      <c r="P171" s="4">
        <v>67.0</v>
      </c>
      <c r="Q171" s="4">
        <v>14.0</v>
      </c>
      <c r="R171" s="4">
        <v>8.0</v>
      </c>
      <c r="S171" s="4">
        <v>55.0</v>
      </c>
      <c r="T171" s="4">
        <v>19.0</v>
      </c>
      <c r="U171" s="4">
        <v>1.0</v>
      </c>
      <c r="V171" s="4">
        <v>2.0</v>
      </c>
      <c r="W171" s="4">
        <v>2.0</v>
      </c>
      <c r="X171" s="6"/>
      <c r="Y171" s="6"/>
      <c r="Z171" s="6"/>
      <c r="AA171" s="4">
        <v>118.0</v>
      </c>
      <c r="AB171" s="4">
        <v>64.0</v>
      </c>
      <c r="AC171" s="6"/>
      <c r="AD171" s="4">
        <v>81.0</v>
      </c>
      <c r="AE171" s="7" t="s">
        <v>270</v>
      </c>
      <c r="AF171" s="4" t="s">
        <v>271</v>
      </c>
      <c r="AG171" s="6"/>
    </row>
    <row r="172">
      <c r="A172" s="4">
        <v>1800.0</v>
      </c>
      <c r="B172" s="4" t="s">
        <v>246</v>
      </c>
      <c r="C172" s="6"/>
      <c r="D172" s="4">
        <v>18.0</v>
      </c>
      <c r="E172" s="4" t="s">
        <v>272</v>
      </c>
      <c r="F172" s="6"/>
      <c r="G172" s="4" t="s">
        <v>160</v>
      </c>
      <c r="H172" s="4" t="b">
        <v>1</v>
      </c>
      <c r="I172" s="6"/>
      <c r="J172" s="4">
        <v>1.0</v>
      </c>
      <c r="K172" s="6"/>
      <c r="L172" s="6"/>
      <c r="M172" s="6"/>
      <c r="N172" s="6"/>
      <c r="O172" s="6"/>
      <c r="P172" s="4">
        <v>1.0</v>
      </c>
      <c r="Q172" s="6"/>
      <c r="R172" s="6"/>
      <c r="S172" s="4">
        <v>5.0</v>
      </c>
      <c r="T172" s="6"/>
      <c r="U172" s="6"/>
      <c r="V172" s="6"/>
      <c r="W172" s="6"/>
      <c r="X172" s="6"/>
      <c r="Y172" s="6"/>
      <c r="Z172" s="6"/>
      <c r="AA172" s="4">
        <v>1.0</v>
      </c>
      <c r="AB172" s="4">
        <v>32.0</v>
      </c>
      <c r="AC172" s="6"/>
      <c r="AD172" s="4">
        <v>81.0</v>
      </c>
      <c r="AE172" s="7" t="s">
        <v>270</v>
      </c>
      <c r="AF172" s="6"/>
      <c r="AG172" s="6"/>
    </row>
    <row r="173">
      <c r="A173" s="4">
        <v>1800.0</v>
      </c>
      <c r="B173" s="4" t="s">
        <v>246</v>
      </c>
      <c r="C173" s="6"/>
      <c r="D173" s="4">
        <v>19.0</v>
      </c>
      <c r="E173" s="16" t="s">
        <v>273</v>
      </c>
      <c r="F173" s="4">
        <v>6000.0</v>
      </c>
      <c r="G173" s="4" t="s">
        <v>264</v>
      </c>
      <c r="H173" s="4" t="b">
        <v>0</v>
      </c>
      <c r="I173" s="6"/>
      <c r="J173" s="6"/>
      <c r="K173" s="6"/>
      <c r="L173" s="6"/>
      <c r="M173" s="6"/>
      <c r="N173" s="4">
        <v>1.0</v>
      </c>
      <c r="O173" s="6"/>
      <c r="P173" s="4">
        <v>62.0</v>
      </c>
      <c r="Q173" s="4">
        <v>21.0</v>
      </c>
      <c r="R173" s="4">
        <v>14.0</v>
      </c>
      <c r="S173" s="4">
        <v>52.0</v>
      </c>
      <c r="T173" s="4">
        <v>28.0</v>
      </c>
      <c r="U173" s="6"/>
      <c r="V173" s="4">
        <v>2.0</v>
      </c>
      <c r="W173" s="4">
        <v>2.0</v>
      </c>
      <c r="X173" s="4">
        <v>3.0</v>
      </c>
      <c r="Y173" s="6"/>
      <c r="Z173" s="6"/>
      <c r="AA173" s="4">
        <v>128.0</v>
      </c>
      <c r="AB173" s="4">
        <v>32.0</v>
      </c>
      <c r="AC173" s="6"/>
      <c r="AD173" s="4">
        <v>81.0</v>
      </c>
      <c r="AE173" s="7" t="s">
        <v>270</v>
      </c>
      <c r="AF173" s="6"/>
      <c r="AG173" s="6"/>
    </row>
    <row r="174">
      <c r="A174" s="4">
        <v>1800.0</v>
      </c>
      <c r="B174" s="4" t="s">
        <v>246</v>
      </c>
      <c r="C174" s="6"/>
      <c r="D174" s="4">
        <v>19.0</v>
      </c>
      <c r="E174" s="16" t="s">
        <v>273</v>
      </c>
      <c r="F174" s="6"/>
      <c r="G174" s="4" t="s">
        <v>264</v>
      </c>
      <c r="H174" s="4" t="b">
        <v>1</v>
      </c>
      <c r="I174" s="6"/>
      <c r="J174" s="4">
        <v>1.0</v>
      </c>
      <c r="K174" s="6"/>
      <c r="L174" s="6"/>
      <c r="M174" s="6"/>
      <c r="N174" s="6"/>
      <c r="O174" s="6"/>
      <c r="P174" s="6"/>
      <c r="Q174" s="6"/>
      <c r="R174" s="4">
        <v>1.0</v>
      </c>
      <c r="S174" s="6"/>
      <c r="T174" s="6"/>
      <c r="U174" s="6"/>
      <c r="V174" s="6"/>
      <c r="W174" s="6"/>
      <c r="X174" s="6"/>
      <c r="Y174" s="6"/>
      <c r="Z174" s="6"/>
      <c r="AA174" s="4">
        <v>1.0</v>
      </c>
      <c r="AB174" s="4">
        <v>32.0</v>
      </c>
      <c r="AC174" s="6"/>
      <c r="AD174" s="4">
        <v>81.0</v>
      </c>
      <c r="AE174" s="7" t="s">
        <v>270</v>
      </c>
      <c r="AF174" s="6"/>
      <c r="AG174" s="6"/>
    </row>
    <row r="175">
      <c r="A175" s="4">
        <v>1800.0</v>
      </c>
      <c r="B175" s="4" t="s">
        <v>246</v>
      </c>
      <c r="C175" s="6"/>
      <c r="D175" s="4">
        <v>20.0</v>
      </c>
      <c r="E175" s="4" t="s">
        <v>274</v>
      </c>
      <c r="F175" s="4">
        <v>6000.0</v>
      </c>
      <c r="G175" s="4" t="s">
        <v>275</v>
      </c>
      <c r="H175" s="4" t="b">
        <v>0</v>
      </c>
      <c r="I175" s="6"/>
      <c r="J175" s="4">
        <v>2.0</v>
      </c>
      <c r="K175" s="4">
        <v>1.0</v>
      </c>
      <c r="L175" s="4">
        <v>2.0</v>
      </c>
      <c r="M175" s="6"/>
      <c r="N175" s="4">
        <v>1.0</v>
      </c>
      <c r="O175" s="6"/>
      <c r="P175" s="4">
        <v>76.0</v>
      </c>
      <c r="Q175" s="4">
        <v>10.0</v>
      </c>
      <c r="R175" s="4">
        <v>6.0</v>
      </c>
      <c r="S175" s="4">
        <v>61.0</v>
      </c>
      <c r="T175" s="4">
        <v>13.0</v>
      </c>
      <c r="U175" s="4">
        <v>2.0</v>
      </c>
      <c r="V175" s="4">
        <v>1.0</v>
      </c>
      <c r="W175" s="4">
        <v>13.0</v>
      </c>
      <c r="X175" s="6"/>
      <c r="Y175" s="6"/>
      <c r="Z175" s="6"/>
      <c r="AA175" s="4">
        <v>122.0</v>
      </c>
      <c r="AB175" s="4">
        <v>64.0</v>
      </c>
      <c r="AC175" s="6"/>
      <c r="AD175" s="4">
        <v>81.0</v>
      </c>
      <c r="AE175" s="7" t="s">
        <v>270</v>
      </c>
      <c r="AF175" s="6"/>
      <c r="AG175" s="6"/>
    </row>
    <row r="176">
      <c r="A176" s="4">
        <v>1800.0</v>
      </c>
      <c r="B176" s="4" t="s">
        <v>246</v>
      </c>
      <c r="C176" s="6"/>
      <c r="D176" s="4">
        <v>20.0</v>
      </c>
      <c r="E176" s="4" t="s">
        <v>274</v>
      </c>
      <c r="F176" s="4"/>
      <c r="G176" s="4" t="s">
        <v>275</v>
      </c>
      <c r="H176" s="4" t="b">
        <v>1</v>
      </c>
      <c r="I176" s="6"/>
      <c r="J176" s="6"/>
      <c r="K176" s="6"/>
      <c r="L176" s="6"/>
      <c r="M176" s="6"/>
      <c r="N176" s="4"/>
      <c r="O176" s="6"/>
      <c r="P176" s="4">
        <v>6.0</v>
      </c>
      <c r="Q176" s="4">
        <v>8.0</v>
      </c>
      <c r="R176" s="6"/>
      <c r="S176" s="4">
        <v>10.0</v>
      </c>
      <c r="T176" s="6"/>
      <c r="U176" s="6"/>
      <c r="V176" s="6"/>
      <c r="W176" s="6"/>
      <c r="X176" s="6"/>
      <c r="Y176" s="6"/>
      <c r="Z176" s="6"/>
      <c r="AA176" s="4">
        <v>18.0</v>
      </c>
      <c r="AB176" s="4">
        <v>64.0</v>
      </c>
      <c r="AC176" s="6"/>
      <c r="AD176" s="4">
        <v>81.0</v>
      </c>
      <c r="AE176" s="7" t="s">
        <v>270</v>
      </c>
      <c r="AF176" s="6"/>
      <c r="AG176" s="6"/>
    </row>
    <row r="177">
      <c r="A177" s="4">
        <v>1800.0</v>
      </c>
      <c r="B177" s="4" t="s">
        <v>246</v>
      </c>
      <c r="C177" s="6"/>
      <c r="D177" s="4">
        <v>21.0</v>
      </c>
      <c r="E177" s="4" t="s">
        <v>276</v>
      </c>
      <c r="F177" s="4">
        <v>6000.0</v>
      </c>
      <c r="G177" s="4" t="s">
        <v>277</v>
      </c>
      <c r="H177" s="4" t="b">
        <v>0</v>
      </c>
      <c r="I177" s="6"/>
      <c r="J177" s="6"/>
      <c r="K177" s="6"/>
      <c r="L177" s="6"/>
      <c r="M177" s="6"/>
      <c r="N177" s="6"/>
      <c r="O177" s="6"/>
      <c r="P177" s="4">
        <v>47.0</v>
      </c>
      <c r="Q177" s="4">
        <v>13.0</v>
      </c>
      <c r="R177" s="4">
        <v>6.0</v>
      </c>
      <c r="S177" s="4">
        <v>39.0</v>
      </c>
      <c r="T177" s="4">
        <v>19.0</v>
      </c>
      <c r="U177" s="6"/>
      <c r="V177" s="4">
        <v>1.0</v>
      </c>
      <c r="W177" s="4">
        <v>2.0</v>
      </c>
      <c r="X177" s="4">
        <v>2.0</v>
      </c>
      <c r="Y177" s="6"/>
      <c r="Z177" s="6"/>
      <c r="AA177" s="4">
        <v>88.0</v>
      </c>
      <c r="AB177" s="6"/>
      <c r="AC177" s="6"/>
      <c r="AD177" s="4">
        <v>81.0</v>
      </c>
      <c r="AE177" s="7" t="s">
        <v>270</v>
      </c>
      <c r="AF177" s="6"/>
      <c r="AG177" s="6"/>
    </row>
    <row r="178">
      <c r="A178" s="4">
        <v>1800.0</v>
      </c>
      <c r="B178" s="4" t="s">
        <v>246</v>
      </c>
      <c r="C178" s="6"/>
      <c r="D178" s="4">
        <v>21.0</v>
      </c>
      <c r="E178" s="4" t="s">
        <v>276</v>
      </c>
      <c r="F178" s="4"/>
      <c r="G178" s="4" t="s">
        <v>277</v>
      </c>
      <c r="H178" s="4" t="b">
        <v>1</v>
      </c>
      <c r="I178" s="6"/>
      <c r="J178" s="4">
        <v>1.0</v>
      </c>
      <c r="K178" s="6"/>
      <c r="L178" s="6"/>
      <c r="M178" s="6"/>
      <c r="N178" s="6"/>
      <c r="O178" s="6"/>
      <c r="P178" s="6"/>
      <c r="Q178" s="4">
        <v>2.0</v>
      </c>
      <c r="R178" s="6"/>
      <c r="S178" s="6"/>
      <c r="T178" s="6"/>
      <c r="U178" s="6"/>
      <c r="V178" s="6"/>
      <c r="W178" s="6"/>
      <c r="X178" s="6"/>
      <c r="Y178" s="6"/>
      <c r="Z178" s="6"/>
      <c r="AA178" s="4">
        <v>2.0</v>
      </c>
      <c r="AB178" s="4">
        <v>64.0</v>
      </c>
      <c r="AC178" s="6"/>
      <c r="AD178" s="4">
        <v>81.0</v>
      </c>
      <c r="AE178" s="7" t="s">
        <v>270</v>
      </c>
      <c r="AF178" s="6"/>
      <c r="AG178" s="6"/>
    </row>
    <row r="179">
      <c r="A179" s="4">
        <v>1800.0</v>
      </c>
      <c r="B179" s="4" t="s">
        <v>246</v>
      </c>
      <c r="C179" s="6"/>
      <c r="D179" s="4">
        <v>22.0</v>
      </c>
      <c r="E179" s="4" t="s">
        <v>278</v>
      </c>
      <c r="F179" s="4">
        <v>6000.0</v>
      </c>
      <c r="G179" s="15" t="s">
        <v>279</v>
      </c>
      <c r="H179" s="4" t="b">
        <v>0</v>
      </c>
      <c r="I179" s="4" t="s">
        <v>176</v>
      </c>
      <c r="J179" s="6"/>
      <c r="K179" s="6"/>
      <c r="L179" s="6"/>
      <c r="M179" s="6"/>
      <c r="N179" s="6"/>
      <c r="O179" s="6"/>
      <c r="P179" s="4">
        <v>49.0</v>
      </c>
      <c r="Q179" s="4">
        <v>10.0</v>
      </c>
      <c r="R179" s="6"/>
      <c r="S179" s="4">
        <v>47.0</v>
      </c>
      <c r="T179" s="4">
        <v>18.0</v>
      </c>
      <c r="U179" s="4">
        <v>2.0</v>
      </c>
      <c r="V179" s="6"/>
      <c r="W179" s="4">
        <v>3.0</v>
      </c>
      <c r="X179" s="4">
        <v>4.0</v>
      </c>
      <c r="Y179" s="6"/>
      <c r="Z179" s="6"/>
      <c r="AA179" s="4">
        <v>78.0</v>
      </c>
      <c r="AB179" s="4">
        <v>64.0</v>
      </c>
      <c r="AC179" s="6"/>
      <c r="AD179" s="4">
        <v>82.0</v>
      </c>
      <c r="AE179" s="7" t="s">
        <v>280</v>
      </c>
      <c r="AF179" s="6"/>
      <c r="AG179" s="6"/>
    </row>
    <row r="180">
      <c r="A180" s="4">
        <v>1800.0</v>
      </c>
      <c r="B180" s="4" t="s">
        <v>246</v>
      </c>
      <c r="C180" s="6"/>
      <c r="D180" s="4">
        <v>22.0</v>
      </c>
      <c r="E180" s="4" t="s">
        <v>278</v>
      </c>
      <c r="F180" s="4"/>
      <c r="G180" s="15" t="s">
        <v>279</v>
      </c>
      <c r="H180" s="4" t="b">
        <v>1</v>
      </c>
      <c r="I180" s="6"/>
      <c r="J180" s="4">
        <v>2.0</v>
      </c>
      <c r="K180" s="6"/>
      <c r="L180" s="6"/>
      <c r="M180" s="6"/>
      <c r="N180" s="4">
        <v>1.0</v>
      </c>
      <c r="O180" s="6"/>
      <c r="P180" s="4">
        <v>3.0</v>
      </c>
      <c r="Q180" s="6"/>
      <c r="R180" s="6"/>
      <c r="S180" s="4">
        <v>10.0</v>
      </c>
      <c r="T180" s="6"/>
      <c r="U180" s="6"/>
      <c r="V180" s="6"/>
      <c r="W180" s="6"/>
      <c r="X180" s="6"/>
      <c r="Y180" s="6"/>
      <c r="Z180" s="6"/>
      <c r="AA180" s="4">
        <v>4.0</v>
      </c>
      <c r="AB180" s="6"/>
      <c r="AC180" s="6"/>
      <c r="AD180" s="4">
        <v>82.0</v>
      </c>
      <c r="AE180" s="7" t="s">
        <v>280</v>
      </c>
      <c r="AF180" s="4" t="s">
        <v>221</v>
      </c>
      <c r="AG180" s="6"/>
    </row>
    <row r="181">
      <c r="A181" s="4">
        <v>1800.0</v>
      </c>
      <c r="B181" s="4" t="s">
        <v>246</v>
      </c>
      <c r="C181" s="6"/>
      <c r="D181" s="4">
        <v>23.0</v>
      </c>
      <c r="E181" s="6"/>
      <c r="F181" s="4">
        <v>4000.0</v>
      </c>
      <c r="G181" s="4" t="s">
        <v>160</v>
      </c>
      <c r="H181" s="4" t="b">
        <v>0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4">
        <v>82.0</v>
      </c>
      <c r="AE181" s="7" t="s">
        <v>280</v>
      </c>
      <c r="AF181" s="6"/>
      <c r="AG181" s="6"/>
    </row>
    <row r="182">
      <c r="A182" s="4">
        <v>1800.0</v>
      </c>
      <c r="B182" s="4" t="s">
        <v>246</v>
      </c>
      <c r="C182" s="6"/>
      <c r="D182" s="4">
        <v>23.0</v>
      </c>
      <c r="E182" s="6"/>
      <c r="F182" s="4">
        <v>2000.0</v>
      </c>
      <c r="G182" s="15" t="s">
        <v>281</v>
      </c>
      <c r="H182" s="4" t="b">
        <v>0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4">
        <v>82.0</v>
      </c>
      <c r="AE182" s="7" t="s">
        <v>280</v>
      </c>
      <c r="AF182" s="6"/>
      <c r="AG182" s="6"/>
    </row>
    <row r="183">
      <c r="A183" s="4">
        <v>1800.0</v>
      </c>
      <c r="B183" s="4" t="s">
        <v>246</v>
      </c>
      <c r="C183" s="6"/>
      <c r="D183" s="4">
        <v>24.0</v>
      </c>
      <c r="E183" s="6"/>
      <c r="F183" s="4">
        <v>2000.0</v>
      </c>
      <c r="G183" s="4" t="s">
        <v>160</v>
      </c>
      <c r="H183" s="4" t="b">
        <v>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4">
        <v>82.0</v>
      </c>
      <c r="AE183" s="7" t="s">
        <v>280</v>
      </c>
      <c r="AF183" s="6"/>
      <c r="AG183" s="6"/>
    </row>
    <row r="184">
      <c r="A184" s="4">
        <v>1800.0</v>
      </c>
      <c r="B184" s="4" t="s">
        <v>246</v>
      </c>
      <c r="C184" s="6"/>
      <c r="D184" s="4">
        <v>24.0</v>
      </c>
      <c r="E184" s="6"/>
      <c r="F184" s="4">
        <v>1000.0</v>
      </c>
      <c r="G184" s="4" t="s">
        <v>281</v>
      </c>
      <c r="H184" s="4" t="b">
        <v>0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4">
        <v>82.0</v>
      </c>
      <c r="AE184" s="7" t="s">
        <v>280</v>
      </c>
      <c r="AF184" s="6"/>
      <c r="AG184" s="6"/>
    </row>
    <row r="185">
      <c r="A185" s="4">
        <v>1800.0</v>
      </c>
      <c r="B185" s="4" t="s">
        <v>246</v>
      </c>
      <c r="C185" s="6"/>
      <c r="D185" s="4">
        <v>24.0</v>
      </c>
      <c r="E185" s="6"/>
      <c r="F185" s="4">
        <v>3000.0</v>
      </c>
      <c r="G185" s="4" t="s">
        <v>254</v>
      </c>
      <c r="H185" s="4" t="b">
        <v>0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4">
        <v>82.0</v>
      </c>
      <c r="AE185" s="7" t="s">
        <v>280</v>
      </c>
      <c r="AF185" s="6"/>
      <c r="AG185" s="6"/>
    </row>
    <row r="186">
      <c r="A186" s="4">
        <v>1800.0</v>
      </c>
      <c r="B186" s="4" t="s">
        <v>246</v>
      </c>
      <c r="C186" s="6"/>
      <c r="D186" s="4">
        <v>25.0</v>
      </c>
      <c r="E186" s="6"/>
      <c r="F186" s="4">
        <v>6000.0</v>
      </c>
      <c r="G186" s="4" t="s">
        <v>254</v>
      </c>
      <c r="H186" s="4" t="b">
        <v>0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4">
        <v>82.0</v>
      </c>
      <c r="AE186" s="7" t="s">
        <v>280</v>
      </c>
      <c r="AF186" s="6"/>
      <c r="AG186" s="6"/>
    </row>
    <row r="187">
      <c r="A187" s="4">
        <v>1800.0</v>
      </c>
      <c r="B187" s="4" t="s">
        <v>246</v>
      </c>
      <c r="C187" s="6"/>
      <c r="D187" s="4">
        <v>26.0</v>
      </c>
      <c r="E187" s="6"/>
      <c r="F187" s="4">
        <v>6000.0</v>
      </c>
      <c r="G187" s="4" t="s">
        <v>254</v>
      </c>
      <c r="H187" s="4" t="b">
        <v>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4">
        <v>83.0</v>
      </c>
      <c r="AE187" s="7" t="s">
        <v>282</v>
      </c>
      <c r="AF187" s="6"/>
      <c r="AG187" s="6"/>
    </row>
    <row r="188">
      <c r="A188" s="4">
        <v>1800.0</v>
      </c>
      <c r="B188" s="4" t="s">
        <v>246</v>
      </c>
      <c r="C188" s="6"/>
      <c r="D188" s="4">
        <v>27.0</v>
      </c>
      <c r="E188" s="6"/>
      <c r="F188" s="4">
        <v>3000.0</v>
      </c>
      <c r="G188" s="4" t="s">
        <v>254</v>
      </c>
      <c r="H188" s="4" t="b">
        <v>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4">
        <v>83.0</v>
      </c>
      <c r="AE188" s="7" t="s">
        <v>282</v>
      </c>
      <c r="AF188" s="6"/>
      <c r="AG188" s="6"/>
    </row>
    <row r="189">
      <c r="A189" s="4">
        <v>1800.0</v>
      </c>
      <c r="B189" s="4" t="s">
        <v>246</v>
      </c>
      <c r="C189" s="6"/>
      <c r="D189" s="4">
        <v>27.0</v>
      </c>
      <c r="E189" s="6"/>
      <c r="F189" s="4">
        <v>2000.0</v>
      </c>
      <c r="G189" s="4" t="s">
        <v>283</v>
      </c>
      <c r="H189" s="4" t="b">
        <v>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4">
        <v>83.0</v>
      </c>
      <c r="AE189" s="7" t="s">
        <v>282</v>
      </c>
      <c r="AF189" s="6"/>
      <c r="AG189" s="6"/>
    </row>
    <row r="190">
      <c r="A190" s="4">
        <v>1800.0</v>
      </c>
      <c r="B190" s="4" t="s">
        <v>246</v>
      </c>
      <c r="C190" s="6"/>
      <c r="D190" s="4">
        <v>27.0</v>
      </c>
      <c r="E190" s="4" t="s">
        <v>284</v>
      </c>
      <c r="F190" s="4">
        <v>1000.0</v>
      </c>
      <c r="G190" s="4" t="s">
        <v>281</v>
      </c>
      <c r="H190" s="4" t="b">
        <v>0</v>
      </c>
      <c r="I190" s="6"/>
      <c r="J190" s="4">
        <v>1.0</v>
      </c>
      <c r="K190" s="6"/>
      <c r="L190" s="6"/>
      <c r="M190" s="6"/>
      <c r="N190" s="6"/>
      <c r="O190" s="6"/>
      <c r="P190" s="4">
        <v>29.0</v>
      </c>
      <c r="Q190" s="4">
        <v>10.0</v>
      </c>
      <c r="R190" s="4">
        <v>5.0</v>
      </c>
      <c r="S190" s="4">
        <v>34.0</v>
      </c>
      <c r="T190" s="4">
        <v>18.0</v>
      </c>
      <c r="U190" s="6"/>
      <c r="V190" s="6"/>
      <c r="W190" s="6"/>
      <c r="X190" s="6"/>
      <c r="Y190" s="6"/>
      <c r="Z190" s="6"/>
      <c r="AA190" s="4">
        <v>58.0</v>
      </c>
      <c r="AB190" s="4">
        <v>64.0</v>
      </c>
      <c r="AC190" s="6"/>
      <c r="AD190" s="4">
        <v>83.0</v>
      </c>
      <c r="AE190" s="7" t="s">
        <v>282</v>
      </c>
      <c r="AF190" s="4" t="s">
        <v>285</v>
      </c>
      <c r="AG190" s="6"/>
    </row>
    <row r="191">
      <c r="A191" s="4">
        <v>1800.0</v>
      </c>
      <c r="B191" s="4" t="s">
        <v>246</v>
      </c>
      <c r="C191" s="6"/>
      <c r="D191" s="4">
        <v>28.0</v>
      </c>
      <c r="E191" s="6"/>
      <c r="F191" s="4">
        <v>2000.0</v>
      </c>
      <c r="G191" s="4" t="s">
        <v>281</v>
      </c>
      <c r="H191" s="4" t="b">
        <v>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4">
        <v>83.0</v>
      </c>
      <c r="AE191" s="7" t="s">
        <v>282</v>
      </c>
      <c r="AF191" s="4" t="s">
        <v>285</v>
      </c>
      <c r="AG191" s="6"/>
    </row>
    <row r="192">
      <c r="A192" s="4">
        <v>1800.0</v>
      </c>
      <c r="B192" s="4" t="s">
        <v>246</v>
      </c>
      <c r="C192" s="6"/>
      <c r="D192" s="4">
        <v>28.0</v>
      </c>
      <c r="E192" s="4" t="s">
        <v>286</v>
      </c>
      <c r="F192" s="4">
        <v>4000.0</v>
      </c>
      <c r="G192" s="4" t="s">
        <v>283</v>
      </c>
      <c r="H192" s="4" t="b">
        <v>0</v>
      </c>
      <c r="I192" s="6"/>
      <c r="J192" s="4">
        <v>1.0</v>
      </c>
      <c r="K192" s="6"/>
      <c r="L192" s="6"/>
      <c r="M192" s="6"/>
      <c r="N192" s="4">
        <v>2.0</v>
      </c>
      <c r="O192" s="6"/>
      <c r="P192" s="4">
        <v>38.0</v>
      </c>
      <c r="Q192" s="4">
        <v>10.0</v>
      </c>
      <c r="R192" s="4">
        <v>11.0</v>
      </c>
      <c r="S192" s="4">
        <v>42.0</v>
      </c>
      <c r="T192" s="4">
        <v>12.0</v>
      </c>
      <c r="U192" s="6"/>
      <c r="V192" s="4">
        <v>1.0</v>
      </c>
      <c r="W192" s="4">
        <v>1.0</v>
      </c>
      <c r="X192" s="6"/>
      <c r="Y192" s="6"/>
      <c r="Z192" s="6"/>
      <c r="AA192" s="15">
        <v>78.0</v>
      </c>
      <c r="AB192" s="15">
        <v>64.0</v>
      </c>
      <c r="AC192" s="6"/>
      <c r="AD192" s="4">
        <v>83.0</v>
      </c>
      <c r="AE192" s="7" t="s">
        <v>282</v>
      </c>
      <c r="AF192" s="6"/>
      <c r="AG192" s="6"/>
    </row>
    <row r="193">
      <c r="A193" s="4">
        <v>1800.0</v>
      </c>
      <c r="B193" s="4" t="s">
        <v>246</v>
      </c>
      <c r="C193" s="6"/>
      <c r="D193" s="4">
        <v>28.0</v>
      </c>
      <c r="E193" s="4" t="s">
        <v>286</v>
      </c>
      <c r="F193" s="4"/>
      <c r="G193" s="4" t="s">
        <v>283</v>
      </c>
      <c r="H193" s="4" t="b">
        <v>1</v>
      </c>
      <c r="I193" s="6"/>
      <c r="J193" s="4">
        <v>1.0</v>
      </c>
      <c r="K193" s="4">
        <v>2.0</v>
      </c>
      <c r="L193" s="6"/>
      <c r="M193" s="4">
        <v>3.0</v>
      </c>
      <c r="N193" s="6"/>
      <c r="O193" s="6"/>
      <c r="P193" s="4">
        <v>2.0</v>
      </c>
      <c r="Q193" s="4">
        <v>2.0</v>
      </c>
      <c r="R193" s="6"/>
      <c r="S193" s="4">
        <v>6.0</v>
      </c>
      <c r="T193" s="4">
        <v>4.0</v>
      </c>
      <c r="U193" s="6"/>
      <c r="V193" s="6"/>
      <c r="W193" s="6"/>
      <c r="X193" s="6"/>
      <c r="Y193" s="6"/>
      <c r="Z193" s="6"/>
      <c r="AA193" s="4">
        <v>5.0</v>
      </c>
      <c r="AB193" s="4">
        <v>32.0</v>
      </c>
      <c r="AC193" s="6"/>
      <c r="AD193" s="4">
        <v>83.0</v>
      </c>
      <c r="AE193" s="7" t="s">
        <v>282</v>
      </c>
      <c r="AF193" s="6"/>
      <c r="AG193" s="6"/>
    </row>
    <row r="194">
      <c r="A194" s="4">
        <v>1800.0</v>
      </c>
      <c r="B194" s="4" t="s">
        <v>246</v>
      </c>
      <c r="C194" s="6"/>
      <c r="D194" s="4">
        <v>29.0</v>
      </c>
      <c r="E194" s="4" t="s">
        <v>287</v>
      </c>
      <c r="F194" s="4">
        <v>6000.0</v>
      </c>
      <c r="G194" s="4" t="s">
        <v>288</v>
      </c>
      <c r="H194" s="4" t="b">
        <v>0</v>
      </c>
      <c r="I194" s="6"/>
      <c r="J194" s="6"/>
      <c r="K194" s="6"/>
      <c r="L194" s="6"/>
      <c r="M194" s="6"/>
      <c r="N194" s="4">
        <v>1.0</v>
      </c>
      <c r="O194" s="6"/>
      <c r="P194" s="4">
        <v>28.0</v>
      </c>
      <c r="Q194" s="4">
        <v>15.0</v>
      </c>
      <c r="R194" s="4"/>
      <c r="S194" s="4">
        <v>31.0</v>
      </c>
      <c r="T194" s="4">
        <v>14.0</v>
      </c>
      <c r="U194" s="4">
        <v>2.0</v>
      </c>
      <c r="V194" s="6"/>
      <c r="W194" s="4">
        <v>2.0</v>
      </c>
      <c r="X194" s="6"/>
      <c r="Y194" s="6"/>
      <c r="Z194" s="6"/>
      <c r="AA194" s="4">
        <v>57.0</v>
      </c>
      <c r="AB194" s="4">
        <v>32.0</v>
      </c>
      <c r="AC194" s="6"/>
      <c r="AD194" s="4">
        <v>84.0</v>
      </c>
      <c r="AE194" s="7" t="s">
        <v>289</v>
      </c>
      <c r="AF194" s="4" t="s">
        <v>266</v>
      </c>
      <c r="AG194" s="6"/>
    </row>
    <row r="195">
      <c r="A195" s="4">
        <v>1800.0</v>
      </c>
      <c r="B195" s="4" t="s">
        <v>246</v>
      </c>
      <c r="C195" s="6"/>
      <c r="D195" s="4">
        <v>29.0</v>
      </c>
      <c r="E195" s="4" t="s">
        <v>287</v>
      </c>
      <c r="F195" s="4"/>
      <c r="G195" s="4" t="s">
        <v>288</v>
      </c>
      <c r="H195" s="4" t="b">
        <v>1</v>
      </c>
      <c r="I195" s="6"/>
      <c r="J195" s="4">
        <v>1.0</v>
      </c>
      <c r="K195" s="4">
        <v>1.0</v>
      </c>
      <c r="L195" s="4">
        <v>1.0</v>
      </c>
      <c r="M195" s="6"/>
      <c r="N195" s="6"/>
      <c r="O195" s="6"/>
      <c r="P195" s="4">
        <v>2.0</v>
      </c>
      <c r="Q195" s="6"/>
      <c r="R195" s="4">
        <v>1.0</v>
      </c>
      <c r="S195" s="4">
        <v>20.0</v>
      </c>
      <c r="T195" s="4">
        <v>8.0</v>
      </c>
      <c r="U195" s="4">
        <v>2.0</v>
      </c>
      <c r="V195" s="6"/>
      <c r="W195" s="6"/>
      <c r="X195" s="6"/>
      <c r="Y195" s="6"/>
      <c r="Z195" s="6"/>
      <c r="AA195" s="4">
        <v>8.0</v>
      </c>
      <c r="AB195" s="6"/>
      <c r="AC195" s="6"/>
      <c r="AD195" s="4">
        <v>84.0</v>
      </c>
      <c r="AE195" s="7" t="s">
        <v>289</v>
      </c>
      <c r="AF195" s="4" t="s">
        <v>266</v>
      </c>
      <c r="AG195" s="6"/>
    </row>
    <row r="196">
      <c r="A196" s="4">
        <v>1800.0</v>
      </c>
      <c r="B196" s="4" t="s">
        <v>246</v>
      </c>
      <c r="C196" s="6"/>
      <c r="D196" s="4">
        <v>30.0</v>
      </c>
      <c r="E196" s="4" t="s">
        <v>290</v>
      </c>
      <c r="F196" s="4">
        <v>6000.0</v>
      </c>
      <c r="G196" s="4" t="s">
        <v>291</v>
      </c>
      <c r="H196" s="4" t="b">
        <v>0</v>
      </c>
      <c r="I196" s="6"/>
      <c r="J196" s="4">
        <v>1.0</v>
      </c>
      <c r="K196" s="4">
        <v>1.0</v>
      </c>
      <c r="L196" s="4">
        <v>2.0</v>
      </c>
      <c r="M196" s="4">
        <v>2.0</v>
      </c>
      <c r="N196" s="6"/>
      <c r="O196" s="6"/>
      <c r="P196" s="4">
        <v>39.0</v>
      </c>
      <c r="Q196" s="4">
        <v>15.0</v>
      </c>
      <c r="R196" s="4">
        <v>10.0</v>
      </c>
      <c r="S196" s="4">
        <v>42.0</v>
      </c>
      <c r="T196" s="4">
        <v>15.0</v>
      </c>
      <c r="U196" s="6"/>
      <c r="V196" s="4">
        <v>2.0</v>
      </c>
      <c r="W196" s="4">
        <v>2.0</v>
      </c>
      <c r="X196" s="4">
        <v>4.0</v>
      </c>
      <c r="Y196" s="6"/>
      <c r="Z196" s="6"/>
      <c r="AA196" s="4">
        <v>85.0</v>
      </c>
      <c r="AB196" s="4">
        <v>32.0</v>
      </c>
      <c r="AC196" s="6"/>
      <c r="AD196" s="4">
        <v>84.0</v>
      </c>
      <c r="AE196" s="7" t="s">
        <v>289</v>
      </c>
      <c r="AF196" s="6"/>
      <c r="AG196" s="6"/>
    </row>
    <row r="197">
      <c r="A197" s="4">
        <v>1800.0</v>
      </c>
      <c r="B197" s="4" t="s">
        <v>246</v>
      </c>
      <c r="C197" s="6"/>
      <c r="D197" s="4">
        <v>30.0</v>
      </c>
      <c r="E197" s="4" t="s">
        <v>290</v>
      </c>
      <c r="F197" s="4"/>
      <c r="G197" s="4" t="s">
        <v>291</v>
      </c>
      <c r="H197" s="4" t="b">
        <v>1</v>
      </c>
      <c r="I197" s="6"/>
      <c r="J197" s="4">
        <v>3.0</v>
      </c>
      <c r="K197" s="6"/>
      <c r="L197" s="6"/>
      <c r="M197" s="6"/>
      <c r="N197" s="6"/>
      <c r="O197" s="6"/>
      <c r="P197" s="4">
        <v>14.0</v>
      </c>
      <c r="Q197" s="4">
        <v>3.0</v>
      </c>
      <c r="R197" s="4">
        <v>1.0</v>
      </c>
      <c r="S197" s="4">
        <v>15.0</v>
      </c>
      <c r="T197" s="4">
        <v>5.0</v>
      </c>
      <c r="U197" s="6"/>
      <c r="V197" s="6"/>
      <c r="W197" s="4">
        <v>1.0</v>
      </c>
      <c r="X197" s="4">
        <v>1.0</v>
      </c>
      <c r="Y197" s="6"/>
      <c r="Z197" s="6"/>
      <c r="AA197" s="4">
        <v>24.0</v>
      </c>
      <c r="AB197" s="6"/>
      <c r="AC197" s="6"/>
      <c r="AD197" s="4">
        <v>84.0</v>
      </c>
      <c r="AE197" s="7" t="s">
        <v>289</v>
      </c>
      <c r="AF197" s="4" t="s">
        <v>221</v>
      </c>
      <c r="AG197" s="6"/>
    </row>
    <row r="198">
      <c r="A198" s="4">
        <v>1800.0</v>
      </c>
      <c r="B198" s="4" t="s">
        <v>246</v>
      </c>
      <c r="C198" s="6"/>
      <c r="D198" s="4">
        <v>31.0</v>
      </c>
      <c r="E198" s="6"/>
      <c r="F198" s="4">
        <v>5600.0</v>
      </c>
      <c r="G198" s="4" t="s">
        <v>291</v>
      </c>
      <c r="H198" s="4" t="b">
        <v>0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4">
        <v>84.0</v>
      </c>
      <c r="AE198" s="7" t="s">
        <v>289</v>
      </c>
      <c r="AF198" s="6"/>
      <c r="AG198" s="6"/>
    </row>
    <row r="199">
      <c r="A199" s="4">
        <v>1800.0</v>
      </c>
      <c r="B199" s="4" t="s">
        <v>246</v>
      </c>
      <c r="C199" s="6"/>
      <c r="D199" s="4">
        <v>32.0</v>
      </c>
      <c r="E199" s="6"/>
      <c r="F199" s="4">
        <v>3000.0</v>
      </c>
      <c r="G199" s="4" t="s">
        <v>283</v>
      </c>
      <c r="H199" s="4" t="b">
        <v>0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4">
        <v>84.0</v>
      </c>
      <c r="AE199" s="7" t="s">
        <v>289</v>
      </c>
      <c r="AF199" s="6"/>
      <c r="AG199" s="6"/>
    </row>
    <row r="200">
      <c r="A200" s="4">
        <v>1800.0</v>
      </c>
      <c r="B200" s="4" t="s">
        <v>246</v>
      </c>
      <c r="C200" s="6"/>
      <c r="D200" s="4">
        <v>32.0</v>
      </c>
      <c r="E200" s="4" t="s">
        <v>292</v>
      </c>
      <c r="F200" s="4">
        <v>4000.0</v>
      </c>
      <c r="G200" s="4" t="s">
        <v>239</v>
      </c>
      <c r="H200" s="4" t="b">
        <v>0</v>
      </c>
      <c r="I200" s="6"/>
      <c r="J200" s="6"/>
      <c r="K200" s="6"/>
      <c r="L200" s="6"/>
      <c r="M200" s="6"/>
      <c r="N200" s="6"/>
      <c r="O200" s="6"/>
      <c r="P200" s="4">
        <v>45.0</v>
      </c>
      <c r="Q200" s="4">
        <v>17.0</v>
      </c>
      <c r="R200" s="6"/>
      <c r="S200" s="4">
        <v>49.0</v>
      </c>
      <c r="T200" s="4">
        <v>12.0</v>
      </c>
      <c r="U200" s="4">
        <v>2.0</v>
      </c>
      <c r="V200" s="4">
        <v>2.0</v>
      </c>
      <c r="W200" s="4">
        <v>3.0</v>
      </c>
      <c r="X200" s="4">
        <v>1.0</v>
      </c>
      <c r="Y200" s="6"/>
      <c r="Z200" s="6"/>
      <c r="AA200" s="4">
        <v>82.0</v>
      </c>
      <c r="AB200" s="4">
        <v>64.0</v>
      </c>
      <c r="AC200" s="6"/>
      <c r="AD200" s="4">
        <v>84.0</v>
      </c>
      <c r="AE200" s="7" t="s">
        <v>289</v>
      </c>
      <c r="AF200" s="6"/>
      <c r="AG200" s="6"/>
    </row>
    <row r="201">
      <c r="A201" s="4">
        <v>1800.0</v>
      </c>
      <c r="B201" s="4" t="s">
        <v>246</v>
      </c>
      <c r="C201" s="6"/>
      <c r="D201" s="4">
        <v>32.0</v>
      </c>
      <c r="E201" s="4" t="s">
        <v>292</v>
      </c>
      <c r="F201" s="6"/>
      <c r="G201" s="4" t="s">
        <v>239</v>
      </c>
      <c r="H201" s="4" t="b">
        <v>1</v>
      </c>
      <c r="I201" s="6"/>
      <c r="J201" s="6"/>
      <c r="K201" s="6"/>
      <c r="L201" s="6"/>
      <c r="M201" s="6"/>
      <c r="N201" s="6"/>
      <c r="O201" s="6"/>
      <c r="P201" s="4">
        <v>4.0</v>
      </c>
      <c r="Q201" s="4">
        <v>7.0</v>
      </c>
      <c r="R201" s="6"/>
      <c r="S201" s="4">
        <v>10.0</v>
      </c>
      <c r="T201" s="4">
        <v>7.0</v>
      </c>
      <c r="U201" s="6"/>
      <c r="V201" s="4">
        <v>2.0</v>
      </c>
      <c r="W201" s="4">
        <v>1.0</v>
      </c>
      <c r="X201" s="4">
        <v>1.0</v>
      </c>
      <c r="Y201" s="6"/>
      <c r="Z201" s="6"/>
      <c r="AA201" s="4">
        <v>14.0</v>
      </c>
      <c r="AB201" s="4">
        <v>64.0</v>
      </c>
      <c r="AC201" s="6"/>
      <c r="AD201" s="4">
        <v>84.0</v>
      </c>
      <c r="AE201" s="7" t="s">
        <v>289</v>
      </c>
      <c r="AF201" s="6"/>
      <c r="AG201" s="6"/>
    </row>
    <row r="202">
      <c r="A202" s="4">
        <v>1800.0</v>
      </c>
      <c r="B202" s="4" t="s">
        <v>246</v>
      </c>
      <c r="C202" s="6"/>
      <c r="D202" s="4">
        <v>32.0</v>
      </c>
      <c r="E202" s="6"/>
      <c r="F202" s="4">
        <v>2000.0</v>
      </c>
      <c r="G202" s="4" t="s">
        <v>239</v>
      </c>
      <c r="H202" s="4" t="b">
        <v>0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4">
        <v>84.0</v>
      </c>
      <c r="AE202" s="7" t="s">
        <v>289</v>
      </c>
      <c r="AF202" s="6"/>
      <c r="AG202" s="6"/>
    </row>
    <row r="203">
      <c r="A203" s="4">
        <v>1800.0</v>
      </c>
      <c r="B203" s="4" t="s">
        <v>246</v>
      </c>
      <c r="C203" s="6"/>
      <c r="D203" s="4">
        <v>33.0</v>
      </c>
      <c r="E203" s="6"/>
      <c r="F203" s="4">
        <v>2000.0</v>
      </c>
      <c r="G203" s="4" t="s">
        <v>239</v>
      </c>
      <c r="H203" s="4" t="b">
        <v>0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4">
        <v>85.0</v>
      </c>
      <c r="AE203" s="7" t="s">
        <v>293</v>
      </c>
      <c r="AF203" s="6"/>
      <c r="AG203" s="6"/>
    </row>
    <row r="204">
      <c r="A204" s="4">
        <v>1800.0</v>
      </c>
      <c r="B204" s="4" t="s">
        <v>246</v>
      </c>
      <c r="C204" s="6"/>
      <c r="D204" s="4">
        <v>33.0</v>
      </c>
      <c r="E204" s="6"/>
      <c r="F204" s="4">
        <v>2000.0</v>
      </c>
      <c r="G204" s="4" t="s">
        <v>239</v>
      </c>
      <c r="H204" s="4" t="b">
        <v>0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4">
        <v>85.0</v>
      </c>
      <c r="AE204" s="7" t="s">
        <v>293</v>
      </c>
      <c r="AF204" s="6"/>
      <c r="AG204" s="6"/>
    </row>
    <row r="205">
      <c r="A205" s="4">
        <v>1800.0</v>
      </c>
      <c r="B205" s="4" t="s">
        <v>246</v>
      </c>
      <c r="C205" s="6"/>
      <c r="D205" s="4">
        <v>33.0</v>
      </c>
      <c r="E205" s="16" t="s">
        <v>294</v>
      </c>
      <c r="F205" s="4">
        <v>4000.0</v>
      </c>
      <c r="G205" s="4" t="s">
        <v>254</v>
      </c>
      <c r="H205" s="4" t="b">
        <v>0</v>
      </c>
      <c r="I205" s="6"/>
      <c r="J205" s="4">
        <v>1.0</v>
      </c>
      <c r="K205" s="4">
        <v>3.0</v>
      </c>
      <c r="L205" s="4">
        <v>2.0</v>
      </c>
      <c r="M205" s="4">
        <v>1.0</v>
      </c>
      <c r="N205" s="4">
        <v>1.0</v>
      </c>
      <c r="O205" s="6"/>
      <c r="P205" s="4">
        <v>59.0</v>
      </c>
      <c r="Q205" s="4">
        <v>12.0</v>
      </c>
      <c r="R205" s="4">
        <v>18.0</v>
      </c>
      <c r="S205" s="4">
        <v>60.0</v>
      </c>
      <c r="T205" s="4">
        <v>35.0</v>
      </c>
      <c r="U205" s="4">
        <v>3.0</v>
      </c>
      <c r="V205" s="4">
        <v>1.0</v>
      </c>
      <c r="W205" s="4">
        <v>4.0</v>
      </c>
      <c r="X205" s="4">
        <v>4.0</v>
      </c>
      <c r="Y205" s="6"/>
      <c r="Z205" s="6"/>
      <c r="AA205" s="4">
        <v>118.0</v>
      </c>
      <c r="AB205" s="4">
        <v>64.0</v>
      </c>
      <c r="AC205" s="6"/>
      <c r="AD205" s="4">
        <v>85.0</v>
      </c>
      <c r="AE205" s="7" t="s">
        <v>293</v>
      </c>
      <c r="AF205" s="6"/>
      <c r="AG205" s="6"/>
    </row>
    <row r="206">
      <c r="A206" s="4">
        <v>1800.0</v>
      </c>
      <c r="B206" s="4" t="s">
        <v>246</v>
      </c>
      <c r="C206" s="6"/>
      <c r="D206" s="4">
        <v>33.0</v>
      </c>
      <c r="E206" s="16" t="s">
        <v>294</v>
      </c>
      <c r="F206" s="6"/>
      <c r="G206" s="4" t="s">
        <v>254</v>
      </c>
      <c r="H206" s="4" t="b">
        <v>1</v>
      </c>
      <c r="I206" s="6"/>
      <c r="J206" s="4">
        <v>1.0</v>
      </c>
      <c r="K206" s="6"/>
      <c r="L206" s="6"/>
      <c r="M206" s="6"/>
      <c r="N206" s="6"/>
      <c r="O206" s="6"/>
      <c r="P206" s="4">
        <v>3.0</v>
      </c>
      <c r="Q206" s="6"/>
      <c r="R206" s="6"/>
      <c r="S206" s="4">
        <v>2.0</v>
      </c>
      <c r="T206" s="6"/>
      <c r="U206" s="6"/>
      <c r="V206" s="6"/>
      <c r="W206" s="6"/>
      <c r="X206" s="6"/>
      <c r="Y206" s="6"/>
      <c r="Z206" s="6"/>
      <c r="AA206" s="4">
        <v>4.0</v>
      </c>
      <c r="AB206" s="6"/>
      <c r="AC206" s="6"/>
      <c r="AD206" s="4">
        <v>85.0</v>
      </c>
      <c r="AE206" s="7" t="s">
        <v>293</v>
      </c>
      <c r="AF206" s="6"/>
      <c r="AG206" s="6"/>
    </row>
    <row r="207">
      <c r="A207" s="4">
        <v>1800.0</v>
      </c>
      <c r="B207" s="4" t="s">
        <v>246</v>
      </c>
      <c r="C207" s="6"/>
      <c r="D207" s="4">
        <v>34.0</v>
      </c>
      <c r="E207" s="6"/>
      <c r="F207" s="4">
        <v>6000.0</v>
      </c>
      <c r="G207" s="4" t="s">
        <v>254</v>
      </c>
      <c r="H207" s="4" t="b">
        <v>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4">
        <v>85.0</v>
      </c>
      <c r="AE207" s="7" t="s">
        <v>293</v>
      </c>
      <c r="AF207" s="6"/>
      <c r="AG207" s="6"/>
    </row>
    <row r="208">
      <c r="A208" s="4">
        <v>1800.0</v>
      </c>
      <c r="B208" s="4" t="s">
        <v>295</v>
      </c>
      <c r="C208" s="6"/>
      <c r="D208" s="4">
        <v>1.0</v>
      </c>
      <c r="E208" s="6"/>
      <c r="F208" s="4">
        <v>10200.0</v>
      </c>
      <c r="G208" s="4" t="s">
        <v>175</v>
      </c>
      <c r="H208" s="4" t="b">
        <v>0</v>
      </c>
      <c r="I208" s="4" t="s">
        <v>176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4">
        <v>86.0</v>
      </c>
      <c r="AE208" s="7" t="s">
        <v>296</v>
      </c>
      <c r="AF208" s="6"/>
      <c r="AG208" s="6"/>
    </row>
    <row r="209">
      <c r="A209" s="4">
        <v>1800.0</v>
      </c>
      <c r="B209" s="4" t="s">
        <v>295</v>
      </c>
      <c r="C209" s="6"/>
      <c r="D209" s="4">
        <v>2.0</v>
      </c>
      <c r="E209" s="6"/>
      <c r="F209" s="4">
        <v>3000.0</v>
      </c>
      <c r="G209" s="4" t="s">
        <v>202</v>
      </c>
      <c r="H209" s="4" t="b">
        <v>0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4">
        <v>86.0</v>
      </c>
      <c r="AE209" s="7" t="s">
        <v>296</v>
      </c>
      <c r="AF209" s="6"/>
      <c r="AG209" s="6"/>
    </row>
    <row r="210">
      <c r="A210" s="4">
        <v>1800.0</v>
      </c>
      <c r="B210" s="4" t="s">
        <v>295</v>
      </c>
      <c r="C210" s="6"/>
      <c r="D210" s="4">
        <v>2.0</v>
      </c>
      <c r="E210" s="16" t="s">
        <v>297</v>
      </c>
      <c r="F210" s="4">
        <v>3000.0</v>
      </c>
      <c r="G210" s="16" t="s">
        <v>298</v>
      </c>
      <c r="H210" s="4" t="b">
        <v>0</v>
      </c>
      <c r="I210" s="6"/>
      <c r="J210" s="4">
        <v>2.0</v>
      </c>
      <c r="K210" s="4">
        <v>3.0</v>
      </c>
      <c r="L210" s="4">
        <v>3.0</v>
      </c>
      <c r="M210" s="4">
        <v>1.0</v>
      </c>
      <c r="N210" s="6"/>
      <c r="O210" s="6"/>
      <c r="P210" s="4">
        <v>25.0</v>
      </c>
      <c r="Q210" s="4">
        <v>11.0</v>
      </c>
      <c r="R210" s="4">
        <v>6.0</v>
      </c>
      <c r="S210" s="4">
        <v>26.0</v>
      </c>
      <c r="T210" s="4">
        <v>12.0</v>
      </c>
      <c r="U210" s="6"/>
      <c r="V210" s="4">
        <v>1.0</v>
      </c>
      <c r="W210" s="4">
        <v>2.0</v>
      </c>
      <c r="X210" s="6"/>
      <c r="Y210" s="6"/>
      <c r="Z210" s="6"/>
      <c r="AA210" s="4">
        <v>56.0</v>
      </c>
      <c r="AB210" s="6"/>
      <c r="AC210" s="6"/>
      <c r="AD210" s="4">
        <v>86.0</v>
      </c>
      <c r="AE210" s="7" t="s">
        <v>296</v>
      </c>
      <c r="AF210" s="6"/>
      <c r="AG210" s="6"/>
    </row>
    <row r="211">
      <c r="A211" s="4">
        <v>1800.0</v>
      </c>
      <c r="B211" s="4" t="s">
        <v>295</v>
      </c>
      <c r="C211" s="6"/>
      <c r="D211" s="4">
        <v>2.0</v>
      </c>
      <c r="E211" s="16" t="s">
        <v>297</v>
      </c>
      <c r="F211" s="4"/>
      <c r="G211" s="16" t="s">
        <v>298</v>
      </c>
      <c r="H211" s="4" t="b">
        <v>1</v>
      </c>
      <c r="I211" s="6"/>
      <c r="J211" s="4">
        <v>1.0</v>
      </c>
      <c r="K211" s="4">
        <v>1.0</v>
      </c>
      <c r="L211" s="4">
        <v>2.0</v>
      </c>
      <c r="M211" s="4">
        <v>3.0</v>
      </c>
      <c r="N211" s="6"/>
      <c r="O211" s="6"/>
      <c r="P211" s="6"/>
      <c r="Q211" s="4">
        <v>1.0</v>
      </c>
      <c r="R211" s="6"/>
      <c r="S211" s="4">
        <v>2.0</v>
      </c>
      <c r="T211" s="4">
        <v>1.0</v>
      </c>
      <c r="U211" s="4">
        <v>1.0</v>
      </c>
      <c r="V211" s="6"/>
      <c r="W211" s="6"/>
      <c r="X211" s="6"/>
      <c r="Y211" s="6"/>
      <c r="Z211" s="6"/>
      <c r="AA211" s="4">
        <v>1.0</v>
      </c>
      <c r="AB211" s="4">
        <v>32.0</v>
      </c>
      <c r="AC211" s="6"/>
      <c r="AD211" s="4">
        <v>86.0</v>
      </c>
      <c r="AE211" s="7" t="s">
        <v>296</v>
      </c>
      <c r="AF211" s="6"/>
      <c r="AG211" s="6"/>
    </row>
    <row r="212">
      <c r="A212" s="4">
        <v>1800.0</v>
      </c>
      <c r="B212" s="4" t="s">
        <v>295</v>
      </c>
      <c r="C212" s="6"/>
      <c r="D212" s="4">
        <v>3.0</v>
      </c>
      <c r="E212" s="6"/>
      <c r="F212" s="4">
        <v>3000.0</v>
      </c>
      <c r="G212" s="4" t="s">
        <v>140</v>
      </c>
      <c r="H212" s="4" t="b">
        <v>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4">
        <v>86.0</v>
      </c>
      <c r="AE212" s="7" t="s">
        <v>296</v>
      </c>
      <c r="AF212" s="6"/>
      <c r="AG212" s="6"/>
    </row>
    <row r="213">
      <c r="A213" s="4">
        <v>1800.0</v>
      </c>
      <c r="B213" s="4" t="s">
        <v>295</v>
      </c>
      <c r="C213" s="6"/>
      <c r="D213" s="4">
        <v>3.0</v>
      </c>
      <c r="E213" s="6"/>
      <c r="F213" s="4">
        <v>3000.0</v>
      </c>
      <c r="G213" s="4" t="s">
        <v>299</v>
      </c>
      <c r="H213" s="4" t="b">
        <v>0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4">
        <v>86.0</v>
      </c>
      <c r="AE213" s="7" t="s">
        <v>296</v>
      </c>
      <c r="AF213" s="6"/>
      <c r="AG213" s="6"/>
    </row>
    <row r="214">
      <c r="A214" s="4">
        <v>1800.0</v>
      </c>
      <c r="B214" s="4" t="s">
        <v>295</v>
      </c>
      <c r="C214" s="6"/>
      <c r="D214" s="4">
        <v>4.0</v>
      </c>
      <c r="E214" s="6"/>
      <c r="F214" s="4">
        <v>6140.0</v>
      </c>
      <c r="G214" s="4" t="s">
        <v>299</v>
      </c>
      <c r="H214" s="4" t="b">
        <v>0</v>
      </c>
      <c r="I214" s="6"/>
      <c r="J214" s="4">
        <v>1.0</v>
      </c>
      <c r="K214" s="6"/>
      <c r="L214" s="6"/>
      <c r="M214" s="4"/>
      <c r="N214" s="4">
        <v>1.0</v>
      </c>
      <c r="O214" s="6"/>
      <c r="P214" s="4">
        <v>42.0</v>
      </c>
      <c r="Q214" s="4">
        <v>2.0</v>
      </c>
      <c r="R214" s="4">
        <v>6.0</v>
      </c>
      <c r="S214" s="4">
        <v>35.0</v>
      </c>
      <c r="T214" s="4">
        <v>12.0</v>
      </c>
      <c r="U214" s="6"/>
      <c r="V214" s="6"/>
      <c r="W214" s="4">
        <v>4.0</v>
      </c>
      <c r="X214" s="4">
        <v>4.0</v>
      </c>
      <c r="Y214" s="6"/>
      <c r="Z214" s="6"/>
      <c r="AA214" s="4">
        <v>66.0</v>
      </c>
      <c r="AB214" s="4">
        <v>64.0</v>
      </c>
      <c r="AC214" s="6"/>
      <c r="AD214" s="4">
        <v>86.0</v>
      </c>
      <c r="AE214" s="7" t="s">
        <v>296</v>
      </c>
      <c r="AF214" s="6"/>
      <c r="AG214" s="6"/>
    </row>
    <row r="215">
      <c r="A215" s="4">
        <v>1800.0</v>
      </c>
      <c r="B215" s="4" t="s">
        <v>295</v>
      </c>
      <c r="C215" s="6"/>
      <c r="D215" s="4">
        <v>5.0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4">
        <v>87.0</v>
      </c>
      <c r="AE215" s="6"/>
      <c r="AF215" s="6"/>
      <c r="AG215" s="6"/>
    </row>
    <row r="216">
      <c r="A216" s="4">
        <v>1800.0</v>
      </c>
      <c r="B216" s="4" t="s">
        <v>295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4">
        <v>1800.0</v>
      </c>
      <c r="B217" s="4" t="s">
        <v>295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4">
        <v>1800.0</v>
      </c>
      <c r="B218" s="4" t="s">
        <v>295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4">
        <v>1800.0</v>
      </c>
      <c r="B219" s="4" t="s">
        <v>295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4">
        <v>1800.0</v>
      </c>
      <c r="B220" s="4" t="s">
        <v>295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4">
        <v>1800.0</v>
      </c>
      <c r="B221" s="4" t="s">
        <v>295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4">
        <v>1800.0</v>
      </c>
      <c r="B222" s="4" t="s">
        <v>295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4">
        <v>1800.0</v>
      </c>
      <c r="B223" s="4" t="s">
        <v>295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4">
        <v>1800.0</v>
      </c>
      <c r="B224" s="4" t="s">
        <v>295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4">
        <v>1800.0</v>
      </c>
      <c r="B225" s="4" t="s">
        <v>295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4">
        <v>1800.0</v>
      </c>
      <c r="B226" s="4" t="s">
        <v>295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4">
        <v>1800.0</v>
      </c>
      <c r="B227" s="4" t="s">
        <v>295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4">
        <v>1800.0</v>
      </c>
      <c r="B228" s="4" t="s">
        <v>295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4">
        <v>1800.0</v>
      </c>
      <c r="B229" s="4" t="s">
        <v>295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4">
        <v>1800.0</v>
      </c>
      <c r="B230" s="4" t="s">
        <v>295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4">
        <v>1800.0</v>
      </c>
      <c r="B231" s="4" t="s">
        <v>295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4">
        <v>1800.0</v>
      </c>
      <c r="B232" s="4" t="s">
        <v>295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4">
        <v>1800.0</v>
      </c>
      <c r="B233" s="4" t="s">
        <v>295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4">
        <v>1800.0</v>
      </c>
      <c r="B234" s="4" t="s">
        <v>295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4">
        <v>1800.0</v>
      </c>
      <c r="B235" s="4" t="s">
        <v>295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4">
        <v>1800.0</v>
      </c>
      <c r="B236" s="4" t="s">
        <v>295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4">
        <v>1800.0</v>
      </c>
      <c r="B237" s="4" t="s">
        <v>295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4">
        <v>1800.0</v>
      </c>
      <c r="B238" s="4" t="s">
        <v>295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4">
        <v>1800.0</v>
      </c>
      <c r="B239" s="4" t="s">
        <v>295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4">
        <v>1800.0</v>
      </c>
      <c r="B240" s="4" t="s">
        <v>295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4">
        <v>1800.0</v>
      </c>
      <c r="B241" s="4" t="s">
        <v>295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4">
        <v>1800.0</v>
      </c>
      <c r="B242" s="4" t="s">
        <v>295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4">
        <v>1800.0</v>
      </c>
      <c r="B243" s="4" t="s">
        <v>295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4">
        <v>1800.0</v>
      </c>
      <c r="B244" s="4" t="s">
        <v>295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4">
        <v>1800.0</v>
      </c>
      <c r="B245" s="4" t="s">
        <v>295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4">
        <v>1800.0</v>
      </c>
      <c r="B246" s="4" t="s">
        <v>295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4">
        <v>1800.0</v>
      </c>
      <c r="B247" s="4" t="s">
        <v>295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4">
        <v>1800.0</v>
      </c>
      <c r="B248" s="4" t="s">
        <v>295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4">
        <v>1800.0</v>
      </c>
      <c r="B249" s="4" t="s">
        <v>295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4">
        <v>1800.0</v>
      </c>
      <c r="B250" s="4" t="s">
        <v>295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4">
        <v>1800.0</v>
      </c>
      <c r="B251" s="4" t="s">
        <v>295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4">
        <v>1800.0</v>
      </c>
      <c r="B252" s="4" t="s">
        <v>295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4">
        <v>1800.0</v>
      </c>
      <c r="B253" s="4" t="s">
        <v>295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4">
        <v>1800.0</v>
      </c>
      <c r="B254" s="4" t="s">
        <v>295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4">
        <v>1800.0</v>
      </c>
      <c r="B255" s="4" t="s">
        <v>295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4">
        <v>1800.0</v>
      </c>
      <c r="B256" s="4" t="s">
        <v>295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4">
        <v>1800.0</v>
      </c>
      <c r="B257" s="4" t="s">
        <v>295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</sheetData>
  <conditionalFormatting sqref="H1:H1001">
    <cfRule type="containsText" dxfId="4" priority="1" operator="containsText" text="TRUE">
      <formula>NOT(ISERROR(SEARCH(("TRUE"),(H1))))</formula>
    </cfRule>
  </conditionalFormatting>
  <conditionalFormatting sqref="H1:H1001">
    <cfRule type="containsText" dxfId="5" priority="2" operator="containsText" text="FALSE">
      <formula>NOT(ISERROR(SEARCH(("FALSE"),(H1))))</formula>
    </cfRule>
  </conditionalFormatting>
  <hyperlinks>
    <hyperlink r:id="rId1" location="207002,39318181" ref="AE2"/>
    <hyperlink r:id="rId2" location="207002,39318181" ref="AE3"/>
    <hyperlink r:id="rId3" location="207002,39318181" ref="AE4"/>
    <hyperlink r:id="rId4" location="207002,39318181" ref="AE5"/>
    <hyperlink r:id="rId5" location="207002,39318181" ref="AE6"/>
    <hyperlink r:id="rId6" location="207002,39318181" ref="AE7"/>
    <hyperlink r:id="rId7" location="207002,39318182" ref="AE8"/>
    <hyperlink r:id="rId8" location="207002,39318182" ref="AE9"/>
    <hyperlink r:id="rId9" location="207002,39318182" ref="AE10"/>
    <hyperlink r:id="rId10" location="207002,39318182" ref="AE11"/>
    <hyperlink r:id="rId11" location="207002,39318182" ref="AE12"/>
    <hyperlink r:id="rId12" location="207002,39318182" ref="AE13"/>
    <hyperlink r:id="rId13" location="207002,39318183" ref="AE14"/>
    <hyperlink r:id="rId14" location="207002,39318183" ref="AE15"/>
    <hyperlink r:id="rId15" location="207002,39318183" ref="AE16"/>
    <hyperlink r:id="rId16" location="207002,39318183" ref="AE17"/>
    <hyperlink r:id="rId17" location="207002,39318183" ref="AE18"/>
    <hyperlink r:id="rId18" location="207002,39318183" ref="AE19"/>
    <hyperlink r:id="rId19" location="207002,39318184" ref="AE20"/>
    <hyperlink r:id="rId20" location="207002,39318184" ref="AE21"/>
    <hyperlink r:id="rId21" location="207002,39318184" ref="AE22"/>
    <hyperlink r:id="rId22" location="207002,39318184" ref="AE23"/>
    <hyperlink r:id="rId23" location="207002,39318185" ref="AE24"/>
    <hyperlink r:id="rId24" location="207002,39318185" ref="AE25"/>
    <hyperlink r:id="rId25" location="207002,39318185" ref="AE26"/>
    <hyperlink r:id="rId26" location="207002,39318185" ref="AE27"/>
    <hyperlink r:id="rId27" location="207002,39318185" ref="AE28"/>
    <hyperlink r:id="rId28" location="207002,39318185" ref="AE29"/>
    <hyperlink r:id="rId29" location="207002,39318185" ref="AE30"/>
    <hyperlink r:id="rId30" location="207002,39318185" ref="AE31"/>
    <hyperlink r:id="rId31" location="207002,39318186" ref="AE32"/>
    <hyperlink r:id="rId32" location="207002,39318186" ref="AE33"/>
    <hyperlink r:id="rId33" location="207002,39318186" ref="AE34"/>
    <hyperlink r:id="rId34" location="207002,39318186" ref="AE35"/>
    <hyperlink r:id="rId35" location="207002,39318186" ref="AE36"/>
    <hyperlink r:id="rId36" location="207002,39318186" ref="AE37"/>
    <hyperlink r:id="rId37" location="207002,39318187" ref="AE38"/>
    <hyperlink r:id="rId38" location="207002,39318187" ref="AE39"/>
    <hyperlink r:id="rId39" location="207002,39318187" ref="AE40"/>
    <hyperlink r:id="rId40" location="207002,39318187" ref="AE41"/>
    <hyperlink r:id="rId41" location="207002,39318187" ref="AE42"/>
    <hyperlink r:id="rId42" location="207002,39318187" ref="AE43"/>
    <hyperlink r:id="rId43" location="207002,39318188" ref="AE44"/>
    <hyperlink r:id="rId44" location="207002,39318188" ref="AE45"/>
    <hyperlink r:id="rId45" location="207002,39318188" ref="AE46"/>
    <hyperlink r:id="rId46" location="207002,39318188" ref="AE47"/>
    <hyperlink r:id="rId47" location="207002,39318188" ref="AE48"/>
    <hyperlink r:id="rId48" location="207002,39318188" ref="AE49"/>
    <hyperlink r:id="rId49" location="207002,39318188" ref="AE50"/>
    <hyperlink r:id="rId50" location="207002,39318188" ref="AE51"/>
    <hyperlink r:id="rId51" location="207002,39318188" ref="AE52"/>
    <hyperlink r:id="rId52" location="207002,39318189" ref="AE53"/>
    <hyperlink r:id="rId53" location="207002,39318189" ref="AE54"/>
    <hyperlink r:id="rId54" location="207002,39318189" ref="AE55"/>
    <hyperlink r:id="rId55" location="207002,39318189" ref="AE56"/>
    <hyperlink r:id="rId56" location="207002,39318189" ref="AE57"/>
    <hyperlink r:id="rId57" location="207002,39318189" ref="AE58"/>
    <hyperlink r:id="rId58" location="207002,39318189" ref="AE59"/>
    <hyperlink r:id="rId59" location="207002,39318189" ref="AE60"/>
    <hyperlink r:id="rId60" location="207002,39318189" ref="AE61"/>
    <hyperlink r:id="rId61" location="207002,39318190" ref="AE62"/>
    <hyperlink r:id="rId62" location="207002,39318190" ref="AE63"/>
    <hyperlink r:id="rId63" location="207002,39318191" ref="AE64"/>
    <hyperlink r:id="rId64" location="207002,39318191" ref="AE65"/>
    <hyperlink r:id="rId65" location="207002,39318191" ref="AE66"/>
    <hyperlink r:id="rId66" location="207002,39318191" ref="AE67"/>
    <hyperlink r:id="rId67" location="207002,39318191" ref="AE68"/>
    <hyperlink r:id="rId68" location="207002,39318191" ref="AE69"/>
    <hyperlink r:id="rId69" location="207002,39318191" ref="AE70"/>
    <hyperlink r:id="rId70" location="207002,39318192" ref="AE71"/>
    <hyperlink r:id="rId71" location="207002,39318192" ref="AE72"/>
    <hyperlink r:id="rId72" location="207002,39318192" ref="AE73"/>
    <hyperlink r:id="rId73" location="207002,39318192" ref="AE74"/>
    <hyperlink r:id="rId74" location="207002,39318192" ref="AE75"/>
    <hyperlink r:id="rId75" location="207002,39318192" ref="AE76"/>
    <hyperlink r:id="rId76" location="207002,39318192" ref="AE77"/>
    <hyperlink r:id="rId77" location="207002,39318192" ref="AE78"/>
    <hyperlink r:id="rId78" location="207002,39318192" ref="AE79"/>
    <hyperlink r:id="rId79" location="207002,39318192" ref="AE80"/>
    <hyperlink r:id="rId80" location="207002,39318192" ref="AE81"/>
    <hyperlink r:id="rId81" location="207002,39318193" ref="AE82"/>
    <hyperlink r:id="rId82" location="207002,39318193" ref="AE83"/>
    <hyperlink r:id="rId83" location="207002,39318193" ref="AE84"/>
    <hyperlink r:id="rId84" location="207002,39318193" ref="AE85"/>
    <hyperlink r:id="rId85" location="207002,39318193" ref="AE86"/>
    <hyperlink r:id="rId86" location="207002,39318194" ref="AE87"/>
    <hyperlink r:id="rId87" location="207002,39318194" ref="AE88"/>
    <hyperlink r:id="rId88" location="207002,39318194" ref="AE89"/>
    <hyperlink r:id="rId89" location="207002,39318194" ref="AE90"/>
    <hyperlink r:id="rId90" location="207002,39318194" ref="AE91"/>
    <hyperlink r:id="rId91" location="207002,39318194" ref="AE92"/>
    <hyperlink r:id="rId92" location="207002,39318194" ref="AE93"/>
    <hyperlink r:id="rId93" location="207002,39318194" ref="AE94"/>
    <hyperlink r:id="rId94" location="207002,39318195" ref="AE95"/>
    <hyperlink r:id="rId95" location="207002,39318195" ref="AE96"/>
    <hyperlink r:id="rId96" location="207002,39318195" ref="AE97"/>
    <hyperlink r:id="rId97" location="207002,39318195" ref="AE98"/>
    <hyperlink r:id="rId98" location="207002,39318195" ref="AE99"/>
    <hyperlink r:id="rId99" location="207002,39318195" ref="AE100"/>
    <hyperlink r:id="rId100" location="207002,39318195" ref="AE101"/>
    <hyperlink r:id="rId101" location="207002,39318196" ref="AE102"/>
    <hyperlink r:id="rId102" location="207002,39318196" ref="AE103"/>
    <hyperlink r:id="rId103" location="207002,39318196" ref="AE104"/>
    <hyperlink r:id="rId104" location="207002,39318196" ref="AE105"/>
    <hyperlink r:id="rId105" location="207002,39318196" ref="AE106"/>
    <hyperlink r:id="rId106" location="207002,39318196" ref="AE107"/>
    <hyperlink r:id="rId107" location="207002,39318196" ref="AE108"/>
    <hyperlink r:id="rId108" location="207002,39318196" ref="AE109"/>
    <hyperlink r:id="rId109" location="207002,39318196" ref="AE110"/>
    <hyperlink r:id="rId110" location="207002,39318197" ref="AE111"/>
    <hyperlink r:id="rId111" location="207002,39318197" ref="AE112"/>
    <hyperlink r:id="rId112" location="207002,39318197" ref="AE113"/>
    <hyperlink r:id="rId113" location="207002,39318197" ref="AE114"/>
    <hyperlink r:id="rId114" location="207002,39318197" ref="AE115"/>
    <hyperlink r:id="rId115" location="207002,39318197" ref="AE116"/>
    <hyperlink r:id="rId116" location="207002,39318197" ref="AE117"/>
    <hyperlink r:id="rId117" location="207002,39318197" ref="AE118"/>
    <hyperlink r:id="rId118" location="207002,39318198" ref="AE119"/>
    <hyperlink r:id="rId119" location="207002,39318198" ref="AE120"/>
    <hyperlink r:id="rId120" location="207002,39318198" ref="AE121"/>
    <hyperlink r:id="rId121" location="207002,39318198" ref="AE122"/>
    <hyperlink r:id="rId122" location="207002,39318198" ref="AE123"/>
    <hyperlink r:id="rId123" location="207002,39318198" ref="AE124"/>
    <hyperlink r:id="rId124" location="207002,39318199" ref="AE125"/>
    <hyperlink r:id="rId125" location="207002,39318199" ref="AE126"/>
    <hyperlink r:id="rId126" location="207002,39318199" ref="AE127"/>
    <hyperlink r:id="rId127" location="207002,39318199" ref="AE128"/>
    <hyperlink r:id="rId128" location="207002,39318199" ref="AE129"/>
    <hyperlink r:id="rId129" location="207002,39318199" ref="AE130"/>
    <hyperlink r:id="rId130" location="207002,39318199" ref="AE131"/>
    <hyperlink r:id="rId131" location="207002,39318200" ref="AE132"/>
    <hyperlink r:id="rId132" location="207002,39318200" ref="AE133"/>
    <hyperlink r:id="rId133" location="207002,39318200" ref="AE134"/>
    <hyperlink r:id="rId134" location="207002,39318200" ref="AE135"/>
    <hyperlink r:id="rId135" location="207002,39318200" ref="AE136"/>
    <hyperlink r:id="rId136" location="207002,39318200" ref="AE137"/>
    <hyperlink r:id="rId137" location="207002,39318200" ref="AE138"/>
    <hyperlink r:id="rId138" location="207002,39318201" ref="AE139"/>
    <hyperlink r:id="rId139" location="207002,39318201" ref="AE140"/>
    <hyperlink r:id="rId140" location="207002,39318201" ref="AE141"/>
    <hyperlink r:id="rId141" location="207002,39318201" ref="AE142"/>
    <hyperlink r:id="rId142" location="207002,39318202" ref="AE143"/>
    <hyperlink r:id="rId143" location="207002,39318202" ref="AE144"/>
    <hyperlink r:id="rId144" location="207002,39318202" ref="AE145"/>
    <hyperlink r:id="rId145" location="207002,39318202" ref="AE146"/>
    <hyperlink r:id="rId146" location="207002,39318202" ref="AE147"/>
    <hyperlink r:id="rId147" location="207002,39318203" ref="AE148"/>
    <hyperlink r:id="rId148" location="207002,39318203" ref="AE149"/>
    <hyperlink r:id="rId149" location="207002,39318203" ref="AE150"/>
    <hyperlink r:id="rId150" location="207002,39318203" ref="AE151"/>
    <hyperlink r:id="rId151" location="207002,39318203" ref="AE152"/>
    <hyperlink r:id="rId152" location="207002,39318203" ref="AE153"/>
    <hyperlink r:id="rId153" location="207002,39318203" ref="AE154"/>
    <hyperlink r:id="rId154" location="207002,39318203" ref="AE155"/>
    <hyperlink r:id="rId155" location="207002,39318204" ref="AE156"/>
    <hyperlink r:id="rId156" location="207002,39318204" ref="AE157"/>
    <hyperlink r:id="rId157" location="207002,39318204" ref="AE158"/>
    <hyperlink r:id="rId158" location="207002,39318204" ref="AE159"/>
    <hyperlink r:id="rId159" location="207002,39318204" ref="AE160"/>
    <hyperlink r:id="rId160" location="207002,39318204" ref="AE161"/>
    <hyperlink r:id="rId161" location="207002,39318205" ref="AE162"/>
    <hyperlink r:id="rId162" location="207002,39318205" ref="AE163"/>
    <hyperlink r:id="rId163" location="207002,39318205" ref="AE164"/>
    <hyperlink r:id="rId164" location="207002,39318205" ref="AE165"/>
    <hyperlink r:id="rId165" location="207002,39318205" ref="AE166"/>
    <hyperlink r:id="rId166" location="207002,39318205" ref="AE167"/>
    <hyperlink r:id="rId167" location="207002,39318205" ref="AE168"/>
    <hyperlink r:id="rId168" location="207002,39318205" ref="AE169"/>
    <hyperlink r:id="rId169" location="207002,39318206" ref="AE170"/>
    <hyperlink r:id="rId170" location="207002,39318206" ref="AE171"/>
    <hyperlink r:id="rId171" location="207002,39318206" ref="AE172"/>
    <hyperlink r:id="rId172" location="207002,39318206" ref="AE173"/>
    <hyperlink r:id="rId173" location="207002,39318206" ref="AE174"/>
    <hyperlink r:id="rId174" location="207002,39318206" ref="AE175"/>
    <hyperlink r:id="rId175" location="207002,39318206" ref="AE176"/>
    <hyperlink r:id="rId176" location="207002,39318206" ref="AE177"/>
    <hyperlink r:id="rId177" location="207002,39318206" ref="AE178"/>
    <hyperlink r:id="rId178" location="207002,39318207" ref="AE179"/>
    <hyperlink r:id="rId179" location="207002,39318207" ref="AE180"/>
    <hyperlink r:id="rId180" location="207002,39318207" ref="AE181"/>
    <hyperlink r:id="rId181" location="207002,39318207" ref="AE182"/>
    <hyperlink r:id="rId182" location="207002,39318207" ref="AE183"/>
    <hyperlink r:id="rId183" location="207002,39318207" ref="AE184"/>
    <hyperlink r:id="rId184" location="207002,39318207" ref="AE185"/>
    <hyperlink r:id="rId185" location="207002,39318207" ref="AE186"/>
    <hyperlink r:id="rId186" location="207002,39318208" ref="AE187"/>
    <hyperlink r:id="rId187" location="207002,39318208" ref="AE188"/>
    <hyperlink r:id="rId188" location="207002,39318208" ref="AE189"/>
    <hyperlink r:id="rId189" location="207002,39318208" ref="AE190"/>
    <hyperlink r:id="rId190" location="207002,39318208" ref="AE191"/>
    <hyperlink r:id="rId191" location="207002,39318208" ref="AE192"/>
    <hyperlink r:id="rId192" location="207002,39318208" ref="AE193"/>
    <hyperlink r:id="rId193" location="207002,39318209" ref="AE194"/>
    <hyperlink r:id="rId194" location="207002,39318209" ref="AE195"/>
    <hyperlink r:id="rId195" location="207002,39318209" ref="AE196"/>
    <hyperlink r:id="rId196" location="207002,39318209" ref="AE197"/>
    <hyperlink r:id="rId197" location="207002,39318209" ref="AE198"/>
    <hyperlink r:id="rId198" location="207002,39318209" ref="AE199"/>
    <hyperlink r:id="rId199" location="207002,39318209" ref="AE200"/>
    <hyperlink r:id="rId200" location="207002,39318209" ref="AE201"/>
    <hyperlink r:id="rId201" location="207002,39318209" ref="AE202"/>
    <hyperlink r:id="rId202" location="207002,39318210" ref="AE203"/>
    <hyperlink r:id="rId203" location="207002,39318210" ref="AE204"/>
    <hyperlink r:id="rId204" location="207002,39318210" ref="AE205"/>
    <hyperlink r:id="rId205" location="207002,39318210" ref="AE206"/>
    <hyperlink r:id="rId206" location="207002,39318210" ref="AE207"/>
    <hyperlink r:id="rId207" location="207002,39318211" ref="AE208"/>
    <hyperlink r:id="rId208" location="207002,39318211" ref="AE209"/>
    <hyperlink r:id="rId209" location="207002,39318211" ref="AE210"/>
    <hyperlink r:id="rId210" location="207002,39318211" ref="AE211"/>
    <hyperlink r:id="rId211" location="207002,39318211" ref="AE212"/>
    <hyperlink r:id="rId212" location="207002,39318211" ref="AE213"/>
    <hyperlink r:id="rId213" location="207002,39318211" ref="AE214"/>
  </hyperlinks>
  <drawing r:id="rId214"/>
  <tableParts count="1">
    <tablePart r:id="rId2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109</v>
      </c>
      <c r="B1" s="17" t="s">
        <v>0</v>
      </c>
      <c r="C1" s="17" t="s">
        <v>300</v>
      </c>
      <c r="D1" s="17" t="s">
        <v>301</v>
      </c>
      <c r="E1" s="17" t="s">
        <v>302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314</v>
      </c>
      <c r="M1" s="1" t="s">
        <v>315</v>
      </c>
      <c r="N1" s="1" t="s">
        <v>316</v>
      </c>
      <c r="O1" s="1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  <c r="AJ1" s="1" t="s">
        <v>338</v>
      </c>
      <c r="AK1" s="1" t="s">
        <v>339</v>
      </c>
      <c r="AL1" s="1" t="s">
        <v>340</v>
      </c>
      <c r="AM1" s="1" t="s">
        <v>341</v>
      </c>
      <c r="AN1" s="1" t="s">
        <v>342</v>
      </c>
      <c r="AO1" s="1" t="s">
        <v>343</v>
      </c>
      <c r="AP1" s="1" t="s">
        <v>344</v>
      </c>
      <c r="AQ1" s="1" t="s">
        <v>345</v>
      </c>
      <c r="AR1" s="1" t="s">
        <v>346</v>
      </c>
      <c r="AS1" s="1" t="s">
        <v>347</v>
      </c>
      <c r="AT1" s="1" t="s">
        <v>348</v>
      </c>
      <c r="AU1" s="1" t="s">
        <v>349</v>
      </c>
      <c r="AV1" s="1" t="s">
        <v>343</v>
      </c>
      <c r="AW1" s="1" t="s">
        <v>344</v>
      </c>
      <c r="AX1" s="1" t="s">
        <v>350</v>
      </c>
      <c r="AY1" s="1" t="s">
        <v>351</v>
      </c>
      <c r="AZ1" s="18" t="s">
        <v>352</v>
      </c>
      <c r="BA1" s="18" t="s">
        <v>353</v>
      </c>
      <c r="BB1" s="19" t="s">
        <v>354</v>
      </c>
      <c r="BC1" s="1" t="s">
        <v>355</v>
      </c>
      <c r="BD1" s="20" t="s">
        <v>356</v>
      </c>
      <c r="BE1" s="1" t="s">
        <v>357</v>
      </c>
      <c r="BF1" s="1" t="s">
        <v>358</v>
      </c>
      <c r="BG1" s="1" t="s">
        <v>359</v>
      </c>
      <c r="BH1" s="1" t="s">
        <v>360</v>
      </c>
      <c r="BI1" s="20" t="s">
        <v>361</v>
      </c>
      <c r="BJ1" s="20" t="s">
        <v>362</v>
      </c>
      <c r="BK1" s="1" t="s">
        <v>363</v>
      </c>
      <c r="BL1" s="1" t="s">
        <v>364</v>
      </c>
      <c r="BM1" s="1" t="s">
        <v>365</v>
      </c>
      <c r="BN1" s="21" t="s">
        <v>366</v>
      </c>
      <c r="BO1" s="21" t="s">
        <v>367</v>
      </c>
      <c r="BP1" s="1" t="s">
        <v>368</v>
      </c>
      <c r="BQ1" s="1" t="s">
        <v>369</v>
      </c>
      <c r="BR1" s="1" t="s">
        <v>370</v>
      </c>
      <c r="BS1" s="1" t="s">
        <v>371</v>
      </c>
      <c r="BT1" s="1" t="s">
        <v>372</v>
      </c>
      <c r="BU1" s="1"/>
    </row>
    <row r="2">
      <c r="A2" s="4"/>
      <c r="B2" s="4" t="s">
        <v>373</v>
      </c>
      <c r="C2" s="4">
        <v>3456.0</v>
      </c>
      <c r="D2" s="4">
        <v>1853.0</v>
      </c>
      <c r="E2" s="4">
        <v>1603.0</v>
      </c>
      <c r="F2" s="15">
        <v>1949.0</v>
      </c>
      <c r="G2" s="4">
        <v>1507.0</v>
      </c>
      <c r="H2" s="4">
        <v>2486.0</v>
      </c>
      <c r="I2" s="4">
        <v>970.0</v>
      </c>
      <c r="J2" s="4">
        <v>2553.0</v>
      </c>
      <c r="K2" s="4">
        <v>261.0</v>
      </c>
      <c r="L2" s="4">
        <v>350.0</v>
      </c>
      <c r="M2" s="4">
        <v>292.0</v>
      </c>
      <c r="N2" s="4">
        <v>190.0</v>
      </c>
      <c r="O2" s="4">
        <v>156.0</v>
      </c>
      <c r="P2" s="15">
        <v>284.0</v>
      </c>
      <c r="Q2" s="4">
        <v>449.0</v>
      </c>
      <c r="R2" s="4">
        <v>336.0</v>
      </c>
      <c r="S2" s="4">
        <v>222.0</v>
      </c>
      <c r="T2" s="4">
        <v>128.0</v>
      </c>
      <c r="U2" s="4">
        <v>87.0</v>
      </c>
      <c r="V2" s="4">
        <v>174.0</v>
      </c>
      <c r="W2" s="4">
        <v>134.0</v>
      </c>
      <c r="X2" s="4">
        <v>236.0</v>
      </c>
      <c r="Y2" s="4">
        <v>413.0</v>
      </c>
      <c r="Z2" s="4">
        <v>272.0</v>
      </c>
      <c r="AA2" s="4">
        <v>154.0</v>
      </c>
      <c r="AB2" s="4">
        <v>129.0</v>
      </c>
      <c r="AC2" s="4">
        <v>92.0</v>
      </c>
      <c r="AD2" s="4">
        <v>79.0</v>
      </c>
      <c r="AE2" s="4">
        <v>7.0</v>
      </c>
      <c r="AF2" s="4">
        <v>380.0</v>
      </c>
      <c r="AG2" s="4">
        <v>95.0</v>
      </c>
      <c r="AH2" s="4">
        <v>56.0</v>
      </c>
      <c r="AI2" s="4">
        <v>46.0</v>
      </c>
      <c r="AJ2" s="4">
        <v>55.0</v>
      </c>
      <c r="AK2" s="4">
        <v>130.0</v>
      </c>
      <c r="AL2" s="4">
        <v>135.0</v>
      </c>
      <c r="AM2" s="4">
        <v>7.0</v>
      </c>
      <c r="AN2" s="4">
        <v>8.0</v>
      </c>
      <c r="AO2" s="4">
        <v>7.0</v>
      </c>
      <c r="AP2" s="4">
        <v>2.0</v>
      </c>
      <c r="AQ2" s="4">
        <v>4.0</v>
      </c>
      <c r="AR2" s="4">
        <v>4.0</v>
      </c>
      <c r="AS2" s="4">
        <v>38.0</v>
      </c>
      <c r="AT2" s="4">
        <v>2.0</v>
      </c>
      <c r="AU2" s="4">
        <v>9.0</v>
      </c>
      <c r="AV2" s="4">
        <v>6.0</v>
      </c>
      <c r="AW2" s="4">
        <v>2.0</v>
      </c>
      <c r="AX2" s="4">
        <v>2.0</v>
      </c>
      <c r="AY2" s="4">
        <v>2.0</v>
      </c>
      <c r="AZ2" s="4">
        <v>25.0</v>
      </c>
      <c r="BA2" s="4">
        <v>118.0</v>
      </c>
      <c r="BB2" s="4">
        <v>1260.0</v>
      </c>
      <c r="BC2" s="4">
        <v>3370.0</v>
      </c>
      <c r="BD2" s="4">
        <v>805.0</v>
      </c>
      <c r="BE2" s="4">
        <v>275.0</v>
      </c>
      <c r="BF2" s="4">
        <v>1910.33</v>
      </c>
      <c r="BG2" s="4">
        <v>237.0</v>
      </c>
      <c r="BH2" s="22">
        <f t="shared" ref="BH2:BH10" si="1">SUM(BC2:BG2)</f>
        <v>6597.33</v>
      </c>
      <c r="BI2" s="4">
        <v>41.0</v>
      </c>
      <c r="BJ2" s="4">
        <v>38.0</v>
      </c>
      <c r="BK2" s="15">
        <v>42.0</v>
      </c>
      <c r="BL2" s="4">
        <v>42.0</v>
      </c>
      <c r="BM2" s="4">
        <v>29.0</v>
      </c>
      <c r="BN2" s="4">
        <v>145.0</v>
      </c>
      <c r="BO2" s="4">
        <v>187.0</v>
      </c>
      <c r="BP2" s="4">
        <v>131.0</v>
      </c>
      <c r="BQ2" s="4">
        <v>329.0</v>
      </c>
      <c r="BR2" s="4">
        <v>107.0</v>
      </c>
      <c r="BS2" s="4">
        <v>42.0</v>
      </c>
      <c r="BT2" s="4">
        <v>1476.0</v>
      </c>
      <c r="BU2" s="22"/>
    </row>
    <row r="3">
      <c r="A3" s="22"/>
      <c r="B3" s="4" t="s">
        <v>246</v>
      </c>
      <c r="C3" s="4">
        <v>2476.0</v>
      </c>
      <c r="D3" s="4">
        <v>1283.0</v>
      </c>
      <c r="E3" s="4">
        <v>1193.0</v>
      </c>
      <c r="F3" s="15">
        <v>1251.0</v>
      </c>
      <c r="G3" s="4">
        <v>1225.0</v>
      </c>
      <c r="H3" s="4">
        <v>1332.0</v>
      </c>
      <c r="I3" s="4">
        <v>1144.0</v>
      </c>
      <c r="J3" s="4">
        <v>1869.0</v>
      </c>
      <c r="K3" s="4">
        <v>166.0</v>
      </c>
      <c r="L3" s="4">
        <v>209.0</v>
      </c>
      <c r="M3" s="4">
        <v>232.0</v>
      </c>
      <c r="N3" s="4">
        <v>113.0</v>
      </c>
      <c r="O3" s="4">
        <v>99.0</v>
      </c>
      <c r="P3" s="15">
        <v>201.0</v>
      </c>
      <c r="Q3" s="4">
        <v>309.0</v>
      </c>
      <c r="R3" s="4">
        <v>238.0</v>
      </c>
      <c r="S3" s="4">
        <v>168.0</v>
      </c>
      <c r="T3" s="4">
        <v>84.0</v>
      </c>
      <c r="U3" s="4">
        <v>74.0</v>
      </c>
      <c r="V3" s="4">
        <v>107.0</v>
      </c>
      <c r="W3" s="4">
        <v>95.0</v>
      </c>
      <c r="X3" s="4">
        <v>157.0</v>
      </c>
      <c r="Y3" s="4">
        <v>285.0</v>
      </c>
      <c r="Z3" s="4">
        <v>182.0</v>
      </c>
      <c r="AA3" s="4">
        <v>151.0</v>
      </c>
      <c r="AB3" s="4">
        <v>118.0</v>
      </c>
      <c r="AC3" s="4">
        <v>95.0</v>
      </c>
      <c r="AD3" s="4">
        <v>30.0</v>
      </c>
      <c r="AE3" s="4">
        <v>1.0</v>
      </c>
      <c r="AF3" s="4">
        <v>299.0</v>
      </c>
      <c r="AG3" s="4">
        <v>47.0</v>
      </c>
      <c r="AH3" s="4">
        <v>25.0</v>
      </c>
      <c r="AI3" s="4">
        <v>23.0</v>
      </c>
      <c r="AJ3" s="4">
        <v>17.0</v>
      </c>
      <c r="AK3" s="4">
        <v>102.0</v>
      </c>
      <c r="AL3" s="4">
        <v>98.0</v>
      </c>
      <c r="AM3" s="4">
        <v>9.0</v>
      </c>
      <c r="AN3" s="4">
        <v>4.0</v>
      </c>
      <c r="AO3" s="4">
        <v>8.0</v>
      </c>
      <c r="AP3" s="4">
        <v>2.0</v>
      </c>
      <c r="AQ3" s="4">
        <v>4.0</v>
      </c>
      <c r="AR3" s="4">
        <v>5.0</v>
      </c>
      <c r="AS3" s="4">
        <v>35.0</v>
      </c>
      <c r="AT3" s="4">
        <v>3.0</v>
      </c>
      <c r="AU3" s="4">
        <v>1.0</v>
      </c>
      <c r="AV3" s="4">
        <v>4.0</v>
      </c>
      <c r="AW3" s="4">
        <v>2.0</v>
      </c>
      <c r="AX3" s="4">
        <v>6.0</v>
      </c>
      <c r="AY3" s="4">
        <v>11.0</v>
      </c>
      <c r="AZ3" s="4">
        <v>20.0</v>
      </c>
      <c r="BA3" s="4">
        <v>114.0</v>
      </c>
      <c r="BB3" s="4">
        <v>1023.0</v>
      </c>
      <c r="BC3" s="4">
        <v>3068.0</v>
      </c>
      <c r="BD3" s="4">
        <v>469.25</v>
      </c>
      <c r="BE3" s="4">
        <v>237.75</v>
      </c>
      <c r="BF3" s="4">
        <v>1022.0</v>
      </c>
      <c r="BG3" s="4">
        <v>168.5</v>
      </c>
      <c r="BH3" s="22">
        <f t="shared" si="1"/>
        <v>4965.5</v>
      </c>
      <c r="BI3" s="4">
        <v>10.0</v>
      </c>
      <c r="BJ3" s="4">
        <v>13.0</v>
      </c>
      <c r="BK3" s="15">
        <v>57.0</v>
      </c>
      <c r="BL3" s="4">
        <v>86.0</v>
      </c>
      <c r="BM3" s="4">
        <v>31.0</v>
      </c>
      <c r="BN3" s="15">
        <v>257.0</v>
      </c>
      <c r="BO3" s="4">
        <v>120.0</v>
      </c>
      <c r="BP3" s="4">
        <v>100.0</v>
      </c>
      <c r="BQ3" s="4">
        <v>465.0</v>
      </c>
      <c r="BR3" s="4">
        <v>87.0</v>
      </c>
      <c r="BS3" s="4">
        <v>33.0</v>
      </c>
      <c r="BT3" s="4">
        <v>1076.0</v>
      </c>
      <c r="BU3" s="22"/>
    </row>
    <row r="4">
      <c r="A4" s="22"/>
      <c r="B4" s="4" t="s">
        <v>188</v>
      </c>
      <c r="C4" s="4">
        <v>4153.0</v>
      </c>
      <c r="D4" s="4">
        <v>2124.0</v>
      </c>
      <c r="E4" s="4">
        <v>2029.0</v>
      </c>
      <c r="F4" s="15">
        <v>2423.0</v>
      </c>
      <c r="G4" s="4">
        <v>1730.0</v>
      </c>
      <c r="H4" s="4">
        <v>2880.0</v>
      </c>
      <c r="I4" s="4">
        <v>1273.0</v>
      </c>
      <c r="J4" s="4">
        <v>3165.0</v>
      </c>
      <c r="K4" s="4">
        <v>286.0</v>
      </c>
      <c r="L4" s="4">
        <v>330.0</v>
      </c>
      <c r="M4" s="4">
        <v>372.0</v>
      </c>
      <c r="N4" s="4">
        <v>195.0</v>
      </c>
      <c r="O4" s="4">
        <v>191.0</v>
      </c>
      <c r="P4" s="15">
        <v>305.0</v>
      </c>
      <c r="Q4" s="4">
        <v>433.0</v>
      </c>
      <c r="R4" s="4">
        <v>384.0</v>
      </c>
      <c r="S4" s="4">
        <v>295.0</v>
      </c>
      <c r="T4" s="4">
        <v>190.0</v>
      </c>
      <c r="U4" s="4">
        <v>120.0</v>
      </c>
      <c r="V4" s="4">
        <v>199.0</v>
      </c>
      <c r="W4" s="4">
        <v>172.0</v>
      </c>
      <c r="X4" s="4">
        <v>272.0</v>
      </c>
      <c r="Y4" s="4">
        <v>447.0</v>
      </c>
      <c r="Z4" s="4">
        <v>344.0</v>
      </c>
      <c r="AA4" s="4">
        <v>265.0</v>
      </c>
      <c r="AB4" s="4">
        <v>192.0</v>
      </c>
      <c r="AC4" s="4">
        <v>149.0</v>
      </c>
      <c r="AD4" s="4">
        <v>102.0</v>
      </c>
      <c r="AE4" s="4">
        <v>13.0</v>
      </c>
      <c r="AF4" s="4">
        <v>521.0</v>
      </c>
      <c r="AG4" s="4">
        <v>89.0</v>
      </c>
      <c r="AH4" s="4">
        <v>57.0</v>
      </c>
      <c r="AI4" s="4">
        <v>45.0</v>
      </c>
      <c r="AJ4" s="4">
        <v>21.0</v>
      </c>
      <c r="AK4" s="4">
        <v>136.0</v>
      </c>
      <c r="AL4" s="4">
        <v>204.0</v>
      </c>
      <c r="AM4" s="4">
        <v>17.0</v>
      </c>
      <c r="AN4" s="4">
        <v>12.0</v>
      </c>
      <c r="AO4" s="4">
        <v>7.0</v>
      </c>
      <c r="AP4" s="4">
        <v>4.0</v>
      </c>
      <c r="AQ4" s="4">
        <v>4.0</v>
      </c>
      <c r="AR4" s="4">
        <v>14.0</v>
      </c>
      <c r="AS4" s="4">
        <v>45.0</v>
      </c>
      <c r="AT4" s="4">
        <v>3.0</v>
      </c>
      <c r="AU4" s="4">
        <v>11.0</v>
      </c>
      <c r="AV4" s="4">
        <v>7.0</v>
      </c>
      <c r="AW4" s="4">
        <v>3.0</v>
      </c>
      <c r="AX4" s="4">
        <v>5.0</v>
      </c>
      <c r="AY4" s="4">
        <v>7.0</v>
      </c>
      <c r="AZ4" s="4">
        <v>25.0</v>
      </c>
      <c r="BA4" s="4">
        <v>164.0</v>
      </c>
      <c r="BB4" s="4">
        <v>1790.0</v>
      </c>
      <c r="BC4" s="4">
        <v>4486.5</v>
      </c>
      <c r="BD4" s="4">
        <v>807.5</v>
      </c>
      <c r="BE4" s="4">
        <v>395.25</v>
      </c>
      <c r="BF4" s="23">
        <v>1910.25</v>
      </c>
      <c r="BG4" s="4">
        <v>232.0</v>
      </c>
      <c r="BH4" s="22">
        <f t="shared" si="1"/>
        <v>7831.5</v>
      </c>
      <c r="BI4" s="4">
        <v>29.0</v>
      </c>
      <c r="BJ4" s="4">
        <v>30.0</v>
      </c>
      <c r="BK4" s="15">
        <v>47.0</v>
      </c>
      <c r="BL4" s="4">
        <v>73.0</v>
      </c>
      <c r="BM4" s="4">
        <v>21.0</v>
      </c>
      <c r="BN4" s="4">
        <v>523.0</v>
      </c>
      <c r="BO4" s="4">
        <v>162.0</v>
      </c>
      <c r="BP4" s="4">
        <v>137.0</v>
      </c>
      <c r="BQ4" s="4">
        <v>435.0</v>
      </c>
      <c r="BR4" s="4">
        <v>103.0</v>
      </c>
      <c r="BS4" s="4">
        <v>47.0</v>
      </c>
      <c r="BT4" s="4">
        <v>1844.0</v>
      </c>
      <c r="BU4" s="22"/>
    </row>
    <row r="5">
      <c r="A5" s="22"/>
      <c r="B5" s="4" t="s">
        <v>124</v>
      </c>
      <c r="C5" s="4">
        <v>2049.0</v>
      </c>
      <c r="D5" s="4">
        <v>1048.0</v>
      </c>
      <c r="E5" s="4">
        <v>1001.0</v>
      </c>
      <c r="F5" s="15">
        <v>1153.0</v>
      </c>
      <c r="G5" s="4">
        <v>896.0</v>
      </c>
      <c r="H5" s="4">
        <v>1539.0</v>
      </c>
      <c r="I5" s="4">
        <v>510.0</v>
      </c>
      <c r="J5" s="4">
        <v>1485.0</v>
      </c>
      <c r="K5" s="4">
        <v>135.0</v>
      </c>
      <c r="L5" s="4">
        <v>171.0</v>
      </c>
      <c r="M5" s="4">
        <v>258.0</v>
      </c>
      <c r="N5" s="4">
        <v>68.0</v>
      </c>
      <c r="O5" s="4">
        <v>71.0</v>
      </c>
      <c r="P5" s="15">
        <v>161.0</v>
      </c>
      <c r="Q5" s="4">
        <v>260.0</v>
      </c>
      <c r="R5" s="4">
        <v>244.0</v>
      </c>
      <c r="S5" s="4">
        <v>126.0</v>
      </c>
      <c r="T5" s="4">
        <v>73.0</v>
      </c>
      <c r="U5" s="4">
        <v>44.0</v>
      </c>
      <c r="V5" s="4">
        <v>84.0</v>
      </c>
      <c r="W5" s="4">
        <v>73.0</v>
      </c>
      <c r="X5" s="4">
        <v>111.0</v>
      </c>
      <c r="Y5" s="4">
        <v>239.0</v>
      </c>
      <c r="Z5" s="4">
        <v>219.0</v>
      </c>
      <c r="AA5" s="4">
        <v>126.0</v>
      </c>
      <c r="AB5" s="4">
        <v>93.0</v>
      </c>
      <c r="AC5" s="4">
        <v>57.0</v>
      </c>
      <c r="AD5" s="4">
        <v>71.0</v>
      </c>
      <c r="AE5" s="4">
        <v>3.0</v>
      </c>
      <c r="AF5" s="4">
        <v>195.0</v>
      </c>
      <c r="AG5" s="4">
        <v>46.0</v>
      </c>
      <c r="AH5" s="4">
        <v>31.0</v>
      </c>
      <c r="AI5" s="4">
        <v>18.0</v>
      </c>
      <c r="AJ5" s="4">
        <v>24.0</v>
      </c>
      <c r="AK5" s="4">
        <v>43.0</v>
      </c>
      <c r="AL5" s="4">
        <v>76.0</v>
      </c>
      <c r="AM5" s="4">
        <v>8.0</v>
      </c>
      <c r="AN5" s="4">
        <v>16.0</v>
      </c>
      <c r="AO5" s="4">
        <v>3.0</v>
      </c>
      <c r="AP5" s="4">
        <v>2.0</v>
      </c>
      <c r="AQ5" s="4">
        <v>4.0</v>
      </c>
      <c r="AR5" s="4">
        <v>1.0</v>
      </c>
      <c r="AS5" s="4">
        <v>23.0</v>
      </c>
      <c r="AT5" s="4">
        <v>2.0</v>
      </c>
      <c r="AU5" s="4">
        <v>3.0</v>
      </c>
      <c r="AV5" s="4">
        <v>4.0</v>
      </c>
      <c r="AW5" s="4"/>
      <c r="AX5" s="4"/>
      <c r="AY5" s="4">
        <v>5.0</v>
      </c>
      <c r="AZ5" s="4">
        <v>14.0</v>
      </c>
      <c r="BA5" s="4">
        <v>85.0</v>
      </c>
      <c r="BB5" s="4">
        <v>844.0</v>
      </c>
      <c r="BC5" s="4">
        <v>2091.75</v>
      </c>
      <c r="BD5" s="4">
        <v>625.25</v>
      </c>
      <c r="BE5" s="4">
        <v>199.25</v>
      </c>
      <c r="BF5" s="4">
        <v>2100.5</v>
      </c>
      <c r="BG5" s="4">
        <v>113.0</v>
      </c>
      <c r="BH5" s="22">
        <f t="shared" si="1"/>
        <v>5129.75</v>
      </c>
      <c r="BI5" s="4">
        <v>19.0</v>
      </c>
      <c r="BJ5" s="4">
        <v>12.0</v>
      </c>
      <c r="BK5" s="15">
        <v>41.0</v>
      </c>
      <c r="BL5" s="4">
        <v>49.0</v>
      </c>
      <c r="BM5" s="4">
        <v>17.0</v>
      </c>
      <c r="BN5" s="4">
        <v>472.0</v>
      </c>
      <c r="BO5" s="4">
        <v>100.0</v>
      </c>
      <c r="BP5" s="4">
        <v>106.0</v>
      </c>
      <c r="BQ5" s="4">
        <v>193.0</v>
      </c>
      <c r="BR5" s="4">
        <v>62.0</v>
      </c>
      <c r="BS5" s="4">
        <v>24.0</v>
      </c>
      <c r="BT5" s="4">
        <v>1002.0</v>
      </c>
      <c r="BU5" s="4"/>
    </row>
    <row r="6">
      <c r="A6" s="22"/>
      <c r="B6" s="4" t="s">
        <v>374</v>
      </c>
      <c r="C6" s="4">
        <v>3988.0</v>
      </c>
      <c r="D6" s="4">
        <v>2189.0</v>
      </c>
      <c r="E6" s="4">
        <v>1799.0</v>
      </c>
      <c r="F6" s="15">
        <v>1938.0</v>
      </c>
      <c r="G6" s="4">
        <v>2050.0</v>
      </c>
      <c r="H6" s="4">
        <v>2374.0</v>
      </c>
      <c r="I6" s="4">
        <v>1614.0</v>
      </c>
      <c r="J6" s="4">
        <v>3092.0</v>
      </c>
      <c r="K6" s="4">
        <v>241.0</v>
      </c>
      <c r="L6" s="4">
        <v>301.0</v>
      </c>
      <c r="M6" s="4">
        <v>354.0</v>
      </c>
      <c r="N6" s="4">
        <v>188.0</v>
      </c>
      <c r="O6" s="4">
        <v>192.0</v>
      </c>
      <c r="P6" s="15">
        <v>350.0</v>
      </c>
      <c r="Q6" s="4">
        <v>535.0</v>
      </c>
      <c r="R6" s="4">
        <v>423.0</v>
      </c>
      <c r="S6" s="4">
        <v>265.0</v>
      </c>
      <c r="T6" s="4">
        <v>125.0</v>
      </c>
      <c r="U6" s="4">
        <v>100.0</v>
      </c>
      <c r="V6" s="4">
        <v>181.0</v>
      </c>
      <c r="W6" s="4">
        <v>148.0</v>
      </c>
      <c r="X6" s="4">
        <v>219.0</v>
      </c>
      <c r="Y6" s="4">
        <v>467.0</v>
      </c>
      <c r="Z6" s="4">
        <v>318.0</v>
      </c>
      <c r="AA6" s="4">
        <v>198.0</v>
      </c>
      <c r="AB6" s="4">
        <v>164.0</v>
      </c>
      <c r="AC6" s="4">
        <v>115.0</v>
      </c>
      <c r="AD6" s="4">
        <v>53.0</v>
      </c>
      <c r="AE6" s="4">
        <v>4.0</v>
      </c>
      <c r="AF6" s="4">
        <v>490.0</v>
      </c>
      <c r="AG6" s="4">
        <v>99.0</v>
      </c>
      <c r="AH6" s="4">
        <v>44.0</v>
      </c>
      <c r="AI6" s="4">
        <v>59.0</v>
      </c>
      <c r="AJ6" s="4">
        <v>27.0</v>
      </c>
      <c r="AK6" s="4">
        <v>208.0</v>
      </c>
      <c r="AL6" s="4">
        <v>193.0</v>
      </c>
      <c r="AM6" s="4">
        <v>6.0</v>
      </c>
      <c r="AN6" s="4">
        <v>12.0</v>
      </c>
      <c r="AO6" s="4">
        <v>2.0</v>
      </c>
      <c r="AP6" s="4">
        <v>1.0</v>
      </c>
      <c r="AQ6" s="4">
        <v>4.0</v>
      </c>
      <c r="AR6" s="4">
        <v>24.0</v>
      </c>
      <c r="AS6" s="4">
        <v>42.0</v>
      </c>
      <c r="AT6" s="4">
        <v>6.0</v>
      </c>
      <c r="AU6" s="4">
        <v>4.0</v>
      </c>
      <c r="AV6" s="4">
        <v>4.0</v>
      </c>
      <c r="AW6" s="4">
        <v>1.0</v>
      </c>
      <c r="AX6" s="4">
        <v>3.0</v>
      </c>
      <c r="AY6" s="4">
        <v>13.0</v>
      </c>
      <c r="AZ6" s="4">
        <v>31.0</v>
      </c>
      <c r="BA6" s="4">
        <v>153.0</v>
      </c>
      <c r="BB6" s="4">
        <v>1423.0</v>
      </c>
      <c r="BC6" s="4">
        <v>4727.25</v>
      </c>
      <c r="BD6" s="4">
        <v>991.25</v>
      </c>
      <c r="BE6" s="4">
        <v>258.25</v>
      </c>
      <c r="BF6" s="4">
        <v>1501.75</v>
      </c>
      <c r="BG6" s="4">
        <v>175.5</v>
      </c>
      <c r="BH6" s="22">
        <f t="shared" si="1"/>
        <v>7654</v>
      </c>
      <c r="BI6" s="4">
        <v>34.0</v>
      </c>
      <c r="BJ6" s="4">
        <v>46.0</v>
      </c>
      <c r="BK6" s="15">
        <v>54.0</v>
      </c>
      <c r="BL6" s="4">
        <v>66.0</v>
      </c>
      <c r="BM6" s="4">
        <v>45.0</v>
      </c>
      <c r="BN6" s="4">
        <v>366.0</v>
      </c>
      <c r="BO6" s="4">
        <v>229.0</v>
      </c>
      <c r="BP6" s="4">
        <v>136.0</v>
      </c>
      <c r="BQ6" s="4">
        <v>412.0</v>
      </c>
      <c r="BR6" s="4">
        <v>121.0</v>
      </c>
      <c r="BS6" s="4">
        <v>41.0</v>
      </c>
      <c r="BT6" s="4">
        <v>1895.0</v>
      </c>
      <c r="BU6" s="22"/>
    </row>
    <row r="7">
      <c r="A7" s="22"/>
      <c r="B7" s="4" t="s">
        <v>295</v>
      </c>
      <c r="C7" s="4">
        <v>2373.0</v>
      </c>
      <c r="D7" s="4">
        <v>1216.0</v>
      </c>
      <c r="E7" s="4">
        <v>1157.0</v>
      </c>
      <c r="F7" s="15">
        <v>1142.0</v>
      </c>
      <c r="G7" s="4">
        <v>1231.0</v>
      </c>
      <c r="H7" s="4">
        <v>1667.0</v>
      </c>
      <c r="I7" s="4">
        <v>706.0</v>
      </c>
      <c r="J7" s="4">
        <v>1919.0</v>
      </c>
      <c r="K7" s="4">
        <v>140.0</v>
      </c>
      <c r="L7" s="4">
        <v>150.0</v>
      </c>
      <c r="M7" s="4">
        <v>164.0</v>
      </c>
      <c r="N7" s="4">
        <v>128.0</v>
      </c>
      <c r="O7" s="4">
        <v>98.0</v>
      </c>
      <c r="P7" s="15">
        <v>183.0</v>
      </c>
      <c r="Q7" s="4">
        <v>264.0</v>
      </c>
      <c r="R7" s="4">
        <v>219.0</v>
      </c>
      <c r="S7" s="4">
        <v>150.0</v>
      </c>
      <c r="T7" s="4">
        <v>113.0</v>
      </c>
      <c r="U7" s="4">
        <v>57.0</v>
      </c>
      <c r="V7" s="4">
        <v>128.0</v>
      </c>
      <c r="W7" s="4">
        <v>108.0</v>
      </c>
      <c r="X7" s="4">
        <v>160.0</v>
      </c>
      <c r="Y7" s="4">
        <v>266.0</v>
      </c>
      <c r="Z7" s="4">
        <v>184.0</v>
      </c>
      <c r="AA7" s="4">
        <v>152.0</v>
      </c>
      <c r="AB7" s="4">
        <v>111.0</v>
      </c>
      <c r="AC7" s="4">
        <v>52.0</v>
      </c>
      <c r="AD7" s="4">
        <v>30.0</v>
      </c>
      <c r="AE7" s="4">
        <v>1.0</v>
      </c>
      <c r="AF7" s="4">
        <v>312.0</v>
      </c>
      <c r="AG7" s="4">
        <v>73.0</v>
      </c>
      <c r="AH7" s="4">
        <v>32.0</v>
      </c>
      <c r="AI7" s="4">
        <v>42.0</v>
      </c>
      <c r="AJ7" s="4">
        <v>42.0</v>
      </c>
      <c r="AK7" s="4">
        <v>65.0</v>
      </c>
      <c r="AL7" s="4">
        <v>108.0</v>
      </c>
      <c r="AM7" s="4">
        <v>4.0</v>
      </c>
      <c r="AN7" s="4">
        <v>10.0</v>
      </c>
      <c r="AO7" s="4">
        <v>1.0</v>
      </c>
      <c r="AP7" s="4">
        <v>1.0</v>
      </c>
      <c r="AQ7" s="4">
        <v>2.0</v>
      </c>
      <c r="AR7" s="4">
        <v>5.0</v>
      </c>
      <c r="AS7" s="4">
        <v>11.0</v>
      </c>
      <c r="AT7" s="4">
        <v>2.0</v>
      </c>
      <c r="AU7" s="4">
        <v>4.0</v>
      </c>
      <c r="AV7" s="4">
        <v>7.0</v>
      </c>
      <c r="AW7" s="4">
        <v>2.0</v>
      </c>
      <c r="AX7" s="4">
        <v>3.0</v>
      </c>
      <c r="AY7" s="4">
        <v>3.0</v>
      </c>
      <c r="AZ7" s="4">
        <v>11.0</v>
      </c>
      <c r="BA7" s="4">
        <v>66.0</v>
      </c>
      <c r="BB7" s="4">
        <v>805.0</v>
      </c>
      <c r="BC7" s="4">
        <v>2503.25</v>
      </c>
      <c r="BD7" s="4">
        <v>563.5</v>
      </c>
      <c r="BE7" s="4">
        <v>353.0</v>
      </c>
      <c r="BF7" s="4">
        <v>1337.75</v>
      </c>
      <c r="BG7" s="4">
        <v>119.0</v>
      </c>
      <c r="BH7" s="22">
        <f t="shared" si="1"/>
        <v>4876.5</v>
      </c>
      <c r="BI7" s="4">
        <v>28.0</v>
      </c>
      <c r="BJ7" s="4">
        <v>46.0</v>
      </c>
      <c r="BK7" s="15">
        <v>34.0</v>
      </c>
      <c r="BL7" s="4">
        <v>41.0</v>
      </c>
      <c r="BM7" s="4">
        <v>19.0</v>
      </c>
      <c r="BN7" s="4">
        <v>156.0</v>
      </c>
      <c r="BO7" s="4">
        <v>88.0</v>
      </c>
      <c r="BP7" s="4">
        <v>100.0</v>
      </c>
      <c r="BQ7" s="4">
        <v>180.0</v>
      </c>
      <c r="BR7" s="4">
        <v>78.0</v>
      </c>
      <c r="BS7" s="4">
        <v>31.0</v>
      </c>
      <c r="BT7" s="4">
        <v>1168.0</v>
      </c>
      <c r="BU7" s="22"/>
    </row>
    <row r="8">
      <c r="A8" s="22"/>
      <c r="B8" s="4" t="s">
        <v>375</v>
      </c>
      <c r="C8" s="4">
        <v>1217.0</v>
      </c>
      <c r="D8" s="4">
        <v>631.0</v>
      </c>
      <c r="E8" s="4">
        <v>586.0</v>
      </c>
      <c r="F8" s="15">
        <v>559.0</v>
      </c>
      <c r="G8" s="4">
        <v>658.0</v>
      </c>
      <c r="H8" s="4">
        <v>665.0</v>
      </c>
      <c r="I8" s="4">
        <v>552.0</v>
      </c>
      <c r="J8" s="4">
        <v>947.0</v>
      </c>
      <c r="K8" s="4">
        <v>97.0</v>
      </c>
      <c r="L8" s="4">
        <v>64.0</v>
      </c>
      <c r="M8" s="4">
        <v>109.0</v>
      </c>
      <c r="N8" s="4">
        <v>50.0</v>
      </c>
      <c r="O8" s="4">
        <v>61.0</v>
      </c>
      <c r="P8" s="15">
        <v>91.0</v>
      </c>
      <c r="Q8" s="4">
        <v>158.0</v>
      </c>
      <c r="R8" s="4">
        <v>97.0</v>
      </c>
      <c r="S8" s="4">
        <v>90.0</v>
      </c>
      <c r="T8" s="4">
        <v>51.0</v>
      </c>
      <c r="U8" s="4">
        <v>37.0</v>
      </c>
      <c r="V8" s="4">
        <v>68.0</v>
      </c>
      <c r="W8" s="4">
        <v>43.0</v>
      </c>
      <c r="X8" s="4">
        <v>87.0</v>
      </c>
      <c r="Y8" s="4">
        <v>162.0</v>
      </c>
      <c r="Z8" s="4">
        <v>96.0</v>
      </c>
      <c r="AA8" s="4">
        <v>72.0</v>
      </c>
      <c r="AB8" s="4">
        <v>33.0</v>
      </c>
      <c r="AC8" s="4">
        <v>21.0</v>
      </c>
      <c r="AD8" s="4">
        <v>23.0</v>
      </c>
      <c r="AE8" s="4">
        <v>2.0</v>
      </c>
      <c r="AF8" s="4">
        <v>176.0</v>
      </c>
      <c r="AG8" s="4">
        <v>27.0</v>
      </c>
      <c r="AH8" s="4">
        <v>13.0</v>
      </c>
      <c r="AI8" s="4">
        <v>16.0</v>
      </c>
      <c r="AJ8" s="4">
        <v>8.0</v>
      </c>
      <c r="AK8" s="4">
        <v>16.0</v>
      </c>
      <c r="AL8" s="4">
        <v>30.0</v>
      </c>
      <c r="AM8" s="4">
        <v>5.0</v>
      </c>
      <c r="AN8" s="4">
        <v>1.0</v>
      </c>
      <c r="AO8" s="4">
        <v>3.0</v>
      </c>
      <c r="AP8" s="22"/>
      <c r="AQ8" s="4">
        <v>2.0</v>
      </c>
      <c r="AR8" s="4">
        <v>1.0</v>
      </c>
      <c r="AS8" s="4">
        <v>8.0</v>
      </c>
      <c r="AT8" s="4">
        <v>3.0</v>
      </c>
      <c r="AU8" s="4">
        <v>3.0</v>
      </c>
      <c r="AV8" s="4">
        <v>1.0</v>
      </c>
      <c r="AW8" s="22"/>
      <c r="AX8" s="22"/>
      <c r="AY8" s="4">
        <v>3.0</v>
      </c>
      <c r="AZ8" s="4">
        <v>11.0</v>
      </c>
      <c r="BA8" s="4">
        <v>41.0</v>
      </c>
      <c r="BB8" s="4">
        <v>434.0</v>
      </c>
      <c r="BC8" s="4">
        <v>1605.5</v>
      </c>
      <c r="BD8" s="4">
        <v>306.75</v>
      </c>
      <c r="BE8" s="4">
        <v>207.0</v>
      </c>
      <c r="BF8" s="4">
        <v>1039.0</v>
      </c>
      <c r="BG8" s="4">
        <v>58.5</v>
      </c>
      <c r="BH8" s="22">
        <f t="shared" si="1"/>
        <v>3216.75</v>
      </c>
      <c r="BI8" s="15">
        <v>5.0</v>
      </c>
      <c r="BJ8" s="15">
        <v>4.0</v>
      </c>
      <c r="BK8" s="15">
        <v>7.0</v>
      </c>
      <c r="BL8" s="4">
        <v>8.0</v>
      </c>
      <c r="BM8" s="4">
        <v>1.0</v>
      </c>
      <c r="BN8" s="4">
        <v>70.0</v>
      </c>
      <c r="BO8" s="4">
        <v>43.0</v>
      </c>
      <c r="BP8" s="4">
        <v>52.0</v>
      </c>
      <c r="BQ8" s="4">
        <v>100.0</v>
      </c>
      <c r="BR8" s="4">
        <v>45.0</v>
      </c>
      <c r="BS8" s="4">
        <v>19.0</v>
      </c>
      <c r="BT8" s="4">
        <v>694.0</v>
      </c>
      <c r="BU8" s="22"/>
    </row>
    <row r="9">
      <c r="A9" s="22"/>
      <c r="B9" s="4" t="s">
        <v>376</v>
      </c>
      <c r="C9" s="4">
        <v>1692.0</v>
      </c>
      <c r="D9" s="4">
        <v>922.0</v>
      </c>
      <c r="E9" s="4">
        <v>770.0</v>
      </c>
      <c r="F9" s="15">
        <v>721.0</v>
      </c>
      <c r="G9" s="4">
        <v>971.0</v>
      </c>
      <c r="H9" s="4">
        <v>1082.0</v>
      </c>
      <c r="I9" s="4">
        <v>610.0</v>
      </c>
      <c r="J9" s="4">
        <v>1333.0</v>
      </c>
      <c r="K9" s="4">
        <v>148.0</v>
      </c>
      <c r="L9" s="4">
        <v>88.0</v>
      </c>
      <c r="M9" s="4">
        <v>123.0</v>
      </c>
      <c r="N9" s="4">
        <v>81.0</v>
      </c>
      <c r="O9" s="4">
        <v>67.0</v>
      </c>
      <c r="P9" s="15">
        <v>141.0</v>
      </c>
      <c r="Q9" s="4">
        <v>247.0</v>
      </c>
      <c r="R9" s="4">
        <v>207.0</v>
      </c>
      <c r="S9" s="4">
        <v>107.0</v>
      </c>
      <c r="T9" s="4">
        <v>56.0</v>
      </c>
      <c r="U9" s="4">
        <v>42.0</v>
      </c>
      <c r="V9" s="4">
        <v>69.0</v>
      </c>
      <c r="W9" s="4">
        <v>47.0</v>
      </c>
      <c r="X9" s="4">
        <v>113.0</v>
      </c>
      <c r="Y9" s="4">
        <v>218.0</v>
      </c>
      <c r="Z9" s="4">
        <v>139.0</v>
      </c>
      <c r="AA9" s="4">
        <v>78.0</v>
      </c>
      <c r="AB9" s="4">
        <v>57.0</v>
      </c>
      <c r="AC9" s="4">
        <v>23.0</v>
      </c>
      <c r="AD9" s="4">
        <v>11.0</v>
      </c>
      <c r="AE9" s="22"/>
      <c r="AF9" s="4">
        <v>232.0</v>
      </c>
      <c r="AG9" s="4">
        <v>37.0</v>
      </c>
      <c r="AH9" s="4">
        <v>21.0</v>
      </c>
      <c r="AI9" s="4">
        <v>16.0</v>
      </c>
      <c r="AJ9" s="4">
        <v>9.0</v>
      </c>
      <c r="AK9" s="4">
        <v>28.0</v>
      </c>
      <c r="AL9" s="4">
        <v>27.0</v>
      </c>
      <c r="AM9" s="4">
        <v>6.0</v>
      </c>
      <c r="AN9" s="4">
        <v>8.0</v>
      </c>
      <c r="AO9" s="4">
        <v>5.0</v>
      </c>
      <c r="AP9" s="4">
        <v>3.0</v>
      </c>
      <c r="AQ9" s="4">
        <v>3.0</v>
      </c>
      <c r="AR9" s="4">
        <v>3.0</v>
      </c>
      <c r="AS9" s="4">
        <v>7.0</v>
      </c>
      <c r="AT9" s="4">
        <v>1.0</v>
      </c>
      <c r="AU9" s="4">
        <v>4.0</v>
      </c>
      <c r="AV9" s="4">
        <v>3.0</v>
      </c>
      <c r="AW9" s="4">
        <v>1.0</v>
      </c>
      <c r="AX9" s="4">
        <v>4.0</v>
      </c>
      <c r="AY9" s="4">
        <v>1.0</v>
      </c>
      <c r="AZ9" s="4">
        <v>12.0</v>
      </c>
      <c r="BA9" s="4">
        <v>61.0</v>
      </c>
      <c r="BB9" s="4">
        <v>479.0</v>
      </c>
      <c r="BC9" s="4">
        <v>1938.0</v>
      </c>
      <c r="BD9" s="4">
        <v>367.0</v>
      </c>
      <c r="BE9" s="4">
        <v>238.0</v>
      </c>
      <c r="BF9" s="4">
        <v>2552.0</v>
      </c>
      <c r="BG9" s="4">
        <v>100.0</v>
      </c>
      <c r="BH9" s="22">
        <f t="shared" si="1"/>
        <v>5195</v>
      </c>
      <c r="BI9" s="4">
        <v>20.0</v>
      </c>
      <c r="BJ9" s="4">
        <v>15.0</v>
      </c>
      <c r="BK9" s="15">
        <v>29.0</v>
      </c>
      <c r="BL9" s="4">
        <v>46.0</v>
      </c>
      <c r="BM9" s="4">
        <v>20.0</v>
      </c>
      <c r="BN9" s="4">
        <v>201.0</v>
      </c>
      <c r="BO9" s="4">
        <v>49.0</v>
      </c>
      <c r="BP9" s="4">
        <v>74.0</v>
      </c>
      <c r="BQ9" s="4">
        <v>126.0</v>
      </c>
      <c r="BR9" s="4">
        <v>77.0</v>
      </c>
      <c r="BS9" s="4">
        <v>51.0</v>
      </c>
      <c r="BT9" s="4">
        <v>939.0</v>
      </c>
      <c r="BU9" s="22"/>
    </row>
    <row r="10">
      <c r="A10" s="22"/>
      <c r="B10" s="4" t="s">
        <v>377</v>
      </c>
      <c r="C10" s="4">
        <v>672.0</v>
      </c>
      <c r="D10" s="4">
        <v>335.0</v>
      </c>
      <c r="E10" s="4">
        <v>337.0</v>
      </c>
      <c r="F10" s="15">
        <v>394.0</v>
      </c>
      <c r="G10" s="4">
        <v>278.0</v>
      </c>
      <c r="H10" s="4">
        <v>578.0</v>
      </c>
      <c r="I10" s="4">
        <v>94.0</v>
      </c>
      <c r="J10" s="4">
        <v>493.0</v>
      </c>
      <c r="K10" s="4">
        <v>108.0</v>
      </c>
      <c r="L10" s="4">
        <v>32.0</v>
      </c>
      <c r="M10" s="4">
        <v>39.0</v>
      </c>
      <c r="N10" s="4">
        <v>45.0</v>
      </c>
      <c r="O10" s="4">
        <v>33.0</v>
      </c>
      <c r="P10" s="15">
        <v>74.0</v>
      </c>
      <c r="Q10" s="4">
        <v>56.0</v>
      </c>
      <c r="R10" s="4">
        <v>64.0</v>
      </c>
      <c r="S10" s="4">
        <v>37.0</v>
      </c>
      <c r="T10" s="4">
        <v>13.0</v>
      </c>
      <c r="U10" s="4">
        <v>14.0</v>
      </c>
      <c r="V10" s="4">
        <v>50.0</v>
      </c>
      <c r="W10" s="4">
        <v>25.0</v>
      </c>
      <c r="X10" s="4">
        <v>51.0</v>
      </c>
      <c r="Y10" s="4">
        <v>78.0</v>
      </c>
      <c r="Z10" s="4">
        <v>71.0</v>
      </c>
      <c r="AA10" s="4">
        <v>32.0</v>
      </c>
      <c r="AB10" s="4">
        <v>13.0</v>
      </c>
      <c r="AC10" s="4">
        <v>16.0</v>
      </c>
      <c r="AD10" s="4">
        <v>2.0</v>
      </c>
      <c r="AE10" s="22"/>
      <c r="AF10" s="4">
        <v>103.0</v>
      </c>
      <c r="AG10" s="4">
        <v>9.0</v>
      </c>
      <c r="AH10" s="4">
        <v>4.0</v>
      </c>
      <c r="AI10" s="4">
        <v>5.0</v>
      </c>
      <c r="AJ10" s="22"/>
      <c r="AK10" s="4">
        <v>16.0</v>
      </c>
      <c r="AL10" s="4">
        <v>30.0</v>
      </c>
      <c r="AM10" s="22"/>
      <c r="AN10" s="4">
        <v>3.0</v>
      </c>
      <c r="AO10" s="4">
        <v>1.0</v>
      </c>
      <c r="AP10" s="22"/>
      <c r="AQ10" s="4">
        <v>1.0</v>
      </c>
      <c r="AR10" s="22"/>
      <c r="AS10" s="4">
        <v>5.0</v>
      </c>
      <c r="AT10" s="22"/>
      <c r="AU10" s="22"/>
      <c r="AV10" s="22"/>
      <c r="AW10" s="22"/>
      <c r="AX10" s="22"/>
      <c r="AY10" s="4">
        <v>1.0</v>
      </c>
      <c r="AZ10" s="4">
        <v>2.0</v>
      </c>
      <c r="BA10" s="4">
        <v>13.0</v>
      </c>
      <c r="BB10" s="4">
        <v>219.0</v>
      </c>
      <c r="BC10" s="4">
        <v>493.0</v>
      </c>
      <c r="BD10" s="4">
        <v>78.0</v>
      </c>
      <c r="BE10" s="4">
        <v>94.0</v>
      </c>
      <c r="BF10" s="4">
        <v>2895.0</v>
      </c>
      <c r="BG10" s="4">
        <v>42.0</v>
      </c>
      <c r="BH10" s="22">
        <f t="shared" si="1"/>
        <v>3602</v>
      </c>
      <c r="BI10" s="4">
        <v>20.0</v>
      </c>
      <c r="BJ10" s="4">
        <v>16.0</v>
      </c>
      <c r="BK10" s="15">
        <v>38.0</v>
      </c>
      <c r="BL10" s="4">
        <v>39.0</v>
      </c>
      <c r="BM10" s="4">
        <v>33.0</v>
      </c>
      <c r="BN10" s="4">
        <v>122.0</v>
      </c>
      <c r="BO10" s="4">
        <v>31.0</v>
      </c>
      <c r="BP10" s="4">
        <v>21.0</v>
      </c>
      <c r="BQ10" s="4">
        <v>33.0</v>
      </c>
      <c r="BR10" s="4">
        <v>33.0</v>
      </c>
      <c r="BS10" s="4">
        <v>14.0</v>
      </c>
      <c r="BT10" s="4">
        <v>322.0</v>
      </c>
      <c r="BU10" s="22"/>
    </row>
    <row r="11">
      <c r="A11" s="22"/>
      <c r="B11" s="4" t="s">
        <v>378</v>
      </c>
      <c r="C11" s="22">
        <f t="shared" ref="C11:BT11" si="2">SUM(C2:C10)</f>
        <v>22076</v>
      </c>
      <c r="D11" s="22">
        <f t="shared" si="2"/>
        <v>11601</v>
      </c>
      <c r="E11" s="22">
        <f t="shared" si="2"/>
        <v>10475</v>
      </c>
      <c r="F11" s="22">
        <f t="shared" si="2"/>
        <v>11530</v>
      </c>
      <c r="G11" s="22">
        <f t="shared" si="2"/>
        <v>10546</v>
      </c>
      <c r="H11" s="22">
        <f t="shared" si="2"/>
        <v>14603</v>
      </c>
      <c r="I11" s="22">
        <f t="shared" si="2"/>
        <v>7473</v>
      </c>
      <c r="J11" s="22">
        <f t="shared" si="2"/>
        <v>16856</v>
      </c>
      <c r="K11" s="22">
        <f t="shared" si="2"/>
        <v>1582</v>
      </c>
      <c r="L11" s="22">
        <f t="shared" si="2"/>
        <v>1695</v>
      </c>
      <c r="M11" s="22">
        <f t="shared" si="2"/>
        <v>1943</v>
      </c>
      <c r="N11" s="22">
        <f t="shared" si="2"/>
        <v>1058</v>
      </c>
      <c r="O11" s="22">
        <f t="shared" si="2"/>
        <v>968</v>
      </c>
      <c r="P11" s="22">
        <f t="shared" si="2"/>
        <v>1790</v>
      </c>
      <c r="Q11" s="22">
        <f t="shared" si="2"/>
        <v>2711</v>
      </c>
      <c r="R11" s="22">
        <f t="shared" si="2"/>
        <v>2212</v>
      </c>
      <c r="S11" s="22">
        <f t="shared" si="2"/>
        <v>1460</v>
      </c>
      <c r="T11" s="22">
        <f t="shared" si="2"/>
        <v>833</v>
      </c>
      <c r="U11" s="22">
        <f t="shared" si="2"/>
        <v>575</v>
      </c>
      <c r="V11" s="22">
        <f t="shared" si="2"/>
        <v>1060</v>
      </c>
      <c r="W11" s="22">
        <f t="shared" si="2"/>
        <v>845</v>
      </c>
      <c r="X11" s="22">
        <f t="shared" si="2"/>
        <v>1406</v>
      </c>
      <c r="Y11" s="22">
        <f t="shared" si="2"/>
        <v>2575</v>
      </c>
      <c r="Z11" s="22">
        <f t="shared" si="2"/>
        <v>1825</v>
      </c>
      <c r="AA11" s="22">
        <f t="shared" si="2"/>
        <v>1228</v>
      </c>
      <c r="AB11" s="22">
        <f t="shared" si="2"/>
        <v>910</v>
      </c>
      <c r="AC11" s="22">
        <f t="shared" si="2"/>
        <v>620</v>
      </c>
      <c r="AD11" s="22">
        <f t="shared" si="2"/>
        <v>401</v>
      </c>
      <c r="AE11" s="22">
        <f t="shared" si="2"/>
        <v>31</v>
      </c>
      <c r="AF11" s="22">
        <f t="shared" si="2"/>
        <v>2708</v>
      </c>
      <c r="AG11" s="22">
        <f t="shared" si="2"/>
        <v>522</v>
      </c>
      <c r="AH11" s="22">
        <f t="shared" si="2"/>
        <v>283</v>
      </c>
      <c r="AI11" s="22">
        <f t="shared" si="2"/>
        <v>270</v>
      </c>
      <c r="AJ11" s="22">
        <f t="shared" si="2"/>
        <v>203</v>
      </c>
      <c r="AK11" s="22">
        <f t="shared" si="2"/>
        <v>744</v>
      </c>
      <c r="AL11" s="22">
        <f t="shared" si="2"/>
        <v>901</v>
      </c>
      <c r="AM11" s="22">
        <f t="shared" si="2"/>
        <v>62</v>
      </c>
      <c r="AN11" s="22">
        <f t="shared" si="2"/>
        <v>74</v>
      </c>
      <c r="AO11" s="22">
        <f t="shared" si="2"/>
        <v>37</v>
      </c>
      <c r="AP11" s="22">
        <f t="shared" si="2"/>
        <v>15</v>
      </c>
      <c r="AQ11" s="22">
        <f t="shared" si="2"/>
        <v>28</v>
      </c>
      <c r="AR11" s="22">
        <f t="shared" si="2"/>
        <v>57</v>
      </c>
      <c r="AS11" s="22">
        <f t="shared" si="2"/>
        <v>214</v>
      </c>
      <c r="AT11" s="22">
        <f t="shared" si="2"/>
        <v>22</v>
      </c>
      <c r="AU11" s="22">
        <f t="shared" si="2"/>
        <v>39</v>
      </c>
      <c r="AV11" s="22">
        <f t="shared" si="2"/>
        <v>36</v>
      </c>
      <c r="AW11" s="22">
        <f t="shared" si="2"/>
        <v>11</v>
      </c>
      <c r="AX11" s="22">
        <f t="shared" si="2"/>
        <v>23</v>
      </c>
      <c r="AY11" s="22">
        <f t="shared" si="2"/>
        <v>46</v>
      </c>
      <c r="AZ11" s="22">
        <f t="shared" si="2"/>
        <v>151</v>
      </c>
      <c r="BA11" s="22">
        <f t="shared" si="2"/>
        <v>815</v>
      </c>
      <c r="BB11" s="24">
        <f t="shared" si="2"/>
        <v>8277</v>
      </c>
      <c r="BC11" s="24">
        <f t="shared" si="2"/>
        <v>24283.25</v>
      </c>
      <c r="BD11" s="24">
        <f t="shared" si="2"/>
        <v>5013.5</v>
      </c>
      <c r="BE11" s="24">
        <f t="shared" si="2"/>
        <v>2257.5</v>
      </c>
      <c r="BF11" s="24">
        <f t="shared" si="2"/>
        <v>16268.58</v>
      </c>
      <c r="BG11" s="24">
        <f t="shared" si="2"/>
        <v>1245.5</v>
      </c>
      <c r="BH11" s="24">
        <f t="shared" si="2"/>
        <v>49068.33</v>
      </c>
      <c r="BI11" s="24">
        <f t="shared" si="2"/>
        <v>206</v>
      </c>
      <c r="BJ11" s="24">
        <f t="shared" si="2"/>
        <v>220</v>
      </c>
      <c r="BK11" s="24">
        <f t="shared" si="2"/>
        <v>349</v>
      </c>
      <c r="BL11" s="24">
        <f t="shared" si="2"/>
        <v>450</v>
      </c>
      <c r="BM11" s="24">
        <f t="shared" si="2"/>
        <v>216</v>
      </c>
      <c r="BN11" s="24">
        <f t="shared" si="2"/>
        <v>2312</v>
      </c>
      <c r="BO11" s="24">
        <f t="shared" si="2"/>
        <v>1009</v>
      </c>
      <c r="BP11" s="24">
        <f t="shared" si="2"/>
        <v>857</v>
      </c>
      <c r="BQ11" s="24">
        <f t="shared" si="2"/>
        <v>2273</v>
      </c>
      <c r="BR11" s="24">
        <f t="shared" si="2"/>
        <v>713</v>
      </c>
      <c r="BS11" s="24">
        <f t="shared" si="2"/>
        <v>302</v>
      </c>
      <c r="BT11" s="24">
        <f t="shared" si="2"/>
        <v>10416</v>
      </c>
      <c r="BU11" s="24"/>
    </row>
    <row r="20">
      <c r="BE20" s="25"/>
    </row>
  </sheetData>
  <drawing r:id="rId2"/>
  <legacyDrawing r:id="rId3"/>
  <tableParts count="1">
    <tablePart r:id="rId5"/>
  </tableParts>
</worksheet>
</file>