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350073\Desktop\"/>
    </mc:Choice>
  </mc:AlternateContent>
  <xr:revisionPtr revIDLastSave="0" documentId="13_ncr:1_{AA08BA85-056B-4200-B325-80A7B2D8351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TS Hub" sheetId="25" r:id="rId1"/>
    <sheet name="TA 2021" sheetId="17" state="hidden" r:id="rId2"/>
    <sheet name="VU" sheetId="21" state="hidden" r:id="rId3"/>
    <sheet name="List" sheetId="5" state="hidden" r:id="rId4"/>
  </sheets>
  <definedNames>
    <definedName name="_xlnm._FilterDatabase" localSheetId="0" hidden="1">'HTS Hub'!$A$1:$E$59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" i="17" l="1"/>
  <c r="N10" i="17"/>
  <c r="N9" i="17"/>
  <c r="N8" i="17"/>
  <c r="N7" i="17"/>
  <c r="N6" i="17"/>
  <c r="N5" i="17"/>
</calcChain>
</file>

<file path=xl/sharedStrings.xml><?xml version="1.0" encoding="utf-8"?>
<sst xmlns="http://schemas.openxmlformats.org/spreadsheetml/2006/main" count="334" uniqueCount="271">
  <si>
    <t>Stake</t>
  </si>
  <si>
    <t>Stake Holders Name</t>
  </si>
  <si>
    <t>EID</t>
  </si>
  <si>
    <t>Email Address</t>
  </si>
  <si>
    <t>SLA for Approvals</t>
  </si>
  <si>
    <t>Access &amp; ID Card</t>
  </si>
  <si>
    <t>Muni Sekhar</t>
  </si>
  <si>
    <t>E818018</t>
  </si>
  <si>
    <t>Muni.sekhar@honeywell.com</t>
  </si>
  <si>
    <t>Once access &amp; ID card has been returned/surrendered</t>
  </si>
  <si>
    <t>Devaraj M</t>
  </si>
  <si>
    <t>E817777</t>
  </si>
  <si>
    <t>Devaraj.M@Honeywell.com</t>
  </si>
  <si>
    <t>Bikram Keshari Biswal</t>
  </si>
  <si>
    <t>E817774</t>
  </si>
  <si>
    <t>Bikram.Biswal@Honeywell.com</t>
  </si>
  <si>
    <t>Sivakumar Dhanasekaran</t>
  </si>
  <si>
    <t>H352616</t>
  </si>
  <si>
    <t>Sivakumar.Dhanasekaran@Honeywell.com</t>
  </si>
  <si>
    <t>Romen Phatuwali</t>
  </si>
  <si>
    <t>H245403</t>
  </si>
  <si>
    <t>Romen.Phatuwali@Honeywell.com</t>
  </si>
  <si>
    <t>Badraj Sharma</t>
  </si>
  <si>
    <t>H434762</t>
  </si>
  <si>
    <t>Badraj.Sharma@Honeywell.com</t>
  </si>
  <si>
    <t>Nirmal Sarmah</t>
  </si>
  <si>
    <t>H434763</t>
  </si>
  <si>
    <t>Nirmal.Sarmah@Honeywell.com </t>
  </si>
  <si>
    <t>HTSL ID Card</t>
  </si>
  <si>
    <t xml:space="preserve"> - </t>
  </si>
  <si>
    <t>Htsl.IDCard@Honeywell.com</t>
  </si>
  <si>
    <t>Asset Management Team</t>
  </si>
  <si>
    <t>Vigneshwaran Balamurugan</t>
  </si>
  <si>
    <t xml:space="preserve">H145959 </t>
  </si>
  <si>
    <t>Vigneshwaran.Balamurugan@Honeywell.com</t>
  </si>
  <si>
    <t>End of last working day</t>
  </si>
  <si>
    <t>Kasi S</t>
  </si>
  <si>
    <t>E843547</t>
  </si>
  <si>
    <t>Kasi.S@Honeywell.com</t>
  </si>
  <si>
    <t>Car Loan</t>
  </si>
  <si>
    <t>Patrick Lexan Ting</t>
  </si>
  <si>
    <t>H349138</t>
  </si>
  <si>
    <t>PatrickLexan.Ting@Honeywell.com</t>
  </si>
  <si>
    <t>Julian Carpio</t>
  </si>
  <si>
    <t>H350073</t>
  </si>
  <si>
    <t>Julian.Carpio@Honeywell.com</t>
  </si>
  <si>
    <t>Ivan Navarro</t>
  </si>
  <si>
    <t>H362091</t>
  </si>
  <si>
    <t>Ivan.Navarro@Honeywell.com</t>
  </si>
  <si>
    <t>Milca Moran</t>
  </si>
  <si>
    <t>H365483</t>
  </si>
  <si>
    <t>Milca.Moran@honeywell.com</t>
  </si>
  <si>
    <t>Collaborative Higher Education (PKM)</t>
  </si>
  <si>
    <t>S Chandra Sekhar</t>
  </si>
  <si>
    <t>H378973</t>
  </si>
  <si>
    <t>S.ChandraSekhar@Honeywell.com</t>
  </si>
  <si>
    <t>1 week before last working day</t>
  </si>
  <si>
    <t>Meena Prasad</t>
  </si>
  <si>
    <t>E333346</t>
  </si>
  <si>
    <t>meena.prasad@honeywell.com</t>
  </si>
  <si>
    <t>Finance</t>
  </si>
  <si>
    <t>Ravi Kiran</t>
  </si>
  <si>
    <t>H323617</t>
  </si>
  <si>
    <t>Ravi.KiranS@Honeywell.com</t>
  </si>
  <si>
    <t>2 days before last working day</t>
  </si>
  <si>
    <t>Kusuma Lakshmi D</t>
  </si>
  <si>
    <t>H279345</t>
  </si>
  <si>
    <t>KusumaLakshmi.D@Honeywell.com</t>
  </si>
  <si>
    <t>Neethu Yogesh</t>
  </si>
  <si>
    <t>E873347</t>
  </si>
  <si>
    <t>Neethu.Yogesh@Honeywell.com</t>
  </si>
  <si>
    <t>Gratuity</t>
  </si>
  <si>
    <t>Jhansy Ethopia</t>
  </si>
  <si>
    <t>H278300</t>
  </si>
  <si>
    <t>Jhansy.Ethopia@Honeywell.com</t>
  </si>
  <si>
    <t>Darshan Kakade</t>
  </si>
  <si>
    <t>H460447</t>
  </si>
  <si>
    <t>Darshan.Kakade@Honeywell.com</t>
  </si>
  <si>
    <t>JIT Sarkar</t>
  </si>
  <si>
    <t>H419403</t>
  </si>
  <si>
    <t>JIT.Sarkar@Honeywell.com</t>
  </si>
  <si>
    <t>HR Stage 1</t>
  </si>
  <si>
    <t>HR Admin Team</t>
  </si>
  <si>
    <t>HR Stage 2</t>
  </si>
  <si>
    <t>Once Employee receives Full &amp; Final Settlement</t>
  </si>
  <si>
    <t>HRG CheckList Confirmation</t>
  </si>
  <si>
    <t>Designated HRG</t>
  </si>
  <si>
    <t>IP Agreement Confirmation</t>
  </si>
  <si>
    <t>Joining Bonus</t>
  </si>
  <si>
    <t>Payroll Team</t>
  </si>
  <si>
    <t>PayrollAPAC@Honeywell.com</t>
  </si>
  <si>
    <t>Lab Asset</t>
  </si>
  <si>
    <t>Ramachandra G</t>
  </si>
  <si>
    <t>E291424</t>
  </si>
  <si>
    <t>Ramchandra.Govindappa@honeywell.com</t>
  </si>
  <si>
    <t>Tejkiran Muralidhara</t>
  </si>
  <si>
    <t>E356603</t>
  </si>
  <si>
    <t>Tejkiran.Muralidhara@Honeywell.com</t>
  </si>
  <si>
    <t>Kumaresan R</t>
  </si>
  <si>
    <t>E869890</t>
  </si>
  <si>
    <t>Kumaresan.R@Honeywell.com</t>
  </si>
  <si>
    <t>Arva Chandrashekar Reddy</t>
  </si>
  <si>
    <t>E347975</t>
  </si>
  <si>
    <t>Chandrashekar.Reddy@Honeywell.com</t>
  </si>
  <si>
    <t>Laptop,EMail A/C deactivation; Laptop Submission; IS</t>
  </si>
  <si>
    <t>Manjunatha P G Shetty</t>
  </si>
  <si>
    <t>E852659</t>
  </si>
  <si>
    <t>Manjunatha.PGShetty@Honeywell.com</t>
  </si>
  <si>
    <t>Once IT assets has been returned/surrendered</t>
  </si>
  <si>
    <t>Deepa Ramesh</t>
  </si>
  <si>
    <t>H392377</t>
  </si>
  <si>
    <t>Deepa.Ramesh@Honeywell.com</t>
  </si>
  <si>
    <t>Dhanasekar S</t>
  </si>
  <si>
    <t>H144625</t>
  </si>
  <si>
    <t>Dhanasekar.Sundharamoorthy@Honeywell.com</t>
  </si>
  <si>
    <t>Raghuram Reddy</t>
  </si>
  <si>
    <t>E875488</t>
  </si>
  <si>
    <t>Raghuram.Reddy2@Honeywell.com</t>
  </si>
  <si>
    <t>Leaves</t>
  </si>
  <si>
    <t>Telephone – Jabra SPEAK/Authcode/BB/Data/SIM Card and Others</t>
  </si>
  <si>
    <t>Varadaraju Venkataramanaiah</t>
  </si>
  <si>
    <t>E292674</t>
  </si>
  <si>
    <t>Varadaraju.Venkataramanaiah@honeywell.com</t>
  </si>
  <si>
    <t>Once phone assets has been returned/surrendered</t>
  </si>
  <si>
    <t>Devaraj Chinnatambi</t>
  </si>
  <si>
    <t>E292672</t>
  </si>
  <si>
    <t>Devaraj.Chinnathambi@honeywell.com</t>
  </si>
  <si>
    <t>Time Sheet</t>
  </si>
  <si>
    <t>Ananda Ramu</t>
  </si>
  <si>
    <t>E506584</t>
  </si>
  <si>
    <t>Ananda.Ramu@Honeywell.com</t>
  </si>
  <si>
    <t>Vargheese Kumar C</t>
  </si>
  <si>
    <t>E516501</t>
  </si>
  <si>
    <t>Varghese.Kumar@Honeywell.com</t>
  </si>
  <si>
    <t>Transportation</t>
  </si>
  <si>
    <t>Shivkumar Rajasekhar</t>
  </si>
  <si>
    <t>E584093</t>
  </si>
  <si>
    <t>Shivkumar.Rajasekhar@Honeywell.com</t>
  </si>
  <si>
    <t>Mamidi Aravind</t>
  </si>
  <si>
    <t>E568396</t>
  </si>
  <si>
    <t>Mamidi.Aravind@Honeywell.com</t>
  </si>
  <si>
    <t>DhanushT Shankar</t>
  </si>
  <si>
    <t>H129774</t>
  </si>
  <si>
    <t>DHANUSHT.SHANKAR@Honeywell.com</t>
  </si>
  <si>
    <t>Chandrasekar, Muthuramalingam</t>
  </si>
  <si>
    <t>E416133</t>
  </si>
  <si>
    <t>Muthuramalingam.Chandrasekar@Honeywell.com</t>
  </si>
  <si>
    <t xml:space="preserve">Vinod Vatsa </t>
  </si>
  <si>
    <t>E580860</t>
  </si>
  <si>
    <t>Vinod.Vatsa@Honeywell.com</t>
  </si>
  <si>
    <t>Soumya S</t>
  </si>
  <si>
    <t>H244000</t>
  </si>
  <si>
    <t>Sowmya.S@Honeywell.com</t>
  </si>
  <si>
    <t>Shivakumar K</t>
  </si>
  <si>
    <t>H257767</t>
  </si>
  <si>
    <t>Krishnamurthy.Shivakumar@honeywell.com</t>
  </si>
  <si>
    <t>Sadananda V</t>
  </si>
  <si>
    <t>H244329</t>
  </si>
  <si>
    <t>Sadananda.V@Honeywell.com</t>
  </si>
  <si>
    <t>Muthuramalingam Chandrasekar</t>
  </si>
  <si>
    <t>Mohammed Mujeeb</t>
  </si>
  <si>
    <t>E833393</t>
  </si>
  <si>
    <t>Mohammed.Mujeeb@Honeywell.com</t>
  </si>
  <si>
    <t>Sivakumar Venkata</t>
  </si>
  <si>
    <t>H373817</t>
  </si>
  <si>
    <t>SIVAKUMAR.VENKATA@Honeywell.com</t>
  </si>
  <si>
    <t>Travel</t>
  </si>
  <si>
    <t>Rajani Vinodh</t>
  </si>
  <si>
    <t>E294306</t>
  </si>
  <si>
    <t>Rajani.Vinodh@honeywell.com</t>
  </si>
  <si>
    <t>Travel Card</t>
  </si>
  <si>
    <t>Nagaraju Gundugolanu;
Raghuveer Basawaraj;
Pavithra VS</t>
  </si>
  <si>
    <t>H491779;
H252163;
H152199</t>
  </si>
  <si>
    <t>Email To: honeywell@service-now.com
Subject: Corporate Card &lt;EID&gt;
CC: Nagaraju.Gundugolanu@Honeywell.com; Raghuveer.Basawaraj@Honeywell.com; Pavithra.VS@Honeywell.com</t>
  </si>
  <si>
    <t>Treasury</t>
  </si>
  <si>
    <t>Siva Kumar</t>
  </si>
  <si>
    <t>E355015</t>
  </si>
  <si>
    <t>Siva.Kumar2@Honeywell.com</t>
  </si>
  <si>
    <t>Jayasree K V</t>
  </si>
  <si>
    <t>H472611</t>
  </si>
  <si>
    <t>Jayasree.KV@Honeywell.com</t>
  </si>
  <si>
    <t>Voluntary Parental Insurance</t>
  </si>
  <si>
    <t>Varsha Gururaj</t>
  </si>
  <si>
    <t>H405002</t>
  </si>
  <si>
    <t>Varsha.Gururaj@Honeywell.com</t>
  </si>
  <si>
    <t>Jayshree V</t>
  </si>
  <si>
    <t>H344614</t>
  </si>
  <si>
    <t>Jayshree.V@Honeywell.com</t>
  </si>
  <si>
    <t>Sathish Kumar M</t>
  </si>
  <si>
    <t>H491100</t>
  </si>
  <si>
    <t>sathish.kumarm@honeywell.com</t>
  </si>
  <si>
    <t>Tier Attendance 2021</t>
  </si>
  <si>
    <t>Team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</si>
  <si>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</si>
  <si>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</si>
  <si>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</si>
  <si>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</si>
  <si>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</si>
  <si>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</si>
  <si>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</si>
  <si>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</si>
  <si>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</si>
  <si>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</si>
  <si>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</si>
  <si>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</si>
  <si>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</si>
  <si>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HR T&amp;A EMEA</t>
  </si>
  <si>
    <t>HRA EMEA</t>
  </si>
  <si>
    <t>HRA IND</t>
  </si>
  <si>
    <t>HRA NAP</t>
  </si>
  <si>
    <t>HRA SEA</t>
  </si>
  <si>
    <t>HR Help</t>
  </si>
  <si>
    <t>HR Learning</t>
  </si>
  <si>
    <t>Members</t>
  </si>
  <si>
    <t>IND</t>
  </si>
  <si>
    <t>JM Peralta</t>
  </si>
  <si>
    <t>Jen Viado</t>
  </si>
  <si>
    <t>Pia Dela Cruz</t>
  </si>
  <si>
    <t>Ylai Badilla</t>
  </si>
  <si>
    <t>SEA</t>
  </si>
  <si>
    <t>Nic Punongbayan</t>
  </si>
  <si>
    <t>JM Forlales</t>
  </si>
  <si>
    <t>Mark Quiruz</t>
  </si>
  <si>
    <t>NAP</t>
  </si>
  <si>
    <t>DJ Flores</t>
  </si>
  <si>
    <t>J'Bryan Santiago</t>
  </si>
  <si>
    <t>Jhonaz Tajuna</t>
  </si>
  <si>
    <t>Gian Cerdina</t>
  </si>
  <si>
    <t>Janelle Flores</t>
  </si>
  <si>
    <t>Chiara Mago</t>
  </si>
  <si>
    <t>Learning</t>
  </si>
  <si>
    <t>Rose Grana</t>
  </si>
  <si>
    <t>Bitel Espiritu</t>
  </si>
  <si>
    <t xml:space="preserve"> T&amp;A EMEA</t>
  </si>
  <si>
    <t>Carl Tan</t>
  </si>
  <si>
    <t>T&amp;A EMEA</t>
  </si>
  <si>
    <t>Patricia Bautista</t>
  </si>
  <si>
    <t xml:space="preserve"> HRA EMEA</t>
  </si>
  <si>
    <t>as of</t>
  </si>
  <si>
    <t>Case Number</t>
  </si>
  <si>
    <t>Employee Name</t>
  </si>
  <si>
    <t>Correct Document Uploaded in DCTM (indicate date uploaded)?</t>
  </si>
  <si>
    <t>Remarks</t>
  </si>
  <si>
    <t>Poornima Naha</t>
  </si>
  <si>
    <t>H362270</t>
  </si>
  <si>
    <t>Name/EID exchanged</t>
  </si>
  <si>
    <t>Pallavi Bhagyawant</t>
  </si>
  <si>
    <t>H128669</t>
  </si>
  <si>
    <t>No EID in document, name in EID</t>
  </si>
  <si>
    <t>Anuja Pawar</t>
  </si>
  <si>
    <t>H289569</t>
  </si>
  <si>
    <t>Sameer Kaldate</t>
  </si>
  <si>
    <t>E880300</t>
  </si>
  <si>
    <t>Kiran JadHav</t>
  </si>
  <si>
    <t>H339213</t>
  </si>
  <si>
    <t>Bharath Chelkar</t>
  </si>
  <si>
    <t>H362631</t>
  </si>
  <si>
    <t>Priti Garud</t>
  </si>
  <si>
    <t>H376480</t>
  </si>
  <si>
    <t>Atul Kale</t>
  </si>
  <si>
    <t>H276157</t>
  </si>
  <si>
    <t>Juber Yahoo</t>
  </si>
  <si>
    <t>E863417</t>
  </si>
  <si>
    <t>STATUS</t>
  </si>
  <si>
    <t>Pending - Others</t>
  </si>
  <si>
    <t>Pending - Stake Holders</t>
  </si>
  <si>
    <t>CLEARANCE COMPLETED</t>
  </si>
  <si>
    <t>Recovery Pending</t>
  </si>
  <si>
    <t>NOT PROCESSED</t>
  </si>
  <si>
    <t>CANCELLED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</si>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</sst>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5"/>
      <color theme="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1" xfId="0" applyNumberFormat="1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7" fillId="4" borderId="1" xfId="0" applyFont="1" applyFill="1" applyBorder="1" applyAlignment="1">
      <alignment horizontal="left" vertical="center" wrapText="1"/>
    </xf>
    <xf numFmtId="15" fontId="6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Tier Attendance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 2021'!$K$4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'TA 2021'!$A$5:$A$11</c:f>
              <c:strCache>
                <c:ptCount val="7"/>
                <c:pt idx="0">
                  <c:v>HR T&amp;A EMEA</c:v>
                </c:pt>
                <c:pt idx="1">
                  <c:v>HRA EMEA</c:v>
                </c:pt>
                <c:pt idx="2">
                  <c:v>HRA IND</c:v>
                </c:pt>
                <c:pt idx="3">
                  <c:v>HRA NAP</c:v>
                </c:pt>
                <c:pt idx="4">
                  <c:v>HRA SEA</c:v>
                </c:pt>
                <c:pt idx="5">
                  <c:v>HR Help</c:v>
                </c:pt>
                <c:pt idx="6">
                  <c:v>HR Learning</c:v>
                </c:pt>
              </c:strCache>
            </c:strRef>
          </c:cat>
          <c:val>
            <c:numRef>
              <c:f>'TA 2021'!$K$5:$K$11</c:f>
              <c:numCache>
                <c:formatCode>0.00%</c:formatCode>
                <c:ptCount val="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0.98</c:v>
                </c:pt>
                <c:pt idx="6">
                  <c:v>0.98640000000000005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6-4AB7-ACCD-9DDE61B1EFDB}"/>
            </c:ext>
          </c:extLst>
        </c:ser>
        <c:ser>
          <c:idx val="1"/>
          <c:order val="1"/>
          <c:tx>
            <c:strRef>
              <c:f>'TA 2021'!$L$4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'TA 2021'!$A$5:$A$11</c:f>
              <c:strCache>
                <c:ptCount val="7"/>
                <c:pt idx="0">
                  <c:v>HR T&amp;A EMEA</c:v>
                </c:pt>
                <c:pt idx="1">
                  <c:v>HRA EMEA</c:v>
                </c:pt>
                <c:pt idx="2">
                  <c:v>HRA IND</c:v>
                </c:pt>
                <c:pt idx="3">
                  <c:v>HRA NAP</c:v>
                </c:pt>
                <c:pt idx="4">
                  <c:v>HRA SEA</c:v>
                </c:pt>
                <c:pt idx="5">
                  <c:v>HR Help</c:v>
                </c:pt>
                <c:pt idx="6">
                  <c:v>HR Learning</c:v>
                </c:pt>
              </c:strCache>
            </c:strRef>
          </c:cat>
          <c:val>
            <c:numRef>
              <c:f>'TA 2021'!$L$5:$L$11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0.99280000000000002</c:v>
                </c:pt>
                <c:pt idx="3">
                  <c:v>1</c:v>
                </c:pt>
                <c:pt idx="4">
                  <c:v>0.997</c:v>
                </c:pt>
                <c:pt idx="5">
                  <c:v>0.99</c:v>
                </c:pt>
                <c:pt idx="6">
                  <c:v>0.97140000000000004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6-4AB7-ACCD-9DDE61B1EFDB}"/>
            </c:ext>
          </c:extLst>
        </c:ser>
        <c:ser>
          <c:idx val="2"/>
          <c:order val="2"/>
          <c:tx>
            <c:strRef>
              <c:f>'TA 2021'!$M$4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'TA 2021'!$A$5:$A$11</c:f>
              <c:strCache>
                <c:ptCount val="7"/>
                <c:pt idx="0">
                  <c:v>HR T&amp;A EMEA</c:v>
                </c:pt>
                <c:pt idx="1">
                  <c:v>HRA EMEA</c:v>
                </c:pt>
                <c:pt idx="2">
                  <c:v>HRA IND</c:v>
                </c:pt>
                <c:pt idx="3">
                  <c:v>HRA NAP</c:v>
                </c:pt>
                <c:pt idx="4">
                  <c:v>HRA SEA</c:v>
                </c:pt>
                <c:pt idx="5">
                  <c:v>HR Help</c:v>
                </c:pt>
                <c:pt idx="6">
                  <c:v>HR Learning</c:v>
                </c:pt>
              </c:strCache>
            </c:strRef>
          </c:cat>
          <c:val>
            <c:numRef>
              <c:f>'TA 2021'!$M$5:$M$11</c:f>
              <c:numCache>
                <c:formatCode>0.00%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0.99770000000000003</c:v>
                </c:pt>
                <c:pt idx="5">
                  <c:v>0.98</c:v>
                </c:pt>
                <c:pt idx="6">
                  <c:v>0.96060000000000001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6-4AB7-ACCD-9DDE61B1E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777296"/>
        <c:axId val="1"/>
      </c:barChart>
      <c:catAx>
        <c:axId val="39777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7777296"/>
        <c:crosses val="autoZero"/>
        <c:crossBetween val="between"/>
        <c:majorUnit val="2.0000000000000004E-2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latin typeface="Arial" panose="020B0604020202020204" pitchFamily="34" charset="0"/>
                <a:cs typeface="Arial" panose="020B0604020202020204" pitchFamily="34" charset="0"/>
              </a:rPr>
              <a:t>Tier Attendance YTD	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 2021'!$N$4</c:f>
              <c:strCache>
                <c:ptCount val="1"/>
                <c:pt idx="0">
                  <c:v>YTD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'TA 2021'!$A$5:$A$11</c:f>
              <c:strCache>
                <c:ptCount val="7"/>
                <c:pt idx="0">
                  <c:v>HR T&amp;A EMEA</c:v>
                </c:pt>
                <c:pt idx="1">
                  <c:v>HRA EMEA</c:v>
                </c:pt>
                <c:pt idx="2">
                  <c:v>HRA IND</c:v>
                </c:pt>
                <c:pt idx="3">
                  <c:v>HRA NAP</c:v>
                </c:pt>
                <c:pt idx="4">
                  <c:v>HRA SEA</c:v>
                </c:pt>
                <c:pt idx="5">
                  <c:v>HR Help</c:v>
                </c:pt>
                <c:pt idx="6">
                  <c:v>HR Learning</c:v>
                </c:pt>
              </c:strCache>
            </c:strRef>
          </c:cat>
          <c:val>
            <c:numRef>
              <c:f>'TA 2021'!$N$5:$N$11</c:f>
              <c:numCache>
                <c:formatCode>0.00%</c:formatCode>
                <c:ptCount val="7"/>
                <c:pt idx="0">
                  <c:v>0.99702500000000016</c:v>
                </c:pt>
                <c:pt idx="1">
                  <c:v>1</c:v>
                </c:pt>
                <c:pt idx="2">
                  <c:v>0.98876666666666668</c:v>
                </c:pt>
                <c:pt idx="3">
                  <c:v>0.99437500000000012</c:v>
                </c:pt>
                <c:pt idx="4">
                  <c:v>0.9903249999999999</c:v>
                </c:pt>
                <c:pt idx="5">
                  <c:v>0.97307500000000013</c:v>
                </c:pt>
                <c:pt idx="6">
                  <c:v>0.96346666666666658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7-44D1-A083-0B189097E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777712"/>
        <c:axId val="1"/>
      </c:barChart>
      <c:catAx>
        <c:axId val="3977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7777712"/>
        <c:crosses val="autoZero"/>
        <c:crossBetween val="between"/>
        <c:minorUnit val="2.0000000000000004E-2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12</xdr:row>
      <xdr:rowOff>38100</xdr:rowOff>
    </xdr:from>
    <xdr:to>
      <xdr:col>12</xdr:col>
      <xdr:colOff>590550</xdr:colOff>
      <xdr:row>31</xdr:row>
      <xdr:rowOff>12700</xdr:rowOff>
    </xdr:to>
    <xdr:graphicFrame macro="">
      <xdr:nvGraphicFramePr>
        <xdr:cNvPr id="1029" name="Chart 6">
          <a:extLst>
            <a:ext uri="{FF2B5EF4-FFF2-40B4-BE49-F238E27FC236}">
              <a16:creationId xmlns:a16="http://schemas.microsoft.com/office/drawing/2014/main" id="{42A6ED2B-E81F-4A5B-8B20-30DD5CE94F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31</xdr:row>
      <xdr:rowOff>146050</xdr:rowOff>
    </xdr:from>
    <xdr:to>
      <xdr:col>12</xdr:col>
      <xdr:colOff>590550</xdr:colOff>
      <xdr:row>50</xdr:row>
      <xdr:rowOff>120650</xdr:rowOff>
    </xdr:to>
    <xdr:graphicFrame macro="">
      <xdr:nvGraphicFramePr>
        <xdr:cNvPr id="1030" name="Chart 2">
          <a:extLst>
            <a:ext uri="{FF2B5EF4-FFF2-40B4-BE49-F238E27FC236}">
              <a16:creationId xmlns:a16="http://schemas.microsoft.com/office/drawing/2014/main" id="{1C83D945-A84A-4E0D-8B87-6A806BB9E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9CF1-D850-4F12-9A5E-40458534BD0D}">
  <dimension ref="A1:F60"/>
  <sheetViews>
    <sheetView showGridLines="0" tabSelected="1" zoomScale="80" zoomScaleNormal="80" workbookViewId="0">
      <pane xSplit="1" ySplit="1" topLeftCell="B2" activePane="bottomRight" state="frozen"/>
      <selection pane="bottomRight" activeCell="A2" sqref="A2:A9"/>
      <selection pane="bottomLeft" activeCell="A2" sqref="A2"/>
      <selection pane="topRight" activeCell="B1" sqref="B1"/>
    </sheetView>
  </sheetViews>
  <sheetFormatPr defaultColWidth="0" defaultRowHeight="14.1" zeroHeight="1"/>
  <cols>
    <col min="1" max="1" width="35.7109375" style="28" customWidth="1"/>
    <col min="2" max="2" width="30.140625" style="26" customWidth="1"/>
    <col min="3" max="3" width="17.5703125" style="26" customWidth="1"/>
    <col min="4" max="4" width="45.5703125" style="26" bestFit="1" customWidth="1"/>
    <col min="5" max="5" width="28.5703125" style="29" bestFit="1" customWidth="1"/>
    <col min="6" max="6" width="8.7109375" style="26" customWidth="1"/>
    <col min="7" max="16384" width="8.7109375" style="26" hidden="1"/>
  </cols>
  <sheetData>
    <row r="1" spans="1:5" s="2" customFormat="1" ht="18.9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>
      <c r="A2" s="47" t="s">
        <v>5</v>
      </c>
      <c r="B2" s="30" t="s">
        <v>6</v>
      </c>
      <c r="C2" s="30" t="s">
        <v>7</v>
      </c>
      <c r="D2" s="30" t="s">
        <v>8</v>
      </c>
      <c r="E2" s="38" t="s">
        <v>9</v>
      </c>
    </row>
    <row r="3" spans="1:5">
      <c r="A3" s="47"/>
      <c r="B3" s="30" t="s">
        <v>10</v>
      </c>
      <c r="C3" s="30" t="s">
        <v>11</v>
      </c>
      <c r="D3" s="30" t="s">
        <v>12</v>
      </c>
      <c r="E3" s="38"/>
    </row>
    <row r="4" spans="1:5">
      <c r="A4" s="47"/>
      <c r="B4" s="30" t="s">
        <v>13</v>
      </c>
      <c r="C4" s="30" t="s">
        <v>14</v>
      </c>
      <c r="D4" s="30" t="s">
        <v>15</v>
      </c>
      <c r="E4" s="38"/>
    </row>
    <row r="5" spans="1:5">
      <c r="A5" s="47"/>
      <c r="B5" s="30" t="s">
        <v>16</v>
      </c>
      <c r="C5" s="30" t="s">
        <v>17</v>
      </c>
      <c r="D5" s="30" t="s">
        <v>18</v>
      </c>
      <c r="E5" s="38"/>
    </row>
    <row r="6" spans="1:5">
      <c r="A6" s="47"/>
      <c r="B6" s="30" t="s">
        <v>19</v>
      </c>
      <c r="C6" s="30" t="s">
        <v>20</v>
      </c>
      <c r="D6" s="30" t="s">
        <v>21</v>
      </c>
      <c r="E6" s="38"/>
    </row>
    <row r="7" spans="1:5">
      <c r="A7" s="47"/>
      <c r="B7" s="30" t="s">
        <v>22</v>
      </c>
      <c r="C7" s="30" t="s">
        <v>23</v>
      </c>
      <c r="D7" s="30" t="s">
        <v>24</v>
      </c>
      <c r="E7" s="38"/>
    </row>
    <row r="8" spans="1:5">
      <c r="A8" s="47"/>
      <c r="B8" s="30" t="s">
        <v>25</v>
      </c>
      <c r="C8" s="30" t="s">
        <v>26</v>
      </c>
      <c r="D8" s="30" t="s">
        <v>27</v>
      </c>
      <c r="E8" s="38"/>
    </row>
    <row r="9" spans="1:5">
      <c r="A9" s="47"/>
      <c r="B9" s="30" t="s">
        <v>28</v>
      </c>
      <c r="C9" s="30" t="s">
        <v>29</v>
      </c>
      <c r="D9" s="30" t="s">
        <v>30</v>
      </c>
      <c r="E9" s="38"/>
    </row>
    <row r="10" spans="1:5">
      <c r="A10" s="48" t="s">
        <v>31</v>
      </c>
      <c r="B10" s="34" t="s">
        <v>32</v>
      </c>
      <c r="C10" s="34" t="s">
        <v>33</v>
      </c>
      <c r="D10" s="34" t="s">
        <v>34</v>
      </c>
      <c r="E10" s="51" t="s">
        <v>35</v>
      </c>
    </row>
    <row r="11" spans="1:5">
      <c r="A11" s="50"/>
      <c r="B11" s="34" t="s">
        <v>36</v>
      </c>
      <c r="C11" s="34" t="s">
        <v>37</v>
      </c>
      <c r="D11" s="34" t="s">
        <v>38</v>
      </c>
      <c r="E11" s="53"/>
    </row>
    <row r="12" spans="1:5" ht="17.45" customHeight="1">
      <c r="A12" s="47" t="s">
        <v>39</v>
      </c>
      <c r="B12" s="30" t="s">
        <v>40</v>
      </c>
      <c r="C12" s="30" t="s">
        <v>41</v>
      </c>
      <c r="D12" s="30" t="s">
        <v>42</v>
      </c>
      <c r="E12" s="38" t="s">
        <v>35</v>
      </c>
    </row>
    <row r="13" spans="1:5">
      <c r="A13" s="47"/>
      <c r="B13" s="30" t="s">
        <v>43</v>
      </c>
      <c r="C13" s="30" t="s">
        <v>44</v>
      </c>
      <c r="D13" s="30" t="s">
        <v>45</v>
      </c>
      <c r="E13" s="38"/>
    </row>
    <row r="14" spans="1:5">
      <c r="A14" s="47"/>
      <c r="B14" s="30" t="s">
        <v>46</v>
      </c>
      <c r="C14" s="30" t="s">
        <v>47</v>
      </c>
      <c r="D14" s="30" t="s">
        <v>48</v>
      </c>
      <c r="E14" s="38"/>
    </row>
    <row r="15" spans="1:5">
      <c r="A15" s="47"/>
      <c r="B15" s="30" t="s">
        <v>49</v>
      </c>
      <c r="C15" s="30" t="s">
        <v>50</v>
      </c>
      <c r="D15" s="30" t="s">
        <v>51</v>
      </c>
      <c r="E15" s="38"/>
    </row>
    <row r="16" spans="1:5" ht="17.45" customHeight="1">
      <c r="A16" s="48" t="s">
        <v>52</v>
      </c>
      <c r="B16" s="34" t="s">
        <v>53</v>
      </c>
      <c r="C16" s="34" t="s">
        <v>54</v>
      </c>
      <c r="D16" s="34" t="s">
        <v>55</v>
      </c>
      <c r="E16" s="54" t="s">
        <v>56</v>
      </c>
    </row>
    <row r="17" spans="1:5" ht="17.45" customHeight="1">
      <c r="A17" s="50"/>
      <c r="B17" s="34" t="s">
        <v>57</v>
      </c>
      <c r="C17" s="34" t="s">
        <v>58</v>
      </c>
      <c r="D17" s="34" t="s">
        <v>59</v>
      </c>
      <c r="E17" s="55"/>
    </row>
    <row r="18" spans="1:5">
      <c r="A18" s="39" t="s">
        <v>60</v>
      </c>
      <c r="B18" s="30" t="s">
        <v>61</v>
      </c>
      <c r="C18" s="30" t="s">
        <v>62</v>
      </c>
      <c r="D18" s="30" t="s">
        <v>63</v>
      </c>
      <c r="E18" s="42" t="s">
        <v>64</v>
      </c>
    </row>
    <row r="19" spans="1:5">
      <c r="A19" s="41"/>
      <c r="B19" s="30" t="s">
        <v>65</v>
      </c>
      <c r="C19" s="30" t="s">
        <v>66</v>
      </c>
      <c r="D19" s="30" t="s">
        <v>67</v>
      </c>
      <c r="E19" s="43"/>
    </row>
    <row r="20" spans="1:5">
      <c r="A20" s="40"/>
      <c r="B20" s="30" t="s">
        <v>68</v>
      </c>
      <c r="C20" s="30" t="s">
        <v>69</v>
      </c>
      <c r="D20" s="30" t="s">
        <v>70</v>
      </c>
      <c r="E20" s="44"/>
    </row>
    <row r="21" spans="1:5">
      <c r="A21" s="45" t="s">
        <v>71</v>
      </c>
      <c r="B21" s="34" t="s">
        <v>72</v>
      </c>
      <c r="C21" s="34" t="s">
        <v>73</v>
      </c>
      <c r="D21" s="34" t="s">
        <v>74</v>
      </c>
      <c r="E21" s="46" t="s">
        <v>56</v>
      </c>
    </row>
    <row r="22" spans="1:5">
      <c r="A22" s="45"/>
      <c r="B22" s="34" t="s">
        <v>75</v>
      </c>
      <c r="C22" s="34" t="s">
        <v>76</v>
      </c>
      <c r="D22" s="34" t="s">
        <v>77</v>
      </c>
      <c r="E22" s="46"/>
    </row>
    <row r="23" spans="1:5">
      <c r="A23" s="45"/>
      <c r="B23" s="34" t="s">
        <v>78</v>
      </c>
      <c r="C23" s="34" t="s">
        <v>79</v>
      </c>
      <c r="D23" s="34" t="s">
        <v>80</v>
      </c>
      <c r="E23" s="46"/>
    </row>
    <row r="24" spans="1:5">
      <c r="A24" s="31" t="s">
        <v>81</v>
      </c>
      <c r="B24" s="30" t="s">
        <v>82</v>
      </c>
      <c r="C24" s="30" t="s">
        <v>29</v>
      </c>
      <c r="D24" s="30" t="s">
        <v>29</v>
      </c>
      <c r="E24" s="32" t="s">
        <v>35</v>
      </c>
    </row>
    <row r="25" spans="1:5" ht="27.95">
      <c r="A25" s="35" t="s">
        <v>83</v>
      </c>
      <c r="B25" s="34" t="s">
        <v>82</v>
      </c>
      <c r="C25" s="34" t="s">
        <v>29</v>
      </c>
      <c r="D25" s="34" t="s">
        <v>29</v>
      </c>
      <c r="E25" s="36" t="s">
        <v>84</v>
      </c>
    </row>
    <row r="26" spans="1:5">
      <c r="A26" s="31" t="s">
        <v>85</v>
      </c>
      <c r="B26" s="30" t="s">
        <v>86</v>
      </c>
      <c r="C26" s="30" t="s">
        <v>29</v>
      </c>
      <c r="D26" s="30" t="s">
        <v>29</v>
      </c>
      <c r="E26" s="32" t="s">
        <v>35</v>
      </c>
    </row>
    <row r="27" spans="1:5">
      <c r="A27" s="35" t="s">
        <v>87</v>
      </c>
      <c r="B27" s="34" t="s">
        <v>82</v>
      </c>
      <c r="C27" s="34" t="s">
        <v>29</v>
      </c>
      <c r="D27" s="34" t="s">
        <v>29</v>
      </c>
      <c r="E27" s="36" t="s">
        <v>35</v>
      </c>
    </row>
    <row r="28" spans="1:5">
      <c r="A28" s="31" t="s">
        <v>88</v>
      </c>
      <c r="B28" s="30" t="s">
        <v>89</v>
      </c>
      <c r="C28" s="30" t="s">
        <v>29</v>
      </c>
      <c r="D28" s="30" t="s">
        <v>90</v>
      </c>
      <c r="E28" s="33" t="s">
        <v>56</v>
      </c>
    </row>
    <row r="29" spans="1:5">
      <c r="A29" s="48" t="s">
        <v>91</v>
      </c>
      <c r="B29" s="34" t="s">
        <v>92</v>
      </c>
      <c r="C29" s="34" t="s">
        <v>93</v>
      </c>
      <c r="D29" s="34" t="s">
        <v>94</v>
      </c>
      <c r="E29" s="51" t="s">
        <v>56</v>
      </c>
    </row>
    <row r="30" spans="1:5">
      <c r="A30" s="49"/>
      <c r="B30" s="34" t="s">
        <v>95</v>
      </c>
      <c r="C30" s="34" t="s">
        <v>96</v>
      </c>
      <c r="D30" s="34" t="s">
        <v>97</v>
      </c>
      <c r="E30" s="52"/>
    </row>
    <row r="31" spans="1:5">
      <c r="A31" s="49"/>
      <c r="B31" s="34" t="s">
        <v>98</v>
      </c>
      <c r="C31" s="34" t="s">
        <v>99</v>
      </c>
      <c r="D31" s="34" t="s">
        <v>100</v>
      </c>
      <c r="E31" s="52"/>
    </row>
    <row r="32" spans="1:5">
      <c r="A32" s="50"/>
      <c r="B32" s="34" t="s">
        <v>101</v>
      </c>
      <c r="C32" s="34" t="s">
        <v>102</v>
      </c>
      <c r="D32" s="34" t="s">
        <v>103</v>
      </c>
      <c r="E32" s="53"/>
    </row>
    <row r="33" spans="1:5">
      <c r="A33" s="47" t="s">
        <v>104</v>
      </c>
      <c r="B33" s="30" t="s">
        <v>105</v>
      </c>
      <c r="C33" s="30" t="s">
        <v>106</v>
      </c>
      <c r="D33" s="30" t="s">
        <v>107</v>
      </c>
      <c r="E33" s="42" t="s">
        <v>108</v>
      </c>
    </row>
    <row r="34" spans="1:5">
      <c r="A34" s="47"/>
      <c r="B34" s="30" t="s">
        <v>109</v>
      </c>
      <c r="C34" s="30" t="s">
        <v>110</v>
      </c>
      <c r="D34" s="30" t="s">
        <v>111</v>
      </c>
      <c r="E34" s="43"/>
    </row>
    <row r="35" spans="1:5">
      <c r="A35" s="47"/>
      <c r="B35" s="30" t="s">
        <v>112</v>
      </c>
      <c r="C35" s="30" t="s">
        <v>113</v>
      </c>
      <c r="D35" s="30" t="s">
        <v>114</v>
      </c>
      <c r="E35" s="43"/>
    </row>
    <row r="36" spans="1:5">
      <c r="A36" s="47"/>
      <c r="B36" s="30" t="s">
        <v>115</v>
      </c>
      <c r="C36" s="30" t="s">
        <v>116</v>
      </c>
      <c r="D36" s="30" t="s">
        <v>117</v>
      </c>
      <c r="E36" s="44"/>
    </row>
    <row r="37" spans="1:5">
      <c r="A37" s="35" t="s">
        <v>118</v>
      </c>
      <c r="B37" s="34" t="s">
        <v>82</v>
      </c>
      <c r="C37" s="34" t="s">
        <v>29</v>
      </c>
      <c r="D37" s="34" t="s">
        <v>29</v>
      </c>
      <c r="E37" s="36" t="s">
        <v>35</v>
      </c>
    </row>
    <row r="38" spans="1:5">
      <c r="A38" s="39" t="s">
        <v>119</v>
      </c>
      <c r="B38" s="30" t="s">
        <v>120</v>
      </c>
      <c r="C38" s="30" t="s">
        <v>121</v>
      </c>
      <c r="D38" s="30" t="s">
        <v>122</v>
      </c>
      <c r="E38" s="38" t="s">
        <v>123</v>
      </c>
    </row>
    <row r="39" spans="1:5">
      <c r="A39" s="40"/>
      <c r="B39" s="30" t="s">
        <v>124</v>
      </c>
      <c r="C39" s="30" t="s">
        <v>125</v>
      </c>
      <c r="D39" s="30" t="s">
        <v>126</v>
      </c>
      <c r="E39" s="38"/>
    </row>
    <row r="40" spans="1:5">
      <c r="A40" s="45" t="s">
        <v>127</v>
      </c>
      <c r="B40" s="34" t="s">
        <v>128</v>
      </c>
      <c r="C40" s="34" t="s">
        <v>129</v>
      </c>
      <c r="D40" s="34" t="s">
        <v>130</v>
      </c>
      <c r="E40" s="51" t="s">
        <v>35</v>
      </c>
    </row>
    <row r="41" spans="1:5">
      <c r="A41" s="45"/>
      <c r="B41" s="34" t="s">
        <v>131</v>
      </c>
      <c r="C41" s="34" t="s">
        <v>132</v>
      </c>
      <c r="D41" s="34" t="s">
        <v>133</v>
      </c>
      <c r="E41" s="53"/>
    </row>
    <row r="42" spans="1:5">
      <c r="A42" s="47" t="s">
        <v>134</v>
      </c>
      <c r="B42" s="30" t="s">
        <v>135</v>
      </c>
      <c r="C42" s="30" t="s">
        <v>136</v>
      </c>
      <c r="D42" s="30" t="s">
        <v>137</v>
      </c>
      <c r="E42" s="42" t="s">
        <v>35</v>
      </c>
    </row>
    <row r="43" spans="1:5">
      <c r="A43" s="47"/>
      <c r="B43" s="30" t="s">
        <v>138</v>
      </c>
      <c r="C43" s="30" t="s">
        <v>139</v>
      </c>
      <c r="D43" s="30" t="s">
        <v>140</v>
      </c>
      <c r="E43" s="43"/>
    </row>
    <row r="44" spans="1:5">
      <c r="A44" s="47"/>
      <c r="B44" s="30" t="s">
        <v>141</v>
      </c>
      <c r="C44" s="30" t="s">
        <v>142</v>
      </c>
      <c r="D44" s="30" t="s">
        <v>143</v>
      </c>
      <c r="E44" s="43"/>
    </row>
    <row r="45" spans="1:5">
      <c r="A45" s="47"/>
      <c r="B45" s="30" t="s">
        <v>144</v>
      </c>
      <c r="C45" s="30" t="s">
        <v>145</v>
      </c>
      <c r="D45" s="30" t="s">
        <v>146</v>
      </c>
      <c r="E45" s="43"/>
    </row>
    <row r="46" spans="1:5">
      <c r="A46" s="47"/>
      <c r="B46" s="30" t="s">
        <v>147</v>
      </c>
      <c r="C46" s="30" t="s">
        <v>148</v>
      </c>
      <c r="D46" s="30" t="s">
        <v>149</v>
      </c>
      <c r="E46" s="43"/>
    </row>
    <row r="47" spans="1:5">
      <c r="A47" s="47"/>
      <c r="B47" s="30" t="s">
        <v>150</v>
      </c>
      <c r="C47" s="30" t="s">
        <v>151</v>
      </c>
      <c r="D47" s="30" t="s">
        <v>152</v>
      </c>
      <c r="E47" s="43"/>
    </row>
    <row r="48" spans="1:5">
      <c r="A48" s="47"/>
      <c r="B48" s="30" t="s">
        <v>153</v>
      </c>
      <c r="C48" s="30" t="s">
        <v>154</v>
      </c>
      <c r="D48" s="30" t="s">
        <v>155</v>
      </c>
      <c r="E48" s="43"/>
    </row>
    <row r="49" spans="1:5">
      <c r="A49" s="47"/>
      <c r="B49" s="30" t="s">
        <v>156</v>
      </c>
      <c r="C49" s="30" t="s">
        <v>157</v>
      </c>
      <c r="D49" s="30" t="s">
        <v>158</v>
      </c>
      <c r="E49" s="43"/>
    </row>
    <row r="50" spans="1:5">
      <c r="A50" s="47"/>
      <c r="B50" s="30" t="s">
        <v>159</v>
      </c>
      <c r="C50" s="30" t="s">
        <v>145</v>
      </c>
      <c r="D50" s="30" t="s">
        <v>146</v>
      </c>
      <c r="E50" s="43"/>
    </row>
    <row r="51" spans="1:5">
      <c r="A51" s="47"/>
      <c r="B51" s="30" t="s">
        <v>160</v>
      </c>
      <c r="C51" s="30" t="s">
        <v>161</v>
      </c>
      <c r="D51" s="30" t="s">
        <v>162</v>
      </c>
      <c r="E51" s="43"/>
    </row>
    <row r="52" spans="1:5">
      <c r="A52" s="47"/>
      <c r="B52" s="30" t="s">
        <v>163</v>
      </c>
      <c r="C52" s="30" t="s">
        <v>164</v>
      </c>
      <c r="D52" s="30" t="s">
        <v>165</v>
      </c>
      <c r="E52" s="44"/>
    </row>
    <row r="53" spans="1:5">
      <c r="A53" s="35" t="s">
        <v>166</v>
      </c>
      <c r="B53" s="34" t="s">
        <v>167</v>
      </c>
      <c r="C53" s="34" t="s">
        <v>168</v>
      </c>
      <c r="D53" s="34" t="s">
        <v>169</v>
      </c>
      <c r="E53" s="36" t="s">
        <v>56</v>
      </c>
    </row>
    <row r="54" spans="1:5" ht="98.1">
      <c r="A54" s="37" t="s">
        <v>170</v>
      </c>
      <c r="B54" s="30" t="s">
        <v>171</v>
      </c>
      <c r="C54" s="30" t="s">
        <v>172</v>
      </c>
      <c r="D54" s="30" t="s">
        <v>173</v>
      </c>
      <c r="E54" s="33" t="s">
        <v>56</v>
      </c>
    </row>
    <row r="55" spans="1:5" ht="14.45" customHeight="1">
      <c r="A55" s="48" t="s">
        <v>174</v>
      </c>
      <c r="B55" s="34" t="s">
        <v>175</v>
      </c>
      <c r="C55" s="34" t="s">
        <v>176</v>
      </c>
      <c r="D55" s="34" t="s">
        <v>177</v>
      </c>
      <c r="E55" s="51" t="s">
        <v>35</v>
      </c>
    </row>
    <row r="56" spans="1:5">
      <c r="A56" s="50"/>
      <c r="B56" s="34" t="s">
        <v>178</v>
      </c>
      <c r="C56" s="34" t="s">
        <v>179</v>
      </c>
      <c r="D56" s="34" t="s">
        <v>180</v>
      </c>
      <c r="E56" s="53"/>
    </row>
    <row r="57" spans="1:5">
      <c r="A57" s="47" t="s">
        <v>181</v>
      </c>
      <c r="B57" s="30" t="s">
        <v>182</v>
      </c>
      <c r="C57" s="30" t="s">
        <v>183</v>
      </c>
      <c r="D57" s="30" t="s">
        <v>184</v>
      </c>
      <c r="E57" s="38" t="s">
        <v>56</v>
      </c>
    </row>
    <row r="58" spans="1:5">
      <c r="A58" s="47"/>
      <c r="B58" s="30" t="s">
        <v>185</v>
      </c>
      <c r="C58" s="30" t="s">
        <v>186</v>
      </c>
      <c r="D58" s="30" t="s">
        <v>187</v>
      </c>
      <c r="E58" s="38"/>
    </row>
    <row r="59" spans="1:5">
      <c r="A59" s="47"/>
      <c r="B59" s="30" t="s">
        <v>188</v>
      </c>
      <c r="C59" s="30" t="s">
        <v>189</v>
      </c>
      <c r="D59" s="30" t="s">
        <v>190</v>
      </c>
      <c r="E59" s="38"/>
    </row>
    <row r="60" spans="1:5"/>
  </sheetData>
  <sheetProtection sheet="1" objects="1" scenarios="1"/>
  <mergeCells count="26">
    <mergeCell ref="A16:A17"/>
    <mergeCell ref="E16:E17"/>
    <mergeCell ref="A2:A9"/>
    <mergeCell ref="E2:E9"/>
    <mergeCell ref="E10:E11"/>
    <mergeCell ref="A10:A11"/>
    <mergeCell ref="A12:A15"/>
    <mergeCell ref="E12:E15"/>
    <mergeCell ref="E57:E59"/>
    <mergeCell ref="A57:A59"/>
    <mergeCell ref="A40:A41"/>
    <mergeCell ref="E40:E41"/>
    <mergeCell ref="A42:A52"/>
    <mergeCell ref="E42:E52"/>
    <mergeCell ref="A55:A56"/>
    <mergeCell ref="E55:E56"/>
    <mergeCell ref="E38:E39"/>
    <mergeCell ref="A38:A39"/>
    <mergeCell ref="A18:A20"/>
    <mergeCell ref="E18:E20"/>
    <mergeCell ref="A21:A23"/>
    <mergeCell ref="E21:E23"/>
    <mergeCell ref="A33:A36"/>
    <mergeCell ref="E33:E36"/>
    <mergeCell ref="A29:A32"/>
    <mergeCell ref="E29:E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3"/>
  <sheetViews>
    <sheetView showGridLines="0" workbookViewId="0">
      <selection activeCell="P34" sqref="P34"/>
    </sheetView>
  </sheetViews>
  <sheetFormatPr defaultColWidth="0" defaultRowHeight="12.6" zeroHeight="1"/>
  <cols>
    <col min="1" max="1" width="15.42578125" style="1" bestFit="1" customWidth="1"/>
    <col min="2" max="14" width="9.140625" style="1" customWidth="1"/>
    <col min="15" max="15" width="15" style="1" bestFit="1" customWidth="1"/>
    <col min="16" max="16" width="13.42578125" style="1" customWidth="1"/>
    <col min="17" max="17" width="3" style="1" customWidth="1"/>
    <col min="18" max="16384" width="13.42578125" style="1" hidden="1"/>
  </cols>
  <sheetData>
    <row r="1" spans="1:16"/>
    <row r="2" spans="1:16" ht="12.75" customHeight="1">
      <c r="A2" s="56" t="s">
        <v>191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8"/>
    </row>
    <row r="3" spans="1:16" ht="12.75" customHeight="1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1"/>
    </row>
    <row r="4" spans="1:16" s="5" customFormat="1" ht="12.95">
      <c r="A4" s="4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198</v>
      </c>
      <c r="H4" s="4" t="s">
        <v>199</v>
      </c>
      <c r="I4" s="4" t="s">
        <v>200</v>
      </c>
      <c r="J4" s="4" t="s">
        <v>201</v>
      </c>
      <c r="K4" s="4" t="s">
        <v>202</v>
      </c>
      <c r="L4" s="4" t="s">
        <v>203</v>
      </c>
      <c r="M4" s="4" t="s">
        <v>204</v>
      </c>
      <c r="N4" s="8" t="s">
        <v>205</v>
      </c>
    </row>
    <row r="5" spans="1:16">
      <c r="A5" s="3" t="s">
        <v>206</v>
      </c>
      <c r="B5" s="6">
        <v>0.98899999999999999</v>
      </c>
      <c r="C5" s="6">
        <v>1</v>
      </c>
      <c r="D5" s="6">
        <v>1</v>
      </c>
      <c r="E5" s="6">
        <v>1</v>
      </c>
      <c r="F5" s="6">
        <v>0.98880000000000001</v>
      </c>
      <c r="G5" s="6">
        <v>0.98650000000000004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f t="shared" ref="N5:N11" si="0">AVERAGE(B5:M5)</f>
        <v>0.99702500000000016</v>
      </c>
    </row>
    <row r="6" spans="1:16">
      <c r="A6" s="3" t="s">
        <v>207</v>
      </c>
      <c r="B6" s="6" t="s">
        <v>29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>
        <v>1</v>
      </c>
      <c r="M6" s="6">
        <v>1</v>
      </c>
      <c r="N6" s="6">
        <f t="shared" si="0"/>
        <v>1</v>
      </c>
    </row>
    <row r="7" spans="1:16">
      <c r="A7" s="3" t="s">
        <v>208</v>
      </c>
      <c r="B7" s="6">
        <v>0.98319999999999996</v>
      </c>
      <c r="C7" s="6">
        <v>0.98599999999999999</v>
      </c>
      <c r="D7" s="6">
        <v>0.96919999999999995</v>
      </c>
      <c r="E7" s="6">
        <v>0.98529999999999995</v>
      </c>
      <c r="F7" s="6">
        <v>0.98819999999999997</v>
      </c>
      <c r="G7" s="6">
        <v>0.99109999999999998</v>
      </c>
      <c r="H7" s="6">
        <v>0.98809999999999998</v>
      </c>
      <c r="I7" s="6">
        <v>0.98129999999999995</v>
      </c>
      <c r="J7" s="6">
        <v>1</v>
      </c>
      <c r="K7" s="6">
        <v>1</v>
      </c>
      <c r="L7" s="6">
        <v>0.99280000000000002</v>
      </c>
      <c r="M7" s="6">
        <v>1</v>
      </c>
      <c r="N7" s="6">
        <f>AVERAGE(B7:M7)</f>
        <v>0.98876666666666668</v>
      </c>
    </row>
    <row r="8" spans="1:16">
      <c r="A8" s="3" t="s">
        <v>209</v>
      </c>
      <c r="B8" s="6">
        <v>0.98209999999999997</v>
      </c>
      <c r="C8" s="6">
        <v>1</v>
      </c>
      <c r="D8" s="6">
        <v>1</v>
      </c>
      <c r="E8" s="6">
        <v>0.98450000000000004</v>
      </c>
      <c r="F8" s="6">
        <v>0.99339999999999995</v>
      </c>
      <c r="G8" s="6">
        <v>0.98540000000000005</v>
      </c>
      <c r="H8" s="6">
        <v>0.99339999999999995</v>
      </c>
      <c r="I8" s="6">
        <v>0.99370000000000003</v>
      </c>
      <c r="J8" s="6">
        <v>1</v>
      </c>
      <c r="K8" s="6">
        <v>1</v>
      </c>
      <c r="L8" s="6">
        <v>1</v>
      </c>
      <c r="M8" s="6">
        <v>1</v>
      </c>
      <c r="N8" s="6">
        <f t="shared" si="0"/>
        <v>0.99437500000000012</v>
      </c>
    </row>
    <row r="9" spans="1:16">
      <c r="A9" s="3" t="s">
        <v>210</v>
      </c>
      <c r="B9" s="6">
        <v>0.9667</v>
      </c>
      <c r="C9" s="6">
        <v>0.98329999999999995</v>
      </c>
      <c r="D9" s="6">
        <v>0.99780000000000002</v>
      </c>
      <c r="E9" s="6">
        <v>0.99450000000000005</v>
      </c>
      <c r="F9" s="6">
        <v>0.98570000000000002</v>
      </c>
      <c r="G9" s="6">
        <v>0.99770000000000003</v>
      </c>
      <c r="H9" s="6">
        <v>0.98150000000000004</v>
      </c>
      <c r="I9" s="6">
        <v>0.99180000000000001</v>
      </c>
      <c r="J9" s="6">
        <v>0.99019999999999997</v>
      </c>
      <c r="K9" s="6">
        <v>1</v>
      </c>
      <c r="L9" s="6">
        <v>0.997</v>
      </c>
      <c r="M9" s="6">
        <v>0.99770000000000003</v>
      </c>
      <c r="N9" s="6">
        <f t="shared" si="0"/>
        <v>0.9903249999999999</v>
      </c>
    </row>
    <row r="10" spans="1:16">
      <c r="A10" s="3" t="s">
        <v>211</v>
      </c>
      <c r="B10" s="6">
        <v>0.97599999999999998</v>
      </c>
      <c r="C10" s="6">
        <v>0.94210000000000005</v>
      </c>
      <c r="D10" s="6">
        <v>0.97929999999999995</v>
      </c>
      <c r="E10" s="6">
        <v>0.94799999999999995</v>
      </c>
      <c r="F10" s="6">
        <v>0.97599999999999998</v>
      </c>
      <c r="G10" s="6">
        <v>0.95579999999999998</v>
      </c>
      <c r="H10" s="6">
        <v>0.98970000000000002</v>
      </c>
      <c r="I10" s="6">
        <v>0.98</v>
      </c>
      <c r="J10" s="6">
        <v>0.98</v>
      </c>
      <c r="K10" s="6">
        <v>0.98</v>
      </c>
      <c r="L10" s="6">
        <v>0.99</v>
      </c>
      <c r="M10" s="6">
        <v>0.98</v>
      </c>
      <c r="N10" s="6">
        <f t="shared" si="0"/>
        <v>0.97307500000000013</v>
      </c>
    </row>
    <row r="11" spans="1:16">
      <c r="A11" s="3" t="s">
        <v>212</v>
      </c>
      <c r="B11" s="6">
        <v>0.94940000000000002</v>
      </c>
      <c r="C11" s="6">
        <v>0.93489999999999995</v>
      </c>
      <c r="D11" s="6">
        <v>0.93400000000000005</v>
      </c>
      <c r="E11" s="6">
        <v>0.93400000000000005</v>
      </c>
      <c r="F11" s="6">
        <v>0.96609999999999996</v>
      </c>
      <c r="G11" s="6">
        <v>0.97470000000000001</v>
      </c>
      <c r="H11" s="6">
        <v>0.97729999999999995</v>
      </c>
      <c r="I11" s="6">
        <v>1</v>
      </c>
      <c r="J11" s="6">
        <v>0.9728</v>
      </c>
      <c r="K11" s="6">
        <v>0.98640000000000005</v>
      </c>
      <c r="L11" s="6">
        <v>0.97140000000000004</v>
      </c>
      <c r="M11" s="6">
        <v>0.96060000000000001</v>
      </c>
      <c r="N11" s="6">
        <f t="shared" si="0"/>
        <v>0.96346666666666658</v>
      </c>
    </row>
    <row r="12" spans="1:16"/>
    <row r="13" spans="1:16" ht="12.95" thickBot="1"/>
    <row r="14" spans="1:16" ht="13.5" thickBot="1">
      <c r="O14" s="9" t="s">
        <v>213</v>
      </c>
      <c r="P14" s="10" t="s">
        <v>192</v>
      </c>
    </row>
    <row r="15" spans="1:16" ht="12.95" thickBot="1">
      <c r="O15" s="11" t="s">
        <v>43</v>
      </c>
      <c r="P15" s="23" t="s">
        <v>214</v>
      </c>
    </row>
    <row r="16" spans="1:16" ht="12.95" thickBot="1">
      <c r="O16" s="11" t="s">
        <v>215</v>
      </c>
      <c r="P16" s="23" t="s">
        <v>214</v>
      </c>
    </row>
    <row r="17" spans="15:16" ht="12.95" thickBot="1">
      <c r="O17" s="11" t="s">
        <v>49</v>
      </c>
      <c r="P17" s="23" t="s">
        <v>214</v>
      </c>
    </row>
    <row r="18" spans="15:16" ht="12.95" thickBot="1">
      <c r="O18" s="11" t="s">
        <v>216</v>
      </c>
      <c r="P18" s="23" t="s">
        <v>214</v>
      </c>
    </row>
    <row r="19" spans="15:16" ht="12.95" thickBot="1">
      <c r="O19" s="11" t="s">
        <v>217</v>
      </c>
      <c r="P19" s="23" t="s">
        <v>214</v>
      </c>
    </row>
    <row r="20" spans="15:16" ht="12.95" thickBot="1">
      <c r="O20" s="11" t="s">
        <v>218</v>
      </c>
      <c r="P20" s="23" t="s">
        <v>219</v>
      </c>
    </row>
    <row r="21" spans="15:16" ht="12.95" thickBot="1">
      <c r="O21" s="11" t="s">
        <v>220</v>
      </c>
      <c r="P21" s="23" t="s">
        <v>219</v>
      </c>
    </row>
    <row r="22" spans="15:16" ht="12.95" thickBot="1">
      <c r="O22" s="11" t="s">
        <v>221</v>
      </c>
      <c r="P22" s="23" t="s">
        <v>219</v>
      </c>
    </row>
    <row r="23" spans="15:16" ht="12.95" thickBot="1">
      <c r="O23" s="11" t="s">
        <v>222</v>
      </c>
      <c r="P23" s="23" t="s">
        <v>223</v>
      </c>
    </row>
    <row r="24" spans="15:16" ht="12.95" thickBot="1">
      <c r="O24" s="11" t="s">
        <v>224</v>
      </c>
      <c r="P24" s="23" t="s">
        <v>223</v>
      </c>
    </row>
    <row r="25" spans="15:16" ht="12.95" thickBot="1">
      <c r="O25" s="24" t="s">
        <v>225</v>
      </c>
      <c r="P25" s="23" t="s">
        <v>211</v>
      </c>
    </row>
    <row r="26" spans="15:16" ht="12.95" thickBot="1">
      <c r="O26" s="11" t="s">
        <v>226</v>
      </c>
      <c r="P26" s="23" t="s">
        <v>211</v>
      </c>
    </row>
    <row r="27" spans="15:16" ht="12.95" thickBot="1">
      <c r="O27" s="11" t="s">
        <v>227</v>
      </c>
      <c r="P27" s="23" t="s">
        <v>211</v>
      </c>
    </row>
    <row r="28" spans="15:16" ht="12.95" thickBot="1">
      <c r="O28" s="11" t="s">
        <v>228</v>
      </c>
      <c r="P28" s="23" t="s">
        <v>211</v>
      </c>
    </row>
    <row r="29" spans="15:16" ht="12.95" thickBot="1">
      <c r="O29" s="11" t="s">
        <v>229</v>
      </c>
      <c r="P29" s="23" t="s">
        <v>230</v>
      </c>
    </row>
    <row r="30" spans="15:16" ht="12.95" thickBot="1">
      <c r="O30" s="11" t="s">
        <v>231</v>
      </c>
      <c r="P30" s="23" t="s">
        <v>230</v>
      </c>
    </row>
    <row r="31" spans="15:16" ht="12.95" thickBot="1">
      <c r="O31" s="11" t="s">
        <v>232</v>
      </c>
      <c r="P31" s="23" t="s">
        <v>233</v>
      </c>
    </row>
    <row r="32" spans="15:16" ht="12.95" thickBot="1">
      <c r="O32" s="11" t="s">
        <v>234</v>
      </c>
      <c r="P32" s="23" t="s">
        <v>235</v>
      </c>
    </row>
    <row r="33" spans="15:16" ht="12.95" thickBot="1">
      <c r="O33" s="11" t="s">
        <v>236</v>
      </c>
      <c r="P33" s="23" t="s">
        <v>237</v>
      </c>
    </row>
    <row r="34" spans="15:16" ht="12.95" thickBot="1">
      <c r="O34" s="22" t="s">
        <v>238</v>
      </c>
      <c r="P34" s="25">
        <v>44539</v>
      </c>
    </row>
    <row r="35" spans="15:16"/>
    <row r="36" spans="15:16"/>
    <row r="37" spans="15:16"/>
    <row r="38" spans="15:16"/>
    <row r="39" spans="15:16"/>
    <row r="40" spans="15:16"/>
    <row r="41" spans="15:16"/>
    <row r="42" spans="15:16"/>
    <row r="43" spans="15:16"/>
    <row r="44" spans="15:16"/>
    <row r="45" spans="15:16"/>
    <row r="46" spans="15:16"/>
    <row r="47" spans="15:16"/>
    <row r="48" spans="15:16"/>
    <row r="49"/>
    <row r="50"/>
    <row r="51"/>
    <row r="52"/>
    <row r="53"/>
  </sheetData>
  <mergeCells count="1">
    <mergeCell ref="A2:N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E23" sqref="E23"/>
    </sheetView>
  </sheetViews>
  <sheetFormatPr defaultColWidth="9.140625" defaultRowHeight="12.6"/>
  <cols>
    <col min="1" max="1" width="18.7109375" style="17" customWidth="1"/>
    <col min="2" max="2" width="27" style="17" customWidth="1"/>
    <col min="3" max="3" width="13.85546875" style="17" customWidth="1"/>
    <col min="4" max="4" width="27.42578125" style="17" customWidth="1"/>
    <col min="5" max="5" width="29.42578125" style="21" bestFit="1" customWidth="1"/>
    <col min="6" max="16384" width="9.140625" style="17"/>
  </cols>
  <sheetData>
    <row r="1" spans="1:5" ht="39">
      <c r="A1" s="14" t="s">
        <v>239</v>
      </c>
      <c r="B1" s="14" t="s">
        <v>240</v>
      </c>
      <c r="C1" s="14" t="s">
        <v>2</v>
      </c>
      <c r="D1" s="15" t="s">
        <v>241</v>
      </c>
      <c r="E1" s="18" t="s">
        <v>242</v>
      </c>
    </row>
    <row r="2" spans="1:5">
      <c r="A2" s="12">
        <v>11040511</v>
      </c>
      <c r="B2" s="16" t="s">
        <v>243</v>
      </c>
      <c r="C2" s="16" t="s">
        <v>244</v>
      </c>
      <c r="D2" s="13">
        <v>44347</v>
      </c>
      <c r="E2" s="19" t="s">
        <v>245</v>
      </c>
    </row>
    <row r="3" spans="1:5">
      <c r="A3" s="16">
        <v>11040535</v>
      </c>
      <c r="B3" s="16" t="s">
        <v>246</v>
      </c>
      <c r="C3" s="16" t="s">
        <v>247</v>
      </c>
      <c r="D3" s="13">
        <v>44354</v>
      </c>
      <c r="E3" s="20" t="s">
        <v>248</v>
      </c>
    </row>
    <row r="4" spans="1:5">
      <c r="A4" s="16">
        <v>11040510</v>
      </c>
      <c r="B4" s="16" t="s">
        <v>249</v>
      </c>
      <c r="C4" s="16" t="s">
        <v>250</v>
      </c>
      <c r="D4" s="13"/>
      <c r="E4" s="19" t="s">
        <v>245</v>
      </c>
    </row>
    <row r="5" spans="1:5">
      <c r="A5" s="16">
        <v>11040516</v>
      </c>
      <c r="B5" s="16" t="s">
        <v>251</v>
      </c>
      <c r="C5" s="16" t="s">
        <v>252</v>
      </c>
      <c r="D5" s="13">
        <v>44342</v>
      </c>
      <c r="E5" s="20" t="s">
        <v>248</v>
      </c>
    </row>
    <row r="6" spans="1:5">
      <c r="A6" s="16">
        <v>11040519</v>
      </c>
      <c r="B6" s="16" t="s">
        <v>253</v>
      </c>
      <c r="C6" s="16" t="s">
        <v>254</v>
      </c>
      <c r="D6" s="13"/>
      <c r="E6" s="19" t="s">
        <v>245</v>
      </c>
    </row>
    <row r="7" spans="1:5">
      <c r="A7" s="16">
        <v>11040520</v>
      </c>
      <c r="B7" s="16" t="s">
        <v>255</v>
      </c>
      <c r="C7" s="16" t="s">
        <v>256</v>
      </c>
      <c r="D7" s="13"/>
      <c r="E7" s="19" t="s">
        <v>245</v>
      </c>
    </row>
    <row r="8" spans="1:5">
      <c r="A8" s="16">
        <v>11040521</v>
      </c>
      <c r="B8" s="16" t="s">
        <v>257</v>
      </c>
      <c r="C8" s="16" t="s">
        <v>258</v>
      </c>
      <c r="D8" s="13"/>
      <c r="E8" s="20" t="s">
        <v>248</v>
      </c>
    </row>
    <row r="9" spans="1:5">
      <c r="A9" s="16">
        <v>11040528</v>
      </c>
      <c r="B9" s="16" t="s">
        <v>259</v>
      </c>
      <c r="C9" s="16" t="s">
        <v>260</v>
      </c>
      <c r="D9" s="13">
        <v>44354</v>
      </c>
      <c r="E9" s="20" t="s">
        <v>248</v>
      </c>
    </row>
    <row r="10" spans="1:5">
      <c r="A10" s="16">
        <v>11041134</v>
      </c>
      <c r="B10" s="16" t="s">
        <v>261</v>
      </c>
      <c r="C10" s="16" t="s">
        <v>262</v>
      </c>
      <c r="D10" s="13"/>
      <c r="E10" s="19" t="s">
        <v>245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B3:B10"/>
  <sheetViews>
    <sheetView workbookViewId="0">
      <selection activeCell="C10" sqref="C10"/>
    </sheetView>
  </sheetViews>
  <sheetFormatPr defaultColWidth="9.140625" defaultRowHeight="12.6"/>
  <cols>
    <col min="1" max="1" width="9.140625" style="1"/>
    <col min="2" max="2" width="23.5703125" style="1" bestFit="1" customWidth="1"/>
    <col min="3" max="16384" width="9.140625" style="1"/>
  </cols>
  <sheetData>
    <row r="3" spans="2:2" ht="12.95">
      <c r="B3" s="7" t="s">
        <v>263</v>
      </c>
    </row>
    <row r="4" spans="2:2">
      <c r="B4" s="3" t="s">
        <v>264</v>
      </c>
    </row>
    <row r="5" spans="2:2">
      <c r="B5" s="3" t="s">
        <v>265</v>
      </c>
    </row>
    <row r="6" spans="2:2">
      <c r="B6" s="3" t="s">
        <v>266</v>
      </c>
    </row>
    <row r="7" spans="2:2">
      <c r="B7" s="3" t="s">
        <v>267</v>
      </c>
    </row>
    <row r="8" spans="2:2">
      <c r="B8" s="3" t="s">
        <v>268</v>
      </c>
    </row>
    <row r="9" spans="2:2">
      <c r="B9" s="3" t="s">
        <v>269</v>
      </c>
    </row>
    <row r="10" spans="2:2">
      <c r="B10" s="3" t="s">
        <v>270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9020cab-388a-4175-85a3-42cbdcce9602" xsi:nil="true"/>
    <_x0032_9April2019 xmlns="49020cab-388a-4175-85a3-42cbdcce960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DB87438896447907926EE32E7F1C1" ma:contentTypeVersion="15" ma:contentTypeDescription="Create a new document." ma:contentTypeScope="" ma:versionID="9d0062e5cc09b6a9d53c229952913b1e">
  <xsd:schema xmlns:xsd="http://www.w3.org/2001/XMLSchema" xmlns:xs="http://www.w3.org/2001/XMLSchema" xmlns:p="http://schemas.microsoft.com/office/2006/metadata/properties" xmlns:ns2="481a9581-62b8-4faf-809d-28c7ba5778da" xmlns:ns3="49020cab-388a-4175-85a3-42cbdcce9602" targetNamespace="http://schemas.microsoft.com/office/2006/metadata/properties" ma:root="true" ma:fieldsID="bfdecaa33e189cbdce061837845503d7" ns2:_="" ns3:_="">
    <xsd:import namespace="481a9581-62b8-4faf-809d-28c7ba5778da"/>
    <xsd:import namespace="49020cab-388a-4175-85a3-42cbdcce96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_Flow_SignoffStatus" minOccurs="0"/>
                <xsd:element ref="ns3:_x0032_9April2019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a9581-62b8-4faf-809d-28c7ba5778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0cab-388a-4175-85a3-42cbdcce96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  <xsd:element name="_x0032_9April2019" ma:index="19" nillable="true" ma:displayName="29 April 2019" ma:format="Dropdown" ma:internalName="_x0032_9April2019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9863B9-1584-480F-B522-1B0A5723DD56}"/>
</file>

<file path=customXml/itemProps2.xml><?xml version="1.0" encoding="utf-8"?>
<ds:datastoreItem xmlns:ds="http://schemas.openxmlformats.org/officeDocument/2006/customXml" ds:itemID="{833CF2BB-BB0D-4E47-BDCC-7625B4E6C3E9}"/>
</file>

<file path=customXml/itemProps3.xml><?xml version="1.0" encoding="utf-8"?>
<ds:datastoreItem xmlns:ds="http://schemas.openxmlformats.org/officeDocument/2006/customXml" ds:itemID="{E83C0281-B31B-42D5-9973-8B4AA4B9A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Carpio, Julian</dc:creator>
  <cp:keywords/>
  <dc:description/>
  <cp:lastModifiedBy>Moran, Milca</cp:lastModifiedBy>
  <cp:revision/>
  <dcterms:created xsi:type="dcterms:W3CDTF">2019-03-29T06:06:59Z</dcterms:created>
  <dcterms:modified xsi:type="dcterms:W3CDTF">2022-03-14T10:12:56Z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2022-03-14T02:42:14Z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bcdbb886-9aa1-4ffe-9268-1edbd5bbb77f</vt:lpwstr>
  </property>
  <property fmtid="{D5CDD505-2E9C-101B-9397-08002B2CF9AE}" pid="8" name="MSIP_Label_d546e5e1-5d42-4630-bacd-c69bfdcbd5e8_ContentBits">
    <vt:lpwstr>0</vt:lpwstr>
  </property>
  <property fmtid="{D5CDD505-2E9C-101B-9397-08002B2CF9AE}" pid="9" name="SmartTag">
    <vt:lpwstr>4</vt:lpwstr>
  </property>
  <property fmtid="{D5CDD505-2E9C-101B-9397-08002B2CF9AE}" pid="10" name="ContentTypeId">
    <vt:lpwstr>0x010100EBEDB87438896447907926EE32E7F1C1</vt:lpwstr>
  </property>
</Properties>
</file>