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garys\OneDrive\Python\100 Days of Code\Course\Day31\data\"/>
    </mc:Choice>
  </mc:AlternateContent>
  <xr:revisionPtr revIDLastSave="0" documentId="13_ncr:1_{A550447D-66A5-44F5-A4FF-A8E3F8915653}" xr6:coauthVersionLast="47" xr6:coauthVersionMax="47" xr10:uidLastSave="{00000000-0000-0000-0000-000000000000}"/>
  <bookViews>
    <workbookView xWindow="1215" yWindow="2295" windowWidth="27750" windowHeight="158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1" i="1" l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<sst xmlns="http://schemas.openxmlformats.org/spreadsheetml/2006/main" count="102" uniqueCount="102">
  <si>
    <t>German</t>
  </si>
  <si>
    <t>English</t>
  </si>
  <si>
    <t>Ich</t>
  </si>
  <si>
    <t>ist</t>
  </si>
  <si>
    <t>ich</t>
  </si>
  <si>
    <t>nicht</t>
  </si>
  <si>
    <t>Sie</t>
  </si>
  <si>
    <t>du</t>
  </si>
  <si>
    <t>das</t>
  </si>
  <si>
    <t>die</t>
  </si>
  <si>
    <t>es</t>
  </si>
  <si>
    <t>und</t>
  </si>
  <si>
    <t>der</t>
  </si>
  <si>
    <t>zu</t>
  </si>
  <si>
    <t>sie</t>
  </si>
  <si>
    <t>Das</t>
  </si>
  <si>
    <t>ein</t>
  </si>
  <si>
    <t>in</t>
  </si>
  <si>
    <t>wir</t>
  </si>
  <si>
    <t>Du</t>
  </si>
  <si>
    <t>mir</t>
  </si>
  <si>
    <t>mit</t>
  </si>
  <si>
    <t>Was</t>
  </si>
  <si>
    <t>den</t>
  </si>
  <si>
    <t>mich</t>
  </si>
  <si>
    <t>was</t>
  </si>
  <si>
    <t>auf</t>
  </si>
  <si>
    <t>dass</t>
  </si>
  <si>
    <t>er</t>
  </si>
  <si>
    <t>eine</t>
  </si>
  <si>
    <t>Es</t>
  </si>
  <si>
    <t>hat</t>
  </si>
  <si>
    <t>Wir</t>
  </si>
  <si>
    <t>Und</t>
  </si>
  <si>
    <t>so</t>
  </si>
  <si>
    <t>sind</t>
  </si>
  <si>
    <t>von</t>
  </si>
  <si>
    <t>dich</t>
  </si>
  <si>
    <t>war</t>
  </si>
  <si>
    <t>haben</t>
  </si>
  <si>
    <t>für</t>
  </si>
  <si>
    <t>Ja</t>
  </si>
  <si>
    <t>hier</t>
  </si>
  <si>
    <t>an</t>
  </si>
  <si>
    <t>habe</t>
  </si>
  <si>
    <t>Er</t>
  </si>
  <si>
    <t>bin</t>
  </si>
  <si>
    <t>wie</t>
  </si>
  <si>
    <t>noch</t>
  </si>
  <si>
    <t>dir</t>
  </si>
  <si>
    <t>uns</t>
  </si>
  <si>
    <t>sich</t>
  </si>
  <si>
    <t>Die</t>
  </si>
  <si>
    <t>nur</t>
  </si>
  <si>
    <t>einen</t>
  </si>
  <si>
    <t>Nein</t>
  </si>
  <si>
    <t>dem</t>
  </si>
  <si>
    <t>ihn</t>
  </si>
  <si>
    <t>auch</t>
  </si>
  <si>
    <t>hast</t>
  </si>
  <si>
    <t>sein</t>
  </si>
  <si>
    <t>ihr</t>
  </si>
  <si>
    <t>da</t>
  </si>
  <si>
    <t>aus</t>
  </si>
  <si>
    <t>kann</t>
  </si>
  <si>
    <t>aber</t>
  </si>
  <si>
    <t>Aber</t>
  </si>
  <si>
    <t>schon</t>
  </si>
  <si>
    <t>wenn</t>
  </si>
  <si>
    <t>wird</t>
  </si>
  <si>
    <t>um</t>
  </si>
  <si>
    <t>Wie</t>
  </si>
  <si>
    <t>als</t>
  </si>
  <si>
    <t>bist</t>
  </si>
  <si>
    <t>im</t>
  </si>
  <si>
    <t>mal</t>
  </si>
  <si>
    <t>doch</t>
  </si>
  <si>
    <t>gut</t>
  </si>
  <si>
    <t>meine</t>
  </si>
  <si>
    <t>jetzt</t>
  </si>
  <si>
    <t>weiß</t>
  </si>
  <si>
    <t>Wenn</t>
  </si>
  <si>
    <t>werden</t>
  </si>
  <si>
    <t>Der</t>
  </si>
  <si>
    <t>nach</t>
  </si>
  <si>
    <t>ja</t>
  </si>
  <si>
    <t>Oh</t>
  </si>
  <si>
    <t>oder</t>
  </si>
  <si>
    <t>dann</t>
  </si>
  <si>
    <t>will</t>
  </si>
  <si>
    <t>mein</t>
  </si>
  <si>
    <t>mehr</t>
  </si>
  <si>
    <t>keine</t>
  </si>
  <si>
    <t>etwas</t>
  </si>
  <si>
    <t>alles</t>
  </si>
  <si>
    <t>muss</t>
  </si>
  <si>
    <t>immer</t>
  </si>
  <si>
    <t>nichts</t>
  </si>
  <si>
    <t>man</t>
  </si>
  <si>
    <t>wieder</t>
  </si>
  <si>
    <t>bei</t>
  </si>
  <si>
    <t>hab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</si>
</sst>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202122"/>
      <name val="Sans-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01"/>
  <sheetViews>
    <sheetView tabSelected="1" workbookViewId="0"/>
  </sheetViews>
  <sheetFormatPr defaultColWidth="12.5703125" defaultRowHeight="15.75" customHeight="1"/>
  <sheetData>
    <row r="1" spans="1:2">
      <c r="A1" s="1" t="s">
        <v>0</v>
      </c>
      <c r="B1" s="1" t="s">
        <v>1</v>
      </c>
    </row>
    <row r="2" spans="1:2">
      <c r="A2" s="2" t="s">
        <v>2</v>
      </c>
      <c r="B2" s="1" t="str">
        <f ca="1">IFERROR(__xludf.DUMMYFUNCTION("GOOGLETRANSLATE(A2,""de"",""en"")"),"I")</f>
        <v>I</v>
      </c>
    </row>
    <row r="3" spans="1:2">
      <c r="A3" s="2" t="s">
        <v>3</v>
      </c>
      <c r="B3" s="1" t="str">
        <f ca="1">IFERROR(__xludf.DUMMYFUNCTION("GOOGLETRANSLATE(A3,""de"",""en"")"),"is")</f>
        <v>is</v>
      </c>
    </row>
    <row r="4" spans="1:2">
      <c r="A4" s="2" t="s">
        <v>4</v>
      </c>
      <c r="B4" s="1" t="str">
        <f ca="1">IFERROR(__xludf.DUMMYFUNCTION("GOOGLETRANSLATE(A4,""de"",""en"")"),"I")</f>
        <v>I</v>
      </c>
    </row>
    <row r="5" spans="1:2">
      <c r="A5" s="2" t="s">
        <v>5</v>
      </c>
      <c r="B5" s="1" t="str">
        <f ca="1">IFERROR(__xludf.DUMMYFUNCTION("GOOGLETRANSLATE(A5,""de"",""en"")"),"not")</f>
        <v>not</v>
      </c>
    </row>
    <row r="6" spans="1:2">
      <c r="A6" s="2" t="s">
        <v>6</v>
      </c>
      <c r="B6" s="1" t="str">
        <f ca="1">IFERROR(__xludf.DUMMYFUNCTION("GOOGLETRANSLATE(A6,""de"",""en"")"),"She")</f>
        <v>She</v>
      </c>
    </row>
    <row r="7" spans="1:2">
      <c r="A7" s="2" t="s">
        <v>7</v>
      </c>
      <c r="B7" s="1" t="str">
        <f ca="1">IFERROR(__xludf.DUMMYFUNCTION("GOOGLETRANSLATE(A7,""de"",""en"")"),"you")</f>
        <v>you</v>
      </c>
    </row>
    <row r="8" spans="1:2">
      <c r="A8" s="2" t="s">
        <v>8</v>
      </c>
      <c r="B8" s="1" t="str">
        <f ca="1">IFERROR(__xludf.DUMMYFUNCTION("GOOGLETRANSLATE(A8,""de"",""en"")"),"the")</f>
        <v>the</v>
      </c>
    </row>
    <row r="9" spans="1:2">
      <c r="A9" s="2" t="s">
        <v>9</v>
      </c>
      <c r="B9" s="1" t="str">
        <f ca="1">IFERROR(__xludf.DUMMYFUNCTION("GOOGLETRANSLATE(A9,""de"",""en"")"),"the")</f>
        <v>the</v>
      </c>
    </row>
    <row r="10" spans="1:2">
      <c r="A10" s="2" t="s">
        <v>10</v>
      </c>
      <c r="B10" s="1" t="str">
        <f ca="1">IFERROR(__xludf.DUMMYFUNCTION("GOOGLETRANSLATE(A10,""de"",""en"")"),"it")</f>
        <v>it</v>
      </c>
    </row>
    <row r="11" spans="1:2">
      <c r="A11" s="2" t="s">
        <v>11</v>
      </c>
      <c r="B11" s="1" t="str">
        <f ca="1">IFERROR(__xludf.DUMMYFUNCTION("GOOGLETRANSLATE(A11,""de"",""en"")"),"and")</f>
        <v>and</v>
      </c>
    </row>
    <row r="12" spans="1:2">
      <c r="A12" s="2" t="s">
        <v>12</v>
      </c>
      <c r="B12" s="1" t="str">
        <f ca="1">IFERROR(__xludf.DUMMYFUNCTION("GOOGLETRANSLATE(A12,""de"",""en"")"),"the")</f>
        <v>the</v>
      </c>
    </row>
    <row r="13" spans="1:2">
      <c r="A13" s="2" t="s">
        <v>13</v>
      </c>
      <c r="B13" s="1" t="str">
        <f ca="1">IFERROR(__xludf.DUMMYFUNCTION("GOOGLETRANSLATE(A13,""de"",""en"")"),"to")</f>
        <v>to</v>
      </c>
    </row>
    <row r="14" spans="1:2">
      <c r="A14" s="2" t="s">
        <v>14</v>
      </c>
      <c r="B14" s="1" t="str">
        <f ca="1">IFERROR(__xludf.DUMMYFUNCTION("GOOGLETRANSLATE(A14,""de"",""en"")"),"she")</f>
        <v>she</v>
      </c>
    </row>
    <row r="15" spans="1:2">
      <c r="A15" s="2" t="s">
        <v>15</v>
      </c>
      <c r="B15" s="1" t="str">
        <f ca="1">IFERROR(__xludf.DUMMYFUNCTION("GOOGLETRANSLATE(A15,""de"",""en"")"),"The")</f>
        <v>The</v>
      </c>
    </row>
    <row r="16" spans="1:2">
      <c r="A16" s="2" t="s">
        <v>16</v>
      </c>
      <c r="B16" s="1" t="str">
        <f ca="1">IFERROR(__xludf.DUMMYFUNCTION("GOOGLETRANSLATE(A16,""de"",""en"")"),"a")</f>
        <v>a</v>
      </c>
    </row>
    <row r="17" spans="1:2">
      <c r="A17" s="2" t="s">
        <v>17</v>
      </c>
      <c r="B17" s="1" t="str">
        <f ca="1">IFERROR(__xludf.DUMMYFUNCTION("GOOGLETRANSLATE(A17,""de"",""en"")"),"in")</f>
        <v>in</v>
      </c>
    </row>
    <row r="18" spans="1:2">
      <c r="A18" s="2" t="s">
        <v>18</v>
      </c>
      <c r="B18" s="1" t="str">
        <f ca="1">IFERROR(__xludf.DUMMYFUNCTION("GOOGLETRANSLATE(A18,""de"",""en"")"),"we")</f>
        <v>we</v>
      </c>
    </row>
    <row r="19" spans="1:2">
      <c r="A19" s="2" t="s">
        <v>19</v>
      </c>
      <c r="B19" s="1" t="str">
        <f ca="1">IFERROR(__xludf.DUMMYFUNCTION("GOOGLETRANSLATE(A19,""de"",""en"")"),"You")</f>
        <v>You</v>
      </c>
    </row>
    <row r="20" spans="1:2">
      <c r="A20" s="2" t="s">
        <v>20</v>
      </c>
      <c r="B20" s="1" t="str">
        <f ca="1">IFERROR(__xludf.DUMMYFUNCTION("GOOGLETRANSLATE(A20,""de"",""en"")"),"me")</f>
        <v>me</v>
      </c>
    </row>
    <row r="21" spans="1:2">
      <c r="A21" s="2" t="s">
        <v>21</v>
      </c>
      <c r="B21" s="1" t="str">
        <f ca="1">IFERROR(__xludf.DUMMYFUNCTION("GOOGLETRANSLATE(A21,""de"",""en"")"),"with")</f>
        <v>with</v>
      </c>
    </row>
    <row r="22" spans="1:2">
      <c r="A22" s="2" t="s">
        <v>22</v>
      </c>
      <c r="B22" s="1" t="str">
        <f ca="1">IFERROR(__xludf.DUMMYFUNCTION("GOOGLETRANSLATE(A22,""de"",""en"")"),"What")</f>
        <v>What</v>
      </c>
    </row>
    <row r="23" spans="1:2">
      <c r="A23" s="2" t="s">
        <v>23</v>
      </c>
      <c r="B23" s="1" t="str">
        <f ca="1">IFERROR(__xludf.DUMMYFUNCTION("GOOGLETRANSLATE(A23,""de"",""en"")"),"the")</f>
        <v>the</v>
      </c>
    </row>
    <row r="24" spans="1:2">
      <c r="A24" s="2" t="s">
        <v>24</v>
      </c>
      <c r="B24" s="1" t="str">
        <f ca="1">IFERROR(__xludf.DUMMYFUNCTION("GOOGLETRANSLATE(A24,""de"",""en"")"),"me")</f>
        <v>me</v>
      </c>
    </row>
    <row r="25" spans="1:2">
      <c r="A25" s="2" t="s">
        <v>25</v>
      </c>
      <c r="B25" s="1" t="str">
        <f ca="1">IFERROR(__xludf.DUMMYFUNCTION("GOOGLETRANSLATE(A25,""de"",""en"")"),"What")</f>
        <v>What</v>
      </c>
    </row>
    <row r="26" spans="1:2">
      <c r="A26" s="2" t="s">
        <v>26</v>
      </c>
      <c r="B26" s="1" t="str">
        <f ca="1">IFERROR(__xludf.DUMMYFUNCTION("GOOGLETRANSLATE(A26,""de"",""en"")"),"on")</f>
        <v>on</v>
      </c>
    </row>
    <row r="27" spans="1:2">
      <c r="A27" s="2" t="s">
        <v>27</v>
      </c>
      <c r="B27" s="1" t="str">
        <f ca="1">IFERROR(__xludf.DUMMYFUNCTION("GOOGLETRANSLATE(A27,""de"",""en"")"),"that")</f>
        <v>that</v>
      </c>
    </row>
    <row r="28" spans="1:2">
      <c r="A28" s="2" t="s">
        <v>28</v>
      </c>
      <c r="B28" s="1" t="str">
        <f ca="1">IFERROR(__xludf.DUMMYFUNCTION("GOOGLETRANSLATE(A28,""de"",""en"")"),"he")</f>
        <v>he</v>
      </c>
    </row>
    <row r="29" spans="1:2">
      <c r="A29" s="2" t="s">
        <v>29</v>
      </c>
      <c r="B29" s="1" t="str">
        <f ca="1">IFERROR(__xludf.DUMMYFUNCTION("GOOGLETRANSLATE(A29,""de"",""en"")"),"one")</f>
        <v>one</v>
      </c>
    </row>
    <row r="30" spans="1:2">
      <c r="A30" s="2" t="s">
        <v>30</v>
      </c>
      <c r="B30" s="1" t="str">
        <f ca="1">IFERROR(__xludf.DUMMYFUNCTION("GOOGLETRANSLATE(A30,""de"",""en"")"),"It")</f>
        <v>It</v>
      </c>
    </row>
    <row r="31" spans="1:2">
      <c r="A31" s="2" t="s">
        <v>31</v>
      </c>
      <c r="B31" s="1" t="str">
        <f ca="1">IFERROR(__xludf.DUMMYFUNCTION("GOOGLETRANSLATE(A31,""de"",""en"")"),"has")</f>
        <v>has</v>
      </c>
    </row>
    <row r="32" spans="1:2">
      <c r="A32" s="2" t="s">
        <v>32</v>
      </c>
      <c r="B32" s="1" t="str">
        <f ca="1">IFERROR(__xludf.DUMMYFUNCTION("GOOGLETRANSLATE(A32,""de"",""en"")"),"We")</f>
        <v>We</v>
      </c>
    </row>
    <row r="33" spans="1:2">
      <c r="A33" s="2" t="s">
        <v>33</v>
      </c>
      <c r="B33" s="1" t="str">
        <f ca="1">IFERROR(__xludf.DUMMYFUNCTION("GOOGLETRANSLATE(A33,""de"",""en"")"),"And")</f>
        <v>And</v>
      </c>
    </row>
    <row r="34" spans="1:2">
      <c r="A34" s="2" t="s">
        <v>34</v>
      </c>
      <c r="B34" s="1" t="str">
        <f ca="1">IFERROR(__xludf.DUMMYFUNCTION("GOOGLETRANSLATE(A34,""de"",""en"")"),"so")</f>
        <v>so</v>
      </c>
    </row>
    <row r="35" spans="1:2">
      <c r="A35" s="2" t="s">
        <v>35</v>
      </c>
      <c r="B35" s="1" t="str">
        <f ca="1">IFERROR(__xludf.DUMMYFUNCTION("GOOGLETRANSLATE(A35,""de"",""en"")"),"are")</f>
        <v>are</v>
      </c>
    </row>
    <row r="36" spans="1:2">
      <c r="A36" s="2" t="s">
        <v>36</v>
      </c>
      <c r="B36" s="1" t="str">
        <f ca="1">IFERROR(__xludf.DUMMYFUNCTION("GOOGLETRANSLATE(A36,""de"",""en"")"),"from")</f>
        <v>from</v>
      </c>
    </row>
    <row r="37" spans="1:2">
      <c r="A37" s="2" t="s">
        <v>37</v>
      </c>
      <c r="B37" s="1" t="str">
        <f ca="1">IFERROR(__xludf.DUMMYFUNCTION("GOOGLETRANSLATE(A37,""de"",""en"")"),"you")</f>
        <v>you</v>
      </c>
    </row>
    <row r="38" spans="1:2">
      <c r="A38" s="2" t="s">
        <v>38</v>
      </c>
      <c r="B38" s="1" t="str">
        <f ca="1">IFERROR(__xludf.DUMMYFUNCTION("GOOGLETRANSLATE(A38,""de"",""en"")"),"was")</f>
        <v>was</v>
      </c>
    </row>
    <row r="39" spans="1:2">
      <c r="A39" s="2" t="s">
        <v>39</v>
      </c>
      <c r="B39" s="1" t="str">
        <f ca="1">IFERROR(__xludf.DUMMYFUNCTION("GOOGLETRANSLATE(A39,""de"",""en"")"),"have")</f>
        <v>have</v>
      </c>
    </row>
    <row r="40" spans="1:2">
      <c r="A40" s="2" t="s">
        <v>40</v>
      </c>
      <c r="B40" s="1" t="str">
        <f ca="1">IFERROR(__xludf.DUMMYFUNCTION("GOOGLETRANSLATE(A40,""de"",""en"")"),"for")</f>
        <v>for</v>
      </c>
    </row>
    <row r="41" spans="1:2">
      <c r="A41" s="2" t="s">
        <v>41</v>
      </c>
      <c r="B41" s="1" t="str">
        <f ca="1">IFERROR(__xludf.DUMMYFUNCTION("GOOGLETRANSLATE(A41,""de"",""en"")"),"Yes")</f>
        <v>Yes</v>
      </c>
    </row>
    <row r="42" spans="1:2">
      <c r="A42" s="2" t="s">
        <v>42</v>
      </c>
      <c r="B42" s="1" t="str">
        <f ca="1">IFERROR(__xludf.DUMMYFUNCTION("GOOGLETRANSLATE(A42,""de"",""en"")"),"here")</f>
        <v>here</v>
      </c>
    </row>
    <row r="43" spans="1:2">
      <c r="A43" s="2" t="s">
        <v>43</v>
      </c>
      <c r="B43" s="1" t="str">
        <f ca="1">IFERROR(__xludf.DUMMYFUNCTION("GOOGLETRANSLATE(A43,""de"",""en"")"),"at")</f>
        <v>at</v>
      </c>
    </row>
    <row r="44" spans="1:2">
      <c r="A44" s="2" t="s">
        <v>44</v>
      </c>
      <c r="B44" s="1" t="str">
        <f ca="1">IFERROR(__xludf.DUMMYFUNCTION("GOOGLETRANSLATE(A44,""de"",""en"")"),"have")</f>
        <v>have</v>
      </c>
    </row>
    <row r="45" spans="1:2">
      <c r="A45" s="2" t="s">
        <v>45</v>
      </c>
      <c r="B45" s="1" t="str">
        <f ca="1">IFERROR(__xludf.DUMMYFUNCTION("GOOGLETRANSLATE(A45,""de"",""en"")"),"He")</f>
        <v>He</v>
      </c>
    </row>
    <row r="46" spans="1:2">
      <c r="A46" s="2" t="s">
        <v>46</v>
      </c>
      <c r="B46" s="1" t="str">
        <f ca="1">IFERROR(__xludf.DUMMYFUNCTION("GOOGLETRANSLATE(A46,""de"",""en"")"),"am")</f>
        <v>am</v>
      </c>
    </row>
    <row r="47" spans="1:2">
      <c r="A47" s="2" t="s">
        <v>47</v>
      </c>
      <c r="B47" s="1" t="str">
        <f ca="1">IFERROR(__xludf.DUMMYFUNCTION("GOOGLETRANSLATE(A47,""de"",""en"")"),"How")</f>
        <v>How</v>
      </c>
    </row>
    <row r="48" spans="1:2">
      <c r="A48" s="2" t="s">
        <v>48</v>
      </c>
      <c r="B48" s="1" t="str">
        <f ca="1">IFERROR(__xludf.DUMMYFUNCTION("GOOGLETRANSLATE(A48,""de"",""en"")"),"still")</f>
        <v>still</v>
      </c>
    </row>
    <row r="49" spans="1:2">
      <c r="A49" s="2" t="s">
        <v>49</v>
      </c>
      <c r="B49" s="1" t="str">
        <f ca="1">IFERROR(__xludf.DUMMYFUNCTION("GOOGLETRANSLATE(A49,""de"",""en"")"),"you")</f>
        <v>you</v>
      </c>
    </row>
    <row r="50" spans="1:2">
      <c r="A50" s="2" t="s">
        <v>50</v>
      </c>
      <c r="B50" s="1" t="str">
        <f ca="1">IFERROR(__xludf.DUMMYFUNCTION("GOOGLETRANSLATE(A50,""de"",""en"")"),"us")</f>
        <v>us</v>
      </c>
    </row>
    <row r="51" spans="1:2">
      <c r="A51" s="2" t="s">
        <v>51</v>
      </c>
      <c r="B51" s="1" t="str">
        <f ca="1">IFERROR(__xludf.DUMMYFUNCTION("GOOGLETRANSLATE(A51,""de"",""en"")"),"itself")</f>
        <v>itself</v>
      </c>
    </row>
    <row r="52" spans="1:2">
      <c r="A52" s="2" t="s">
        <v>52</v>
      </c>
      <c r="B52" s="1" t="str">
        <f ca="1">IFERROR(__xludf.DUMMYFUNCTION("GOOGLETRANSLATE(A52,""de"",""en"")"),"The")</f>
        <v>The</v>
      </c>
    </row>
    <row r="53" spans="1:2">
      <c r="A53" s="2" t="s">
        <v>53</v>
      </c>
      <c r="B53" s="1" t="str">
        <f ca="1">IFERROR(__xludf.DUMMYFUNCTION("GOOGLETRANSLATE(A53,""de"",""en"")"),"only")</f>
        <v>only</v>
      </c>
    </row>
    <row r="54" spans="1:2">
      <c r="A54" s="2" t="s">
        <v>54</v>
      </c>
      <c r="B54" s="1" t="str">
        <f ca="1">IFERROR(__xludf.DUMMYFUNCTION("GOOGLETRANSLATE(A54,""de"",""en"")"),"a")</f>
        <v>a</v>
      </c>
    </row>
    <row r="55" spans="1:2">
      <c r="A55" s="2" t="s">
        <v>55</v>
      </c>
      <c r="B55" s="1" t="str">
        <f ca="1">IFERROR(__xludf.DUMMYFUNCTION("GOOGLETRANSLATE(A55,""de"",""en"")"),"No")</f>
        <v>No</v>
      </c>
    </row>
    <row r="56" spans="1:2">
      <c r="A56" s="2" t="s">
        <v>56</v>
      </c>
      <c r="B56" s="1" t="str">
        <f ca="1">IFERROR(__xludf.DUMMYFUNCTION("GOOGLETRANSLATE(A56,""de"",""en"")"),"dem")</f>
        <v>dem</v>
      </c>
    </row>
    <row r="57" spans="1:2">
      <c r="A57" s="2" t="s">
        <v>57</v>
      </c>
      <c r="B57" s="1" t="str">
        <f ca="1">IFERROR(__xludf.DUMMYFUNCTION("GOOGLETRANSLATE(A57,""de"",""en"")"),"him")</f>
        <v>him</v>
      </c>
    </row>
    <row r="58" spans="1:2">
      <c r="A58" s="2" t="s">
        <v>58</v>
      </c>
      <c r="B58" s="1" t="str">
        <f ca="1">IFERROR(__xludf.DUMMYFUNCTION("GOOGLETRANSLATE(A58,""de"",""en"")"),"also")</f>
        <v>also</v>
      </c>
    </row>
    <row r="59" spans="1:2">
      <c r="A59" s="2" t="s">
        <v>59</v>
      </c>
      <c r="B59" s="1" t="str">
        <f ca="1">IFERROR(__xludf.DUMMYFUNCTION("GOOGLETRANSLATE(A59,""de"",""en"")"),"have")</f>
        <v>have</v>
      </c>
    </row>
    <row r="60" spans="1:2">
      <c r="A60" s="2" t="s">
        <v>60</v>
      </c>
      <c r="B60" s="1" t="str">
        <f ca="1">IFERROR(__xludf.DUMMYFUNCTION("GOOGLETRANSLATE(A60,""de"",""en"")"),"be")</f>
        <v>be</v>
      </c>
    </row>
    <row r="61" spans="1:2">
      <c r="A61" s="2" t="s">
        <v>61</v>
      </c>
      <c r="B61" s="1" t="str">
        <f ca="1">IFERROR(__xludf.DUMMYFUNCTION("GOOGLETRANSLATE(A61,""de"",""en"")"),"her")</f>
        <v>her</v>
      </c>
    </row>
    <row r="62" spans="1:2">
      <c r="A62" s="2" t="s">
        <v>62</v>
      </c>
      <c r="B62" s="1" t="str">
        <f ca="1">IFERROR(__xludf.DUMMYFUNCTION("GOOGLETRANSLATE(A62,""de"",""en"")"),"there")</f>
        <v>there</v>
      </c>
    </row>
    <row r="63" spans="1:2">
      <c r="A63" s="2" t="s">
        <v>63</v>
      </c>
      <c r="B63" s="1" t="str">
        <f ca="1">IFERROR(__xludf.DUMMYFUNCTION("GOOGLETRANSLATE(A63,""de"",""en"")"),"out of")</f>
        <v>out of</v>
      </c>
    </row>
    <row r="64" spans="1:2">
      <c r="A64" s="2" t="s">
        <v>64</v>
      </c>
      <c r="B64" s="1" t="str">
        <f ca="1">IFERROR(__xludf.DUMMYFUNCTION("GOOGLETRANSLATE(A64,""de"",""en"")"),"can")</f>
        <v>can</v>
      </c>
    </row>
    <row r="65" spans="1:2">
      <c r="A65" s="2" t="s">
        <v>65</v>
      </c>
      <c r="B65" s="1" t="str">
        <f ca="1">IFERROR(__xludf.DUMMYFUNCTION("GOOGLETRANSLATE(A65,""de"",""en"")"),"but")</f>
        <v>but</v>
      </c>
    </row>
    <row r="66" spans="1:2">
      <c r="A66" s="2" t="s">
        <v>66</v>
      </c>
      <c r="B66" s="1" t="str">
        <f ca="1">IFERROR(__xludf.DUMMYFUNCTION("GOOGLETRANSLATE(A66,""de"",""en"")"),"But")</f>
        <v>But</v>
      </c>
    </row>
    <row r="67" spans="1:2">
      <c r="A67" s="2" t="s">
        <v>67</v>
      </c>
      <c r="B67" s="1" t="str">
        <f ca="1">IFERROR(__xludf.DUMMYFUNCTION("GOOGLETRANSLATE(A67,""de"",""en"")"),"already")</f>
        <v>already</v>
      </c>
    </row>
    <row r="68" spans="1:2">
      <c r="A68" s="2" t="s">
        <v>68</v>
      </c>
      <c r="B68" s="1" t="str">
        <f ca="1">IFERROR(__xludf.DUMMYFUNCTION("GOOGLETRANSLATE(A68,""de"",""en"")"),"if")</f>
        <v>if</v>
      </c>
    </row>
    <row r="69" spans="1:2">
      <c r="A69" s="2" t="s">
        <v>69</v>
      </c>
      <c r="B69" s="1" t="str">
        <f ca="1">IFERROR(__xludf.DUMMYFUNCTION("GOOGLETRANSLATE(A69,""de"",""en"")"),"becomes")</f>
        <v>becomes</v>
      </c>
    </row>
    <row r="70" spans="1:2">
      <c r="A70" s="2" t="s">
        <v>70</v>
      </c>
      <c r="B70" s="1" t="str">
        <f ca="1">IFERROR(__xludf.DUMMYFUNCTION("GOOGLETRANSLATE(A70,""de"",""en"")"),"around")</f>
        <v>around</v>
      </c>
    </row>
    <row r="71" spans="1:2">
      <c r="A71" s="2" t="s">
        <v>71</v>
      </c>
      <c r="B71" s="1" t="str">
        <f ca="1">IFERROR(__xludf.DUMMYFUNCTION("GOOGLETRANSLATE(A71,""de"",""en"")"),"How")</f>
        <v>How</v>
      </c>
    </row>
    <row r="72" spans="1:2">
      <c r="A72" s="2" t="s">
        <v>72</v>
      </c>
      <c r="B72" s="1" t="str">
        <f ca="1">IFERROR(__xludf.DUMMYFUNCTION("GOOGLETRANSLATE(A72,""de"",""en"")"),"as")</f>
        <v>as</v>
      </c>
    </row>
    <row r="73" spans="1:2">
      <c r="A73" s="2" t="s">
        <v>73</v>
      </c>
      <c r="B73" s="1" t="str">
        <f ca="1">IFERROR(__xludf.DUMMYFUNCTION("GOOGLETRANSLATE(A73,""de"",""en"")"),"are")</f>
        <v>are</v>
      </c>
    </row>
    <row r="74" spans="1:2">
      <c r="A74" s="2" t="s">
        <v>74</v>
      </c>
      <c r="B74" s="1" t="str">
        <f ca="1">IFERROR(__xludf.DUMMYFUNCTION("GOOGLETRANSLATE(A74,""de"",""en"")"),"in the")</f>
        <v>in the</v>
      </c>
    </row>
    <row r="75" spans="1:2">
      <c r="A75" s="2" t="s">
        <v>75</v>
      </c>
      <c r="B75" s="1" t="str">
        <f ca="1">IFERROR(__xludf.DUMMYFUNCTION("GOOGLETRANSLATE(A75,""de"",""en"")"),"just")</f>
        <v>just</v>
      </c>
    </row>
    <row r="76" spans="1:2">
      <c r="A76" s="2" t="s">
        <v>76</v>
      </c>
      <c r="B76" s="1" t="str">
        <f ca="1">IFERROR(__xludf.DUMMYFUNCTION("GOOGLETRANSLATE(A76,""de"",""en"")"),"but")</f>
        <v>but</v>
      </c>
    </row>
    <row r="77" spans="1:2">
      <c r="A77" s="2" t="s">
        <v>77</v>
      </c>
      <c r="B77" s="1" t="str">
        <f ca="1">IFERROR(__xludf.DUMMYFUNCTION("GOOGLETRANSLATE(A77,""de"",""en"")"),"good")</f>
        <v>good</v>
      </c>
    </row>
    <row r="78" spans="1:2">
      <c r="A78" s="2" t="s">
        <v>78</v>
      </c>
      <c r="B78" s="1" t="str">
        <f ca="1">IFERROR(__xludf.DUMMYFUNCTION("GOOGLETRANSLATE(A78,""de"",""en"")"),"mine")</f>
        <v>mine</v>
      </c>
    </row>
    <row r="79" spans="1:2">
      <c r="A79" s="2" t="s">
        <v>79</v>
      </c>
      <c r="B79" s="1" t="str">
        <f ca="1">IFERROR(__xludf.DUMMYFUNCTION("GOOGLETRANSLATE(A79,""de"",""en"")"),"now")</f>
        <v>now</v>
      </c>
    </row>
    <row r="80" spans="1:2">
      <c r="A80" s="2" t="s">
        <v>80</v>
      </c>
      <c r="B80" s="1" t="str">
        <f ca="1">IFERROR(__xludf.DUMMYFUNCTION("GOOGLETRANSLATE(A80,""de"",""en"")"),"white")</f>
        <v>white</v>
      </c>
    </row>
    <row r="81" spans="1:2">
      <c r="A81" s="2" t="s">
        <v>81</v>
      </c>
      <c r="B81" s="1" t="str">
        <f ca="1">IFERROR(__xludf.DUMMYFUNCTION("GOOGLETRANSLATE(A81,""de"",""en"")"),"If")</f>
        <v>If</v>
      </c>
    </row>
    <row r="82" spans="1:2">
      <c r="A82" s="2" t="s">
        <v>82</v>
      </c>
      <c r="B82" s="1" t="str">
        <f ca="1">IFERROR(__xludf.DUMMYFUNCTION("GOOGLETRANSLATE(A82,""de"",""en"")"),"become")</f>
        <v>become</v>
      </c>
    </row>
    <row r="83" spans="1:2">
      <c r="A83" s="2" t="s">
        <v>83</v>
      </c>
      <c r="B83" s="1" t="str">
        <f ca="1">IFERROR(__xludf.DUMMYFUNCTION("GOOGLETRANSLATE(A83,""de"",""en"")"),"The")</f>
        <v>The</v>
      </c>
    </row>
    <row r="84" spans="1:2">
      <c r="A84" s="2" t="s">
        <v>84</v>
      </c>
      <c r="B84" s="1" t="str">
        <f ca="1">IFERROR(__xludf.DUMMYFUNCTION("GOOGLETRANSLATE(A84,""de"",""en"")"),"after")</f>
        <v>after</v>
      </c>
    </row>
    <row r="85" spans="1:2">
      <c r="A85" s="2" t="s">
        <v>85</v>
      </c>
      <c r="B85" s="1" t="str">
        <f ca="1">IFERROR(__xludf.DUMMYFUNCTION("GOOGLETRANSLATE(A85,""de"",""en"")"),"Yes")</f>
        <v>Yes</v>
      </c>
    </row>
    <row r="86" spans="1:2">
      <c r="A86" s="2" t="s">
        <v>86</v>
      </c>
      <c r="B86" s="1" t="str">
        <f ca="1">IFERROR(__xludf.DUMMYFUNCTION("GOOGLETRANSLATE(A86,""de"",""en"")"),"Oh")</f>
        <v>Oh</v>
      </c>
    </row>
    <row r="87" spans="1:2">
      <c r="A87" s="2" t="s">
        <v>87</v>
      </c>
      <c r="B87" s="1" t="str">
        <f ca="1">IFERROR(__xludf.DUMMYFUNCTION("GOOGLETRANSLATE(A87,""de"",""en"")"),"or")</f>
        <v>or</v>
      </c>
    </row>
    <row r="88" spans="1:2">
      <c r="A88" s="2" t="s">
        <v>88</v>
      </c>
      <c r="B88" s="1" t="str">
        <f ca="1">IFERROR(__xludf.DUMMYFUNCTION("GOOGLETRANSLATE(A88,""de"",""en"")"),"then")</f>
        <v>then</v>
      </c>
    </row>
    <row r="89" spans="1:2">
      <c r="A89" s="2" t="s">
        <v>89</v>
      </c>
      <c r="B89" s="1" t="str">
        <f ca="1">IFERROR(__xludf.DUMMYFUNCTION("GOOGLETRANSLATE(A89,""de"",""en"")"),"want")</f>
        <v>want</v>
      </c>
    </row>
    <row r="90" spans="1:2">
      <c r="A90" s="2" t="s">
        <v>90</v>
      </c>
      <c r="B90" s="1" t="str">
        <f ca="1">IFERROR(__xludf.DUMMYFUNCTION("GOOGLETRANSLATE(A90,""de"",""en"")"),"my")</f>
        <v>my</v>
      </c>
    </row>
    <row r="91" spans="1:2">
      <c r="A91" s="2" t="s">
        <v>91</v>
      </c>
      <c r="B91" s="1" t="str">
        <f ca="1">IFERROR(__xludf.DUMMYFUNCTION("GOOGLETRANSLATE(A91,""de"",""en"")"),"more")</f>
        <v>more</v>
      </c>
    </row>
    <row r="92" spans="1:2">
      <c r="A92" s="2" t="s">
        <v>92</v>
      </c>
      <c r="B92" s="1" t="str">
        <f ca="1">IFERROR(__xludf.DUMMYFUNCTION("GOOGLETRANSLATE(A92,""de"",""en"")"),"no")</f>
        <v>no</v>
      </c>
    </row>
    <row r="93" spans="1:2">
      <c r="A93" s="2" t="s">
        <v>93</v>
      </c>
      <c r="B93" s="1" t="str">
        <f ca="1">IFERROR(__xludf.DUMMYFUNCTION("GOOGLETRANSLATE(A93,""de"",""en"")"),"something")</f>
        <v>something</v>
      </c>
    </row>
    <row r="94" spans="1:2">
      <c r="A94" s="2" t="s">
        <v>94</v>
      </c>
      <c r="B94" s="1" t="str">
        <f ca="1">IFERROR(__xludf.DUMMYFUNCTION("GOOGLETRANSLATE(A94,""de"",""en"")"),"everything")</f>
        <v>everything</v>
      </c>
    </row>
    <row r="95" spans="1:2">
      <c r="A95" s="2" t="s">
        <v>95</v>
      </c>
      <c r="B95" s="1" t="str">
        <f ca="1">IFERROR(__xludf.DUMMYFUNCTION("GOOGLETRANSLATE(A95,""de"",""en"")"),"must")</f>
        <v>must</v>
      </c>
    </row>
    <row r="96" spans="1:2">
      <c r="A96" s="2" t="s">
        <v>96</v>
      </c>
      <c r="B96" s="1" t="str">
        <f ca="1">IFERROR(__xludf.DUMMYFUNCTION("GOOGLETRANSLATE(A96,""de"",""en"")"),"always")</f>
        <v>always</v>
      </c>
    </row>
    <row r="97" spans="1:2">
      <c r="A97" s="2" t="s">
        <v>97</v>
      </c>
      <c r="B97" s="1" t="str">
        <f ca="1">IFERROR(__xludf.DUMMYFUNCTION("GOOGLETRANSLATE(A97,""de"",""en"")"),"nothing")</f>
        <v>nothing</v>
      </c>
    </row>
    <row r="98" spans="1:2">
      <c r="A98" s="2" t="s">
        <v>98</v>
      </c>
      <c r="B98" s="1" t="str">
        <f ca="1">IFERROR(__xludf.DUMMYFUNCTION("GOOGLETRANSLATE(A98,""de"",""en"")"),"man")</f>
        <v>man</v>
      </c>
    </row>
    <row r="99" spans="1:2">
      <c r="A99" s="2" t="s">
        <v>99</v>
      </c>
      <c r="B99" s="1" t="str">
        <f ca="1">IFERROR(__xludf.DUMMYFUNCTION("GOOGLETRANSLATE(A99,""de"",""en"")"),"again")</f>
        <v>again</v>
      </c>
    </row>
    <row r="100" spans="1:2">
      <c r="A100" s="2" t="s">
        <v>100</v>
      </c>
      <c r="B100" s="1" t="str">
        <f ca="1">IFERROR(__xludf.DUMMYFUNCTION("GOOGLETRANSLATE(A100,""de"",""en"")"),"at")</f>
        <v>at</v>
      </c>
    </row>
    <row r="101" spans="1:2">
      <c r="A101" s="2" t="s">
        <v>101</v>
      </c>
      <c r="B101" s="1" t="str">
        <f ca="1">IFERROR(__xludf.DUMMYFUNCTION("GOOGLETRANSLATE(A101,""de"",""en"")"),"have")</f>
        <v>have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Gary Siu</cp:lastModifiedBy>
  <dcterms:modified xsi:type="dcterms:W3CDTF">2023-09-30T13:08:30Z</dcterms:modified>
</cp:coreProperties>
</file>