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d88b6440b0457191/Dokumenty/GitHub/mip_clanok/"/>
    </mc:Choice>
  </mc:AlternateContent>
  <xr:revisionPtr revIDLastSave="386" documentId="11_AD4DCFD4627ACDEAC253F4A3F41943545BDEDD83" xr6:coauthVersionLast="47" xr6:coauthVersionMax="47" xr10:uidLastSave="{5A5164F8-A4C9-4E1A-81D2-118FB4FAA772}"/>
  <bookViews>
    <workbookView xWindow="3075" yWindow="3075" windowWidth="21600" windowHeight="11835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7" i="1" l="1"/>
  <c r="J17" i="1"/>
  <c r="H17" i="1"/>
  <c r="F17" i="1"/>
  <c r="M12" i="1"/>
  <c r="M15" i="1"/>
  <c r="M17" i="1" s="1"/>
  <c r="M16" i="1"/>
  <c r="M6" i="1"/>
  <c r="M7" i="1"/>
  <c r="M8" i="1"/>
  <c r="M9" i="1"/>
  <c r="M10" i="1"/>
  <c r="M11" i="1"/>
  <c r="M13" i="1"/>
  <c r="M14" i="1"/>
  <c r="E17" i="1"/>
  <c r="D17" i="1"/>
</calcChain>
</file>

<file path=xl/sharedStrings.xml><?xml version="1.0" encoding="utf-8"?>
<sst xmlns="http://schemas.openxmlformats.org/spreadsheetml/2006/main" count="25" uniqueCount="22">
  <si>
    <t>Diagnostika hokejovéhp brankára</t>
  </si>
  <si>
    <t>Zákroky</t>
  </si>
  <si>
    <t>Sledovanie hry</t>
  </si>
  <si>
    <t>Sledovanie puku</t>
  </si>
  <si>
    <t>Pokrytie uhlov</t>
  </si>
  <si>
    <t>Cvičenie</t>
  </si>
  <si>
    <t>Zahriatie</t>
  </si>
  <si>
    <t>Blokovací reflex</t>
  </si>
  <si>
    <t>Hra za bránou</t>
  </si>
  <si>
    <t>Strelba s clonou</t>
  </si>
  <si>
    <t>Strela z prvej</t>
  </si>
  <si>
    <t>2 na 0</t>
  </si>
  <si>
    <t>3 na 0</t>
  </si>
  <si>
    <t>Nájazdy</t>
  </si>
  <si>
    <t>Presilovka v tretine</t>
  </si>
  <si>
    <t>Rozohrávka</t>
  </si>
  <si>
    <t>Reakčné cvičenie</t>
  </si>
  <si>
    <t>Strely</t>
  </si>
  <si>
    <t>xxx%</t>
  </si>
  <si>
    <t>Zhrnutie</t>
  </si>
  <si>
    <t>Strely / Zákroky</t>
  </si>
  <si>
    <t xml:space="preserve">Reakčný čas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</si>
</sst>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9" fontId="0" fillId="4" borderId="0" xfId="0" applyNumberFormat="1" applyFill="1" applyAlignment="1">
      <alignment horizontal="center"/>
    </xf>
    <xf numFmtId="9" fontId="0" fillId="4" borderId="0" xfId="2" applyFont="1" applyFill="1" applyAlignment="1">
      <alignment horizontal="center"/>
    </xf>
    <xf numFmtId="0" fontId="0" fillId="0" borderId="0" xfId="0" applyFill="1" applyAlignment="1"/>
    <xf numFmtId="0" fontId="0" fillId="6" borderId="0" xfId="0" applyFill="1" applyAlignment="1">
      <alignment horizontal="center"/>
    </xf>
    <xf numFmtId="9" fontId="0" fillId="6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9" fontId="0" fillId="6" borderId="0" xfId="2" applyFont="1" applyFill="1" applyAlignment="1">
      <alignment horizontal="center"/>
    </xf>
    <xf numFmtId="165" fontId="0" fillId="4" borderId="0" xfId="1" applyNumberFormat="1" applyFont="1" applyFill="1" applyAlignment="1">
      <alignment horizontal="center"/>
    </xf>
    <xf numFmtId="0" fontId="0" fillId="3" borderId="0" xfId="0" applyFill="1" applyAlignment="1"/>
    <xf numFmtId="0" fontId="0" fillId="7" borderId="0" xfId="0" applyFill="1" applyAlignment="1">
      <alignment horizontal="center"/>
    </xf>
    <xf numFmtId="9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65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</cellXfs>
  <cellStyles count="3">
    <cellStyle name="Čiarka" xfId="1" builtinId="3"/>
    <cellStyle name="Normálna" xfId="0" builtinId="0"/>
    <cellStyle name="Percentá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Q18"/>
  <sheetViews>
    <sheetView tabSelected="1" zoomScale="85" zoomScaleNormal="85" workbookViewId="0">
      <selection activeCell="I24" sqref="I24"/>
    </sheetView>
  </sheetViews>
  <sheetFormatPr defaultRowHeight="15" x14ac:dyDescent="0.25"/>
  <cols>
    <col min="5" max="5" width="8.85546875" customWidth="1"/>
    <col min="7" max="7" width="5.5703125" customWidth="1"/>
    <col min="9" max="9" width="6.140625" customWidth="1"/>
    <col min="12" max="12" width="12.85546875" customWidth="1"/>
  </cols>
  <sheetData>
    <row r="4" spans="2:17" x14ac:dyDescent="0.25">
      <c r="B4" s="8" t="s">
        <v>0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11"/>
      <c r="P4" s="11"/>
      <c r="Q4" s="11"/>
    </row>
    <row r="5" spans="2:17" ht="15" customHeight="1" x14ac:dyDescent="0.25">
      <c r="B5" s="1" t="s">
        <v>5</v>
      </c>
      <c r="C5" s="1"/>
      <c r="D5" s="2" t="s">
        <v>17</v>
      </c>
      <c r="E5" s="2" t="s">
        <v>1</v>
      </c>
      <c r="F5" s="1" t="s">
        <v>4</v>
      </c>
      <c r="G5" s="1"/>
      <c r="H5" s="1" t="s">
        <v>2</v>
      </c>
      <c r="I5" s="1"/>
      <c r="J5" s="1" t="s">
        <v>3</v>
      </c>
      <c r="K5" s="1"/>
      <c r="L5" s="17" t="s">
        <v>21</v>
      </c>
      <c r="M5" s="1" t="s">
        <v>20</v>
      </c>
      <c r="N5" s="1"/>
    </row>
    <row r="6" spans="2:17" ht="15" customHeight="1" x14ac:dyDescent="0.25">
      <c r="B6" s="6" t="s">
        <v>6</v>
      </c>
      <c r="C6" s="6"/>
      <c r="D6" s="12">
        <v>30</v>
      </c>
      <c r="E6" s="18">
        <v>27</v>
      </c>
      <c r="F6" s="13">
        <v>0.98</v>
      </c>
      <c r="G6" s="14"/>
      <c r="H6" s="19">
        <v>0.99</v>
      </c>
      <c r="I6" s="20"/>
      <c r="J6" s="13">
        <v>1</v>
      </c>
      <c r="K6" s="14"/>
      <c r="L6" s="21">
        <v>0.157</v>
      </c>
      <c r="M6" s="15">
        <f>E6/D6</f>
        <v>0.9</v>
      </c>
      <c r="N6" s="15"/>
    </row>
    <row r="7" spans="2:17" ht="15" customHeight="1" x14ac:dyDescent="0.25">
      <c r="B7" s="7" t="s">
        <v>10</v>
      </c>
      <c r="C7" s="7"/>
      <c r="D7" s="12">
        <v>20</v>
      </c>
      <c r="E7" s="18">
        <v>20</v>
      </c>
      <c r="F7" s="13">
        <v>0.95</v>
      </c>
      <c r="G7" s="14"/>
      <c r="H7" s="19">
        <v>0.95</v>
      </c>
      <c r="I7" s="20"/>
      <c r="J7" s="13">
        <v>0.98</v>
      </c>
      <c r="K7" s="14"/>
      <c r="L7" s="21">
        <v>0.14299999999999999</v>
      </c>
      <c r="M7" s="15">
        <f>E7/D7</f>
        <v>1</v>
      </c>
      <c r="N7" s="15"/>
    </row>
    <row r="8" spans="2:17" ht="15" customHeight="1" x14ac:dyDescent="0.25">
      <c r="B8" s="6" t="s">
        <v>7</v>
      </c>
      <c r="C8" s="6"/>
      <c r="D8" s="12">
        <v>10</v>
      </c>
      <c r="E8" s="18">
        <v>7</v>
      </c>
      <c r="F8" s="13">
        <v>0.7</v>
      </c>
      <c r="G8" s="14"/>
      <c r="H8" s="19">
        <v>0.78</v>
      </c>
      <c r="I8" s="20"/>
      <c r="J8" s="13">
        <v>0.9</v>
      </c>
      <c r="K8" s="14"/>
      <c r="L8" s="21">
        <v>0.153</v>
      </c>
      <c r="M8" s="15">
        <f>E8/D8</f>
        <v>0.7</v>
      </c>
      <c r="N8" s="15"/>
    </row>
    <row r="9" spans="2:17" ht="15" customHeight="1" x14ac:dyDescent="0.25">
      <c r="B9" s="6" t="s">
        <v>8</v>
      </c>
      <c r="C9" s="6"/>
      <c r="D9" s="12">
        <v>10</v>
      </c>
      <c r="E9" s="18">
        <v>8</v>
      </c>
      <c r="F9" s="13">
        <v>0.75</v>
      </c>
      <c r="G9" s="14"/>
      <c r="H9" s="19">
        <v>0.66</v>
      </c>
      <c r="I9" s="20"/>
      <c r="J9" s="13">
        <v>0.75</v>
      </c>
      <c r="K9" s="14"/>
      <c r="L9" s="21">
        <v>0.14799999999999999</v>
      </c>
      <c r="M9" s="15">
        <f>E9/D9</f>
        <v>0.8</v>
      </c>
      <c r="N9" s="15"/>
    </row>
    <row r="10" spans="2:17" ht="15" customHeight="1" x14ac:dyDescent="0.25">
      <c r="B10" s="7" t="s">
        <v>9</v>
      </c>
      <c r="C10" s="7"/>
      <c r="D10" s="12">
        <v>8</v>
      </c>
      <c r="E10" s="18">
        <v>5</v>
      </c>
      <c r="F10" s="13">
        <v>0.8</v>
      </c>
      <c r="G10" s="14"/>
      <c r="H10" s="19">
        <v>0.85</v>
      </c>
      <c r="I10" s="20"/>
      <c r="J10" s="13">
        <v>0.7</v>
      </c>
      <c r="K10" s="14"/>
      <c r="L10" s="21">
        <v>0.19</v>
      </c>
      <c r="M10" s="15">
        <f>E10/D10</f>
        <v>0.625</v>
      </c>
      <c r="N10" s="15"/>
    </row>
    <row r="11" spans="2:17" ht="15" customHeight="1" x14ac:dyDescent="0.25">
      <c r="B11" s="7" t="s">
        <v>11</v>
      </c>
      <c r="C11" s="7"/>
      <c r="D11" s="12">
        <v>5</v>
      </c>
      <c r="E11" s="18">
        <v>4</v>
      </c>
      <c r="F11" s="13">
        <v>0.72</v>
      </c>
      <c r="G11" s="14"/>
      <c r="H11" s="19">
        <v>0.78</v>
      </c>
      <c r="I11" s="20"/>
      <c r="J11" s="13">
        <v>0.84</v>
      </c>
      <c r="K11" s="14"/>
      <c r="L11" s="21">
        <v>0.17599999999999999</v>
      </c>
      <c r="M11" s="15">
        <f>E11/D11</f>
        <v>0.8</v>
      </c>
      <c r="N11" s="15"/>
    </row>
    <row r="12" spans="2:17" ht="15" customHeight="1" x14ac:dyDescent="0.25">
      <c r="B12" s="7" t="s">
        <v>12</v>
      </c>
      <c r="C12" s="7"/>
      <c r="D12" s="12">
        <v>5</v>
      </c>
      <c r="E12" s="18">
        <v>3</v>
      </c>
      <c r="F12" s="13">
        <v>0.68</v>
      </c>
      <c r="G12" s="14"/>
      <c r="H12" s="19">
        <v>0.73</v>
      </c>
      <c r="I12" s="20"/>
      <c r="J12" s="13">
        <v>0.82</v>
      </c>
      <c r="K12" s="14"/>
      <c r="L12" s="21">
        <v>0.17799999999999999</v>
      </c>
      <c r="M12" s="15">
        <f>E12/D12</f>
        <v>0.6</v>
      </c>
      <c r="N12" s="15"/>
    </row>
    <row r="13" spans="2:17" ht="15" customHeight="1" x14ac:dyDescent="0.25">
      <c r="B13" s="7" t="s">
        <v>13</v>
      </c>
      <c r="C13" s="7"/>
      <c r="D13" s="12">
        <v>10</v>
      </c>
      <c r="E13" s="18">
        <v>8</v>
      </c>
      <c r="F13" s="13">
        <v>0.9</v>
      </c>
      <c r="G13" s="14"/>
      <c r="H13" s="19">
        <v>0.95</v>
      </c>
      <c r="I13" s="20"/>
      <c r="J13" s="13">
        <v>0.94</v>
      </c>
      <c r="K13" s="14"/>
      <c r="L13" s="21">
        <v>0.14299999999999999</v>
      </c>
      <c r="M13" s="15">
        <f>E13/D13</f>
        <v>0.8</v>
      </c>
      <c r="N13" s="15"/>
    </row>
    <row r="14" spans="2:17" ht="15" customHeight="1" x14ac:dyDescent="0.25">
      <c r="B14" s="7" t="s">
        <v>14</v>
      </c>
      <c r="C14" s="7"/>
      <c r="D14" s="12">
        <v>5</v>
      </c>
      <c r="E14" s="18">
        <v>4</v>
      </c>
      <c r="F14" s="13">
        <v>0.78</v>
      </c>
      <c r="G14" s="14"/>
      <c r="H14" s="19">
        <v>0.65</v>
      </c>
      <c r="I14" s="20"/>
      <c r="J14" s="13">
        <v>0.78</v>
      </c>
      <c r="K14" s="14"/>
      <c r="L14" s="21">
        <v>0.15</v>
      </c>
      <c r="M14" s="15">
        <f>E14/D14</f>
        <v>0.8</v>
      </c>
      <c r="N14" s="15"/>
    </row>
    <row r="15" spans="2:17" ht="15" customHeight="1" x14ac:dyDescent="0.25">
      <c r="B15" s="7" t="s">
        <v>15</v>
      </c>
      <c r="C15" s="7"/>
      <c r="D15" s="12">
        <v>10</v>
      </c>
      <c r="E15" s="18">
        <v>10</v>
      </c>
      <c r="F15" s="14" t="s">
        <v>18</v>
      </c>
      <c r="G15" s="14"/>
      <c r="H15" s="19">
        <v>0.6</v>
      </c>
      <c r="I15" s="20"/>
      <c r="J15" s="13">
        <v>0.85</v>
      </c>
      <c r="K15" s="14"/>
      <c r="L15" s="21">
        <v>0.157</v>
      </c>
      <c r="M15" s="15">
        <f>E15/D15</f>
        <v>1</v>
      </c>
      <c r="N15" s="15"/>
    </row>
    <row r="16" spans="2:17" ht="15" customHeight="1" x14ac:dyDescent="0.25">
      <c r="B16" s="7" t="s">
        <v>16</v>
      </c>
      <c r="C16" s="7"/>
      <c r="D16" s="12">
        <v>20</v>
      </c>
      <c r="E16" s="18">
        <v>15</v>
      </c>
      <c r="F16" s="14" t="s">
        <v>18</v>
      </c>
      <c r="G16" s="14"/>
      <c r="H16" s="20" t="s">
        <v>18</v>
      </c>
      <c r="I16" s="20"/>
      <c r="J16" s="14" t="s">
        <v>18</v>
      </c>
      <c r="K16" s="14"/>
      <c r="L16" s="21">
        <v>0.153</v>
      </c>
      <c r="M16" s="15">
        <f>E16/D16</f>
        <v>0.75</v>
      </c>
      <c r="N16" s="15"/>
    </row>
    <row r="17" spans="2:14" ht="15" customHeight="1" x14ac:dyDescent="0.25">
      <c r="B17" s="22" t="s">
        <v>19</v>
      </c>
      <c r="C17" s="22"/>
      <c r="D17" s="5">
        <f>SUM(D6:D16)</f>
        <v>133</v>
      </c>
      <c r="E17" s="5">
        <f>SUM(E6:E16)</f>
        <v>111</v>
      </c>
      <c r="F17" s="9">
        <f>AVERAGE(F14,F13,F12,F11,F10,F9,F8,F7,F6)</f>
        <v>0.80666666666666664</v>
      </c>
      <c r="G17" s="4"/>
      <c r="H17" s="9">
        <f>AVERAGE(H15,H14,H13,H12,H11,H10,H9,H8,H7,H6)</f>
        <v>0.79400000000000004</v>
      </c>
      <c r="I17" s="4"/>
      <c r="J17" s="9">
        <f>AVERAGE(J15,J14,J13,J12,J11,J10,J9,J8,J7,J6)</f>
        <v>0.85600000000000009</v>
      </c>
      <c r="K17" s="4"/>
      <c r="L17" s="16">
        <f>SUM(L6:L16)/11</f>
        <v>0.15890909090909089</v>
      </c>
      <c r="M17" s="10">
        <f>AVERAGE(M16,M15,M14,M13,M12,M11,M10,M9,M8,M7,M6,)</f>
        <v>0.73125000000000007</v>
      </c>
      <c r="N17" s="10"/>
    </row>
    <row r="18" spans="2:14" x14ac:dyDescent="0.25">
      <c r="I18" s="3"/>
      <c r="L18" s="3"/>
    </row>
  </sheetData>
  <mergeCells count="66">
    <mergeCell ref="F17:G17"/>
    <mergeCell ref="H17:I17"/>
    <mergeCell ref="B4:N4"/>
    <mergeCell ref="M12:N12"/>
    <mergeCell ref="M13:N13"/>
    <mergeCell ref="M14:N14"/>
    <mergeCell ref="M15:N15"/>
    <mergeCell ref="M16:N16"/>
    <mergeCell ref="M17:N17"/>
    <mergeCell ref="B17:C17"/>
    <mergeCell ref="M5:N5"/>
    <mergeCell ref="M6:N6"/>
    <mergeCell ref="M7:N7"/>
    <mergeCell ref="M8:N8"/>
    <mergeCell ref="M9:N9"/>
    <mergeCell ref="M10:N10"/>
    <mergeCell ref="M11:N11"/>
    <mergeCell ref="F14:G14"/>
    <mergeCell ref="H14:I14"/>
    <mergeCell ref="F15:G15"/>
    <mergeCell ref="H15:I15"/>
    <mergeCell ref="F16:G16"/>
    <mergeCell ref="F10:G10"/>
    <mergeCell ref="H10:I10"/>
    <mergeCell ref="F11:G11"/>
    <mergeCell ref="F12:G12"/>
    <mergeCell ref="H12:I12"/>
    <mergeCell ref="F13:G13"/>
    <mergeCell ref="H13:I13"/>
    <mergeCell ref="F6:G6"/>
    <mergeCell ref="H6:I6"/>
    <mergeCell ref="F7:G7"/>
    <mergeCell ref="H7:I7"/>
    <mergeCell ref="F8:G8"/>
    <mergeCell ref="H8:I8"/>
    <mergeCell ref="F9:G9"/>
    <mergeCell ref="H11:I11"/>
    <mergeCell ref="H9:I9"/>
    <mergeCell ref="J13:K13"/>
    <mergeCell ref="J14:K14"/>
    <mergeCell ref="J15:K15"/>
    <mergeCell ref="J16:K16"/>
    <mergeCell ref="J17:K17"/>
    <mergeCell ref="J7:K7"/>
    <mergeCell ref="J8:K8"/>
    <mergeCell ref="J9:K9"/>
    <mergeCell ref="J10:K10"/>
    <mergeCell ref="J11:K11"/>
    <mergeCell ref="J12:K12"/>
    <mergeCell ref="H16:I16"/>
    <mergeCell ref="J6:K6"/>
    <mergeCell ref="B14:C14"/>
    <mergeCell ref="B15:C15"/>
    <mergeCell ref="B16:C16"/>
    <mergeCell ref="B6:C6"/>
    <mergeCell ref="B8:C8"/>
    <mergeCell ref="B9:C9"/>
    <mergeCell ref="B10:C10"/>
    <mergeCell ref="B7:C7"/>
    <mergeCell ref="B11:C11"/>
    <mergeCell ref="B12:C12"/>
    <mergeCell ref="B13:C13"/>
    <mergeCell ref="F5:G5"/>
    <mergeCell ref="H5:I5"/>
    <mergeCell ref="J5:K5"/>
    <mergeCell ref="B5: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Oliver Ondrus</cp:lastModifiedBy>
  <dcterms:created xsi:type="dcterms:W3CDTF">2015-06-05T18:19:34Z</dcterms:created>
  <dcterms:modified xsi:type="dcterms:W3CDTF">2021-12-01T20:33:24Z</dcterms:modified>
</cp:coreProperties>
</file>