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400" windowHeight="5895" tabRatio="0" firstSheet="0" activeTab="0" autoFilterDateGrouping="1"/>
  </bookViews>
  <sheets>
    <sheet name="TD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8"/>
    </font>
    <font>
      <name val="Calibri"/>
      <charset val="204"/>
      <b val="1"/>
      <color rgb="FF000000"/>
      <sz val="16"/>
    </font>
    <font>
      <name val="Arial"/>
      <charset val="204"/>
      <b val="1"/>
      <sz val="16"/>
    </font>
    <font>
      <name val="Arial"/>
      <charset val="204"/>
      <sz val="9"/>
    </font>
    <font>
      <name val="Arial"/>
      <charset val="204"/>
      <b val="1"/>
      <sz val="9"/>
    </font>
    <font>
      <name val="Arial"/>
      <charset val="204"/>
      <sz val="8"/>
    </font>
    <font>
      <name val="Arial"/>
      <b val="1"/>
      <color rgb="FF2B579A"/>
      <sz val="8"/>
    </font>
  </fonts>
  <fills count="5">
    <fill>
      <patternFill/>
    </fill>
    <fill>
      <patternFill patternType="gray125"/>
    </fill>
    <fill>
      <patternFill>
        <fgColor indexed="64"/>
        <bgColor indexed="65"/>
      </patternFill>
    </fill>
    <fill>
      <patternFill>
        <fgColor rgb="FFFFFFFF"/>
        <bgColor indexed="65"/>
      </patternFill>
    </fill>
    <fill>
      <patternFill patternType="solid">
        <fgColor rgb="FFE7E7E7"/>
        <bgColor indexed="64"/>
      </patternFill>
    </fill>
  </fills>
  <borders count="17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</border>
    <border>
      <bottom style="thin">
        <color rgb="FF000000"/>
      </bottom>
    </border>
    <border>
      <right style="medium">
        <color rgb="FF2B579A"/>
      </right>
      <bottom style="medium">
        <color rgb="FF2B579A"/>
      </bottom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3">
    <xf numFmtId="0" fontId="0" fillId="2" borderId="0"/>
    <xf numFmtId="0" fontId="0" fillId="2" borderId="0"/>
    <xf numFmtId="0" fontId="6" fillId="4" borderId="13" applyAlignment="1">
      <alignment horizontal="center" vertical="center"/>
    </xf>
  </cellStyleXfs>
  <cellXfs count="43"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1" fillId="3" borderId="1" pivotButton="0" quotePrefix="0" xfId="0"/>
    <xf numFmtId="0" fontId="2" fillId="2" borderId="1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top" wrapText="1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1" fontId="0" fillId="2" borderId="8" applyAlignment="1" pivotButton="0" quotePrefix="0" xfId="0">
      <alignment horizontal="center" vertical="top"/>
    </xf>
    <xf numFmtId="0" fontId="5" fillId="2" borderId="9" applyAlignment="1" pivotButton="0" quotePrefix="0" xfId="0">
      <alignment horizontal="left" vertical="top" wrapText="1"/>
    </xf>
    <xf numFmtId="0" fontId="0" fillId="2" borderId="9" applyAlignment="1" pivotButton="0" quotePrefix="0" xfId="0">
      <alignment horizontal="left" vertical="top" wrapText="1"/>
    </xf>
    <xf numFmtId="1" fontId="0" fillId="2" borderId="9" applyAlignment="1" pivotButton="0" quotePrefix="0" xfId="0">
      <alignment horizontal="right" vertical="top" wrapText="1"/>
    </xf>
    <xf numFmtId="2" fontId="0" fillId="2" borderId="9" applyAlignment="1" pivotButton="0" quotePrefix="0" xfId="0">
      <alignment horizontal="right" vertical="top" wrapText="1"/>
    </xf>
    <xf numFmtId="2" fontId="0" fillId="2" borderId="10" applyAlignment="1" pivotButton="0" quotePrefix="0" xfId="0">
      <alignment horizontal="right" vertical="top" wrapText="1"/>
    </xf>
    <xf numFmtId="0" fontId="0" fillId="2" borderId="11" applyAlignment="1" pivotButton="0" quotePrefix="0" xfId="0">
      <alignment horizontal="left"/>
    </xf>
    <xf numFmtId="0" fontId="4" fillId="2" borderId="0" applyAlignment="1" pivotButton="0" quotePrefix="0" xfId="0">
      <alignment horizontal="right" vertical="top"/>
    </xf>
    <xf numFmtId="2" fontId="4" fillId="2" borderId="0" applyAlignment="1" pivotButton="0" quotePrefix="0" xfId="0">
      <alignment horizontal="right" vertical="top" wrapText="1"/>
    </xf>
    <xf numFmtId="0" fontId="4" fillId="2" borderId="0" applyAlignment="1" pivotButton="0" quotePrefix="0" xfId="0">
      <alignment horizontal="right" vertical="top" wrapText="1"/>
    </xf>
    <xf numFmtId="0" fontId="0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 wrapText="1"/>
    </xf>
    <xf numFmtId="0" fontId="0" fillId="2" borderId="1" applyAlignment="1" pivotButton="0" quotePrefix="0" xfId="0">
      <alignment horizontal="left"/>
    </xf>
    <xf numFmtId="0" fontId="4" fillId="2" borderId="0" applyAlignment="1" pivotButton="0" quotePrefix="0" xfId="0">
      <alignment horizontal="right"/>
    </xf>
    <xf numFmtId="0" fontId="0" fillId="2" borderId="12" applyAlignment="1" pivotButton="0" quotePrefix="0" xfId="0">
      <alignment horizontal="left"/>
    </xf>
    <xf numFmtId="0" fontId="0" fillId="2" borderId="12" applyAlignment="1" pivotButton="0" quotePrefix="0" xfId="0">
      <alignment horizontal="left" wrapText="1"/>
    </xf>
    <xf numFmtId="0" fontId="4" fillId="2" borderId="0" applyAlignment="1" pivotButton="0" quotePrefix="0" xfId="0">
      <alignment horizontal="left"/>
    </xf>
    <xf numFmtId="0" fontId="0" fillId="0" borderId="0" pivotButton="0" quotePrefix="0" xfId="0"/>
    <xf numFmtId="0" fontId="0" fillId="0" borderId="1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2" pivotButton="0" quotePrefix="0" xfId="0"/>
  </cellXfs>
  <cellStyles count="3">
    <cellStyle name="Normal" xfId="0" builtinId="0"/>
    <cellStyle name="ConditionalFormatStyle" xfId="1"/>
    <cellStyle name="HeaderStyle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B3:AG24"/>
  <sheetViews>
    <sheetView tabSelected="1" topLeftCell="A13" zoomScale="112" workbookViewId="0">
      <selection activeCell="B18" sqref="B18:AF18"/>
    </sheetView>
  </sheetViews>
  <sheetFormatPr baseColWidth="8" defaultColWidth="3.5" defaultRowHeight="11.45" customHeight="1"/>
  <cols>
    <col width="3.332031" customWidth="1" style="26" min="1" max="33"/>
  </cols>
  <sheetData>
    <row r="1" ht="11.1" customHeight="1" s="33"/>
    <row r="2" ht="0.95" customFormat="1" customHeight="1" s="26"/>
    <row r="3" ht="21.95" customFormat="1" customHeight="1" s="26">
      <c r="B3" s="2" t="inlineStr">
        <is>
          <t>Акт №11 от 20 декабря 2023г.</t>
        </is>
      </c>
      <c r="C3" s="34" t="n"/>
      <c r="D3" s="34" t="n"/>
      <c r="E3" s="34" t="n"/>
      <c r="F3" s="34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4" t="n"/>
      <c r="R3" s="34" t="n"/>
      <c r="S3" s="34" t="n"/>
      <c r="T3" s="34" t="n"/>
      <c r="U3" s="34" t="n"/>
      <c r="V3" s="34" t="n"/>
      <c r="W3" s="34" t="n"/>
      <c r="X3" s="34" t="n"/>
      <c r="Y3" s="34" t="n"/>
      <c r="Z3" s="34" t="n"/>
      <c r="AA3" s="34" t="n"/>
      <c r="AB3" s="34" t="n"/>
      <c r="AC3" s="34" t="n"/>
      <c r="AD3" s="34" t="n"/>
      <c r="AE3" s="34" t="n"/>
      <c r="AF3" s="34" t="n"/>
    </row>
    <row r="5" ht="26.1" customHeight="1" s="33">
      <c r="B5" s="4" t="inlineStr">
        <is>
          <t>Исполнитель:</t>
        </is>
      </c>
      <c r="F5" s="5" t="inlineStr">
        <is>
          <t>ИП Салихов Султанмурад Хизриевич, ИНН 051485653082, 140104, Московская обл, Раменский, Раменское, Лучистая дом № 2, кв. 333</t>
        </is>
      </c>
    </row>
    <row r="6" ht="6.95" customFormat="1" customHeight="1" s="26"/>
    <row r="7" ht="26.1" customHeight="1" s="33">
      <c r="B7" s="4" t="inlineStr">
        <is>
          <t>Заказчик:</t>
        </is>
      </c>
      <c r="F7" s="5" t="inlineStr">
        <is>
          <t>Ооо транспорт</t>
        </is>
      </c>
    </row>
    <row r="8" ht="6.95" customFormat="1" customHeight="1" s="26"/>
    <row r="9" ht="12.95" customHeight="1" s="33">
      <c r="B9" s="6" t="inlineStr">
        <is>
          <t>№</t>
        </is>
      </c>
      <c r="C9" s="35" t="n"/>
      <c r="D9" s="7" t="inlineStr">
        <is>
          <t>Наименование, характеристика, артикул работ, услуг</t>
        </is>
      </c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8" t="inlineStr">
        <is>
          <t>Кол-во</t>
        </is>
      </c>
      <c r="V9" s="35" t="n"/>
      <c r="W9" s="35" t="n"/>
      <c r="X9" s="8" t="inlineStr">
        <is>
          <t>Ед.</t>
        </is>
      </c>
      <c r="Y9" s="35" t="n"/>
      <c r="Z9" s="8" t="inlineStr">
        <is>
          <t>Цена</t>
        </is>
      </c>
      <c r="AA9" s="35" t="n"/>
      <c r="AB9" s="35" t="n"/>
      <c r="AC9" s="35" t="n"/>
      <c r="AD9" s="9" t="inlineStr">
        <is>
          <t>Сумма</t>
        </is>
      </c>
      <c r="AE9" s="35" t="n"/>
      <c r="AF9" s="35" t="n"/>
      <c r="AG9" s="36" t="n"/>
    </row>
    <row r="10" ht="12" customHeight="1" s="33">
      <c r="B10" s="37" t="n"/>
      <c r="D10" s="38" t="n"/>
      <c r="U10" s="38" t="n"/>
      <c r="X10" s="38" t="n"/>
      <c r="Z10" s="38" t="n"/>
      <c r="AD10" s="38" t="n"/>
      <c r="AG10" s="39" t="n"/>
    </row>
    <row r="11" ht="64.5" customHeight="1" s="33">
      <c r="B11" s="16" t="n">
        <v>1</v>
      </c>
      <c r="C11" s="40" t="n"/>
      <c r="D11" s="17" t="inlineStr">
        <is>
          <t>Транспортно-экспедиционные услуги по договору-заявке 22 питер - мск от 22 мая 2023г.</t>
        </is>
      </c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19" t="n">
        <v>1</v>
      </c>
      <c r="V11" s="40" t="n"/>
      <c r="W11" s="40" t="n"/>
      <c r="X11" s="18" t="inlineStr">
        <is>
          <t>шт</t>
        </is>
      </c>
      <c r="Y11" s="40" t="n"/>
      <c r="Z11" s="20" t="inlineStr">
        <is>
          <t>7000</t>
        </is>
      </c>
      <c r="AA11" s="40" t="n"/>
      <c r="AB11" s="40" t="n"/>
      <c r="AC11" s="40" t="n"/>
      <c r="AD11" s="21">
        <f>Z11</f>
        <v/>
      </c>
      <c r="AE11" s="40" t="n"/>
      <c r="AF11" s="40" t="n"/>
      <c r="AG11" s="41" t="n"/>
    </row>
    <row r="12" ht="19.5" customHeight="1" s="33">
      <c r="B12" s="16" t="n"/>
      <c r="C12" s="40" t="n"/>
      <c r="D12" s="18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19" t="n"/>
      <c r="V12" s="40" t="n"/>
      <c r="W12" s="40" t="n"/>
      <c r="X12" s="18" t="n"/>
      <c r="Y12" s="40" t="n"/>
      <c r="Z12" s="20" t="n"/>
      <c r="AA12" s="40" t="n"/>
      <c r="AB12" s="40" t="n"/>
      <c r="AC12" s="40" t="n"/>
      <c r="AD12" s="21" t="n"/>
      <c r="AE12" s="40" t="n"/>
      <c r="AF12" s="40" t="n"/>
      <c r="AG12" s="41" t="n"/>
    </row>
    <row r="13" ht="13.5" customFormat="1" customHeight="1" s="26">
      <c r="B13" s="22" t="n"/>
      <c r="C13" s="22" t="n"/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  <c r="AA13" s="22" t="n"/>
      <c r="AB13" s="22" t="n"/>
      <c r="AC13" s="22" t="n"/>
      <c r="AD13" s="22" t="n"/>
      <c r="AE13" s="22" t="n"/>
      <c r="AF13" s="22" t="n"/>
      <c r="AG13" s="22" t="n"/>
    </row>
    <row r="14" ht="12.95" customHeight="1" s="33">
      <c r="AC14" s="23" t="inlineStr">
        <is>
          <t>Итого:</t>
        </is>
      </c>
      <c r="AD14" s="24">
        <f>AD11</f>
        <v/>
      </c>
    </row>
    <row r="15" ht="12.95" customHeight="1" s="33">
      <c r="AC15" s="23" t="inlineStr">
        <is>
          <t>Без налога (НДС)</t>
        </is>
      </c>
      <c r="AD15" s="25" t="inlineStr">
        <is>
          <t>-</t>
        </is>
      </c>
    </row>
    <row r="16" ht="6.95" customFormat="1" customHeight="1" s="26"/>
    <row r="17" ht="11.1" customHeight="1" s="33">
      <c r="B17" s="26">
        <f>CONCATENATE("Всего наименований 1, на сумму ", Z11, ",00 руб.")</f>
        <v/>
      </c>
    </row>
    <row r="18" ht="12.95" customHeight="1" s="33">
      <c r="B18" s="5" t="inlineStr">
        <is>
          <t>Семь тысяч рублей 00 копеек</t>
        </is>
      </c>
    </row>
    <row r="20" ht="11.1" customHeight="1" s="33">
      <c r="B20" s="27" t="inlineStr">
        <is>
          <t>Вышеперечисленные услуги выполнены полностью и в срок. Заказчик претензий по объему, качеству и срокам оказания услуг не имеет.</t>
        </is>
      </c>
    </row>
    <row r="21" ht="14.1" customFormat="1" customHeight="1" s="26"/>
    <row r="22" ht="6.95" customFormat="1" customHeight="1" s="26"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</row>
    <row r="24" ht="12.95" customHeight="1" s="33">
      <c r="E24" s="29" t="inlineStr">
        <is>
          <t>Исполнитель</t>
        </is>
      </c>
      <c r="F24" s="30" t="n"/>
      <c r="G24" s="30" t="n"/>
      <c r="H24" s="30" t="n"/>
      <c r="I24" s="30" t="n"/>
      <c r="J24" s="31" t="n"/>
      <c r="K24" s="42" t="n"/>
      <c r="L24" s="42" t="n"/>
      <c r="M24" s="42" t="n"/>
      <c r="N24" s="42" t="n"/>
      <c r="O24" s="42" t="n"/>
      <c r="P24" s="42" t="n"/>
      <c r="R24" s="32" t="inlineStr">
        <is>
          <t>Заказчик</t>
        </is>
      </c>
      <c r="U24" s="30" t="n"/>
      <c r="V24" s="30" t="n"/>
      <c r="W24" s="30" t="n"/>
      <c r="X24" s="30" t="n"/>
      <c r="Y24" s="30" t="n"/>
      <c r="Z24" s="31" t="n"/>
      <c r="AA24" s="42" t="n"/>
      <c r="AB24" s="42" t="n"/>
      <c r="AC24" s="42" t="n"/>
      <c r="AD24" s="42" t="n"/>
      <c r="AE24" s="42" t="n"/>
      <c r="AF24" s="42" t="n"/>
    </row>
  </sheetData>
  <mergeCells count="30">
    <mergeCell ref="X12:Y12"/>
    <mergeCell ref="X11:Y11"/>
    <mergeCell ref="B5:E5"/>
    <mergeCell ref="U9:W10"/>
    <mergeCell ref="B9:C10"/>
    <mergeCell ref="AD11:AG11"/>
    <mergeCell ref="U12:W12"/>
    <mergeCell ref="B12:C12"/>
    <mergeCell ref="X9:Y10"/>
    <mergeCell ref="Z24:AF24"/>
    <mergeCell ref="B11:C11"/>
    <mergeCell ref="D9:T10"/>
    <mergeCell ref="AD12:AG12"/>
    <mergeCell ref="B7:E7"/>
    <mergeCell ref="D11:T11"/>
    <mergeCell ref="Z11:AC11"/>
    <mergeCell ref="B20:AG21"/>
    <mergeCell ref="AD14:AG14"/>
    <mergeCell ref="B3:AF3"/>
    <mergeCell ref="B17:AG17"/>
    <mergeCell ref="J24:P24"/>
    <mergeCell ref="B18:AF18"/>
    <mergeCell ref="F7:AG7"/>
    <mergeCell ref="AD15:AG15"/>
    <mergeCell ref="D12:T12"/>
    <mergeCell ref="F5:AG5"/>
    <mergeCell ref="Z9:AC10"/>
    <mergeCell ref="Z12:AC12"/>
    <mergeCell ref="AD9:AG10"/>
    <mergeCell ref="U11:W11"/>
  </mergeCells>
  <pageMargins left="0.75" right="1" top="0.75" bottom="1" header="0.5" footer="0.5"/>
  <pageSetup orientation="portrait" paperSize="9" scale="9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2023-02-03T15:36:59Z</dcterms:created>
  <dcterms:modified xsi:type="dcterms:W3CDTF">2023-05-30T10:36:22Z</dcterms:modified>
  <cp:lastModifiedBy>WPL36\IWPD_2969(u1648631)</cp:lastModifiedBy>
  <cp:lastPrinted>2022-05-16T05:23:42Z</cp:lastPrinted>
</cp:coreProperties>
</file>