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dmryutov/Downloads/"/>
    </mc:Choice>
  </mc:AlternateContent>
  <bookViews>
    <workbookView xWindow="0" yWindow="460" windowWidth="25600" windowHeight="14560"/>
  </bookViews>
  <sheets>
    <sheet name="Лист1" sheetId="1" r:id="rId1"/>
    <sheet name="Лист2" sheetId="2" r:id="rId2"/>
    <sheet name="Лист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<sst xmlns="http://schemas.openxmlformats.org/spreadsheetml/2006/main" count="179" uniqueCount="129">
  <si>
    <t>PAGEN_1=</t>
  </si>
  <si>
    <t>PROPERTY_ID</t>
  </si>
  <si>
    <t>Активы нетто</t>
  </si>
  <si>
    <t>Активы нетто Кредиты физическим лицам</t>
  </si>
  <si>
    <t>Активы нетто Выданные МКБ</t>
  </si>
  <si>
    <t>Активы нетто Выданные МКБ Размешенные МКБ в ЦБ РФ</t>
  </si>
  <si>
    <t>Активы нетто Выданные МКБ Размешенные МКБ в ЦБ РФ оборот</t>
  </si>
  <si>
    <t>Активы нетто Выданные МКБ всего</t>
  </si>
  <si>
    <t>Активы нетто Высоколиквидные активы</t>
  </si>
  <si>
    <t>Активы нетто Высоколиквидные активы Денежные средства в кассе</t>
  </si>
  <si>
    <t>Активы нетто Высоколиквидные активы Денежные средства в кассе оборот</t>
  </si>
  <si>
    <t>Активы нетто Высоколиквидные активы НОСТРО счета</t>
  </si>
  <si>
    <t>Активы нетто  Кредиты физическим лицам  Кредиты физическим лицам до 180</t>
  </si>
  <si>
    <t>Активы нетто  Кредиты физическим лицам Кредиты физическим лицам от 181 до 1 года</t>
  </si>
  <si>
    <t>Активы нетто  Кредиты физическим лицам Кредиты физическим лицам от 1 года до 3 лет</t>
  </si>
  <si>
    <t>Активы нетто  Кредиты физическим лицам Кредиты физическим лицам более 3 лет</t>
  </si>
  <si>
    <t>Активы нетто  Кредиты физическим лицам Кредиты физическим лицам Овердрафты и прочие предоставленные средства</t>
  </si>
  <si>
    <t>Активы нетто Кредиты физическим лицам Просроченная задолженность</t>
  </si>
  <si>
    <t>Активы нетто Кредиты предприятиям и организациям</t>
  </si>
  <si>
    <t>Активы нетто Кредиты предприятиям и организациям Кредиты предприятиям и организациям до 180</t>
  </si>
  <si>
    <t xml:space="preserve">Активы нетто Кредиты предприятиям и организациям Кредиты предприятиям и организациям от 181 до 1 года </t>
  </si>
  <si>
    <t>Активы нетто Кредиты предприятиям и организациям Кредиты предприятиям и организациям от 1 года до 3 лет</t>
  </si>
  <si>
    <t>Активы нетто Кредиты предприятиям и организациям Кредиты предприятиям и организациям более 3 лет</t>
  </si>
  <si>
    <t>Активы нетто Кредиты предприятиям и организациям Кредиты предприятиям и организациям овердрафты</t>
  </si>
  <si>
    <t>Активы нетто Кредиты предприятиям и организациям Кредиты предприятиям и организациям просроченная задолженность</t>
  </si>
  <si>
    <t>Активы нетто Вложения в Акции</t>
  </si>
  <si>
    <t>Активы нетто Вложения в Облигации</t>
  </si>
  <si>
    <t>Активы нетто Бумаги переданные в РЕПО</t>
  </si>
  <si>
    <t>Активы нетто Вложения в векселя</t>
  </si>
  <si>
    <t xml:space="preserve">Активы нетто Вложения в капиталы других организаций </t>
  </si>
  <si>
    <t>Активы нетто Основные средства и нематериальные активы</t>
  </si>
  <si>
    <t>Активы нетто Прочие активы</t>
  </si>
  <si>
    <t>Вклады физических лиц</t>
  </si>
  <si>
    <t>Вклады физических лиц оборот</t>
  </si>
  <si>
    <t>Вклады физических лиц до 90 дней</t>
  </si>
  <si>
    <t>Вклады физических лиц до 90 дней оборот</t>
  </si>
  <si>
    <t xml:space="preserve">Вклады физических лиц от 91 дней до 180 </t>
  </si>
  <si>
    <t>Вклады физических лиц от 91 дней до 180 оборот</t>
  </si>
  <si>
    <t xml:space="preserve">Вклады физических лиц от 181 дней до 1 года </t>
  </si>
  <si>
    <t>Вклады физических лиц от 181 дней до 1 года оборот</t>
  </si>
  <si>
    <t xml:space="preserve">Вклады физических лиц от 181 дней от 1 года до 3 лет </t>
  </si>
  <si>
    <t>Вклады физических лиц от 181 дней от 1 года до 3 лет оборот</t>
  </si>
  <si>
    <t xml:space="preserve">Вклады физических лиц более 3 лет </t>
  </si>
  <si>
    <t>Вклады физических лиц более 3 лет оборот</t>
  </si>
  <si>
    <t xml:space="preserve">Средства предприятий и организаций </t>
  </si>
  <si>
    <t>Средства предприятий и организаций оборот</t>
  </si>
  <si>
    <t>Средства предприятий и организаций счета</t>
  </si>
  <si>
    <t xml:space="preserve">Вклады физических лиц Счета </t>
  </si>
  <si>
    <t>Вклады физических лиц Счета оборот</t>
  </si>
  <si>
    <t>Средства предприятий и организаций счета оборот</t>
  </si>
  <si>
    <t>Средства предприятий и организаций 90 дней</t>
  </si>
  <si>
    <t>Средства предприятий и организаций 90 дней оборот</t>
  </si>
  <si>
    <t xml:space="preserve">Средства предприятий и организаций от 91 дней до 180 </t>
  </si>
  <si>
    <t>Средства предприятий и организаций от 91 дней до 180 оборот</t>
  </si>
  <si>
    <t xml:space="preserve">Средства предприятий и организаций от 181 дней до 1 года </t>
  </si>
  <si>
    <t>Средства предприятий и организаций от 181 дней до 1 года оборот</t>
  </si>
  <si>
    <t>Средства предприятий и организаций более 3 лет</t>
  </si>
  <si>
    <t>Привлеченные МБК</t>
  </si>
  <si>
    <t>Привлеченные МБК оборот</t>
  </si>
  <si>
    <t>Привлеченные МБК Привлеченные от ЦБ РФ</t>
  </si>
  <si>
    <t>Привлеченные МБК Привлеченные от ЦБ РФ оборот</t>
  </si>
  <si>
    <t>Выпушенные облигации и векселя</t>
  </si>
  <si>
    <t>Выпушенные облигации и векселя облигации</t>
  </si>
  <si>
    <t>Выпушенные облигации и векселя векселя</t>
  </si>
  <si>
    <t>Капитал по форме 123</t>
  </si>
  <si>
    <t>ЛОРО-счета</t>
  </si>
  <si>
    <t>Чистая прибыль</t>
  </si>
  <si>
    <t>Капитал по форме 134</t>
  </si>
  <si>
    <t>БАЛАНСОВЫЕ ПОКАЗАТЕЛИ</t>
  </si>
  <si>
    <t>Рентабельность активов нетто</t>
  </si>
  <si>
    <t xml:space="preserve">Рентабельность капитала </t>
  </si>
  <si>
    <t>Уровень просроченной задолжности по кредитному портфелю</t>
  </si>
  <si>
    <t>Уровень резервирования по кредитному портфелю</t>
  </si>
  <si>
    <t>Уровень опеспечения кредитного портфеля залогом имущества</t>
  </si>
  <si>
    <t>Валютный оборот к активам нетто</t>
  </si>
  <si>
    <t>Показатели деятельности банка (%)</t>
  </si>
  <si>
    <t>Оборот по валютным операциям в (ТЫС РУБ)</t>
  </si>
  <si>
    <t>Н1</t>
  </si>
  <si>
    <t>Н2</t>
  </si>
  <si>
    <t>Н3</t>
  </si>
  <si>
    <t>date1=</t>
  </si>
  <si>
    <t>Основные показатели</t>
  </si>
  <si>
    <t>Активы Нетто</t>
  </si>
  <si>
    <t>Кредитный портфель</t>
  </si>
  <si>
    <t>Просроченная задолжность в кредитном портфеле</t>
  </si>
  <si>
    <t>Вложения в ценные бумаги</t>
  </si>
  <si>
    <r>
      <t>http://www banki.ru/banks/ratings/?PAGEN_1=</t>
    </r>
    <r>
      <rPr>
        <b/>
        <sz val="18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charset val="204"/>
        <scheme val="minor"/>
      </rPr>
      <t>&amp;PROPERTY_ID=</t>
    </r>
    <r>
      <rPr>
        <b/>
        <sz val="18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charset val="204"/>
        <scheme val="minor"/>
      </rPr>
      <t>&amp;REGION_ID=0&amp;date1=</t>
    </r>
    <r>
      <rPr>
        <b/>
        <sz val="18"/>
        <color theme="1"/>
        <rFont val="Calibri"/>
        <family val="2"/>
        <scheme val="minor"/>
      </rPr>
      <t xml:space="preserve">D </t>
    </r>
  </si>
  <si>
    <t>Высоколиквидные активы</t>
  </si>
  <si>
    <t>Денежные средства в кассе</t>
  </si>
  <si>
    <t>Денежные средства в кассе оборот</t>
  </si>
  <si>
    <t>НОСТРО счета</t>
  </si>
  <si>
    <t>Кредиты физическим лицам</t>
  </si>
  <si>
    <t>Овердрафты и прочие предоставленные средства</t>
  </si>
  <si>
    <t>Просроченная задолженность</t>
  </si>
  <si>
    <t>МКБ</t>
  </si>
  <si>
    <t>Размешенные МКБ в ЦБ РФ</t>
  </si>
  <si>
    <t>Размешенные МКБ в ЦБ РФ оборот</t>
  </si>
  <si>
    <t>Выданные МКБ всего</t>
  </si>
  <si>
    <t>Кредиты предприятиям и организациям</t>
  </si>
  <si>
    <t>Вложения в Акции</t>
  </si>
  <si>
    <t>Вложения в Облигации</t>
  </si>
  <si>
    <t>Бумаги переданные в РЕПО</t>
  </si>
  <si>
    <t>Вложения в векселя</t>
  </si>
  <si>
    <t xml:space="preserve">Вложения в капиталы других организаций </t>
  </si>
  <si>
    <t>Основные средства и нематериальные активы</t>
  </si>
  <si>
    <t>Прочие активы</t>
  </si>
  <si>
    <t>Привлеченные от ЦБ РФ</t>
  </si>
  <si>
    <t>Привлеченные от ЦБ РФ оборот</t>
  </si>
  <si>
    <t>Облигации</t>
  </si>
  <si>
    <t>Векселя</t>
  </si>
  <si>
    <t>Счета</t>
  </si>
  <si>
    <t>Счета оборот</t>
  </si>
  <si>
    <t>Сроком более 3 лет оборот</t>
  </si>
  <si>
    <t>Сроком от 181 дней до 1 года оборот</t>
  </si>
  <si>
    <t xml:space="preserve">Сроком от 181 дней до 1 года </t>
  </si>
  <si>
    <t>Сроком от 91 дней до 180 оборот</t>
  </si>
  <si>
    <t xml:space="preserve">Сроком от 91 дней до 180 </t>
  </si>
  <si>
    <t>Сроком до 90 дней оборот</t>
  </si>
  <si>
    <t>Сроком до 90 дней</t>
  </si>
  <si>
    <t xml:space="preserve">Сроком более 3 лет </t>
  </si>
  <si>
    <t xml:space="preserve">Счета </t>
  </si>
  <si>
    <t xml:space="preserve">Сроком от 1 года до 3 лет </t>
  </si>
  <si>
    <t>Сроком от 1 года до 3 лет оборот</t>
  </si>
  <si>
    <t>Сроком до 180 дней</t>
  </si>
  <si>
    <t>Сроком от 181 до 1 года</t>
  </si>
  <si>
    <t>Сроком от 1 года до 3 лет</t>
  </si>
  <si>
    <t>Сроком более 3 лет</t>
  </si>
  <si>
    <t xml:space="preserve">Сроком от 181 до 1 года </t>
  </si>
  <si>
    <t>Овердрафты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</si>
</sst>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8"/>
      <color rgb="FF000000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8"/>
      <color rgb="FF222222"/>
      <name val="Arial"/>
      <family val="2"/>
      <charset val="204"/>
    </font>
    <font>
      <b/>
      <sz val="18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" xfId="0" applyBorder="1"/>
    <xf numFmtId="0" fontId="2" fillId="0" borderId="6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6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0" xfId="0" applyNumberFormat="1"/>
    <xf numFmtId="0" fontId="6" fillId="3" borderId="1" xfId="0" applyFont="1" applyFill="1" applyBorder="1"/>
    <xf numFmtId="0" fontId="3" fillId="3" borderId="1" xfId="0" applyFont="1" applyFill="1" applyBorder="1"/>
    <xf numFmtId="0" fontId="4" fillId="3" borderId="8" xfId="0" applyFont="1" applyFill="1" applyBorder="1"/>
    <xf numFmtId="0" fontId="5" fillId="3" borderId="1" xfId="0" applyFont="1" applyFill="1" applyBorder="1"/>
    <xf numFmtId="164" fontId="0" fillId="0" borderId="0" xfId="0" applyNumberFormat="1"/>
    <xf numFmtId="164" fontId="6" fillId="3" borderId="1" xfId="0" applyNumberFormat="1" applyFont="1" applyFill="1" applyBorder="1"/>
    <xf numFmtId="0" fontId="6" fillId="3" borderId="8" xfId="0" applyNumberFormat="1" applyFont="1" applyFill="1" applyBorder="1"/>
    <xf numFmtId="0" fontId="0" fillId="0" borderId="8" xfId="0" applyNumberFormat="1" applyBorder="1"/>
    <xf numFmtId="164" fontId="0" fillId="0" borderId="1" xfId="0" applyNumberFormat="1" applyBorder="1"/>
    <xf numFmtId="0" fontId="0" fillId="0" borderId="0" xfId="0" applyFill="1"/>
    <xf numFmtId="164" fontId="0" fillId="0" borderId="0" xfId="0" applyNumberFormat="1" applyFill="1"/>
    <xf numFmtId="0" fontId="1" fillId="2" borderId="1" xfId="0" applyFont="1" applyFill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1" fillId="0" borderId="1" xfId="0" applyNumberFormat="1" applyFont="1" applyBorder="1"/>
    <xf numFmtId="0" fontId="1" fillId="0" borderId="1" xfId="0" applyFont="1" applyBorder="1"/>
    <xf numFmtId="0" fontId="10" fillId="2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NumberFormat="1" applyFont="1" applyFill="1" applyBorder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topLeftCell="A169" workbookViewId="0">
      <selection activeCell="C184" sqref="A98:C184"/>
    </sheetView>
  </sheetViews>
  <sheetFormatPr baseColWidth="10" defaultColWidth="8.83203125" defaultRowHeight="15" x14ac:dyDescent="0.2"/>
  <cols>
    <col min="1" max="1" width="149.1640625" customWidth="1"/>
    <col min="2" max="2" width="13.33203125" customWidth="1"/>
    <col min="3" max="3" width="14" style="17" customWidth="1"/>
    <col min="4" max="4" width="13.5" style="22" customWidth="1"/>
  </cols>
  <sheetData>
    <row r="1" spans="1:4" ht="24" x14ac:dyDescent="0.3">
      <c r="A1" t="s">
        <v>86</v>
      </c>
    </row>
    <row r="2" spans="1:4" ht="21" x14ac:dyDescent="0.25">
      <c r="A2" s="19" t="s">
        <v>68</v>
      </c>
      <c r="B2" s="18" t="s">
        <v>1</v>
      </c>
      <c r="C2" s="24" t="s">
        <v>0</v>
      </c>
      <c r="D2" s="23" t="s">
        <v>80</v>
      </c>
    </row>
    <row r="3" spans="1:4" x14ac:dyDescent="0.2">
      <c r="A3" s="2" t="s">
        <v>2</v>
      </c>
      <c r="B3" s="7">
        <v>100</v>
      </c>
      <c r="C3" s="25">
        <v>1</v>
      </c>
      <c r="D3" s="26">
        <v>39508</v>
      </c>
    </row>
    <row r="4" spans="1:4" x14ac:dyDescent="0.2">
      <c r="A4" s="3" t="s">
        <v>8</v>
      </c>
      <c r="B4" s="8">
        <v>110</v>
      </c>
      <c r="C4" s="25">
        <v>2</v>
      </c>
      <c r="D4" s="26">
        <f>EDATE(D3,1)</f>
        <v>39539</v>
      </c>
    </row>
    <row r="5" spans="1:4" x14ac:dyDescent="0.2">
      <c r="A5" s="3" t="s">
        <v>9</v>
      </c>
      <c r="B5" s="6">
        <v>111</v>
      </c>
      <c r="C5" s="25">
        <v>3</v>
      </c>
      <c r="D5" s="26">
        <f t="shared" ref="D5:D68" si="0">EDATE(D4,1)</f>
        <v>39569</v>
      </c>
    </row>
    <row r="6" spans="1:4" x14ac:dyDescent="0.2">
      <c r="A6" s="3" t="s">
        <v>10</v>
      </c>
      <c r="B6" s="6">
        <v>113</v>
      </c>
      <c r="C6" s="25">
        <f>C5+1</f>
        <v>4</v>
      </c>
      <c r="D6" s="26">
        <f t="shared" si="0"/>
        <v>39600</v>
      </c>
    </row>
    <row r="7" spans="1:4" x14ac:dyDescent="0.2">
      <c r="A7" s="3" t="s">
        <v>11</v>
      </c>
      <c r="B7" s="6">
        <v>112</v>
      </c>
      <c r="C7" s="25">
        <f t="shared" ref="C7:C21" si="1">C6+1</f>
        <v>5</v>
      </c>
      <c r="D7" s="26">
        <f t="shared" si="0"/>
        <v>39630</v>
      </c>
    </row>
    <row r="8" spans="1:4" x14ac:dyDescent="0.2">
      <c r="A8" s="3" t="s">
        <v>3</v>
      </c>
      <c r="B8" s="8">
        <v>200</v>
      </c>
      <c r="C8" s="25">
        <f t="shared" si="1"/>
        <v>6</v>
      </c>
      <c r="D8" s="26">
        <f t="shared" si="0"/>
        <v>39661</v>
      </c>
    </row>
    <row r="9" spans="1:4" x14ac:dyDescent="0.2">
      <c r="A9" s="3" t="s">
        <v>12</v>
      </c>
      <c r="B9" s="8">
        <v>210</v>
      </c>
      <c r="C9" s="25">
        <f t="shared" si="1"/>
        <v>7</v>
      </c>
      <c r="D9" s="26">
        <f t="shared" si="0"/>
        <v>39692</v>
      </c>
    </row>
    <row r="10" spans="1:4" x14ac:dyDescent="0.2">
      <c r="A10" s="3" t="s">
        <v>13</v>
      </c>
      <c r="B10" s="6">
        <v>220</v>
      </c>
      <c r="C10" s="25">
        <f t="shared" si="1"/>
        <v>8</v>
      </c>
      <c r="D10" s="26">
        <f t="shared" si="0"/>
        <v>39722</v>
      </c>
    </row>
    <row r="11" spans="1:4" x14ac:dyDescent="0.2">
      <c r="A11" s="3" t="s">
        <v>14</v>
      </c>
      <c r="B11" s="8">
        <v>230</v>
      </c>
      <c r="C11" s="25">
        <f t="shared" si="1"/>
        <v>9</v>
      </c>
      <c r="D11" s="26">
        <f t="shared" si="0"/>
        <v>39753</v>
      </c>
    </row>
    <row r="12" spans="1:4" x14ac:dyDescent="0.2">
      <c r="A12" s="3" t="s">
        <v>15</v>
      </c>
      <c r="B12" s="8">
        <v>240</v>
      </c>
      <c r="C12" s="25">
        <f t="shared" si="1"/>
        <v>10</v>
      </c>
      <c r="D12" s="26">
        <f t="shared" si="0"/>
        <v>39783</v>
      </c>
    </row>
    <row r="13" spans="1:4" x14ac:dyDescent="0.2">
      <c r="A13" s="3" t="s">
        <v>16</v>
      </c>
      <c r="B13" s="8">
        <v>250</v>
      </c>
      <c r="C13" s="25">
        <f t="shared" si="1"/>
        <v>11</v>
      </c>
      <c r="D13" s="26">
        <f t="shared" si="0"/>
        <v>39814</v>
      </c>
    </row>
    <row r="14" spans="1:4" x14ac:dyDescent="0.2">
      <c r="A14" s="3" t="s">
        <v>17</v>
      </c>
      <c r="B14" s="8">
        <v>260</v>
      </c>
      <c r="C14" s="25">
        <f t="shared" si="1"/>
        <v>12</v>
      </c>
      <c r="D14" s="26">
        <f t="shared" si="0"/>
        <v>39845</v>
      </c>
    </row>
    <row r="15" spans="1:4" x14ac:dyDescent="0.2">
      <c r="A15" s="3" t="s">
        <v>4</v>
      </c>
      <c r="B15" s="8">
        <v>120</v>
      </c>
      <c r="C15" s="25">
        <f t="shared" si="1"/>
        <v>13</v>
      </c>
      <c r="D15" s="26">
        <f t="shared" si="0"/>
        <v>39873</v>
      </c>
    </row>
    <row r="16" spans="1:4" x14ac:dyDescent="0.2">
      <c r="A16" s="3" t="s">
        <v>5</v>
      </c>
      <c r="B16" s="8">
        <v>121</v>
      </c>
      <c r="C16" s="25">
        <f t="shared" si="1"/>
        <v>14</v>
      </c>
      <c r="D16" s="26">
        <f t="shared" si="0"/>
        <v>39904</v>
      </c>
    </row>
    <row r="17" spans="1:4" x14ac:dyDescent="0.2">
      <c r="A17" s="3" t="s">
        <v>6</v>
      </c>
      <c r="B17" s="8">
        <v>1210</v>
      </c>
      <c r="C17" s="25">
        <f t="shared" si="1"/>
        <v>15</v>
      </c>
      <c r="D17" s="26">
        <f t="shared" si="0"/>
        <v>39934</v>
      </c>
    </row>
    <row r="18" spans="1:4" x14ac:dyDescent="0.2">
      <c r="A18" s="3" t="s">
        <v>7</v>
      </c>
      <c r="B18" s="8">
        <v>122</v>
      </c>
      <c r="C18" s="25">
        <f t="shared" si="1"/>
        <v>16</v>
      </c>
      <c r="D18" s="26">
        <f t="shared" si="0"/>
        <v>39965</v>
      </c>
    </row>
    <row r="19" spans="1:4" x14ac:dyDescent="0.2">
      <c r="A19" s="3" t="s">
        <v>18</v>
      </c>
      <c r="B19" s="8">
        <v>300</v>
      </c>
      <c r="C19" s="25">
        <f t="shared" si="1"/>
        <v>17</v>
      </c>
      <c r="D19" s="26">
        <f t="shared" si="0"/>
        <v>39995</v>
      </c>
    </row>
    <row r="20" spans="1:4" x14ac:dyDescent="0.2">
      <c r="A20" s="3" t="s">
        <v>19</v>
      </c>
      <c r="B20" s="8">
        <v>310</v>
      </c>
      <c r="C20" s="25">
        <f t="shared" si="1"/>
        <v>18</v>
      </c>
      <c r="D20" s="26">
        <f t="shared" si="0"/>
        <v>40026</v>
      </c>
    </row>
    <row r="21" spans="1:4" x14ac:dyDescent="0.2">
      <c r="A21" s="3" t="s">
        <v>20</v>
      </c>
      <c r="B21" s="8">
        <v>320</v>
      </c>
      <c r="C21" s="25">
        <f t="shared" si="1"/>
        <v>19</v>
      </c>
      <c r="D21" s="26">
        <f t="shared" si="0"/>
        <v>40057</v>
      </c>
    </row>
    <row r="22" spans="1:4" x14ac:dyDescent="0.2">
      <c r="A22" s="3" t="s">
        <v>21</v>
      </c>
      <c r="B22" s="8">
        <v>330</v>
      </c>
      <c r="C22" s="25">
        <f>C21+1</f>
        <v>20</v>
      </c>
      <c r="D22" s="26">
        <f t="shared" si="0"/>
        <v>40087</v>
      </c>
    </row>
    <row r="23" spans="1:4" x14ac:dyDescent="0.2">
      <c r="A23" s="3" t="s">
        <v>22</v>
      </c>
      <c r="B23" s="8">
        <v>340</v>
      </c>
      <c r="D23" s="26">
        <f t="shared" si="0"/>
        <v>40118</v>
      </c>
    </row>
    <row r="24" spans="1:4" ht="15" customHeight="1" x14ac:dyDescent="0.2">
      <c r="A24" s="3" t="s">
        <v>23</v>
      </c>
      <c r="B24" s="8">
        <v>350</v>
      </c>
      <c r="D24" s="26">
        <f t="shared" si="0"/>
        <v>40148</v>
      </c>
    </row>
    <row r="25" spans="1:4" x14ac:dyDescent="0.2">
      <c r="A25" s="4" t="s">
        <v>24</v>
      </c>
      <c r="B25" s="8">
        <v>360</v>
      </c>
      <c r="D25" s="26">
        <f t="shared" si="0"/>
        <v>40179</v>
      </c>
    </row>
    <row r="26" spans="1:4" x14ac:dyDescent="0.2">
      <c r="A26" s="3" t="s">
        <v>25</v>
      </c>
      <c r="B26" s="8">
        <v>130</v>
      </c>
      <c r="D26" s="26">
        <f t="shared" si="0"/>
        <v>40210</v>
      </c>
    </row>
    <row r="27" spans="1:4" x14ac:dyDescent="0.2">
      <c r="A27" s="3" t="s">
        <v>26</v>
      </c>
      <c r="B27" s="8">
        <v>140</v>
      </c>
      <c r="D27" s="26">
        <f t="shared" si="0"/>
        <v>40238</v>
      </c>
    </row>
    <row r="28" spans="1:4" x14ac:dyDescent="0.2">
      <c r="A28" s="3" t="s">
        <v>27</v>
      </c>
      <c r="B28" s="8">
        <v>190</v>
      </c>
      <c r="D28" s="26">
        <f t="shared" si="0"/>
        <v>40269</v>
      </c>
    </row>
    <row r="29" spans="1:4" x14ac:dyDescent="0.2">
      <c r="A29" s="3" t="s">
        <v>28</v>
      </c>
      <c r="B29" s="8">
        <v>150</v>
      </c>
      <c r="D29" s="26">
        <f t="shared" si="0"/>
        <v>40299</v>
      </c>
    </row>
    <row r="30" spans="1:4" x14ac:dyDescent="0.2">
      <c r="A30" s="3" t="s">
        <v>29</v>
      </c>
      <c r="B30" s="8">
        <v>160</v>
      </c>
      <c r="D30" s="26">
        <f t="shared" si="0"/>
        <v>40330</v>
      </c>
    </row>
    <row r="31" spans="1:4" x14ac:dyDescent="0.2">
      <c r="A31" s="3" t="s">
        <v>30</v>
      </c>
      <c r="B31" s="8">
        <v>170</v>
      </c>
      <c r="D31" s="26">
        <f t="shared" si="0"/>
        <v>40360</v>
      </c>
    </row>
    <row r="32" spans="1:4" x14ac:dyDescent="0.2">
      <c r="A32" s="5" t="s">
        <v>31</v>
      </c>
      <c r="B32" s="9">
        <v>180</v>
      </c>
      <c r="D32" s="26">
        <f t="shared" si="0"/>
        <v>40391</v>
      </c>
    </row>
    <row r="33" spans="1:4" x14ac:dyDescent="0.2">
      <c r="A33" s="12"/>
      <c r="B33" s="14"/>
      <c r="D33" s="26">
        <f>EDATE(D32,1)</f>
        <v>40422</v>
      </c>
    </row>
    <row r="34" spans="1:4" x14ac:dyDescent="0.2">
      <c r="A34" s="2" t="s">
        <v>32</v>
      </c>
      <c r="B34" s="7">
        <v>400</v>
      </c>
      <c r="D34" s="26">
        <f t="shared" si="0"/>
        <v>40452</v>
      </c>
    </row>
    <row r="35" spans="1:4" x14ac:dyDescent="0.2">
      <c r="A35" s="3" t="s">
        <v>33</v>
      </c>
      <c r="B35" s="8">
        <v>401</v>
      </c>
      <c r="D35" s="26">
        <f t="shared" si="0"/>
        <v>40483</v>
      </c>
    </row>
    <row r="36" spans="1:4" x14ac:dyDescent="0.2">
      <c r="A36" s="3" t="s">
        <v>47</v>
      </c>
      <c r="B36" s="8">
        <v>410</v>
      </c>
      <c r="D36" s="26">
        <f t="shared" si="0"/>
        <v>40513</v>
      </c>
    </row>
    <row r="37" spans="1:4" x14ac:dyDescent="0.2">
      <c r="A37" s="3" t="s">
        <v>48</v>
      </c>
      <c r="B37" s="8">
        <v>411</v>
      </c>
      <c r="D37" s="26">
        <f t="shared" si="0"/>
        <v>40544</v>
      </c>
    </row>
    <row r="38" spans="1:4" x14ac:dyDescent="0.2">
      <c r="A38" s="3" t="s">
        <v>34</v>
      </c>
      <c r="B38" s="8">
        <v>420</v>
      </c>
      <c r="D38" s="26">
        <f t="shared" si="0"/>
        <v>40575</v>
      </c>
    </row>
    <row r="39" spans="1:4" x14ac:dyDescent="0.2">
      <c r="A39" s="3" t="s">
        <v>35</v>
      </c>
      <c r="B39" s="8">
        <v>421</v>
      </c>
      <c r="D39" s="26">
        <f t="shared" si="0"/>
        <v>40603</v>
      </c>
    </row>
    <row r="40" spans="1:4" x14ac:dyDescent="0.2">
      <c r="A40" s="3" t="s">
        <v>36</v>
      </c>
      <c r="B40" s="8">
        <v>430</v>
      </c>
      <c r="D40" s="26">
        <f t="shared" si="0"/>
        <v>40634</v>
      </c>
    </row>
    <row r="41" spans="1:4" x14ac:dyDescent="0.2">
      <c r="A41" s="3" t="s">
        <v>37</v>
      </c>
      <c r="B41" s="8">
        <v>431</v>
      </c>
      <c r="D41" s="26">
        <f t="shared" si="0"/>
        <v>40664</v>
      </c>
    </row>
    <row r="42" spans="1:4" x14ac:dyDescent="0.2">
      <c r="A42" s="3" t="s">
        <v>38</v>
      </c>
      <c r="B42" s="8">
        <v>440</v>
      </c>
      <c r="D42" s="26">
        <f t="shared" si="0"/>
        <v>40695</v>
      </c>
    </row>
    <row r="43" spans="1:4" x14ac:dyDescent="0.2">
      <c r="A43" s="3" t="s">
        <v>39</v>
      </c>
      <c r="B43" s="8">
        <v>441</v>
      </c>
      <c r="D43" s="26">
        <f t="shared" si="0"/>
        <v>40725</v>
      </c>
    </row>
    <row r="44" spans="1:4" x14ac:dyDescent="0.2">
      <c r="A44" s="3" t="s">
        <v>40</v>
      </c>
      <c r="B44" s="8">
        <v>450</v>
      </c>
      <c r="D44" s="26">
        <f t="shared" si="0"/>
        <v>40756</v>
      </c>
    </row>
    <row r="45" spans="1:4" x14ac:dyDescent="0.2">
      <c r="A45" s="3" t="s">
        <v>41</v>
      </c>
      <c r="B45" s="8">
        <v>451</v>
      </c>
      <c r="D45" s="26">
        <f t="shared" si="0"/>
        <v>40787</v>
      </c>
    </row>
    <row r="46" spans="1:4" x14ac:dyDescent="0.2">
      <c r="A46" s="3" t="s">
        <v>42</v>
      </c>
      <c r="B46" s="8">
        <v>460</v>
      </c>
      <c r="D46" s="26">
        <f>EDATE(D45,1)</f>
        <v>40817</v>
      </c>
    </row>
    <row r="47" spans="1:4" x14ac:dyDescent="0.2">
      <c r="A47" s="3" t="s">
        <v>43</v>
      </c>
      <c r="B47" s="8">
        <v>461</v>
      </c>
      <c r="D47" s="26">
        <f t="shared" si="0"/>
        <v>40848</v>
      </c>
    </row>
    <row r="48" spans="1:4" x14ac:dyDescent="0.2">
      <c r="A48" s="3" t="s">
        <v>44</v>
      </c>
      <c r="B48" s="8">
        <v>500</v>
      </c>
      <c r="D48" s="26">
        <f t="shared" si="0"/>
        <v>40878</v>
      </c>
    </row>
    <row r="49" spans="1:4" x14ac:dyDescent="0.2">
      <c r="A49" s="3" t="s">
        <v>45</v>
      </c>
      <c r="B49" s="8">
        <v>501</v>
      </c>
      <c r="D49" s="26">
        <f t="shared" si="0"/>
        <v>40909</v>
      </c>
    </row>
    <row r="50" spans="1:4" x14ac:dyDescent="0.2">
      <c r="A50" s="3" t="s">
        <v>46</v>
      </c>
      <c r="B50" s="8">
        <v>510</v>
      </c>
      <c r="D50" s="26">
        <f t="shared" si="0"/>
        <v>40940</v>
      </c>
    </row>
    <row r="51" spans="1:4" x14ac:dyDescent="0.2">
      <c r="A51" s="3" t="s">
        <v>49</v>
      </c>
      <c r="B51" s="8">
        <v>511</v>
      </c>
      <c r="D51" s="26">
        <f t="shared" si="0"/>
        <v>40969</v>
      </c>
    </row>
    <row r="52" spans="1:4" x14ac:dyDescent="0.2">
      <c r="A52" s="3" t="s">
        <v>50</v>
      </c>
      <c r="B52" s="8">
        <v>520</v>
      </c>
      <c r="D52" s="26">
        <f t="shared" si="0"/>
        <v>41000</v>
      </c>
    </row>
    <row r="53" spans="1:4" x14ac:dyDescent="0.2">
      <c r="A53" s="3" t="s">
        <v>51</v>
      </c>
      <c r="B53" s="8">
        <v>521</v>
      </c>
      <c r="D53" s="26">
        <f t="shared" si="0"/>
        <v>41030</v>
      </c>
    </row>
    <row r="54" spans="1:4" x14ac:dyDescent="0.2">
      <c r="A54" s="3" t="s">
        <v>52</v>
      </c>
      <c r="B54" s="8">
        <v>530</v>
      </c>
      <c r="D54" s="26">
        <f t="shared" si="0"/>
        <v>41061</v>
      </c>
    </row>
    <row r="55" spans="1:4" x14ac:dyDescent="0.2">
      <c r="A55" s="3" t="s">
        <v>53</v>
      </c>
      <c r="B55" s="8">
        <v>531</v>
      </c>
      <c r="D55" s="26">
        <f>EDATE(D54,1)</f>
        <v>41091</v>
      </c>
    </row>
    <row r="56" spans="1:4" x14ac:dyDescent="0.2">
      <c r="A56" s="3" t="s">
        <v>54</v>
      </c>
      <c r="B56" s="8">
        <v>540</v>
      </c>
      <c r="D56" s="26">
        <f t="shared" si="0"/>
        <v>41122</v>
      </c>
    </row>
    <row r="57" spans="1:4" x14ac:dyDescent="0.2">
      <c r="A57" s="3" t="s">
        <v>55</v>
      </c>
      <c r="B57" s="8">
        <v>541</v>
      </c>
      <c r="D57" s="26">
        <f t="shared" si="0"/>
        <v>41153</v>
      </c>
    </row>
    <row r="58" spans="1:4" x14ac:dyDescent="0.2">
      <c r="A58" s="3" t="s">
        <v>56</v>
      </c>
      <c r="B58" s="8">
        <v>560</v>
      </c>
      <c r="D58" s="26">
        <f t="shared" si="0"/>
        <v>41183</v>
      </c>
    </row>
    <row r="59" spans="1:4" x14ac:dyDescent="0.2">
      <c r="A59" s="3" t="s">
        <v>56</v>
      </c>
      <c r="B59" s="8">
        <v>561</v>
      </c>
      <c r="D59" s="26">
        <f t="shared" si="0"/>
        <v>41214</v>
      </c>
    </row>
    <row r="60" spans="1:4" x14ac:dyDescent="0.2">
      <c r="A60" s="3" t="s">
        <v>57</v>
      </c>
      <c r="B60" s="8">
        <v>600</v>
      </c>
      <c r="D60" s="26">
        <f t="shared" si="0"/>
        <v>41244</v>
      </c>
    </row>
    <row r="61" spans="1:4" x14ac:dyDescent="0.2">
      <c r="A61" s="3" t="s">
        <v>58</v>
      </c>
      <c r="B61" s="8">
        <v>610</v>
      </c>
      <c r="D61" s="26">
        <f>EDATE(D60,1)</f>
        <v>41275</v>
      </c>
    </row>
    <row r="62" spans="1:4" x14ac:dyDescent="0.2">
      <c r="A62" s="3" t="s">
        <v>59</v>
      </c>
      <c r="B62" s="8">
        <v>620</v>
      </c>
      <c r="D62" s="26">
        <f t="shared" si="0"/>
        <v>41306</v>
      </c>
    </row>
    <row r="63" spans="1:4" x14ac:dyDescent="0.2">
      <c r="A63" s="3" t="s">
        <v>60</v>
      </c>
      <c r="B63" s="8">
        <v>621</v>
      </c>
      <c r="D63" s="26">
        <f t="shared" si="0"/>
        <v>41334</v>
      </c>
    </row>
    <row r="64" spans="1:4" x14ac:dyDescent="0.2">
      <c r="A64" s="3" t="s">
        <v>61</v>
      </c>
      <c r="B64" s="8">
        <v>700</v>
      </c>
      <c r="D64" s="26">
        <f t="shared" si="0"/>
        <v>41365</v>
      </c>
    </row>
    <row r="65" spans="1:4" x14ac:dyDescent="0.2">
      <c r="A65" s="3" t="s">
        <v>62</v>
      </c>
      <c r="B65" s="8">
        <v>710</v>
      </c>
      <c r="D65" s="26">
        <f t="shared" si="0"/>
        <v>41395</v>
      </c>
    </row>
    <row r="66" spans="1:4" x14ac:dyDescent="0.2">
      <c r="A66" s="5" t="s">
        <v>63</v>
      </c>
      <c r="B66" s="9">
        <v>720</v>
      </c>
      <c r="D66" s="26">
        <f t="shared" si="0"/>
        <v>41426</v>
      </c>
    </row>
    <row r="67" spans="1:4" x14ac:dyDescent="0.2">
      <c r="A67" s="12"/>
      <c r="B67" s="14"/>
      <c r="D67" s="26">
        <f>EDATE(D66,1)</f>
        <v>41456</v>
      </c>
    </row>
    <row r="68" spans="1:4" x14ac:dyDescent="0.2">
      <c r="A68" s="2" t="s">
        <v>64</v>
      </c>
      <c r="B68" s="7">
        <v>850</v>
      </c>
      <c r="D68" s="26">
        <f t="shared" si="0"/>
        <v>41487</v>
      </c>
    </row>
    <row r="69" spans="1:4" x14ac:dyDescent="0.2">
      <c r="A69" s="3" t="s">
        <v>65</v>
      </c>
      <c r="B69" s="8">
        <v>1900</v>
      </c>
      <c r="D69" s="26">
        <f t="shared" ref="D69:D72" si="2">EDATE(D68,1)</f>
        <v>41518</v>
      </c>
    </row>
    <row r="70" spans="1:4" x14ac:dyDescent="0.2">
      <c r="A70" s="3" t="s">
        <v>67</v>
      </c>
      <c r="B70" s="8">
        <v>800</v>
      </c>
      <c r="D70" s="26">
        <f t="shared" si="2"/>
        <v>41548</v>
      </c>
    </row>
    <row r="71" spans="1:4" x14ac:dyDescent="0.2">
      <c r="A71" s="5" t="s">
        <v>66</v>
      </c>
      <c r="B71" s="9">
        <v>900</v>
      </c>
      <c r="D71" s="26">
        <f t="shared" si="2"/>
        <v>41579</v>
      </c>
    </row>
    <row r="72" spans="1:4" x14ac:dyDescent="0.2">
      <c r="A72" s="12"/>
      <c r="B72" s="13"/>
      <c r="D72" s="26">
        <f t="shared" si="2"/>
        <v>41609</v>
      </c>
    </row>
    <row r="73" spans="1:4" ht="23" x14ac:dyDescent="0.25">
      <c r="A73" s="20" t="s">
        <v>75</v>
      </c>
      <c r="B73" s="10"/>
      <c r="D73" s="26">
        <f>EDATE(D72,1)</f>
        <v>41640</v>
      </c>
    </row>
    <row r="74" spans="1:4" x14ac:dyDescent="0.2">
      <c r="A74" s="2" t="s">
        <v>69</v>
      </c>
      <c r="B74" s="7">
        <v>1000</v>
      </c>
      <c r="D74" s="26">
        <f t="shared" ref="D74:D81" si="3">EDATE(D73,1)</f>
        <v>41671</v>
      </c>
    </row>
    <row r="75" spans="1:4" x14ac:dyDescent="0.2">
      <c r="A75" s="3" t="s">
        <v>70</v>
      </c>
      <c r="B75" s="11">
        <v>1100</v>
      </c>
      <c r="D75" s="26">
        <f t="shared" si="3"/>
        <v>41699</v>
      </c>
    </row>
    <row r="76" spans="1:4" x14ac:dyDescent="0.2">
      <c r="A76" s="3" t="s">
        <v>71</v>
      </c>
      <c r="B76" s="8">
        <v>1200</v>
      </c>
      <c r="D76" s="26">
        <f t="shared" si="3"/>
        <v>41730</v>
      </c>
    </row>
    <row r="77" spans="1:4" x14ac:dyDescent="0.2">
      <c r="A77" s="3" t="s">
        <v>72</v>
      </c>
      <c r="B77" s="8">
        <v>1300</v>
      </c>
      <c r="D77" s="26">
        <f t="shared" si="3"/>
        <v>41760</v>
      </c>
    </row>
    <row r="78" spans="1:4" x14ac:dyDescent="0.2">
      <c r="A78" s="3" t="s">
        <v>73</v>
      </c>
      <c r="B78" s="8">
        <v>1400</v>
      </c>
      <c r="D78" s="26">
        <f t="shared" si="3"/>
        <v>41791</v>
      </c>
    </row>
    <row r="79" spans="1:4" x14ac:dyDescent="0.2">
      <c r="A79" s="3" t="s">
        <v>74</v>
      </c>
      <c r="B79" s="8">
        <v>1500</v>
      </c>
      <c r="D79" s="26">
        <f t="shared" si="3"/>
        <v>41821</v>
      </c>
    </row>
    <row r="80" spans="1:4" x14ac:dyDescent="0.2">
      <c r="A80" s="3" t="s">
        <v>76</v>
      </c>
      <c r="B80" s="8">
        <v>1550</v>
      </c>
      <c r="D80" s="26">
        <f t="shared" si="3"/>
        <v>41852</v>
      </c>
    </row>
    <row r="81" spans="1:4" x14ac:dyDescent="0.2">
      <c r="A81" s="3" t="s">
        <v>77</v>
      </c>
      <c r="B81" s="8">
        <v>1600</v>
      </c>
      <c r="D81" s="26">
        <f t="shared" si="3"/>
        <v>41883</v>
      </c>
    </row>
    <row r="82" spans="1:4" x14ac:dyDescent="0.2">
      <c r="A82" s="3" t="s">
        <v>78</v>
      </c>
      <c r="B82" s="8">
        <v>1700</v>
      </c>
      <c r="D82" s="26">
        <f>EDATE(D81,1)</f>
        <v>41913</v>
      </c>
    </row>
    <row r="83" spans="1:4" x14ac:dyDescent="0.2">
      <c r="A83" s="5" t="s">
        <v>79</v>
      </c>
      <c r="B83" s="9">
        <v>1800</v>
      </c>
      <c r="D83" s="26">
        <f t="shared" ref="D83:D89" si="4">EDATE(D82,1)</f>
        <v>41944</v>
      </c>
    </row>
    <row r="84" spans="1:4" x14ac:dyDescent="0.2">
      <c r="A84" s="12"/>
      <c r="B84" s="13"/>
      <c r="D84" s="26">
        <f t="shared" si="4"/>
        <v>41974</v>
      </c>
    </row>
    <row r="85" spans="1:4" ht="24" x14ac:dyDescent="0.3">
      <c r="A85" s="21" t="s">
        <v>81</v>
      </c>
      <c r="B85" s="10"/>
      <c r="D85" s="26">
        <f t="shared" si="4"/>
        <v>42005</v>
      </c>
    </row>
    <row r="86" spans="1:4" x14ac:dyDescent="0.2">
      <c r="A86" s="10" t="s">
        <v>82</v>
      </c>
      <c r="B86" s="15">
        <v>10</v>
      </c>
      <c r="D86" s="26">
        <f t="shared" si="4"/>
        <v>42036</v>
      </c>
    </row>
    <row r="87" spans="1:4" x14ac:dyDescent="0.2">
      <c r="A87" s="10" t="s">
        <v>66</v>
      </c>
      <c r="B87" s="16">
        <v>30</v>
      </c>
      <c r="D87" s="26">
        <f t="shared" si="4"/>
        <v>42064</v>
      </c>
    </row>
    <row r="88" spans="1:4" x14ac:dyDescent="0.2">
      <c r="A88" s="10" t="s">
        <v>64</v>
      </c>
      <c r="B88" s="15">
        <v>25</v>
      </c>
      <c r="D88" s="26">
        <f t="shared" si="4"/>
        <v>42095</v>
      </c>
    </row>
    <row r="89" spans="1:4" x14ac:dyDescent="0.2">
      <c r="A89" s="10" t="s">
        <v>67</v>
      </c>
      <c r="B89" s="16">
        <v>20</v>
      </c>
      <c r="D89" s="26">
        <f t="shared" si="4"/>
        <v>42125</v>
      </c>
    </row>
    <row r="90" spans="1:4" x14ac:dyDescent="0.2">
      <c r="A90" s="10" t="s">
        <v>83</v>
      </c>
      <c r="B90" s="15">
        <v>40</v>
      </c>
      <c r="D90" s="26">
        <f>EDATE(D89,1)</f>
        <v>42156</v>
      </c>
    </row>
    <row r="91" spans="1:4" x14ac:dyDescent="0.2">
      <c r="A91" s="10" t="s">
        <v>84</v>
      </c>
      <c r="B91" s="15">
        <v>50</v>
      </c>
      <c r="D91" s="26">
        <f t="shared" ref="D91:D92" si="5">EDATE(D90,1)</f>
        <v>42186</v>
      </c>
    </row>
    <row r="92" spans="1:4" x14ac:dyDescent="0.2">
      <c r="A92" s="10" t="s">
        <v>32</v>
      </c>
      <c r="B92" s="15">
        <v>60</v>
      </c>
      <c r="D92" s="26">
        <f t="shared" si="5"/>
        <v>42217</v>
      </c>
    </row>
    <row r="93" spans="1:4" x14ac:dyDescent="0.2">
      <c r="A93" s="10" t="s">
        <v>85</v>
      </c>
      <c r="B93" s="15">
        <v>70</v>
      </c>
      <c r="D93" s="26">
        <f>EDATE(D92,1)</f>
        <v>42248</v>
      </c>
    </row>
    <row r="94" spans="1:4" x14ac:dyDescent="0.2">
      <c r="B94" s="1"/>
    </row>
    <row r="96" spans="1:4" x14ac:dyDescent="0.2">
      <c r="B96" s="1"/>
    </row>
    <row r="97" spans="1:3" x14ac:dyDescent="0.2">
      <c r="B97" s="1"/>
    </row>
    <row r="98" spans="1:3" ht="16" x14ac:dyDescent="0.2">
      <c r="A98" s="29" t="s">
        <v>2</v>
      </c>
      <c r="B98" s="30">
        <v>100</v>
      </c>
      <c r="C98" s="33"/>
    </row>
    <row r="99" spans="1:3" ht="16" x14ac:dyDescent="0.2">
      <c r="A99" s="31" t="s">
        <v>87</v>
      </c>
      <c r="B99" s="30">
        <v>110</v>
      </c>
      <c r="C99" s="33">
        <v>100</v>
      </c>
    </row>
    <row r="100" spans="1:3" ht="16" x14ac:dyDescent="0.2">
      <c r="A100" s="31" t="s">
        <v>88</v>
      </c>
      <c r="B100" s="34">
        <v>111</v>
      </c>
      <c r="C100" s="33">
        <v>100</v>
      </c>
    </row>
    <row r="101" spans="1:3" ht="16" x14ac:dyDescent="0.2">
      <c r="A101" s="31" t="s">
        <v>89</v>
      </c>
      <c r="B101" s="34">
        <v>113</v>
      </c>
      <c r="C101" s="33">
        <v>100</v>
      </c>
    </row>
    <row r="102" spans="1:3" ht="16" x14ac:dyDescent="0.2">
      <c r="A102" s="31" t="s">
        <v>90</v>
      </c>
      <c r="B102" s="34">
        <v>112</v>
      </c>
      <c r="C102" s="33">
        <v>100</v>
      </c>
    </row>
    <row r="103" spans="1:3" ht="16" x14ac:dyDescent="0.2">
      <c r="A103" s="31" t="s">
        <v>94</v>
      </c>
      <c r="B103" s="30">
        <v>120</v>
      </c>
      <c r="C103" s="33">
        <v>100</v>
      </c>
    </row>
    <row r="104" spans="1:3" ht="16" x14ac:dyDescent="0.2">
      <c r="A104" s="31" t="s">
        <v>95</v>
      </c>
      <c r="B104" s="30">
        <v>121</v>
      </c>
      <c r="C104" s="33">
        <v>100</v>
      </c>
    </row>
    <row r="105" spans="1:3" ht="16" x14ac:dyDescent="0.2">
      <c r="A105" s="31" t="s">
        <v>96</v>
      </c>
      <c r="B105" s="30">
        <v>1210</v>
      </c>
      <c r="C105" s="33">
        <v>100</v>
      </c>
    </row>
    <row r="106" spans="1:3" ht="16" x14ac:dyDescent="0.2">
      <c r="A106" s="31" t="s">
        <v>97</v>
      </c>
      <c r="B106" s="30">
        <v>122</v>
      </c>
      <c r="C106" s="33">
        <v>100</v>
      </c>
    </row>
    <row r="107" spans="1:3" ht="16" x14ac:dyDescent="0.2">
      <c r="A107" s="31" t="s">
        <v>99</v>
      </c>
      <c r="B107" s="30">
        <v>130</v>
      </c>
      <c r="C107" s="33">
        <v>100</v>
      </c>
    </row>
    <row r="108" spans="1:3" ht="16" x14ac:dyDescent="0.2">
      <c r="A108" s="31" t="s">
        <v>100</v>
      </c>
      <c r="B108" s="30">
        <v>140</v>
      </c>
      <c r="C108" s="33">
        <v>100</v>
      </c>
    </row>
    <row r="109" spans="1:3" ht="16" x14ac:dyDescent="0.2">
      <c r="A109" s="31" t="s">
        <v>101</v>
      </c>
      <c r="B109" s="30">
        <v>190</v>
      </c>
      <c r="C109" s="33">
        <v>100</v>
      </c>
    </row>
    <row r="110" spans="1:3" ht="16" x14ac:dyDescent="0.2">
      <c r="A110" s="31" t="s">
        <v>102</v>
      </c>
      <c r="B110" s="30">
        <v>150</v>
      </c>
      <c r="C110" s="33">
        <v>100</v>
      </c>
    </row>
    <row r="111" spans="1:3" ht="16" x14ac:dyDescent="0.2">
      <c r="A111" s="31" t="s">
        <v>103</v>
      </c>
      <c r="B111" s="30">
        <v>160</v>
      </c>
      <c r="C111" s="33">
        <v>100</v>
      </c>
    </row>
    <row r="112" spans="1:3" ht="16" x14ac:dyDescent="0.2">
      <c r="A112" s="31" t="s">
        <v>104</v>
      </c>
      <c r="B112" s="30">
        <v>170</v>
      </c>
      <c r="C112" s="33">
        <v>100</v>
      </c>
    </row>
    <row r="113" spans="1:3" ht="16" x14ac:dyDescent="0.2">
      <c r="A113" s="31" t="s">
        <v>105</v>
      </c>
      <c r="B113" s="30">
        <v>180</v>
      </c>
      <c r="C113" s="33">
        <v>100</v>
      </c>
    </row>
    <row r="114" spans="1:3" ht="16" x14ac:dyDescent="0.2">
      <c r="A114" s="35" t="s">
        <v>91</v>
      </c>
      <c r="B114" s="30">
        <v>200</v>
      </c>
      <c r="C114" s="33"/>
    </row>
    <row r="115" spans="1:3" ht="16" x14ac:dyDescent="0.2">
      <c r="A115" s="31" t="s">
        <v>123</v>
      </c>
      <c r="B115" s="30">
        <v>210</v>
      </c>
      <c r="C115" s="33">
        <v>200</v>
      </c>
    </row>
    <row r="116" spans="1:3" ht="16" x14ac:dyDescent="0.2">
      <c r="A116" s="31" t="s">
        <v>124</v>
      </c>
      <c r="B116" s="34">
        <v>220</v>
      </c>
      <c r="C116" s="33">
        <v>200</v>
      </c>
    </row>
    <row r="117" spans="1:3" ht="16" x14ac:dyDescent="0.2">
      <c r="A117" s="31" t="s">
        <v>125</v>
      </c>
      <c r="B117" s="30">
        <v>230</v>
      </c>
      <c r="C117" s="33">
        <v>200</v>
      </c>
    </row>
    <row r="118" spans="1:3" ht="16" x14ac:dyDescent="0.2">
      <c r="A118" s="31" t="s">
        <v>126</v>
      </c>
      <c r="B118" s="30">
        <v>240</v>
      </c>
      <c r="C118" s="33">
        <v>200</v>
      </c>
    </row>
    <row r="119" spans="1:3" ht="16" x14ac:dyDescent="0.2">
      <c r="A119" s="31" t="s">
        <v>92</v>
      </c>
      <c r="B119" s="30">
        <v>250</v>
      </c>
      <c r="C119" s="33">
        <v>200</v>
      </c>
    </row>
    <row r="120" spans="1:3" ht="16" x14ac:dyDescent="0.2">
      <c r="A120" s="31" t="s">
        <v>93</v>
      </c>
      <c r="B120" s="30">
        <v>260</v>
      </c>
      <c r="C120" s="33">
        <v>200</v>
      </c>
    </row>
    <row r="121" spans="1:3" ht="16" x14ac:dyDescent="0.2">
      <c r="A121" s="29" t="s">
        <v>98</v>
      </c>
      <c r="B121" s="30">
        <v>300</v>
      </c>
      <c r="C121" s="33"/>
    </row>
    <row r="122" spans="1:3" ht="16" x14ac:dyDescent="0.2">
      <c r="A122" s="31" t="s">
        <v>123</v>
      </c>
      <c r="B122" s="30">
        <v>310</v>
      </c>
      <c r="C122" s="33">
        <v>300</v>
      </c>
    </row>
    <row r="123" spans="1:3" ht="16" x14ac:dyDescent="0.2">
      <c r="A123" s="31" t="s">
        <v>127</v>
      </c>
      <c r="B123" s="30">
        <v>320</v>
      </c>
      <c r="C123" s="33">
        <v>300</v>
      </c>
    </row>
    <row r="124" spans="1:3" ht="16" x14ac:dyDescent="0.2">
      <c r="A124" s="31" t="s">
        <v>125</v>
      </c>
      <c r="B124" s="30">
        <v>330</v>
      </c>
      <c r="C124" s="33">
        <v>300</v>
      </c>
    </row>
    <row r="125" spans="1:3" ht="16" x14ac:dyDescent="0.2">
      <c r="A125" s="31" t="s">
        <v>126</v>
      </c>
      <c r="B125" s="30">
        <v>340</v>
      </c>
      <c r="C125" s="33">
        <v>300</v>
      </c>
    </row>
    <row r="126" spans="1:3" ht="16" x14ac:dyDescent="0.2">
      <c r="A126" s="31" t="s">
        <v>128</v>
      </c>
      <c r="B126" s="30">
        <v>350</v>
      </c>
      <c r="C126" s="33">
        <v>300</v>
      </c>
    </row>
    <row r="127" spans="1:3" ht="16" x14ac:dyDescent="0.2">
      <c r="A127" s="36" t="s">
        <v>93</v>
      </c>
      <c r="B127" s="30">
        <v>360</v>
      </c>
      <c r="C127" s="33">
        <v>300</v>
      </c>
    </row>
    <row r="128" spans="1:3" ht="16" x14ac:dyDescent="0.2">
      <c r="A128" s="29" t="s">
        <v>32</v>
      </c>
      <c r="B128" s="30">
        <v>400</v>
      </c>
      <c r="C128" s="33"/>
    </row>
    <row r="129" spans="1:3" ht="16" x14ac:dyDescent="0.2">
      <c r="A129" s="31" t="s">
        <v>33</v>
      </c>
      <c r="B129" s="30">
        <v>401</v>
      </c>
      <c r="C129" s="33">
        <v>400</v>
      </c>
    </row>
    <row r="130" spans="1:3" ht="16" x14ac:dyDescent="0.2">
      <c r="A130" s="31" t="s">
        <v>120</v>
      </c>
      <c r="B130" s="30">
        <v>410</v>
      </c>
      <c r="C130" s="33">
        <v>400</v>
      </c>
    </row>
    <row r="131" spans="1:3" ht="16" x14ac:dyDescent="0.2">
      <c r="A131" s="31" t="s">
        <v>111</v>
      </c>
      <c r="B131" s="30">
        <v>411</v>
      </c>
      <c r="C131" s="33">
        <v>400</v>
      </c>
    </row>
    <row r="132" spans="1:3" ht="16" x14ac:dyDescent="0.2">
      <c r="A132" s="31" t="s">
        <v>118</v>
      </c>
      <c r="B132" s="30">
        <v>420</v>
      </c>
      <c r="C132" s="33">
        <v>400</v>
      </c>
    </row>
    <row r="133" spans="1:3" ht="16" x14ac:dyDescent="0.2">
      <c r="A133" s="31" t="s">
        <v>117</v>
      </c>
      <c r="B133" s="30">
        <v>421</v>
      </c>
      <c r="C133" s="33">
        <v>400</v>
      </c>
    </row>
    <row r="134" spans="1:3" ht="16" x14ac:dyDescent="0.2">
      <c r="A134" s="31" t="s">
        <v>116</v>
      </c>
      <c r="B134" s="30">
        <v>430</v>
      </c>
      <c r="C134" s="33">
        <v>400</v>
      </c>
    </row>
    <row r="135" spans="1:3" ht="16" x14ac:dyDescent="0.2">
      <c r="A135" s="31" t="s">
        <v>115</v>
      </c>
      <c r="B135" s="30">
        <v>431</v>
      </c>
      <c r="C135" s="33">
        <v>400</v>
      </c>
    </row>
    <row r="136" spans="1:3" ht="16" x14ac:dyDescent="0.2">
      <c r="A136" s="31" t="s">
        <v>114</v>
      </c>
      <c r="B136" s="30">
        <v>440</v>
      </c>
      <c r="C136" s="33">
        <v>400</v>
      </c>
    </row>
    <row r="137" spans="1:3" ht="16" x14ac:dyDescent="0.2">
      <c r="A137" s="31" t="s">
        <v>113</v>
      </c>
      <c r="B137" s="30">
        <v>441</v>
      </c>
      <c r="C137" s="33">
        <v>400</v>
      </c>
    </row>
    <row r="138" spans="1:3" ht="16" x14ac:dyDescent="0.2">
      <c r="A138" s="31" t="s">
        <v>121</v>
      </c>
      <c r="B138" s="30">
        <v>450</v>
      </c>
      <c r="C138" s="33">
        <v>400</v>
      </c>
    </row>
    <row r="139" spans="1:3" ht="16" x14ac:dyDescent="0.2">
      <c r="A139" s="31" t="s">
        <v>122</v>
      </c>
      <c r="B139" s="30">
        <v>451</v>
      </c>
      <c r="C139" s="33">
        <v>400</v>
      </c>
    </row>
    <row r="140" spans="1:3" ht="16" x14ac:dyDescent="0.2">
      <c r="A140" s="31" t="s">
        <v>119</v>
      </c>
      <c r="B140" s="30">
        <v>460</v>
      </c>
      <c r="C140" s="33">
        <v>400</v>
      </c>
    </row>
    <row r="141" spans="1:3" ht="16" x14ac:dyDescent="0.2">
      <c r="A141" s="31" t="s">
        <v>112</v>
      </c>
      <c r="B141" s="30">
        <v>461</v>
      </c>
      <c r="C141" s="33">
        <v>400</v>
      </c>
    </row>
    <row r="142" spans="1:3" ht="16" x14ac:dyDescent="0.2">
      <c r="A142" s="29" t="s">
        <v>44</v>
      </c>
      <c r="B142" s="30">
        <v>500</v>
      </c>
      <c r="C142" s="33"/>
    </row>
    <row r="143" spans="1:3" ht="16" x14ac:dyDescent="0.2">
      <c r="A143" s="31" t="s">
        <v>45</v>
      </c>
      <c r="B143" s="30">
        <v>501</v>
      </c>
      <c r="C143" s="33">
        <v>500</v>
      </c>
    </row>
    <row r="144" spans="1:3" ht="16" x14ac:dyDescent="0.2">
      <c r="A144" s="31" t="s">
        <v>110</v>
      </c>
      <c r="B144" s="30">
        <v>510</v>
      </c>
      <c r="C144" s="33">
        <v>500</v>
      </c>
    </row>
    <row r="145" spans="1:3" ht="16" x14ac:dyDescent="0.2">
      <c r="A145" s="31" t="s">
        <v>111</v>
      </c>
      <c r="B145" s="30">
        <v>511</v>
      </c>
      <c r="C145" s="33">
        <v>500</v>
      </c>
    </row>
    <row r="146" spans="1:3" ht="16" x14ac:dyDescent="0.2">
      <c r="A146" s="31" t="s">
        <v>118</v>
      </c>
      <c r="B146" s="30">
        <v>520</v>
      </c>
      <c r="C146" s="33">
        <v>500</v>
      </c>
    </row>
    <row r="147" spans="1:3" ht="16" x14ac:dyDescent="0.2">
      <c r="A147" s="31" t="s">
        <v>117</v>
      </c>
      <c r="B147" s="30">
        <v>521</v>
      </c>
      <c r="C147" s="33">
        <v>500</v>
      </c>
    </row>
    <row r="148" spans="1:3" ht="16" x14ac:dyDescent="0.2">
      <c r="A148" s="31" t="s">
        <v>116</v>
      </c>
      <c r="B148" s="30">
        <v>530</v>
      </c>
      <c r="C148" s="33">
        <v>500</v>
      </c>
    </row>
    <row r="149" spans="1:3" ht="16" x14ac:dyDescent="0.2">
      <c r="A149" s="31" t="s">
        <v>115</v>
      </c>
      <c r="B149" s="30">
        <v>531</v>
      </c>
      <c r="C149" s="33">
        <v>500</v>
      </c>
    </row>
    <row r="150" spans="1:3" ht="16" x14ac:dyDescent="0.2">
      <c r="A150" s="31" t="s">
        <v>114</v>
      </c>
      <c r="B150" s="30">
        <v>540</v>
      </c>
      <c r="C150" s="33">
        <v>500</v>
      </c>
    </row>
    <row r="151" spans="1:3" ht="16" x14ac:dyDescent="0.2">
      <c r="A151" s="31" t="s">
        <v>113</v>
      </c>
      <c r="B151" s="30">
        <v>541</v>
      </c>
      <c r="C151" s="33">
        <v>500</v>
      </c>
    </row>
    <row r="152" spans="1:3" ht="16" x14ac:dyDescent="0.2">
      <c r="A152" s="31" t="s">
        <v>121</v>
      </c>
      <c r="B152" s="30">
        <v>550</v>
      </c>
      <c r="C152" s="33">
        <v>500</v>
      </c>
    </row>
    <row r="153" spans="1:3" ht="16" x14ac:dyDescent="0.2">
      <c r="A153" s="31" t="s">
        <v>122</v>
      </c>
      <c r="B153" s="30">
        <v>551</v>
      </c>
      <c r="C153" s="33">
        <v>500</v>
      </c>
    </row>
    <row r="154" spans="1:3" ht="16" x14ac:dyDescent="0.2">
      <c r="A154" s="31" t="s">
        <v>119</v>
      </c>
      <c r="B154" s="30">
        <v>560</v>
      </c>
      <c r="C154" s="33">
        <v>500</v>
      </c>
    </row>
    <row r="155" spans="1:3" ht="16" x14ac:dyDescent="0.2">
      <c r="A155" s="31" t="s">
        <v>112</v>
      </c>
      <c r="B155" s="30">
        <v>561</v>
      </c>
      <c r="C155" s="33">
        <v>500</v>
      </c>
    </row>
    <row r="156" spans="1:3" ht="16" x14ac:dyDescent="0.2">
      <c r="A156" s="29" t="s">
        <v>57</v>
      </c>
      <c r="B156" s="30">
        <v>600</v>
      </c>
      <c r="C156" s="33"/>
    </row>
    <row r="157" spans="1:3" ht="16" x14ac:dyDescent="0.2">
      <c r="A157" s="31" t="s">
        <v>58</v>
      </c>
      <c r="B157" s="30">
        <v>610</v>
      </c>
      <c r="C157" s="33">
        <v>600</v>
      </c>
    </row>
    <row r="158" spans="1:3" ht="16" x14ac:dyDescent="0.2">
      <c r="A158" s="31" t="s">
        <v>106</v>
      </c>
      <c r="B158" s="30">
        <v>620</v>
      </c>
      <c r="C158" s="33">
        <v>600</v>
      </c>
    </row>
    <row r="159" spans="1:3" ht="16" x14ac:dyDescent="0.2">
      <c r="A159" s="31" t="s">
        <v>107</v>
      </c>
      <c r="B159" s="30">
        <v>621</v>
      </c>
      <c r="C159" s="33">
        <v>600</v>
      </c>
    </row>
    <row r="160" spans="1:3" ht="16" x14ac:dyDescent="0.2">
      <c r="A160" s="29" t="s">
        <v>61</v>
      </c>
      <c r="B160" s="30">
        <v>700</v>
      </c>
      <c r="C160" s="33"/>
    </row>
    <row r="161" spans="1:4" ht="16" x14ac:dyDescent="0.2">
      <c r="A161" s="31" t="s">
        <v>108</v>
      </c>
      <c r="B161" s="30">
        <v>710</v>
      </c>
      <c r="C161" s="33">
        <v>700</v>
      </c>
    </row>
    <row r="162" spans="1:4" ht="16" x14ac:dyDescent="0.2">
      <c r="A162" s="31" t="s">
        <v>109</v>
      </c>
      <c r="B162" s="30">
        <v>720</v>
      </c>
      <c r="C162" s="33">
        <v>700</v>
      </c>
    </row>
    <row r="163" spans="1:4" ht="16" x14ac:dyDescent="0.2">
      <c r="A163" s="29" t="s">
        <v>64</v>
      </c>
      <c r="B163" s="30">
        <v>850</v>
      </c>
      <c r="C163" s="33"/>
    </row>
    <row r="164" spans="1:4" ht="16" x14ac:dyDescent="0.2">
      <c r="A164" s="31" t="s">
        <v>65</v>
      </c>
      <c r="B164" s="30">
        <v>1900</v>
      </c>
      <c r="C164" s="33"/>
    </row>
    <row r="165" spans="1:4" ht="16" x14ac:dyDescent="0.2">
      <c r="A165" s="31" t="s">
        <v>67</v>
      </c>
      <c r="B165" s="30">
        <v>800</v>
      </c>
      <c r="C165" s="33"/>
    </row>
    <row r="166" spans="1:4" ht="16" x14ac:dyDescent="0.2">
      <c r="A166" s="31" t="s">
        <v>66</v>
      </c>
      <c r="B166" s="30">
        <v>900</v>
      </c>
      <c r="C166" s="33"/>
    </row>
    <row r="167" spans="1:4" s="27" customFormat="1" ht="16" x14ac:dyDescent="0.2">
      <c r="A167" s="29" t="s">
        <v>69</v>
      </c>
      <c r="B167" s="32">
        <v>1000</v>
      </c>
      <c r="C167" s="37"/>
      <c r="D167" s="28"/>
    </row>
    <row r="168" spans="1:4" ht="16" x14ac:dyDescent="0.2">
      <c r="A168" s="31" t="s">
        <v>70</v>
      </c>
      <c r="B168" s="32">
        <v>1100</v>
      </c>
      <c r="C168" s="33"/>
    </row>
    <row r="169" spans="1:4" ht="16" x14ac:dyDescent="0.2">
      <c r="A169" s="31" t="s">
        <v>71</v>
      </c>
      <c r="B169" s="30">
        <v>1200</v>
      </c>
      <c r="C169" s="33"/>
    </row>
    <row r="170" spans="1:4" ht="16" x14ac:dyDescent="0.2">
      <c r="A170" s="31" t="s">
        <v>72</v>
      </c>
      <c r="B170" s="30">
        <v>1300</v>
      </c>
      <c r="C170" s="33"/>
    </row>
    <row r="171" spans="1:4" ht="16" x14ac:dyDescent="0.2">
      <c r="A171" s="31" t="s">
        <v>73</v>
      </c>
      <c r="B171" s="30">
        <v>1400</v>
      </c>
      <c r="C171" s="33"/>
    </row>
    <row r="172" spans="1:4" ht="16" x14ac:dyDescent="0.2">
      <c r="A172" s="31" t="s">
        <v>74</v>
      </c>
      <c r="B172" s="30">
        <v>1500</v>
      </c>
      <c r="C172" s="33"/>
    </row>
    <row r="173" spans="1:4" ht="16" x14ac:dyDescent="0.2">
      <c r="A173" s="31" t="s">
        <v>76</v>
      </c>
      <c r="B173" s="30">
        <v>1550</v>
      </c>
      <c r="C173" s="33"/>
    </row>
    <row r="174" spans="1:4" ht="16" x14ac:dyDescent="0.2">
      <c r="A174" s="31" t="s">
        <v>77</v>
      </c>
      <c r="B174" s="30">
        <v>1600</v>
      </c>
      <c r="C174" s="33"/>
    </row>
    <row r="175" spans="1:4" ht="16" x14ac:dyDescent="0.2">
      <c r="A175" s="31" t="s">
        <v>78</v>
      </c>
      <c r="B175" s="30">
        <v>1700</v>
      </c>
      <c r="C175" s="33"/>
    </row>
    <row r="176" spans="1:4" ht="16" x14ac:dyDescent="0.2">
      <c r="A176" s="31" t="s">
        <v>79</v>
      </c>
      <c r="B176" s="30">
        <v>1800</v>
      </c>
      <c r="C176" s="33"/>
    </row>
    <row r="177" spans="1:3" ht="16" x14ac:dyDescent="0.2">
      <c r="A177" s="29" t="s">
        <v>82</v>
      </c>
      <c r="B177" s="30">
        <v>10</v>
      </c>
      <c r="C177" s="33"/>
    </row>
    <row r="178" spans="1:3" ht="16" x14ac:dyDescent="0.2">
      <c r="A178" s="31" t="s">
        <v>66</v>
      </c>
      <c r="B178" s="32">
        <v>30</v>
      </c>
      <c r="C178" s="33"/>
    </row>
    <row r="179" spans="1:3" ht="16" x14ac:dyDescent="0.2">
      <c r="A179" s="31" t="s">
        <v>64</v>
      </c>
      <c r="B179" s="30">
        <v>25</v>
      </c>
      <c r="C179" s="33"/>
    </row>
    <row r="180" spans="1:3" ht="16" x14ac:dyDescent="0.2">
      <c r="A180" s="31" t="s">
        <v>67</v>
      </c>
      <c r="B180" s="32">
        <v>20</v>
      </c>
      <c r="C180" s="33"/>
    </row>
    <row r="181" spans="1:3" ht="16" x14ac:dyDescent="0.2">
      <c r="A181" s="31" t="s">
        <v>83</v>
      </c>
      <c r="B181" s="30">
        <v>40</v>
      </c>
      <c r="C181" s="33"/>
    </row>
    <row r="182" spans="1:3" ht="16" x14ac:dyDescent="0.2">
      <c r="A182" s="31" t="s">
        <v>84</v>
      </c>
      <c r="B182" s="30">
        <v>50</v>
      </c>
      <c r="C182" s="33"/>
    </row>
    <row r="183" spans="1:3" ht="16" x14ac:dyDescent="0.2">
      <c r="A183" s="31" t="s">
        <v>32</v>
      </c>
      <c r="B183" s="30">
        <v>60</v>
      </c>
      <c r="C183" s="33"/>
    </row>
    <row r="184" spans="1:3" ht="16" x14ac:dyDescent="0.2">
      <c r="A184" s="31" t="s">
        <v>85</v>
      </c>
      <c r="B184" s="30">
        <v>70</v>
      </c>
      <c r="C184" s="33"/>
    </row>
    <row r="185" spans="1:3" x14ac:dyDescent="0.2">
      <c r="A185" s="27"/>
    </row>
    <row r="186" spans="1:3" x14ac:dyDescent="0.2">
      <c r="A186" s="27"/>
    </row>
    <row r="187" spans="1:3" x14ac:dyDescent="0.2">
      <c r="A187" s="27"/>
    </row>
    <row r="188" spans="1:3" x14ac:dyDescent="0.2">
      <c r="A188" s="27"/>
    </row>
    <row r="189" spans="1:3" x14ac:dyDescent="0.2">
      <c r="A189" s="27"/>
    </row>
    <row r="190" spans="1:3" x14ac:dyDescent="0.2">
      <c r="A190" s="27"/>
    </row>
    <row r="191" spans="1:3" x14ac:dyDescent="0.2">
      <c r="A191" s="27"/>
    </row>
    <row r="192" spans="1:3" x14ac:dyDescent="0.2">
      <c r="A192" s="27"/>
    </row>
    <row r="193" spans="1:1" x14ac:dyDescent="0.2">
      <c r="A193" s="27"/>
    </row>
    <row r="194" spans="1:1" x14ac:dyDescent="0.2">
      <c r="A194" s="27"/>
    </row>
    <row r="195" spans="1:1" x14ac:dyDescent="0.2">
      <c r="A195" s="27"/>
    </row>
    <row r="196" spans="1:1" x14ac:dyDescent="0.2">
      <c r="A196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MEPHI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HP-WJCC2WQMMLAY</dc:creator>
  <cp:lastModifiedBy>Пользователь Microsoft Office</cp:lastModifiedBy>
  <dcterms:created xsi:type="dcterms:W3CDTF">2015-10-14T12:52:35Z</dcterms:created>
  <dcterms:modified xsi:type="dcterms:W3CDTF">2015-10-22T07:59:53Z</dcterms:modified>
</cp:coreProperties>
</file>