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ne\Downloads\"/>
    </mc:Choice>
  </mc:AlternateContent>
  <xr:revisionPtr revIDLastSave="0" documentId="13_ncr:1_{0EDC215F-30FD-47DF-8591-E4BD17D63782}" xr6:coauthVersionLast="47" xr6:coauthVersionMax="47" xr10:uidLastSave="{00000000-0000-0000-0000-000000000000}"/>
  <bookViews>
    <workbookView xWindow="-24120" yWindow="2535" windowWidth="24240" windowHeight="13140" activeTab="5" xr2:uid="{249C8E71-03E7-41A6-A7F4-EBA3C659B73D}"/>
  </bookViews>
  <sheets>
    <sheet name="Tree data Map soil ID" sheetId="1" r:id="rId1"/>
    <sheet name="Suggest Rainfall" sheetId="5" r:id="rId2"/>
    <sheet name="Carbon SQ Performance" sheetId="2" r:id="rId3"/>
    <sheet name="Tree Area " sheetId="3" r:id="rId4"/>
    <sheet name="Carbon Credit" sheetId="6" r:id="rId5"/>
    <sheet name="Data" sheetId="7" r:id="rId6"/>
  </sheets>
  <definedNames>
    <definedName name="_xlnm._FilterDatabase" localSheetId="0" hidden="1">'Tree data Map soil ID'!$A$1:$AA$1533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G12" i="7"/>
  <c r="D12" i="7"/>
  <c r="E12" i="7" s="1"/>
  <c r="H11" i="7"/>
  <c r="G11" i="7" s="1"/>
  <c r="D11" i="7"/>
  <c r="E11" i="7" s="1"/>
  <c r="H10" i="7"/>
  <c r="G10" i="7"/>
  <c r="D10" i="7"/>
  <c r="E10" i="7" s="1"/>
  <c r="H9" i="7"/>
  <c r="G9" i="7" s="1"/>
  <c r="E9" i="7"/>
  <c r="D9" i="7"/>
  <c r="H8" i="7"/>
  <c r="G8" i="7"/>
  <c r="D8" i="7"/>
  <c r="E8" i="7" s="1"/>
  <c r="H7" i="7"/>
  <c r="G7" i="7" s="1"/>
  <c r="E7" i="7"/>
  <c r="D7" i="7"/>
  <c r="D6" i="7"/>
  <c r="D5" i="7"/>
  <c r="D4" i="7"/>
  <c r="D3" i="7"/>
  <c r="D2" i="7"/>
  <c r="G8" i="6"/>
  <c r="H9" i="6"/>
  <c r="G9" i="6" s="1"/>
  <c r="H10" i="6"/>
  <c r="G10" i="6" s="1"/>
  <c r="H11" i="6"/>
  <c r="G11" i="6" s="1"/>
  <c r="H12" i="6"/>
  <c r="G12" i="6" s="1"/>
  <c r="H13" i="6"/>
  <c r="G13" i="6" s="1"/>
  <c r="H8" i="6"/>
  <c r="D6" i="6"/>
  <c r="D4" i="6"/>
  <c r="D5" i="6"/>
  <c r="D7" i="6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3" i="6"/>
</calcChain>
</file>

<file path=xl/sharedStrings.xml><?xml version="1.0" encoding="utf-8"?>
<sst xmlns="http://schemas.openxmlformats.org/spreadsheetml/2006/main" count="5706" uniqueCount="408">
  <si>
    <t>plant</t>
  </si>
  <si>
    <t>scientific_name</t>
  </si>
  <si>
    <t>soil type</t>
  </si>
  <si>
    <t>Suggest soil ID</t>
  </si>
  <si>
    <t>สัก</t>
  </si>
  <si>
    <t>Tectona grandis</t>
  </si>
  <si>
    <t>Bt</t>
  </si>
  <si>
    <t>Kmr</t>
  </si>
  <si>
    <t>Ko</t>
  </si>
  <si>
    <t>Lk</t>
  </si>
  <si>
    <t>Pi</t>
  </si>
  <si>
    <t>Pkm</t>
  </si>
  <si>
    <t>Re</t>
  </si>
  <si>
    <t>Rn</t>
  </si>
  <si>
    <t>Sng</t>
  </si>
  <si>
    <t>Vi</t>
  </si>
  <si>
    <t>Cb</t>
  </si>
  <si>
    <t>Cya</t>
  </si>
  <si>
    <t>Kyo</t>
  </si>
  <si>
    <t>Mak</t>
  </si>
  <si>
    <t>Ki</t>
  </si>
  <si>
    <t>Ud</t>
  </si>
  <si>
    <t>Pb</t>
  </si>
  <si>
    <t>Ni</t>
  </si>
  <si>
    <t>Sai</t>
  </si>
  <si>
    <t>St</t>
  </si>
  <si>
    <t>Kat</t>
  </si>
  <si>
    <t>On</t>
  </si>
  <si>
    <t>Pn</t>
  </si>
  <si>
    <t>Stn</t>
  </si>
  <si>
    <t>Tuk</t>
  </si>
  <si>
    <t>Yk</t>
  </si>
  <si>
    <t>Chl</t>
  </si>
  <si>
    <t>Fd</t>
  </si>
  <si>
    <t>Kkl</t>
  </si>
  <si>
    <t>Km</t>
  </si>
  <si>
    <t>Knk</t>
  </si>
  <si>
    <t>Lh</t>
  </si>
  <si>
    <t>Ntm</t>
  </si>
  <si>
    <t>Te</t>
  </si>
  <si>
    <t>Dr</t>
  </si>
  <si>
    <t>Ds</t>
  </si>
  <si>
    <t>Hc</t>
  </si>
  <si>
    <t>Kt</t>
  </si>
  <si>
    <t>Suk</t>
  </si>
  <si>
    <t>Wn</t>
  </si>
  <si>
    <t>Yt</t>
  </si>
  <si>
    <t>Pe</t>
  </si>
  <si>
    <t>Si</t>
  </si>
  <si>
    <t>Bpi</t>
  </si>
  <si>
    <t>Kg</t>
  </si>
  <si>
    <t>Msk</t>
  </si>
  <si>
    <t>Ng</t>
  </si>
  <si>
    <t>Mr</t>
  </si>
  <si>
    <t>Ncu</t>
  </si>
  <si>
    <t>Pao</t>
  </si>
  <si>
    <t>Ty</t>
  </si>
  <si>
    <t>Bb</t>
  </si>
  <si>
    <t>Pp</t>
  </si>
  <si>
    <t>Sk</t>
  </si>
  <si>
    <t>Ska</t>
  </si>
  <si>
    <t>Pto</t>
  </si>
  <si>
    <t>Sw</t>
  </si>
  <si>
    <t>Ly</t>
  </si>
  <si>
    <t>Ps</t>
  </si>
  <si>
    <t>Png</t>
  </si>
  <si>
    <t>กระถินยักษ์</t>
  </si>
  <si>
    <t>Leucaena leucocephala</t>
  </si>
  <si>
    <t>ดินที่มีหินปูน</t>
  </si>
  <si>
    <t>Bm</t>
  </si>
  <si>
    <t>Bng</t>
  </si>
  <si>
    <t>Sat</t>
  </si>
  <si>
    <t>กระถินเทพา</t>
  </si>
  <si>
    <t>Acacia mangium</t>
  </si>
  <si>
    <t>ดินทีมีหินปะปน , ดินที่มีความอุดมสมบูรณ์ต่ำ , ดินที่มีความอุดมสมบูรณ์ต่ำ, ดินที่เกิดจากการทับถมของตะกอน</t>
  </si>
  <si>
    <t>Li</t>
  </si>
  <si>
    <t>So</t>
  </si>
  <si>
    <t>Lam</t>
  </si>
  <si>
    <t>Ro</t>
  </si>
  <si>
    <t>Tkn</t>
  </si>
  <si>
    <t>AC-pd</t>
  </si>
  <si>
    <t>กระถินณรงค์</t>
  </si>
  <si>
    <t>Acacia auriculiformis</t>
  </si>
  <si>
    <t>ดินเหนียว</t>
  </si>
  <si>
    <t>Ay</t>
  </si>
  <si>
    <t>Bk</t>
  </si>
  <si>
    <t>Bl</t>
  </si>
  <si>
    <t>Bph</t>
  </si>
  <si>
    <t>Cc</t>
  </si>
  <si>
    <t>Sm</t>
  </si>
  <si>
    <t>Hd</t>
  </si>
  <si>
    <t>Lgu</t>
  </si>
  <si>
    <t>Ph</t>
  </si>
  <si>
    <t>Ba</t>
  </si>
  <si>
    <t>Cr</t>
  </si>
  <si>
    <t>Gk</t>
  </si>
  <si>
    <t>Kl</t>
  </si>
  <si>
    <t>Kut</t>
  </si>
  <si>
    <t>Mn</t>
  </si>
  <si>
    <t>Nn</t>
  </si>
  <si>
    <t>Paw</t>
  </si>
  <si>
    <t>Tsl</t>
  </si>
  <si>
    <t>Wat</t>
  </si>
  <si>
    <t>Db</t>
  </si>
  <si>
    <t>Np</t>
  </si>
  <si>
    <t>Pat</t>
  </si>
  <si>
    <t>Tt</t>
  </si>
  <si>
    <t>Utt</t>
  </si>
  <si>
    <t>Ran</t>
  </si>
  <si>
    <t>Ca</t>
  </si>
  <si>
    <t>Cyi</t>
  </si>
  <si>
    <t>Mu</t>
  </si>
  <si>
    <t>Ok</t>
  </si>
  <si>
    <t>Dm</t>
  </si>
  <si>
    <t>Rs</t>
  </si>
  <si>
    <t>Se</t>
  </si>
  <si>
    <t>Tan</t>
  </si>
  <si>
    <t>Tc</t>
  </si>
  <si>
    <t>Bpg</t>
  </si>
  <si>
    <t>Ra</t>
  </si>
  <si>
    <t>Tsr</t>
  </si>
  <si>
    <t>Pym</t>
  </si>
  <si>
    <t>Ak</t>
  </si>
  <si>
    <t>Hp</t>
  </si>
  <si>
    <t>Kbi</t>
  </si>
  <si>
    <t>Koi</t>
  </si>
  <si>
    <t>Ll</t>
  </si>
  <si>
    <t>Pac</t>
  </si>
  <si>
    <t>Ptu</t>
  </si>
  <si>
    <t>Nb</t>
  </si>
  <si>
    <t>Ti</t>
  </si>
  <si>
    <t>Cd</t>
  </si>
  <si>
    <t>Dl</t>
  </si>
  <si>
    <t>Lb</t>
  </si>
  <si>
    <t>Nal</t>
  </si>
  <si>
    <t>Wc</t>
  </si>
  <si>
    <t>Bg</t>
  </si>
  <si>
    <t>Cg</t>
  </si>
  <si>
    <t>Ci</t>
  </si>
  <si>
    <t>Mt</t>
  </si>
  <si>
    <t>Nm</t>
  </si>
  <si>
    <t>Pc</t>
  </si>
  <si>
    <t>Sn</t>
  </si>
  <si>
    <t>Ce</t>
  </si>
  <si>
    <t>Lo</t>
  </si>
  <si>
    <t>Wi</t>
  </si>
  <si>
    <t>Po</t>
  </si>
  <si>
    <t>Ntn</t>
  </si>
  <si>
    <t>Oc</t>
  </si>
  <si>
    <t>Tng</t>
  </si>
  <si>
    <t>Ct</t>
  </si>
  <si>
    <t>Ws</t>
  </si>
  <si>
    <t>ดินร่วนปนทราย</t>
  </si>
  <si>
    <t>ดินลูกรัง(ดินตื้น)</t>
  </si>
  <si>
    <t>Cp</t>
  </si>
  <si>
    <t>Ch</t>
  </si>
  <si>
    <t>Su</t>
  </si>
  <si>
    <t>Pad</t>
  </si>
  <si>
    <t>พะยูง</t>
  </si>
  <si>
    <t>Dalbergia cochinchinensis</t>
  </si>
  <si>
    <t>ดินตะกอนริมห้วย</t>
  </si>
  <si>
    <t>AC-wd</t>
  </si>
  <si>
    <t>มะค่าโม่ง</t>
  </si>
  <si>
    <t>Afzelia xylocarpa</t>
  </si>
  <si>
    <t>ตะเคียนทอง</t>
  </si>
  <si>
    <t>Hopea odorata</t>
  </si>
  <si>
    <t>ประดู่ป่า</t>
  </si>
  <si>
    <t>Pterocarpus macrocarpus</t>
  </si>
  <si>
    <t>ยางนา</t>
  </si>
  <si>
    <t>Dipterocarpus alatus</t>
  </si>
  <si>
    <t>ดินเกิดจากการทับถม</t>
  </si>
  <si>
    <t>Cm</t>
  </si>
  <si>
    <t>กระท้อน</t>
  </si>
  <si>
    <t>Sandoricum indicum</t>
  </si>
  <si>
    <t>ขนุน</t>
  </si>
  <si>
    <t>Artocarpus heterophyllus</t>
  </si>
  <si>
    <t>ดินร่วน</t>
  </si>
  <si>
    <t>Pth</t>
  </si>
  <si>
    <t>Ptl</t>
  </si>
  <si>
    <t>Tkt</t>
  </si>
  <si>
    <t>Ts</t>
  </si>
  <si>
    <t>Mta</t>
  </si>
  <si>
    <t>Lp</t>
  </si>
  <si>
    <t>Sri</t>
  </si>
  <si>
    <t>Bu</t>
  </si>
  <si>
    <t>Sa</t>
  </si>
  <si>
    <t>Kp</t>
  </si>
  <si>
    <t>Ks</t>
  </si>
  <si>
    <t>Ls</t>
  </si>
  <si>
    <t>Nd</t>
  </si>
  <si>
    <t>Tp</t>
  </si>
  <si>
    <t>Tph</t>
  </si>
  <si>
    <t>Chp</t>
  </si>
  <si>
    <t>Sg</t>
  </si>
  <si>
    <t>Tm</t>
  </si>
  <si>
    <t>Kh</t>
  </si>
  <si>
    <t>Nat</t>
  </si>
  <si>
    <t>Kc</t>
  </si>
  <si>
    <t>Kkt</t>
  </si>
  <si>
    <t>Nok</t>
  </si>
  <si>
    <t>Ho</t>
  </si>
  <si>
    <t>Klt</t>
  </si>
  <si>
    <t>Rg</t>
  </si>
  <si>
    <t>Yg</t>
  </si>
  <si>
    <t>Td</t>
  </si>
  <si>
    <t>ขี้เหล็กบ้าน</t>
  </si>
  <si>
    <t>Senna siamea</t>
  </si>
  <si>
    <t>ทุเรียน</t>
  </si>
  <si>
    <t>Durio zibethinus</t>
  </si>
  <si>
    <t>มะกอก</t>
  </si>
  <si>
    <t>Spondias pinnata</t>
  </si>
  <si>
    <t>มะขาม</t>
  </si>
  <si>
    <t>Tamarindus indica</t>
  </si>
  <si>
    <t>มะขามป้อม</t>
  </si>
  <si>
    <t>Phyllanthus emblica</t>
  </si>
  <si>
    <t>มะม่วง</t>
  </si>
  <si>
    <t>Mangifera indica</t>
  </si>
  <si>
    <t>สะเดา</t>
  </si>
  <si>
    <t>Azadirachta indica</t>
  </si>
  <si>
    <t>ดินลูกรัง</t>
  </si>
  <si>
    <t>โกงกางใบเล็ก</t>
  </si>
  <si>
    <t>Rhizophora apiculata</t>
  </si>
  <si>
    <t>muddy soil</t>
  </si>
  <si>
    <t>Nw</t>
  </si>
  <si>
    <t>Bp</t>
  </si>
  <si>
    <t>Ma</t>
  </si>
  <si>
    <t>โกงกางใบใหญ่</t>
  </si>
  <si>
    <t>Rhizophora mucronata</t>
  </si>
  <si>
    <t>ราชพฤกษ์</t>
  </si>
  <si>
    <t>Cassia fistula</t>
  </si>
  <si>
    <t>well-drain soil</t>
  </si>
  <si>
    <t>มะฮอกกานี</t>
  </si>
  <si>
    <t>Swietenia macrophyla</t>
  </si>
  <si>
    <t>สัตบรรณ / ตีนเป็ด</t>
  </si>
  <si>
    <t>Alstonia scholalis</t>
  </si>
  <si>
    <t>red alluvial soil</t>
  </si>
  <si>
    <t>Sin</t>
  </si>
  <si>
    <t>Rb</t>
  </si>
  <si>
    <t>ปีป</t>
  </si>
  <si>
    <t>Millingtonia hortensis</t>
  </si>
  <si>
    <t>ประดู่บ้าน</t>
  </si>
  <si>
    <t>Pterocarpus indicus</t>
  </si>
  <si>
    <t xml:space="preserve">loamy alluvial </t>
  </si>
  <si>
    <t>no</t>
  </si>
  <si>
    <t>plant(eng)</t>
  </si>
  <si>
    <t>ความชื้น</t>
  </si>
  <si>
    <t>carbon จากใบ(ร้อยละ)</t>
  </si>
  <si>
    <t>carbon จากกิ่งไม้(ร้อยละ)</t>
  </si>
  <si>
    <t>carbon จากไม้(ร้อยละ)</t>
  </si>
  <si>
    <t>carbon จากราก(ร้อยละ)</t>
  </si>
  <si>
    <t>carbon ทั้งหมด(ร้อยละ)</t>
  </si>
  <si>
    <t>carbon ทั้งหมด(ตัน Carbon/ปี/ไร่)ดินไม่เหมาะสม</t>
  </si>
  <si>
    <t>carbon ทั้งหมด(ตัน Carbon/ปี/ไร่)ดินเหมาะสม</t>
  </si>
  <si>
    <t>carbon ทั้งหมด(ตัน Carbon/ปี/ไร่)ดินเหมาะสมมาก</t>
  </si>
  <si>
    <t xml:space="preserve">carbon max(ปีดีสุด) </t>
  </si>
  <si>
    <t xml:space="preserve">carbon average(ช่วงอายุ1-nปี) </t>
  </si>
  <si>
    <t xml:space="preserve">carbon average(ทั้งอายุ) </t>
  </si>
  <si>
    <t>อายุโดยเฉลี่ยของพืช</t>
  </si>
  <si>
    <t>area /ต้น</t>
  </si>
  <si>
    <t>area/ต้น (เมตร)</t>
  </si>
  <si>
    <t>Original location ถิ่นเดิม</t>
  </si>
  <si>
    <t>teak</t>
  </si>
  <si>
    <t xml:space="preserve">ดินร่วนปนทราย Sandy loam </t>
  </si>
  <si>
    <t>-</t>
  </si>
  <si>
    <t>4*4 เมตร 100 ต้น/ไร่</t>
  </si>
  <si>
    <t>3*3</t>
  </si>
  <si>
    <t>south of thailand</t>
  </si>
  <si>
    <t>3*3 เมตร 178ต้น/ไร่</t>
  </si>
  <si>
    <t>4*4</t>
  </si>
  <si>
    <t>ป่าเบญจพรรณ</t>
  </si>
  <si>
    <t>2*4 เมตร 200ต้น/ไร่</t>
  </si>
  <si>
    <t>2*4</t>
  </si>
  <si>
    <t>2*2เมตร 400ต้น/ไร่</t>
  </si>
  <si>
    <t>1*1</t>
  </si>
  <si>
    <t>ทวีปอเมริกากลาง ทางตอนใต้ของประเทศเม็กซิโก แต่มีการปลูกกระจาย
ทั่วไปในประเทศเขตร้อน</t>
  </si>
  <si>
    <t>Acacia</t>
  </si>
  <si>
    <t xml:space="preserve"> ดินที่เกิดจากการทับถมของตะกอน</t>
  </si>
  <si>
    <t>4-6</t>
  </si>
  <si>
    <t>2*2 เมตร 400ต้น/ไร่</t>
  </si>
  <si>
    <t>indonesia,papua newguinea, australia</t>
  </si>
  <si>
    <t>3.0-9.0</t>
  </si>
  <si>
    <t>rose wood</t>
  </si>
  <si>
    <t>5.6-7.5</t>
  </si>
  <si>
    <t>2*2</t>
  </si>
  <si>
    <t>2*3</t>
  </si>
  <si>
    <t>ป่าดิบแล้ง ภาคตะวันออก , ออกเฉียงเหนือ</t>
  </si>
  <si>
    <t>6.6-7.3</t>
  </si>
  <si>
    <t>ริมลำธารในป่าเบญจพรรณและป่าดิบแล้งทั่วไป
ที่สูงจากระดับน้ำทะเล 100-600 เมตร ทุกภาคยกเว้นภาคใต้</t>
  </si>
  <si>
    <t>เป็นไม้ในป่าดิบแล้งขึ้นเป็นหมู่กระจัดกระจาย
อยู่ตามที่ราบ หรือค่อนข้างราบใกล้ฝั่งแม่น้ำ</t>
  </si>
  <si>
    <t>5-7.5</t>
  </si>
  <si>
    <t>6.0-7.0</t>
  </si>
  <si>
    <t>ประเทศอินเดีย บังคลาเทศ ศรีลังกา พม่า ไทย ลาว เวียดนาม กัมพูชา มาเลเซีย และ ฟิลิปปินส์</t>
  </si>
  <si>
    <t>5.5-6.5</t>
  </si>
  <si>
    <t>8*8</t>
  </si>
  <si>
    <t>เขตร้อนแถบมาเลเซีย ฟิลิปปินส์ อินเดีย และไทย</t>
  </si>
  <si>
    <t>5.5-7.5</t>
  </si>
  <si>
    <t>ประเทศอินเดีย ศรีลังกา มาเลเซีย และในเขตที่มีฝนตกค่อนข้างมาก
ความชื้นสูง</t>
  </si>
  <si>
    <t>8*10</t>
  </si>
  <si>
    <t>ป่าเบญจพรรณทั่วประเทศ เช่น จังหวัดประจวบคีรีขันธ์ สุราษฎร์ธานี และชุมพร</t>
  </si>
  <si>
    <t>เอเชียตอนใต้ของหมู่เกาะอินเดีย หมู่เกาะบอร์เนียว หมู่เกาะมาเลเซีย หมู่เกาะอินโดนีเซีย และหมู่เกาะฟิลิปปินส์ โดยมีเกาะการิมันตันเป็นศูนย์กลางของ การกระจายพันธุ์ตามธรรมชาต</t>
  </si>
  <si>
    <t>10*10</t>
  </si>
  <si>
    <t>&lt;4.5</t>
  </si>
  <si>
    <t>ป่าเบญจพรรณ ป่าดิบแล้งที่มีการระบายน้ำดี และมีความสูงจากระดับ น้ำทะเล ตั้งแต่ 50-500 เมตร</t>
  </si>
  <si>
    <t>3*6</t>
  </si>
  <si>
    <t>ขตร้อนของเอเชียและประเทศแถบลาตินอเมริกา และในปัจจุบันมีมากในเม็กซิโก</t>
  </si>
  <si>
    <t>ป่าเบญจพรรณ และป่าเต็งรัง พบมากบริเวณ ภาคตะวันออกเฉียงเหนือของประเทศไทย</t>
  </si>
  <si>
    <t>2.5*2.5</t>
  </si>
  <si>
    <t>พบได้ตามป่าดิบแล้งและป่าเบญจพรรณใกล้ๆ ลำห้วย</t>
  </si>
  <si>
    <t>6.2-7</t>
  </si>
  <si>
    <t>ประเทศอินเดีย</t>
  </si>
  <si>
    <t>6*6</t>
  </si>
  <si>
    <t>muddy soil ดินเลน</t>
  </si>
  <si>
    <t>1.5*1.5</t>
  </si>
  <si>
    <t>ป่าชายเลนเป็นกลุ่มของสังคมพืชซึ่งขึ้นอยู่ในเขตน้ำลงต่ำสุดและน้ำขึ้น สูงสุด บริเวณชายฝั่งทะเลชายฝั่งทะเลภาคตะวันออก ภาคกลาง และภาคใต้</t>
  </si>
  <si>
    <t>well-drain soil (ดินร่วน)</t>
  </si>
  <si>
    <t>5.5-8.7</t>
  </si>
  <si>
    <t>เป็นพืชพื้นเมืองของเอเชียใต้ ตั้งแต่ทางตอนใต้ของปากีสถาน ไปจนถึง อินเดีย พม่า และ ศรีลังกา</t>
  </si>
  <si>
    <t>6.5-7.5</t>
  </si>
  <si>
    <t>ทางตอนใต้ของเม็กซิโก และพบทั่วๆ ไปในกรุงเทพฯ</t>
  </si>
  <si>
    <t xml:space="preserve"> alluvial soil</t>
  </si>
  <si>
    <t>6.6-8</t>
  </si>
  <si>
    <t>พบตามป่าดงดิบ ป่าดิบแล้ง หรือป่าเบญจพรรณบริเวณริมน้ำ ที่ระดับ
ความสูง 150-1,200 เมตร</t>
  </si>
  <si>
    <t>5-5.5</t>
  </si>
  <si>
    <t>พบขึ้นกระจัดกระจายทั่ว ๆ ไป ตามป่าเบญจพรรณและป่าดิบแล้งทาง ภาคเหนือ ภาคตะวันออกเฉียงเหนือ และภาคตะวันตก</t>
  </si>
  <si>
    <t>7.5-8.0</t>
  </si>
  <si>
    <t>มาเลเซีย แถบทะเลอันดามัน มัทราช และอ่าวเบงกอล พม่า ไทย</t>
  </si>
  <si>
    <t>Plant Name</t>
  </si>
  <si>
    <t>ปริมาณน้ำฝน(มิลลิเมตร)</t>
  </si>
  <si>
    <t xml:space="preserve">1000-2000 </t>
  </si>
  <si>
    <t>600-1700</t>
  </si>
  <si>
    <t xml:space="preserve">1000-45000 </t>
  </si>
  <si>
    <t>1500-2000</t>
  </si>
  <si>
    <t>1200-1650</t>
  </si>
  <si>
    <t>1000-1500</t>
  </si>
  <si>
    <t>&lt;1500</t>
  </si>
  <si>
    <t>889-4572</t>
  </si>
  <si>
    <t>&lt;800</t>
  </si>
  <si>
    <t>1100-2400</t>
  </si>
  <si>
    <t>400-700</t>
  </si>
  <si>
    <t>600-4200</t>
  </si>
  <si>
    <t>75-350</t>
  </si>
  <si>
    <t>450-1200</t>
  </si>
  <si>
    <t>1500-4000</t>
  </si>
  <si>
    <t>480-2720</t>
  </si>
  <si>
    <t>1000-2000</t>
  </si>
  <si>
    <t>100-150 cm</t>
  </si>
  <si>
    <t>1200-1400</t>
  </si>
  <si>
    <t>1300-1400</t>
  </si>
  <si>
    <t>ปริมาณน้ำฝน(มิลลิเมตร) MIN</t>
  </si>
  <si>
    <t>ปริมาณน้ำฝน(มิลลิเมตร) MAX and ABOVE</t>
  </si>
  <si>
    <t>soil id</t>
  </si>
  <si>
    <t>ph ดิน</t>
  </si>
  <si>
    <t>ดินร่วนปนทราย Sandy loam</t>
  </si>
  <si>
    <t>ดินร่วนเหนียวปนทราย  Sandy Clay loam</t>
  </si>
  <si>
    <t>Soil ID Ph MIN</t>
  </si>
  <si>
    <t>Soil ID Ph MAX</t>
  </si>
  <si>
    <t>Suggest Ph MIN</t>
  </si>
  <si>
    <t>Suggest Ph MAX</t>
  </si>
  <si>
    <t>ดินเลน</t>
  </si>
  <si>
    <t xml:space="preserve">ดินร่วนปนทราย </t>
  </si>
  <si>
    <t>อัตราดูดซับ Corbon ของต้นไม้(กก./ต้น/ปี)</t>
  </si>
  <si>
    <t>พรรณไม้</t>
  </si>
  <si>
    <t>ยูคาริปตัส</t>
  </si>
  <si>
    <t>ระยะปลูก</t>
  </si>
  <si>
    <t>โกงกาง</t>
  </si>
  <si>
    <t>ยางพารา</t>
  </si>
  <si>
    <t>ปาล์มน้ำมัน</t>
  </si>
  <si>
    <t>พรรณไม้พื้นเมืองโตช้า</t>
  </si>
  <si>
    <t>พรรณไม้อเนกประสงค์</t>
  </si>
  <si>
    <t>พรรณไม้ปลูกในเมือง</t>
  </si>
  <si>
    <t>จำนวนต้นต่อไร่</t>
  </si>
  <si>
    <t>การดูดซับคาร์บอนไดออกไซด์</t>
  </si>
  <si>
    <t>กว้าง (เมตร)</t>
  </si>
  <si>
    <t>ยาว (เมตร)</t>
  </si>
  <si>
    <t>ตัน/ไร่/ปี</t>
  </si>
  <si>
    <t>กก./ต้น/ปี</t>
  </si>
  <si>
    <t>1.36-2.16</t>
  </si>
  <si>
    <t>3.15-6.09</t>
  </si>
  <si>
    <t>2.27-4.40</t>
  </si>
  <si>
    <t>0.77-6.49</t>
  </si>
  <si>
    <t>4.3-36.5</t>
  </si>
  <si>
    <t>12.8-24.7</t>
  </si>
  <si>
    <t>22.5-34.2</t>
  </si>
  <si>
    <t>11.8-22.8</t>
  </si>
  <si>
    <t>4.00-6.09</t>
  </si>
  <si>
    <t>13.6-21.6</t>
  </si>
  <si>
    <t>Carbon credit  = 1 ตันการดูดคาร์บอน</t>
  </si>
  <si>
    <t>หมายเหตุ</t>
  </si>
  <si>
    <t>Carbon credit / ต้น / ปี</t>
  </si>
  <si>
    <t>0.00136 - 0.00216</t>
  </si>
  <si>
    <t>0.004 - 0.00609</t>
  </si>
  <si>
    <t>0.00315 - 0.00609</t>
  </si>
  <si>
    <t>0.00228 - 0.00439</t>
  </si>
  <si>
    <t>0.00115 - 0.00973</t>
  </si>
  <si>
    <t>0.000085 - 0.000135</t>
  </si>
  <si>
    <t>0.000524 - 0.00102</t>
  </si>
  <si>
    <t>0.000444 - 0.000677</t>
  </si>
  <si>
    <t>0.000253 - 0.000488</t>
  </si>
  <si>
    <t>0.000191 - 0.001622</t>
  </si>
  <si>
    <t>Carbon credit/ ตร.ม. / ปี</t>
  </si>
  <si>
    <t>Plant_name</t>
  </si>
  <si>
    <t>shaped_area_wide</t>
  </si>
  <si>
    <t>shaped_area_height</t>
  </si>
  <si>
    <t>trees_per_Rai</t>
  </si>
  <si>
    <t>CO2_Absorption_(ton/rai/anual)</t>
  </si>
  <si>
    <t>CO2_Absorption(kg/rai/anual)</t>
  </si>
  <si>
    <t>CO2_Absorption(credits/m2/anual)</t>
  </si>
  <si>
    <t>CO2_Absorption(credits/tree/anual)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</si>
</sst>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6666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164" fontId="1" fillId="0" borderId="0" xfId="0" quotePrefix="1" applyNumberFormat="1" applyFont="1"/>
    <xf numFmtId="164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166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E296-4A43-4D11-8A14-F9C9FBD2246B}">
  <dimension ref="A1:AA1533"/>
  <sheetViews>
    <sheetView topLeftCell="C192" zoomScale="55" zoomScaleNormal="55" workbookViewId="0">
      <selection activeCell="F4" sqref="F4"/>
    </sheetView>
  </sheetViews>
  <sheetFormatPr defaultRowHeight="18.75" x14ac:dyDescent="0.3"/>
  <cols>
    <col min="1" max="1" width="0" hidden="1" customWidth="1"/>
    <col min="2" max="2" width="13" style="4" hidden="1" customWidth="1"/>
    <col min="3" max="3" width="21.28515625" style="4" bestFit="1" customWidth="1"/>
    <col min="4" max="4" width="28.42578125" style="4" bestFit="1" customWidth="1"/>
    <col min="5" max="5" width="34.7109375" style="4" bestFit="1" customWidth="1"/>
    <col min="6" max="6" width="46" style="4" customWidth="1"/>
    <col min="7" max="7" width="21.7109375" style="4" customWidth="1"/>
    <col min="8" max="8" width="10.7109375" style="4" customWidth="1"/>
    <col min="9" max="9" width="24.140625" style="10" customWidth="1"/>
    <col min="10" max="10" width="16.7109375" style="10" bestFit="1" customWidth="1"/>
    <col min="11" max="11" width="18.28515625" style="10" bestFit="1" customWidth="1"/>
    <col min="12" max="12" width="18.85546875" style="10" bestFit="1" customWidth="1"/>
    <col min="13" max="13" width="26.28515625" style="4" hidden="1" customWidth="1"/>
    <col min="14" max="14" width="29.28515625" style="4" hidden="1" customWidth="1"/>
    <col min="15" max="15" width="26.7109375" style="4" hidden="1" customWidth="1"/>
    <col min="16" max="17" width="27.7109375" style="4" hidden="1" customWidth="1"/>
    <col min="18" max="20" width="56.28515625" style="4" hidden="1" customWidth="1"/>
    <col min="21" max="21" width="23.7109375" style="4" hidden="1" customWidth="1"/>
    <col min="22" max="22" width="35.7109375" style="4" hidden="1" customWidth="1"/>
    <col min="23" max="23" width="28.85546875" style="4" hidden="1" customWidth="1"/>
    <col min="24" max="24" width="24.7109375" style="4" hidden="1" customWidth="1"/>
    <col min="25" max="26" width="24.28515625" style="4" hidden="1" customWidth="1"/>
    <col min="27" max="27" width="108.28515625" style="4" hidden="1" customWidth="1"/>
  </cols>
  <sheetData>
    <row r="1" spans="1:27" s="1" customFormat="1" x14ac:dyDescent="0.3">
      <c r="A1" s="1" t="s">
        <v>243</v>
      </c>
      <c r="B1" s="2" t="s">
        <v>244</v>
      </c>
      <c r="C1" s="2" t="s">
        <v>326</v>
      </c>
      <c r="D1" s="2" t="s">
        <v>1</v>
      </c>
      <c r="E1" s="2" t="s">
        <v>2</v>
      </c>
      <c r="F1" s="12" t="s">
        <v>2</v>
      </c>
      <c r="G1" s="12" t="s">
        <v>3</v>
      </c>
      <c r="H1" s="2" t="s">
        <v>245</v>
      </c>
      <c r="I1" s="3" t="s">
        <v>354</v>
      </c>
      <c r="J1" s="3" t="s">
        <v>355</v>
      </c>
      <c r="K1" s="3" t="s">
        <v>356</v>
      </c>
      <c r="L1" s="3" t="s">
        <v>357</v>
      </c>
      <c r="M1" s="2" t="s">
        <v>246</v>
      </c>
      <c r="N1" s="2" t="s">
        <v>247</v>
      </c>
      <c r="O1" s="2" t="s">
        <v>248</v>
      </c>
      <c r="P1" s="2" t="s">
        <v>249</v>
      </c>
      <c r="Q1" s="2" t="s">
        <v>250</v>
      </c>
      <c r="R1" s="2" t="s">
        <v>251</v>
      </c>
      <c r="S1" s="2" t="s">
        <v>252</v>
      </c>
      <c r="T1" s="2" t="s">
        <v>253</v>
      </c>
      <c r="U1" s="2" t="s">
        <v>254</v>
      </c>
      <c r="V1" s="2" t="s">
        <v>255</v>
      </c>
      <c r="W1" s="2" t="s">
        <v>256</v>
      </c>
      <c r="X1" s="2" t="s">
        <v>257</v>
      </c>
      <c r="Y1" s="2" t="s">
        <v>258</v>
      </c>
      <c r="Z1" s="2" t="s">
        <v>259</v>
      </c>
      <c r="AA1" s="2" t="s">
        <v>260</v>
      </c>
    </row>
    <row r="2" spans="1:27" x14ac:dyDescent="0.3">
      <c r="A2">
        <v>1</v>
      </c>
      <c r="B2" s="4" t="s">
        <v>261</v>
      </c>
      <c r="C2" s="4" t="s">
        <v>4</v>
      </c>
      <c r="D2" s="4" t="s">
        <v>5</v>
      </c>
      <c r="E2" s="5" t="s">
        <v>262</v>
      </c>
      <c r="F2" s="5" t="s">
        <v>359</v>
      </c>
      <c r="G2" s="4" t="s">
        <v>6</v>
      </c>
      <c r="H2" s="6" t="s">
        <v>263</v>
      </c>
      <c r="I2" s="7">
        <v>5</v>
      </c>
      <c r="J2" s="7">
        <v>6.5</v>
      </c>
      <c r="K2" s="7">
        <v>6.5</v>
      </c>
      <c r="L2" s="8">
        <v>7.5</v>
      </c>
      <c r="M2" s="9">
        <v>47.01</v>
      </c>
      <c r="N2" s="9">
        <v>46.22</v>
      </c>
      <c r="O2" s="9">
        <v>48.01</v>
      </c>
      <c r="P2" s="9">
        <v>46.07</v>
      </c>
      <c r="Q2" s="9">
        <v>48.13</v>
      </c>
      <c r="R2" s="9">
        <v>1.36</v>
      </c>
      <c r="S2" s="9">
        <v>1.72</v>
      </c>
      <c r="T2" s="9">
        <v>2.16</v>
      </c>
      <c r="X2" s="4">
        <v>1500</v>
      </c>
      <c r="Y2" s="4" t="s">
        <v>264</v>
      </c>
      <c r="Z2" s="4" t="s">
        <v>265</v>
      </c>
      <c r="AA2" s="4" t="s">
        <v>266</v>
      </c>
    </row>
    <row r="3" spans="1:27" x14ac:dyDescent="0.3">
      <c r="C3" s="4" t="s">
        <v>4</v>
      </c>
      <c r="F3" s="5" t="s">
        <v>359</v>
      </c>
      <c r="G3" s="4" t="s">
        <v>7</v>
      </c>
      <c r="I3" s="10">
        <v>5</v>
      </c>
      <c r="J3" s="10">
        <v>6.5</v>
      </c>
      <c r="K3" s="7">
        <v>6.5</v>
      </c>
      <c r="L3" s="8">
        <v>7.5</v>
      </c>
      <c r="M3" s="9"/>
      <c r="N3" s="9"/>
      <c r="O3" s="9"/>
      <c r="P3" s="9"/>
      <c r="Q3" s="9"/>
      <c r="R3" s="9"/>
      <c r="S3" s="9"/>
      <c r="T3" s="9"/>
      <c r="Y3" s="4" t="s">
        <v>267</v>
      </c>
      <c r="Z3" s="4" t="s">
        <v>268</v>
      </c>
      <c r="AA3" s="4" t="s">
        <v>269</v>
      </c>
    </row>
    <row r="4" spans="1:27" x14ac:dyDescent="0.3">
      <c r="C4" s="4" t="s">
        <v>4</v>
      </c>
      <c r="F4" s="5" t="s">
        <v>359</v>
      </c>
      <c r="G4" s="4" t="s">
        <v>8</v>
      </c>
      <c r="I4" s="10">
        <v>5</v>
      </c>
      <c r="J4" s="10">
        <v>6</v>
      </c>
      <c r="K4" s="7">
        <v>6.5</v>
      </c>
      <c r="L4" s="8">
        <v>7.5</v>
      </c>
      <c r="Y4" s="4" t="s">
        <v>270</v>
      </c>
      <c r="Z4" s="4" t="s">
        <v>271</v>
      </c>
    </row>
    <row r="5" spans="1:27" x14ac:dyDescent="0.3">
      <c r="C5" s="4" t="s">
        <v>4</v>
      </c>
      <c r="F5" s="5" t="s">
        <v>359</v>
      </c>
      <c r="G5" s="4" t="s">
        <v>9</v>
      </c>
      <c r="I5" s="10">
        <v>5</v>
      </c>
      <c r="J5" s="10">
        <v>6.5</v>
      </c>
      <c r="K5" s="7">
        <v>6.5</v>
      </c>
      <c r="L5" s="8">
        <v>7.5</v>
      </c>
    </row>
    <row r="6" spans="1:27" x14ac:dyDescent="0.3">
      <c r="C6" s="4" t="s">
        <v>4</v>
      </c>
      <c r="F6" s="5" t="s">
        <v>359</v>
      </c>
      <c r="G6" s="4" t="s">
        <v>10</v>
      </c>
      <c r="I6" s="10">
        <v>5.5</v>
      </c>
      <c r="J6" s="10">
        <v>6</v>
      </c>
      <c r="K6" s="7">
        <v>6.5</v>
      </c>
      <c r="L6" s="8">
        <v>7.5</v>
      </c>
    </row>
    <row r="7" spans="1:27" x14ac:dyDescent="0.3">
      <c r="C7" s="4" t="s">
        <v>4</v>
      </c>
      <c r="F7" s="5" t="s">
        <v>359</v>
      </c>
      <c r="G7" s="4" t="s">
        <v>11</v>
      </c>
      <c r="I7" s="10">
        <v>4.5</v>
      </c>
      <c r="J7" s="10">
        <v>6</v>
      </c>
      <c r="K7" s="7">
        <v>6.5</v>
      </c>
      <c r="L7" s="8">
        <v>7.5</v>
      </c>
    </row>
    <row r="8" spans="1:27" x14ac:dyDescent="0.3">
      <c r="C8" s="4" t="s">
        <v>4</v>
      </c>
      <c r="F8" s="5" t="s">
        <v>359</v>
      </c>
      <c r="G8" s="4" t="s">
        <v>12</v>
      </c>
      <c r="I8" s="10">
        <v>5</v>
      </c>
      <c r="J8" s="10">
        <v>6.5</v>
      </c>
      <c r="K8" s="7">
        <v>6.5</v>
      </c>
      <c r="L8" s="8">
        <v>7.5</v>
      </c>
    </row>
    <row r="9" spans="1:27" x14ac:dyDescent="0.3">
      <c r="C9" s="4" t="s">
        <v>4</v>
      </c>
      <c r="F9" s="5" t="s">
        <v>359</v>
      </c>
      <c r="G9" s="4" t="s">
        <v>13</v>
      </c>
      <c r="I9" s="10">
        <v>5</v>
      </c>
      <c r="J9" s="10">
        <v>6</v>
      </c>
      <c r="K9" s="7">
        <v>6.5</v>
      </c>
      <c r="L9" s="8">
        <v>7.5</v>
      </c>
    </row>
    <row r="10" spans="1:27" x14ac:dyDescent="0.3">
      <c r="C10" s="4" t="s">
        <v>4</v>
      </c>
      <c r="F10" s="5" t="s">
        <v>359</v>
      </c>
      <c r="G10" s="4" t="s">
        <v>14</v>
      </c>
      <c r="I10" s="10">
        <v>4.5</v>
      </c>
      <c r="J10" s="10">
        <v>5.5</v>
      </c>
      <c r="K10" s="7">
        <v>6.5</v>
      </c>
      <c r="L10" s="8">
        <v>7.5</v>
      </c>
    </row>
    <row r="11" spans="1:27" x14ac:dyDescent="0.3">
      <c r="C11" s="4" t="s">
        <v>4</v>
      </c>
      <c r="F11" s="5" t="s">
        <v>359</v>
      </c>
      <c r="G11" s="4" t="s">
        <v>15</v>
      </c>
      <c r="I11" s="10">
        <v>4.5</v>
      </c>
      <c r="J11" s="10">
        <v>5.5</v>
      </c>
      <c r="K11" s="7">
        <v>6.5</v>
      </c>
      <c r="L11" s="8">
        <v>7.5</v>
      </c>
    </row>
    <row r="12" spans="1:27" x14ac:dyDescent="0.3">
      <c r="C12" s="4" t="s">
        <v>4</v>
      </c>
      <c r="F12" s="5" t="s">
        <v>359</v>
      </c>
      <c r="G12" s="4" t="s">
        <v>16</v>
      </c>
      <c r="I12" s="10">
        <v>6.5</v>
      </c>
      <c r="J12" s="10">
        <v>8</v>
      </c>
      <c r="K12" s="7">
        <v>6.5</v>
      </c>
      <c r="L12" s="8">
        <v>7.5</v>
      </c>
    </row>
    <row r="13" spans="1:27" x14ac:dyDescent="0.3">
      <c r="C13" s="4" t="s">
        <v>4</v>
      </c>
      <c r="F13" s="5" t="s">
        <v>359</v>
      </c>
      <c r="G13" s="4" t="s">
        <v>17</v>
      </c>
      <c r="I13" s="10">
        <v>5.5</v>
      </c>
      <c r="J13" s="10">
        <v>6.5</v>
      </c>
      <c r="K13" s="7">
        <v>6.5</v>
      </c>
      <c r="L13" s="8">
        <v>7.5</v>
      </c>
    </row>
    <row r="14" spans="1:27" x14ac:dyDescent="0.3">
      <c r="C14" s="4" t="s">
        <v>4</v>
      </c>
      <c r="F14" s="5" t="s">
        <v>359</v>
      </c>
      <c r="G14" s="4" t="s">
        <v>18</v>
      </c>
      <c r="I14" s="10">
        <v>6</v>
      </c>
      <c r="J14" s="10">
        <v>6.5</v>
      </c>
      <c r="K14" s="7">
        <v>6.5</v>
      </c>
      <c r="L14" s="8">
        <v>7.5</v>
      </c>
    </row>
    <row r="15" spans="1:27" x14ac:dyDescent="0.3">
      <c r="C15" s="4" t="s">
        <v>4</v>
      </c>
      <c r="F15" s="5" t="s">
        <v>359</v>
      </c>
      <c r="G15" s="4" t="s">
        <v>19</v>
      </c>
      <c r="I15" s="10">
        <v>5.5</v>
      </c>
      <c r="J15" s="10">
        <v>6</v>
      </c>
      <c r="K15" s="7">
        <v>6.5</v>
      </c>
      <c r="L15" s="8">
        <v>7.5</v>
      </c>
    </row>
    <row r="16" spans="1:27" x14ac:dyDescent="0.3">
      <c r="C16" s="4" t="s">
        <v>4</v>
      </c>
      <c r="F16" s="5" t="s">
        <v>359</v>
      </c>
      <c r="G16" s="4" t="s">
        <v>20</v>
      </c>
      <c r="I16" s="10">
        <v>5</v>
      </c>
      <c r="J16" s="10">
        <v>7</v>
      </c>
      <c r="K16" s="7">
        <v>6.5</v>
      </c>
      <c r="L16" s="8">
        <v>7.5</v>
      </c>
    </row>
    <row r="17" spans="3:12" x14ac:dyDescent="0.3">
      <c r="C17" s="4" t="s">
        <v>4</v>
      </c>
      <c r="F17" s="5" t="s">
        <v>359</v>
      </c>
      <c r="G17" s="4" t="s">
        <v>21</v>
      </c>
      <c r="I17" s="10">
        <v>5.5</v>
      </c>
      <c r="J17" s="10">
        <v>6.5</v>
      </c>
      <c r="K17" s="7">
        <v>6.5</v>
      </c>
      <c r="L17" s="8">
        <v>7.5</v>
      </c>
    </row>
    <row r="18" spans="3:12" x14ac:dyDescent="0.3">
      <c r="C18" s="4" t="s">
        <v>4</v>
      </c>
      <c r="F18" s="5" t="s">
        <v>359</v>
      </c>
      <c r="G18" s="4" t="s">
        <v>22</v>
      </c>
      <c r="I18" s="10">
        <v>5.5</v>
      </c>
      <c r="J18" s="10">
        <v>6.5</v>
      </c>
      <c r="K18" s="7">
        <v>6.5</v>
      </c>
      <c r="L18" s="8">
        <v>7.5</v>
      </c>
    </row>
    <row r="19" spans="3:12" x14ac:dyDescent="0.3">
      <c r="C19" s="4" t="s">
        <v>4</v>
      </c>
      <c r="F19" s="5" t="s">
        <v>359</v>
      </c>
      <c r="G19" s="4" t="s">
        <v>23</v>
      </c>
      <c r="I19" s="10">
        <v>5</v>
      </c>
      <c r="J19" s="10">
        <v>6</v>
      </c>
      <c r="K19" s="7">
        <v>6.5</v>
      </c>
      <c r="L19" s="8">
        <v>7.5</v>
      </c>
    </row>
    <row r="20" spans="3:12" x14ac:dyDescent="0.3">
      <c r="C20" s="4" t="s">
        <v>4</v>
      </c>
      <c r="F20" s="5" t="s">
        <v>359</v>
      </c>
      <c r="G20" s="4" t="s">
        <v>24</v>
      </c>
      <c r="I20" s="10">
        <v>5</v>
      </c>
      <c r="J20" s="10">
        <v>7</v>
      </c>
      <c r="K20" s="7">
        <v>6.5</v>
      </c>
      <c r="L20" s="8">
        <v>7.5</v>
      </c>
    </row>
    <row r="21" spans="3:12" x14ac:dyDescent="0.3">
      <c r="C21" s="4" t="s">
        <v>4</v>
      </c>
      <c r="F21" s="5" t="s">
        <v>359</v>
      </c>
      <c r="G21" s="4" t="s">
        <v>25</v>
      </c>
      <c r="I21" s="10">
        <v>5.5</v>
      </c>
      <c r="J21" s="10">
        <v>6.5</v>
      </c>
      <c r="K21" s="7">
        <v>6.5</v>
      </c>
      <c r="L21" s="8">
        <v>7.5</v>
      </c>
    </row>
    <row r="22" spans="3:12" x14ac:dyDescent="0.3">
      <c r="C22" s="4" t="s">
        <v>4</v>
      </c>
      <c r="F22" s="5" t="s">
        <v>359</v>
      </c>
      <c r="G22" s="4" t="s">
        <v>26</v>
      </c>
      <c r="I22" s="10">
        <v>4.5</v>
      </c>
      <c r="J22" s="10">
        <v>6</v>
      </c>
      <c r="K22" s="7">
        <v>6.5</v>
      </c>
      <c r="L22" s="8">
        <v>7.5</v>
      </c>
    </row>
    <row r="23" spans="3:12" x14ac:dyDescent="0.3">
      <c r="C23" s="4" t="s">
        <v>4</v>
      </c>
      <c r="F23" s="5" t="s">
        <v>359</v>
      </c>
      <c r="G23" s="4" t="s">
        <v>27</v>
      </c>
      <c r="I23" s="10">
        <v>5.5</v>
      </c>
      <c r="J23" s="10">
        <v>6</v>
      </c>
      <c r="K23" s="7">
        <v>6.5</v>
      </c>
      <c r="L23" s="8">
        <v>7.5</v>
      </c>
    </row>
    <row r="24" spans="3:12" x14ac:dyDescent="0.3">
      <c r="C24" s="4" t="s">
        <v>4</v>
      </c>
      <c r="F24" s="5" t="s">
        <v>359</v>
      </c>
      <c r="G24" s="4" t="s">
        <v>28</v>
      </c>
      <c r="I24" s="10">
        <v>5.5</v>
      </c>
      <c r="J24" s="10">
        <v>6.5</v>
      </c>
      <c r="K24" s="7">
        <v>6.5</v>
      </c>
      <c r="L24" s="8">
        <v>7.5</v>
      </c>
    </row>
    <row r="25" spans="3:12" x14ac:dyDescent="0.3">
      <c r="C25" s="4" t="s">
        <v>4</v>
      </c>
      <c r="F25" s="5" t="s">
        <v>359</v>
      </c>
      <c r="G25" s="4" t="s">
        <v>29</v>
      </c>
      <c r="I25" s="10">
        <v>4.5</v>
      </c>
      <c r="J25" s="10">
        <v>5.5</v>
      </c>
      <c r="K25" s="7">
        <v>6.5</v>
      </c>
      <c r="L25" s="8">
        <v>7.5</v>
      </c>
    </row>
    <row r="26" spans="3:12" x14ac:dyDescent="0.3">
      <c r="C26" s="4" t="s">
        <v>4</v>
      </c>
      <c r="F26" s="5" t="s">
        <v>359</v>
      </c>
      <c r="G26" s="4" t="s">
        <v>30</v>
      </c>
      <c r="I26" s="10">
        <v>6.5</v>
      </c>
      <c r="J26" s="10">
        <v>7</v>
      </c>
      <c r="K26" s="7">
        <v>6.5</v>
      </c>
      <c r="L26" s="8">
        <v>7.5</v>
      </c>
    </row>
    <row r="27" spans="3:12" x14ac:dyDescent="0.3">
      <c r="C27" s="4" t="s">
        <v>4</v>
      </c>
      <c r="F27" s="5" t="s">
        <v>359</v>
      </c>
      <c r="G27" s="4" t="s">
        <v>31</v>
      </c>
      <c r="I27" s="10">
        <v>4.5</v>
      </c>
      <c r="J27" s="10">
        <v>5.5</v>
      </c>
      <c r="K27" s="7">
        <v>6.5</v>
      </c>
      <c r="L27" s="8">
        <v>7.5</v>
      </c>
    </row>
    <row r="28" spans="3:12" x14ac:dyDescent="0.3">
      <c r="C28" s="4" t="s">
        <v>4</v>
      </c>
      <c r="F28" s="5" t="s">
        <v>359</v>
      </c>
      <c r="G28" s="4" t="s">
        <v>32</v>
      </c>
      <c r="I28" s="10">
        <v>4.5</v>
      </c>
      <c r="J28" s="10">
        <v>6</v>
      </c>
      <c r="K28" s="7">
        <v>6.5</v>
      </c>
      <c r="L28" s="8">
        <v>7.5</v>
      </c>
    </row>
    <row r="29" spans="3:12" x14ac:dyDescent="0.3">
      <c r="C29" s="4" t="s">
        <v>4</v>
      </c>
      <c r="F29" s="5" t="s">
        <v>359</v>
      </c>
      <c r="G29" s="4" t="s">
        <v>33</v>
      </c>
      <c r="I29" s="10">
        <v>5.5</v>
      </c>
      <c r="J29" s="10">
        <v>6</v>
      </c>
      <c r="K29" s="7">
        <v>6.5</v>
      </c>
      <c r="L29" s="8">
        <v>7.5</v>
      </c>
    </row>
    <row r="30" spans="3:12" x14ac:dyDescent="0.3">
      <c r="C30" s="4" t="s">
        <v>4</v>
      </c>
      <c r="F30" s="5" t="s">
        <v>359</v>
      </c>
      <c r="G30" s="4" t="s">
        <v>34</v>
      </c>
      <c r="I30" s="10">
        <v>5</v>
      </c>
      <c r="J30" s="10">
        <v>6</v>
      </c>
      <c r="K30" s="7">
        <v>6.5</v>
      </c>
      <c r="L30" s="8">
        <v>7.5</v>
      </c>
    </row>
    <row r="31" spans="3:12" x14ac:dyDescent="0.3">
      <c r="C31" s="4" t="s">
        <v>4</v>
      </c>
      <c r="F31" s="5" t="s">
        <v>359</v>
      </c>
      <c r="G31" s="4" t="s">
        <v>35</v>
      </c>
      <c r="I31" s="10">
        <v>5.5</v>
      </c>
      <c r="J31" s="10">
        <v>6.5</v>
      </c>
      <c r="K31" s="7">
        <v>6.5</v>
      </c>
      <c r="L31" s="8">
        <v>7.5</v>
      </c>
    </row>
    <row r="32" spans="3:12" x14ac:dyDescent="0.3">
      <c r="C32" s="4" t="s">
        <v>4</v>
      </c>
      <c r="F32" s="5" t="s">
        <v>359</v>
      </c>
      <c r="G32" s="4" t="s">
        <v>36</v>
      </c>
      <c r="I32" s="10">
        <v>4.5</v>
      </c>
      <c r="J32" s="10">
        <v>6</v>
      </c>
      <c r="K32" s="7">
        <v>6.5</v>
      </c>
      <c r="L32" s="8">
        <v>7.5</v>
      </c>
    </row>
    <row r="33" spans="3:25" x14ac:dyDescent="0.3">
      <c r="C33" s="4" t="s">
        <v>4</v>
      </c>
      <c r="F33" s="5" t="s">
        <v>359</v>
      </c>
      <c r="G33" s="4" t="s">
        <v>37</v>
      </c>
      <c r="I33" s="10">
        <v>5.5</v>
      </c>
      <c r="J33" s="10">
        <v>6</v>
      </c>
      <c r="K33" s="7">
        <v>6.5</v>
      </c>
      <c r="L33" s="8">
        <v>7.5</v>
      </c>
    </row>
    <row r="34" spans="3:25" x14ac:dyDescent="0.3">
      <c r="C34" s="4" t="s">
        <v>4</v>
      </c>
      <c r="F34" s="5" t="s">
        <v>359</v>
      </c>
      <c r="G34" s="4" t="s">
        <v>38</v>
      </c>
      <c r="I34" s="10">
        <v>5</v>
      </c>
      <c r="J34" s="10">
        <v>5.5</v>
      </c>
      <c r="K34" s="7">
        <v>6.5</v>
      </c>
      <c r="L34" s="8">
        <v>7.5</v>
      </c>
    </row>
    <row r="35" spans="3:25" x14ac:dyDescent="0.3">
      <c r="C35" s="4" t="s">
        <v>4</v>
      </c>
      <c r="F35" s="5" t="s">
        <v>359</v>
      </c>
      <c r="G35" s="4" t="s">
        <v>39</v>
      </c>
      <c r="I35" s="10">
        <v>4.5</v>
      </c>
      <c r="J35" s="10">
        <v>5.5</v>
      </c>
      <c r="K35" s="7">
        <v>6.5</v>
      </c>
      <c r="L35" s="8">
        <v>7.5</v>
      </c>
      <c r="Y35" s="4" t="s">
        <v>272</v>
      </c>
    </row>
    <row r="36" spans="3:25" x14ac:dyDescent="0.3">
      <c r="C36" s="4" t="s">
        <v>4</v>
      </c>
      <c r="F36" s="5" t="s">
        <v>359</v>
      </c>
      <c r="G36" s="4" t="s">
        <v>40</v>
      </c>
      <c r="I36" s="10">
        <v>5.5</v>
      </c>
      <c r="J36" s="10">
        <v>6.5</v>
      </c>
      <c r="K36" s="7">
        <v>6.5</v>
      </c>
      <c r="L36" s="8">
        <v>7.5</v>
      </c>
    </row>
    <row r="37" spans="3:25" x14ac:dyDescent="0.3">
      <c r="C37" s="4" t="s">
        <v>4</v>
      </c>
      <c r="F37" s="5" t="s">
        <v>359</v>
      </c>
      <c r="G37" s="4" t="s">
        <v>41</v>
      </c>
      <c r="I37" s="10">
        <v>5.5</v>
      </c>
      <c r="J37" s="10">
        <v>6</v>
      </c>
      <c r="K37" s="7">
        <v>6.5</v>
      </c>
      <c r="L37" s="8">
        <v>7.5</v>
      </c>
    </row>
    <row r="38" spans="3:25" x14ac:dyDescent="0.3">
      <c r="C38" s="4" t="s">
        <v>4</v>
      </c>
      <c r="F38" s="5" t="s">
        <v>359</v>
      </c>
      <c r="G38" s="4" t="s">
        <v>42</v>
      </c>
      <c r="I38" s="10">
        <v>5.5</v>
      </c>
      <c r="J38" s="10">
        <v>7</v>
      </c>
      <c r="K38" s="7">
        <v>6.5</v>
      </c>
      <c r="L38" s="8">
        <v>7.5</v>
      </c>
    </row>
    <row r="39" spans="3:25" x14ac:dyDescent="0.3">
      <c r="C39" s="4" t="s">
        <v>4</v>
      </c>
      <c r="F39" s="5" t="s">
        <v>359</v>
      </c>
      <c r="G39" s="4" t="s">
        <v>43</v>
      </c>
      <c r="I39" s="10">
        <v>5.5</v>
      </c>
      <c r="J39" s="10">
        <v>6.5</v>
      </c>
      <c r="K39" s="7">
        <v>6.5</v>
      </c>
      <c r="L39" s="8">
        <v>7.5</v>
      </c>
    </row>
    <row r="40" spans="3:25" x14ac:dyDescent="0.3">
      <c r="C40" s="4" t="s">
        <v>4</v>
      </c>
      <c r="F40" s="5" t="s">
        <v>359</v>
      </c>
      <c r="G40" s="4" t="s">
        <v>44</v>
      </c>
      <c r="I40" s="10">
        <v>5.5</v>
      </c>
      <c r="J40" s="10">
        <v>6.5</v>
      </c>
      <c r="K40" s="7">
        <v>6.5</v>
      </c>
      <c r="L40" s="8">
        <v>7.5</v>
      </c>
    </row>
    <row r="41" spans="3:25" x14ac:dyDescent="0.3">
      <c r="C41" s="4" t="s">
        <v>4</v>
      </c>
      <c r="F41" s="5" t="s">
        <v>359</v>
      </c>
      <c r="G41" s="4" t="s">
        <v>45</v>
      </c>
      <c r="I41" s="10">
        <v>5</v>
      </c>
      <c r="J41" s="10">
        <v>6.5</v>
      </c>
      <c r="K41" s="7">
        <v>6.5</v>
      </c>
      <c r="L41" s="8">
        <v>7.5</v>
      </c>
    </row>
    <row r="42" spans="3:25" x14ac:dyDescent="0.3">
      <c r="C42" s="4" t="s">
        <v>4</v>
      </c>
      <c r="F42" s="5" t="s">
        <v>359</v>
      </c>
      <c r="G42" s="4" t="s">
        <v>46</v>
      </c>
      <c r="I42" s="10">
        <v>5.5</v>
      </c>
      <c r="J42" s="10">
        <v>7</v>
      </c>
      <c r="K42" s="7">
        <v>6.5</v>
      </c>
      <c r="L42" s="8">
        <v>7.5</v>
      </c>
    </row>
    <row r="43" spans="3:25" x14ac:dyDescent="0.3">
      <c r="C43" s="4" t="s">
        <v>4</v>
      </c>
      <c r="F43" s="5" t="s">
        <v>359</v>
      </c>
      <c r="G43" s="4" t="s">
        <v>47</v>
      </c>
      <c r="I43" s="10">
        <v>5.5</v>
      </c>
      <c r="J43" s="10">
        <v>7</v>
      </c>
      <c r="K43" s="7">
        <v>6.5</v>
      </c>
      <c r="L43" s="8">
        <v>7.5</v>
      </c>
    </row>
    <row r="44" spans="3:25" x14ac:dyDescent="0.3">
      <c r="C44" s="4" t="s">
        <v>4</v>
      </c>
      <c r="F44" s="5" t="s">
        <v>359</v>
      </c>
      <c r="G44" s="4" t="s">
        <v>48</v>
      </c>
      <c r="I44" s="10">
        <v>5.5</v>
      </c>
      <c r="J44" s="10">
        <v>6.5</v>
      </c>
      <c r="K44" s="7">
        <v>6.5</v>
      </c>
      <c r="L44" s="8">
        <v>7.5</v>
      </c>
    </row>
    <row r="45" spans="3:25" x14ac:dyDescent="0.3">
      <c r="C45" s="4" t="s">
        <v>4</v>
      </c>
      <c r="F45" s="5" t="s">
        <v>359</v>
      </c>
      <c r="G45" s="4" t="s">
        <v>49</v>
      </c>
      <c r="I45" s="10">
        <v>5</v>
      </c>
      <c r="J45" s="10">
        <v>6</v>
      </c>
      <c r="K45" s="7">
        <v>6.5</v>
      </c>
      <c r="L45" s="8">
        <v>7.5</v>
      </c>
    </row>
    <row r="46" spans="3:25" x14ac:dyDescent="0.3">
      <c r="C46" s="4" t="s">
        <v>4</v>
      </c>
      <c r="F46" s="5" t="s">
        <v>359</v>
      </c>
      <c r="G46" s="4" t="s">
        <v>50</v>
      </c>
      <c r="I46" s="10">
        <v>6</v>
      </c>
      <c r="J46" s="10">
        <v>7</v>
      </c>
      <c r="K46" s="7">
        <v>6.5</v>
      </c>
      <c r="L46" s="8">
        <v>7.5</v>
      </c>
    </row>
    <row r="47" spans="3:25" x14ac:dyDescent="0.3">
      <c r="C47" s="4" t="s">
        <v>4</v>
      </c>
      <c r="F47" s="5" t="s">
        <v>359</v>
      </c>
      <c r="G47" s="4" t="s">
        <v>51</v>
      </c>
      <c r="I47" s="10">
        <v>5</v>
      </c>
      <c r="J47" s="10">
        <v>6.5</v>
      </c>
      <c r="K47" s="7">
        <v>6.5</v>
      </c>
      <c r="L47" s="8">
        <v>7.5</v>
      </c>
    </row>
    <row r="48" spans="3:25" x14ac:dyDescent="0.3">
      <c r="C48" s="4" t="s">
        <v>4</v>
      </c>
      <c r="F48" s="5" t="s">
        <v>359</v>
      </c>
      <c r="G48" s="4" t="s">
        <v>52</v>
      </c>
      <c r="I48" s="10">
        <v>5</v>
      </c>
      <c r="J48" s="10">
        <v>6</v>
      </c>
      <c r="K48" s="7">
        <v>6.5</v>
      </c>
      <c r="L48" s="8">
        <v>7.5</v>
      </c>
    </row>
    <row r="49" spans="1:27" x14ac:dyDescent="0.3">
      <c r="C49" s="4" t="s">
        <v>4</v>
      </c>
      <c r="F49" s="5" t="s">
        <v>359</v>
      </c>
      <c r="G49" s="4" t="s">
        <v>53</v>
      </c>
      <c r="I49" s="10">
        <v>5.5</v>
      </c>
      <c r="J49" s="10">
        <v>6.5</v>
      </c>
      <c r="K49" s="7">
        <v>6.5</v>
      </c>
      <c r="L49" s="8">
        <v>7.5</v>
      </c>
    </row>
    <row r="50" spans="1:27" x14ac:dyDescent="0.3">
      <c r="C50" s="4" t="s">
        <v>4</v>
      </c>
      <c r="F50" s="5" t="s">
        <v>359</v>
      </c>
      <c r="G50" s="4" t="s">
        <v>54</v>
      </c>
      <c r="I50" s="10">
        <v>5</v>
      </c>
      <c r="J50" s="10">
        <v>6</v>
      </c>
      <c r="K50" s="7">
        <v>6.5</v>
      </c>
      <c r="L50" s="8">
        <v>7.5</v>
      </c>
    </row>
    <row r="51" spans="1:27" x14ac:dyDescent="0.3">
      <c r="C51" s="4" t="s">
        <v>4</v>
      </c>
      <c r="F51" s="5" t="s">
        <v>359</v>
      </c>
      <c r="G51" s="4" t="s">
        <v>55</v>
      </c>
      <c r="I51" s="10">
        <v>4.5</v>
      </c>
      <c r="J51" s="10">
        <v>5.5</v>
      </c>
      <c r="K51" s="7">
        <v>6.5</v>
      </c>
      <c r="L51" s="8">
        <v>7.5</v>
      </c>
    </row>
    <row r="52" spans="1:27" x14ac:dyDescent="0.3">
      <c r="C52" s="4" t="s">
        <v>4</v>
      </c>
      <c r="F52" s="5" t="s">
        <v>359</v>
      </c>
      <c r="G52" s="4" t="s">
        <v>56</v>
      </c>
      <c r="I52" s="10">
        <v>5.5</v>
      </c>
      <c r="J52" s="10">
        <v>6.5</v>
      </c>
      <c r="K52" s="7">
        <v>6.5</v>
      </c>
      <c r="L52" s="8">
        <v>7.5</v>
      </c>
    </row>
    <row r="53" spans="1:27" x14ac:dyDescent="0.3">
      <c r="C53" s="4" t="s">
        <v>4</v>
      </c>
      <c r="F53" s="5" t="s">
        <v>359</v>
      </c>
      <c r="G53" s="4" t="s">
        <v>57</v>
      </c>
      <c r="I53" s="10">
        <v>5.5</v>
      </c>
      <c r="J53" s="10">
        <v>6</v>
      </c>
      <c r="K53" s="7">
        <v>6.5</v>
      </c>
      <c r="L53" s="8">
        <v>7.5</v>
      </c>
    </row>
    <row r="54" spans="1:27" x14ac:dyDescent="0.3">
      <c r="C54" s="4" t="s">
        <v>4</v>
      </c>
      <c r="F54" s="5" t="s">
        <v>359</v>
      </c>
      <c r="G54" s="4" t="s">
        <v>58</v>
      </c>
      <c r="I54" s="10">
        <v>5</v>
      </c>
      <c r="J54" s="10">
        <v>6.5</v>
      </c>
      <c r="K54" s="7">
        <v>6.5</v>
      </c>
      <c r="L54" s="8">
        <v>7.5</v>
      </c>
    </row>
    <row r="55" spans="1:27" x14ac:dyDescent="0.3">
      <c r="C55" s="4" t="s">
        <v>4</v>
      </c>
      <c r="F55" s="5" t="s">
        <v>359</v>
      </c>
      <c r="G55" s="4" t="s">
        <v>59</v>
      </c>
      <c r="I55" s="10">
        <v>5.5</v>
      </c>
      <c r="J55" s="10">
        <v>7</v>
      </c>
      <c r="K55" s="7">
        <v>6.5</v>
      </c>
      <c r="L55" s="8">
        <v>7.5</v>
      </c>
    </row>
    <row r="56" spans="1:27" x14ac:dyDescent="0.3">
      <c r="C56" s="4" t="s">
        <v>4</v>
      </c>
      <c r="F56" s="5" t="s">
        <v>359</v>
      </c>
      <c r="G56" s="4" t="s">
        <v>60</v>
      </c>
      <c r="I56" s="10">
        <v>5.5</v>
      </c>
      <c r="J56" s="10">
        <v>6.5</v>
      </c>
      <c r="K56" s="7">
        <v>6.5</v>
      </c>
      <c r="L56" s="8">
        <v>7.5</v>
      </c>
    </row>
    <row r="57" spans="1:27" x14ac:dyDescent="0.3">
      <c r="C57" s="4" t="s">
        <v>4</v>
      </c>
      <c r="F57" s="5" t="s">
        <v>359</v>
      </c>
      <c r="G57" s="4" t="s">
        <v>61</v>
      </c>
      <c r="I57" s="10">
        <v>4.5</v>
      </c>
      <c r="J57" s="10">
        <v>5.5</v>
      </c>
      <c r="K57" s="7">
        <v>6.5</v>
      </c>
      <c r="L57" s="8">
        <v>7.5</v>
      </c>
    </row>
    <row r="58" spans="1:27" x14ac:dyDescent="0.3">
      <c r="C58" s="4" t="s">
        <v>4</v>
      </c>
      <c r="F58" s="5" t="s">
        <v>359</v>
      </c>
      <c r="G58" s="4" t="s">
        <v>62</v>
      </c>
      <c r="I58" s="10">
        <v>4.5</v>
      </c>
      <c r="J58" s="10">
        <v>5.5</v>
      </c>
      <c r="K58" s="7">
        <v>6.5</v>
      </c>
      <c r="L58" s="8">
        <v>7.5</v>
      </c>
    </row>
    <row r="59" spans="1:27" x14ac:dyDescent="0.3">
      <c r="C59" s="4" t="s">
        <v>4</v>
      </c>
      <c r="F59" s="5" t="s">
        <v>359</v>
      </c>
      <c r="G59" s="4" t="s">
        <v>63</v>
      </c>
      <c r="I59" s="10">
        <v>5</v>
      </c>
      <c r="J59" s="10">
        <v>6</v>
      </c>
      <c r="K59" s="7">
        <v>6.5</v>
      </c>
      <c r="L59" s="8">
        <v>7.5</v>
      </c>
    </row>
    <row r="60" spans="1:27" x14ac:dyDescent="0.3">
      <c r="C60" s="4" t="s">
        <v>4</v>
      </c>
      <c r="F60" s="5" t="s">
        <v>359</v>
      </c>
      <c r="G60" s="4" t="s">
        <v>64</v>
      </c>
      <c r="I60" s="10">
        <v>6</v>
      </c>
      <c r="J60" s="10">
        <v>7</v>
      </c>
      <c r="K60" s="7">
        <v>6.5</v>
      </c>
      <c r="L60" s="8">
        <v>7.5</v>
      </c>
    </row>
    <row r="61" spans="1:27" x14ac:dyDescent="0.3">
      <c r="C61" s="4" t="s">
        <v>4</v>
      </c>
      <c r="F61" s="5" t="s">
        <v>359</v>
      </c>
      <c r="G61" s="4" t="s">
        <v>65</v>
      </c>
      <c r="I61" s="10">
        <v>6</v>
      </c>
      <c r="J61" s="10">
        <v>7</v>
      </c>
      <c r="K61" s="7">
        <v>6.5</v>
      </c>
      <c r="L61" s="8">
        <v>7.5</v>
      </c>
    </row>
    <row r="62" spans="1:27" x14ac:dyDescent="0.3">
      <c r="A62">
        <v>2</v>
      </c>
      <c r="B62" s="6" t="s">
        <v>263</v>
      </c>
      <c r="C62" s="4" t="s">
        <v>66</v>
      </c>
      <c r="D62" s="4" t="s">
        <v>67</v>
      </c>
      <c r="E62" s="4" t="s">
        <v>68</v>
      </c>
      <c r="F62" s="4" t="s">
        <v>68</v>
      </c>
      <c r="G62" s="4" t="s">
        <v>70</v>
      </c>
      <c r="I62" s="10">
        <v>7</v>
      </c>
      <c r="J62" s="10">
        <v>8.5</v>
      </c>
      <c r="K62" s="10" t="s">
        <v>263</v>
      </c>
      <c r="L62" s="10">
        <v>5.5</v>
      </c>
      <c r="M62" s="4">
        <v>50.37</v>
      </c>
      <c r="N62" s="4">
        <v>47.24</v>
      </c>
      <c r="O62" s="4">
        <v>48.19</v>
      </c>
      <c r="P62" s="4">
        <v>49.19</v>
      </c>
      <c r="Q62" s="4">
        <v>48.75</v>
      </c>
      <c r="R62" s="4">
        <v>0.77</v>
      </c>
      <c r="S62" s="4">
        <v>4.8</v>
      </c>
      <c r="T62" s="4">
        <v>6.49</v>
      </c>
      <c r="Z62" s="4" t="s">
        <v>273</v>
      </c>
      <c r="AA62" s="4" t="s">
        <v>274</v>
      </c>
    </row>
    <row r="63" spans="1:27" x14ac:dyDescent="0.3">
      <c r="B63" s="6"/>
      <c r="C63" s="4" t="s">
        <v>66</v>
      </c>
      <c r="F63" s="4" t="s">
        <v>68</v>
      </c>
      <c r="G63" s="4" t="s">
        <v>71</v>
      </c>
      <c r="I63" s="10">
        <v>7</v>
      </c>
      <c r="J63" s="10">
        <v>8</v>
      </c>
      <c r="K63" s="10" t="s">
        <v>263</v>
      </c>
      <c r="L63" s="10">
        <v>5.5</v>
      </c>
    </row>
    <row r="64" spans="1:27" ht="37.5" x14ac:dyDescent="0.3">
      <c r="A64">
        <v>3</v>
      </c>
      <c r="B64" s="4" t="s">
        <v>275</v>
      </c>
      <c r="C64" s="5" t="s">
        <v>72</v>
      </c>
      <c r="D64" s="4" t="s">
        <v>73</v>
      </c>
      <c r="E64" s="5" t="s">
        <v>276</v>
      </c>
      <c r="F64" s="5" t="s">
        <v>276</v>
      </c>
      <c r="G64" s="4" t="s">
        <v>77</v>
      </c>
      <c r="I64" s="10">
        <v>4.5</v>
      </c>
      <c r="J64" s="10">
        <v>6</v>
      </c>
      <c r="K64" s="10">
        <v>4</v>
      </c>
      <c r="L64" s="7">
        <v>6</v>
      </c>
      <c r="M64" s="6">
        <v>49.45</v>
      </c>
      <c r="N64" s="6">
        <v>46.13</v>
      </c>
      <c r="O64" s="6">
        <v>48.09</v>
      </c>
      <c r="P64" s="6">
        <v>46.51</v>
      </c>
      <c r="Q64" s="6">
        <v>47.66</v>
      </c>
      <c r="R64" s="6">
        <v>4</v>
      </c>
      <c r="S64" s="7">
        <v>4.4000000000000004</v>
      </c>
      <c r="T64" s="6">
        <v>6.09</v>
      </c>
      <c r="X64" s="6" t="s">
        <v>263</v>
      </c>
      <c r="Y64" s="4" t="s">
        <v>278</v>
      </c>
      <c r="Z64" s="4" t="s">
        <v>265</v>
      </c>
      <c r="AA64" s="4" t="s">
        <v>279</v>
      </c>
    </row>
    <row r="65" spans="1:27" x14ac:dyDescent="0.3">
      <c r="C65" s="5" t="s">
        <v>72</v>
      </c>
      <c r="F65" s="5" t="s">
        <v>276</v>
      </c>
      <c r="G65" s="4" t="s">
        <v>78</v>
      </c>
      <c r="I65" s="10">
        <v>4.5</v>
      </c>
      <c r="J65" s="10">
        <v>6</v>
      </c>
      <c r="K65" s="10">
        <v>4</v>
      </c>
      <c r="L65" s="7">
        <v>6</v>
      </c>
      <c r="M65" s="6"/>
      <c r="N65" s="6"/>
      <c r="O65" s="6"/>
      <c r="P65" s="6"/>
      <c r="Q65" s="6"/>
      <c r="R65" s="6"/>
      <c r="S65" s="7"/>
      <c r="T65" s="6"/>
      <c r="X65" s="6"/>
    </row>
    <row r="66" spans="1:27" x14ac:dyDescent="0.3">
      <c r="C66" s="5" t="s">
        <v>72</v>
      </c>
      <c r="F66" s="5" t="s">
        <v>276</v>
      </c>
      <c r="G66" s="4" t="s">
        <v>79</v>
      </c>
      <c r="I66" s="10">
        <v>4.5</v>
      </c>
      <c r="J66" s="10">
        <v>5.5</v>
      </c>
      <c r="K66" s="10">
        <v>4</v>
      </c>
      <c r="L66" s="7">
        <v>6</v>
      </c>
      <c r="M66" s="6"/>
      <c r="N66" s="6"/>
      <c r="O66" s="6"/>
      <c r="P66" s="6"/>
      <c r="Q66" s="6"/>
      <c r="R66" s="6"/>
      <c r="S66" s="7"/>
      <c r="T66" s="6"/>
      <c r="X66" s="6"/>
    </row>
    <row r="67" spans="1:27" x14ac:dyDescent="0.3">
      <c r="C67" s="5" t="s">
        <v>72</v>
      </c>
      <c r="F67" s="5" t="s">
        <v>276</v>
      </c>
      <c r="G67" s="4" t="s">
        <v>80</v>
      </c>
      <c r="I67" s="10">
        <v>6</v>
      </c>
      <c r="J67" s="10">
        <v>7</v>
      </c>
      <c r="K67" s="10">
        <v>4</v>
      </c>
      <c r="L67" s="7">
        <v>6</v>
      </c>
      <c r="M67" s="6"/>
      <c r="N67" s="6"/>
      <c r="O67" s="6"/>
      <c r="P67" s="6"/>
      <c r="Q67" s="6"/>
      <c r="R67" s="6"/>
      <c r="S67" s="7"/>
      <c r="T67" s="6"/>
      <c r="X67" s="6"/>
    </row>
    <row r="68" spans="1:27" x14ac:dyDescent="0.3">
      <c r="A68">
        <v>4</v>
      </c>
      <c r="C68" s="4" t="s">
        <v>81</v>
      </c>
      <c r="D68" s="4" t="s">
        <v>82</v>
      </c>
      <c r="E68" s="4" t="s">
        <v>83</v>
      </c>
      <c r="F68" s="4" t="s">
        <v>83</v>
      </c>
      <c r="G68" s="4" t="s">
        <v>84</v>
      </c>
      <c r="I68" s="7" t="s">
        <v>263</v>
      </c>
      <c r="J68" s="10">
        <v>6</v>
      </c>
      <c r="K68" s="10">
        <v>3</v>
      </c>
      <c r="L68" s="10">
        <v>9</v>
      </c>
      <c r="M68" s="6">
        <v>49.45</v>
      </c>
      <c r="N68" s="6">
        <v>46.13</v>
      </c>
      <c r="O68" s="6">
        <v>48.09</v>
      </c>
      <c r="P68" s="6">
        <v>46.51</v>
      </c>
      <c r="Q68" s="6">
        <v>47.66</v>
      </c>
      <c r="R68" s="4">
        <v>2.27</v>
      </c>
      <c r="S68" s="4">
        <v>3.48</v>
      </c>
      <c r="T68" s="4">
        <v>4.4000000000000004</v>
      </c>
      <c r="Z68" s="4" t="s">
        <v>265</v>
      </c>
      <c r="AA68" s="4" t="s">
        <v>279</v>
      </c>
    </row>
    <row r="69" spans="1:27" x14ac:dyDescent="0.3">
      <c r="C69" s="4" t="s">
        <v>81</v>
      </c>
      <c r="F69" s="4" t="s">
        <v>83</v>
      </c>
      <c r="G69" s="4" t="s">
        <v>85</v>
      </c>
      <c r="I69" s="10">
        <v>6</v>
      </c>
      <c r="J69" s="10">
        <v>6.5</v>
      </c>
      <c r="K69" s="10">
        <v>3</v>
      </c>
      <c r="L69" s="10">
        <v>9</v>
      </c>
    </row>
    <row r="70" spans="1:27" x14ac:dyDescent="0.3">
      <c r="C70" s="4" t="s">
        <v>81</v>
      </c>
      <c r="F70" s="4" t="s">
        <v>83</v>
      </c>
      <c r="G70" s="4" t="s">
        <v>86</v>
      </c>
      <c r="I70" s="10">
        <v>7</v>
      </c>
      <c r="J70" s="10">
        <v>8</v>
      </c>
      <c r="K70" s="10">
        <v>3</v>
      </c>
      <c r="L70" s="10">
        <v>9</v>
      </c>
    </row>
    <row r="71" spans="1:27" x14ac:dyDescent="0.3">
      <c r="C71" s="4" t="s">
        <v>81</v>
      </c>
      <c r="F71" s="4" t="s">
        <v>83</v>
      </c>
      <c r="G71" s="4" t="s">
        <v>87</v>
      </c>
      <c r="I71" s="10">
        <v>7</v>
      </c>
      <c r="J71" s="10">
        <v>8</v>
      </c>
      <c r="K71" s="10">
        <v>3</v>
      </c>
      <c r="L71" s="10">
        <v>9</v>
      </c>
    </row>
    <row r="72" spans="1:27" x14ac:dyDescent="0.3">
      <c r="C72" s="4" t="s">
        <v>81</v>
      </c>
      <c r="F72" s="4" t="s">
        <v>83</v>
      </c>
      <c r="G72" s="4" t="s">
        <v>88</v>
      </c>
      <c r="I72" s="7" t="s">
        <v>263</v>
      </c>
      <c r="J72" s="10">
        <v>5.5</v>
      </c>
      <c r="K72" s="10">
        <v>3</v>
      </c>
      <c r="L72" s="10">
        <v>9</v>
      </c>
    </row>
    <row r="73" spans="1:27" x14ac:dyDescent="0.3">
      <c r="C73" s="4" t="s">
        <v>81</v>
      </c>
      <c r="F73" s="4" t="s">
        <v>83</v>
      </c>
      <c r="G73" s="4" t="s">
        <v>89</v>
      </c>
      <c r="I73" s="10">
        <v>6</v>
      </c>
      <c r="J73" s="10">
        <v>8</v>
      </c>
      <c r="K73" s="10">
        <v>3</v>
      </c>
      <c r="L73" s="10">
        <v>9</v>
      </c>
    </row>
    <row r="74" spans="1:27" x14ac:dyDescent="0.3">
      <c r="C74" s="4" t="s">
        <v>81</v>
      </c>
      <c r="F74" s="4" t="s">
        <v>83</v>
      </c>
      <c r="G74" s="4" t="s">
        <v>90</v>
      </c>
      <c r="I74" s="10">
        <v>5.5</v>
      </c>
      <c r="J74" s="10">
        <v>6.5</v>
      </c>
      <c r="K74" s="10">
        <v>3</v>
      </c>
      <c r="L74" s="10">
        <v>9</v>
      </c>
    </row>
    <row r="75" spans="1:27" x14ac:dyDescent="0.3">
      <c r="C75" s="4" t="s">
        <v>81</v>
      </c>
      <c r="F75" s="4" t="s">
        <v>83</v>
      </c>
      <c r="G75" s="4" t="s">
        <v>91</v>
      </c>
      <c r="I75" s="10">
        <v>6</v>
      </c>
      <c r="J75" s="10">
        <v>6.5</v>
      </c>
      <c r="K75" s="10">
        <v>3</v>
      </c>
      <c r="L75" s="10">
        <v>9</v>
      </c>
    </row>
    <row r="76" spans="1:27" x14ac:dyDescent="0.3">
      <c r="C76" s="4" t="s">
        <v>81</v>
      </c>
      <c r="F76" s="4" t="s">
        <v>83</v>
      </c>
      <c r="G76" s="4" t="s">
        <v>92</v>
      </c>
      <c r="I76" s="10">
        <v>5.5</v>
      </c>
      <c r="J76" s="10">
        <v>6.5</v>
      </c>
      <c r="K76" s="10">
        <v>3</v>
      </c>
      <c r="L76" s="10">
        <v>9</v>
      </c>
    </row>
    <row r="77" spans="1:27" x14ac:dyDescent="0.3">
      <c r="C77" s="4" t="s">
        <v>81</v>
      </c>
      <c r="F77" s="4" t="s">
        <v>83</v>
      </c>
      <c r="G77" s="4" t="s">
        <v>90</v>
      </c>
      <c r="I77" s="10">
        <v>5.5</v>
      </c>
      <c r="J77" s="10">
        <v>6.5</v>
      </c>
      <c r="K77" s="10">
        <v>3</v>
      </c>
      <c r="L77" s="10">
        <v>9</v>
      </c>
    </row>
    <row r="78" spans="1:27" x14ac:dyDescent="0.3">
      <c r="C78" s="4" t="s">
        <v>81</v>
      </c>
      <c r="F78" s="4" t="s">
        <v>83</v>
      </c>
      <c r="G78" s="4" t="s">
        <v>91</v>
      </c>
      <c r="I78" s="10">
        <v>6</v>
      </c>
      <c r="J78" s="10">
        <v>6.5</v>
      </c>
      <c r="K78" s="10">
        <v>3</v>
      </c>
      <c r="L78" s="10">
        <v>9</v>
      </c>
    </row>
    <row r="79" spans="1:27" x14ac:dyDescent="0.3">
      <c r="C79" s="4" t="s">
        <v>81</v>
      </c>
      <c r="F79" s="4" t="s">
        <v>83</v>
      </c>
      <c r="G79" s="4" t="s">
        <v>92</v>
      </c>
      <c r="I79" s="10">
        <v>5.5</v>
      </c>
      <c r="J79" s="10">
        <v>6.5</v>
      </c>
      <c r="K79" s="10">
        <v>3</v>
      </c>
      <c r="L79" s="10">
        <v>9</v>
      </c>
    </row>
    <row r="80" spans="1:27" x14ac:dyDescent="0.3">
      <c r="C80" s="4" t="s">
        <v>81</v>
      </c>
      <c r="F80" s="4" t="s">
        <v>83</v>
      </c>
      <c r="G80" s="4" t="s">
        <v>93</v>
      </c>
      <c r="I80" s="10">
        <v>5.5</v>
      </c>
      <c r="J80" s="10">
        <v>6.5</v>
      </c>
      <c r="K80" s="10">
        <v>3</v>
      </c>
      <c r="L80" s="10">
        <v>9</v>
      </c>
    </row>
    <row r="81" spans="3:12" x14ac:dyDescent="0.3">
      <c r="C81" s="4" t="s">
        <v>81</v>
      </c>
      <c r="F81" s="4" t="s">
        <v>83</v>
      </c>
      <c r="G81" s="4" t="s">
        <v>94</v>
      </c>
      <c r="I81" s="10">
        <v>5.5</v>
      </c>
      <c r="J81" s="10">
        <v>6.5</v>
      </c>
      <c r="K81" s="10">
        <v>3</v>
      </c>
      <c r="L81" s="10">
        <v>9</v>
      </c>
    </row>
    <row r="82" spans="3:12" x14ac:dyDescent="0.3">
      <c r="C82" s="4" t="s">
        <v>81</v>
      </c>
      <c r="F82" s="4" t="s">
        <v>83</v>
      </c>
      <c r="G82" s="4" t="s">
        <v>95</v>
      </c>
      <c r="I82" s="10">
        <v>4.5</v>
      </c>
      <c r="J82" s="10">
        <v>6</v>
      </c>
      <c r="K82" s="10">
        <v>3</v>
      </c>
      <c r="L82" s="10">
        <v>9</v>
      </c>
    </row>
    <row r="83" spans="3:12" x14ac:dyDescent="0.3">
      <c r="C83" s="4" t="s">
        <v>81</v>
      </c>
      <c r="F83" s="4" t="s">
        <v>83</v>
      </c>
      <c r="G83" s="4" t="s">
        <v>96</v>
      </c>
      <c r="I83" s="10">
        <v>5.5</v>
      </c>
      <c r="J83" s="10">
        <v>6</v>
      </c>
      <c r="K83" s="10">
        <v>3</v>
      </c>
      <c r="L83" s="10">
        <v>9</v>
      </c>
    </row>
    <row r="84" spans="3:12" x14ac:dyDescent="0.3">
      <c r="C84" s="4" t="s">
        <v>81</v>
      </c>
      <c r="F84" s="4" t="s">
        <v>83</v>
      </c>
      <c r="G84" s="4" t="s">
        <v>97</v>
      </c>
      <c r="I84" s="10">
        <v>4.5</v>
      </c>
      <c r="J84" s="10">
        <v>5</v>
      </c>
      <c r="K84" s="10">
        <v>3</v>
      </c>
      <c r="L84" s="10">
        <v>9</v>
      </c>
    </row>
    <row r="85" spans="3:12" x14ac:dyDescent="0.3">
      <c r="C85" s="4" t="s">
        <v>81</v>
      </c>
      <c r="F85" s="4" t="s">
        <v>83</v>
      </c>
      <c r="G85" s="4" t="s">
        <v>98</v>
      </c>
      <c r="I85" s="10">
        <v>5.5</v>
      </c>
      <c r="J85" s="10">
        <v>7</v>
      </c>
      <c r="K85" s="10">
        <v>3</v>
      </c>
      <c r="L85" s="10">
        <v>9</v>
      </c>
    </row>
    <row r="86" spans="3:12" x14ac:dyDescent="0.3">
      <c r="C86" s="4" t="s">
        <v>81</v>
      </c>
      <c r="F86" s="4" t="s">
        <v>83</v>
      </c>
      <c r="G86" s="4" t="s">
        <v>99</v>
      </c>
      <c r="I86" s="10">
        <v>4.5</v>
      </c>
      <c r="J86" s="10">
        <v>5</v>
      </c>
      <c r="K86" s="10">
        <v>3</v>
      </c>
      <c r="L86" s="10">
        <v>9</v>
      </c>
    </row>
    <row r="87" spans="3:12" x14ac:dyDescent="0.3">
      <c r="C87" s="4" t="s">
        <v>81</v>
      </c>
      <c r="F87" s="4" t="s">
        <v>83</v>
      </c>
      <c r="G87" s="4" t="s">
        <v>100</v>
      </c>
      <c r="I87" s="10">
        <v>4.5</v>
      </c>
      <c r="J87" s="10">
        <v>5.5</v>
      </c>
      <c r="K87" s="10">
        <v>3</v>
      </c>
      <c r="L87" s="10">
        <v>9</v>
      </c>
    </row>
    <row r="88" spans="3:12" x14ac:dyDescent="0.3">
      <c r="C88" s="4" t="s">
        <v>81</v>
      </c>
      <c r="F88" s="4" t="s">
        <v>83</v>
      </c>
      <c r="G88" s="4" t="s">
        <v>101</v>
      </c>
      <c r="I88" s="10">
        <v>4.5</v>
      </c>
      <c r="J88" s="10">
        <v>6</v>
      </c>
      <c r="K88" s="10">
        <v>3</v>
      </c>
      <c r="L88" s="10">
        <v>9</v>
      </c>
    </row>
    <row r="89" spans="3:12" x14ac:dyDescent="0.3">
      <c r="C89" s="4" t="s">
        <v>81</v>
      </c>
      <c r="F89" s="4" t="s">
        <v>83</v>
      </c>
      <c r="G89" s="4" t="s">
        <v>102</v>
      </c>
      <c r="I89" s="10">
        <v>4.5</v>
      </c>
      <c r="J89" s="10">
        <v>5</v>
      </c>
      <c r="K89" s="10">
        <v>3</v>
      </c>
      <c r="L89" s="10">
        <v>9</v>
      </c>
    </row>
    <row r="90" spans="3:12" x14ac:dyDescent="0.3">
      <c r="C90" s="4" t="s">
        <v>81</v>
      </c>
      <c r="F90" s="4" t="s">
        <v>83</v>
      </c>
      <c r="G90" s="4" t="s">
        <v>103</v>
      </c>
      <c r="I90" s="10">
        <v>7</v>
      </c>
      <c r="J90" s="10">
        <v>8</v>
      </c>
      <c r="K90" s="10">
        <v>3</v>
      </c>
      <c r="L90" s="10">
        <v>9</v>
      </c>
    </row>
    <row r="91" spans="3:12" x14ac:dyDescent="0.3">
      <c r="C91" s="4" t="s">
        <v>81</v>
      </c>
      <c r="F91" s="4" t="s">
        <v>83</v>
      </c>
      <c r="G91" s="4" t="s">
        <v>104</v>
      </c>
      <c r="I91" s="10">
        <v>6.5</v>
      </c>
      <c r="J91" s="10">
        <v>8</v>
      </c>
      <c r="K91" s="10">
        <v>3</v>
      </c>
      <c r="L91" s="10">
        <v>9</v>
      </c>
    </row>
    <row r="92" spans="3:12" x14ac:dyDescent="0.3">
      <c r="C92" s="4" t="s">
        <v>81</v>
      </c>
      <c r="F92" s="4" t="s">
        <v>83</v>
      </c>
      <c r="G92" s="4" t="s">
        <v>105</v>
      </c>
      <c r="I92" s="10">
        <v>6</v>
      </c>
      <c r="J92" s="10">
        <v>6.5</v>
      </c>
      <c r="K92" s="10">
        <v>3</v>
      </c>
      <c r="L92" s="10">
        <v>9</v>
      </c>
    </row>
    <row r="93" spans="3:12" x14ac:dyDescent="0.3">
      <c r="C93" s="4" t="s">
        <v>81</v>
      </c>
      <c r="F93" s="4" t="s">
        <v>83</v>
      </c>
      <c r="G93" s="4" t="s">
        <v>106</v>
      </c>
      <c r="I93" s="10">
        <v>5</v>
      </c>
      <c r="J93" s="10">
        <v>6</v>
      </c>
      <c r="K93" s="10">
        <v>3</v>
      </c>
      <c r="L93" s="10">
        <v>9</v>
      </c>
    </row>
    <row r="94" spans="3:12" x14ac:dyDescent="0.3">
      <c r="C94" s="4" t="s">
        <v>81</v>
      </c>
      <c r="F94" s="4" t="s">
        <v>83</v>
      </c>
      <c r="G94" s="4" t="s">
        <v>107</v>
      </c>
      <c r="I94" s="10">
        <v>6.5</v>
      </c>
      <c r="J94" s="10">
        <v>8</v>
      </c>
      <c r="K94" s="10">
        <v>3</v>
      </c>
      <c r="L94" s="10">
        <v>9</v>
      </c>
    </row>
    <row r="95" spans="3:12" x14ac:dyDescent="0.3">
      <c r="C95" s="4" t="s">
        <v>81</v>
      </c>
      <c r="F95" s="4" t="s">
        <v>83</v>
      </c>
      <c r="G95" s="4" t="s">
        <v>108</v>
      </c>
      <c r="I95" s="10">
        <v>7</v>
      </c>
      <c r="J95" s="10">
        <v>8</v>
      </c>
      <c r="K95" s="10">
        <v>3</v>
      </c>
      <c r="L95" s="10">
        <v>9</v>
      </c>
    </row>
    <row r="96" spans="3:12" x14ac:dyDescent="0.3">
      <c r="C96" s="4" t="s">
        <v>81</v>
      </c>
      <c r="F96" s="4" t="s">
        <v>83</v>
      </c>
      <c r="G96" s="4" t="s">
        <v>109</v>
      </c>
      <c r="I96" s="7" t="s">
        <v>263</v>
      </c>
      <c r="J96" s="10">
        <v>4.5</v>
      </c>
      <c r="K96" s="10">
        <v>3</v>
      </c>
      <c r="L96" s="10">
        <v>9</v>
      </c>
    </row>
    <row r="97" spans="3:12" x14ac:dyDescent="0.3">
      <c r="C97" s="4" t="s">
        <v>81</v>
      </c>
      <c r="F97" s="4" t="s">
        <v>83</v>
      </c>
      <c r="G97" s="4" t="s">
        <v>110</v>
      </c>
      <c r="I97" s="10">
        <v>4.5</v>
      </c>
      <c r="J97" s="10">
        <v>5</v>
      </c>
      <c r="K97" s="10">
        <v>3</v>
      </c>
      <c r="L97" s="10">
        <v>9</v>
      </c>
    </row>
    <row r="98" spans="3:12" x14ac:dyDescent="0.3">
      <c r="C98" s="4" t="s">
        <v>81</v>
      </c>
      <c r="F98" s="4" t="s">
        <v>83</v>
      </c>
      <c r="G98" s="4" t="s">
        <v>111</v>
      </c>
      <c r="I98" s="10">
        <v>4.5</v>
      </c>
      <c r="J98" s="10">
        <v>5</v>
      </c>
      <c r="K98" s="10">
        <v>3</v>
      </c>
      <c r="L98" s="10">
        <v>9</v>
      </c>
    </row>
    <row r="99" spans="3:12" x14ac:dyDescent="0.3">
      <c r="C99" s="4" t="s">
        <v>81</v>
      </c>
      <c r="F99" s="4" t="s">
        <v>83</v>
      </c>
      <c r="G99" s="4" t="s">
        <v>112</v>
      </c>
      <c r="I99" s="10">
        <v>4</v>
      </c>
      <c r="J99" s="10">
        <v>4.5</v>
      </c>
      <c r="K99" s="10">
        <v>3</v>
      </c>
      <c r="L99" s="10">
        <v>9</v>
      </c>
    </row>
    <row r="100" spans="3:12" x14ac:dyDescent="0.3">
      <c r="C100" s="4" t="s">
        <v>81</v>
      </c>
      <c r="F100" s="4" t="s">
        <v>83</v>
      </c>
      <c r="G100" s="4" t="s">
        <v>113</v>
      </c>
      <c r="I100" s="10">
        <v>6</v>
      </c>
      <c r="J100" s="10">
        <v>8</v>
      </c>
      <c r="K100" s="10">
        <v>3</v>
      </c>
      <c r="L100" s="10">
        <v>9</v>
      </c>
    </row>
    <row r="101" spans="3:12" x14ac:dyDescent="0.3">
      <c r="C101" s="4" t="s">
        <v>81</v>
      </c>
      <c r="F101" s="4" t="s">
        <v>83</v>
      </c>
      <c r="G101" s="4" t="s">
        <v>114</v>
      </c>
      <c r="I101" s="10">
        <v>4</v>
      </c>
      <c r="J101" s="10">
        <v>5</v>
      </c>
      <c r="K101" s="10">
        <v>3</v>
      </c>
      <c r="L101" s="10">
        <v>9</v>
      </c>
    </row>
    <row r="102" spans="3:12" x14ac:dyDescent="0.3">
      <c r="C102" s="4" t="s">
        <v>81</v>
      </c>
      <c r="F102" s="4" t="s">
        <v>83</v>
      </c>
      <c r="G102" s="4" t="s">
        <v>115</v>
      </c>
      <c r="I102" s="10">
        <v>4.5</v>
      </c>
      <c r="J102" s="10">
        <v>5</v>
      </c>
      <c r="K102" s="10">
        <v>3</v>
      </c>
      <c r="L102" s="10">
        <v>9</v>
      </c>
    </row>
    <row r="103" spans="3:12" x14ac:dyDescent="0.3">
      <c r="C103" s="4" t="s">
        <v>81</v>
      </c>
      <c r="F103" s="4" t="s">
        <v>83</v>
      </c>
      <c r="G103" s="4" t="s">
        <v>116</v>
      </c>
      <c r="I103" s="10">
        <v>4</v>
      </c>
      <c r="J103" s="10">
        <v>5</v>
      </c>
      <c r="K103" s="10">
        <v>3</v>
      </c>
      <c r="L103" s="10">
        <v>9</v>
      </c>
    </row>
    <row r="104" spans="3:12" x14ac:dyDescent="0.3">
      <c r="C104" s="4" t="s">
        <v>81</v>
      </c>
      <c r="F104" s="4" t="s">
        <v>83</v>
      </c>
      <c r="G104" s="4" t="s">
        <v>117</v>
      </c>
      <c r="I104" s="10">
        <v>6</v>
      </c>
      <c r="J104" s="10">
        <v>8</v>
      </c>
      <c r="K104" s="10">
        <v>3</v>
      </c>
      <c r="L104" s="10">
        <v>9</v>
      </c>
    </row>
    <row r="105" spans="3:12" x14ac:dyDescent="0.3">
      <c r="C105" s="4" t="s">
        <v>81</v>
      </c>
      <c r="F105" s="4" t="s">
        <v>83</v>
      </c>
      <c r="G105" s="4" t="s">
        <v>118</v>
      </c>
      <c r="I105" s="10">
        <v>0</v>
      </c>
      <c r="J105" s="10">
        <v>7.5</v>
      </c>
      <c r="K105" s="10">
        <v>3</v>
      </c>
      <c r="L105" s="10">
        <v>9</v>
      </c>
    </row>
    <row r="106" spans="3:12" x14ac:dyDescent="0.3">
      <c r="C106" s="4" t="s">
        <v>81</v>
      </c>
      <c r="F106" s="4" t="s">
        <v>83</v>
      </c>
      <c r="G106" s="4" t="s">
        <v>119</v>
      </c>
      <c r="I106" s="7" t="s">
        <v>263</v>
      </c>
      <c r="J106" s="10" t="s">
        <v>263</v>
      </c>
      <c r="K106" s="10">
        <v>3</v>
      </c>
      <c r="L106" s="10">
        <v>9</v>
      </c>
    </row>
    <row r="107" spans="3:12" x14ac:dyDescent="0.3">
      <c r="C107" s="4" t="s">
        <v>81</v>
      </c>
      <c r="F107" s="4" t="s">
        <v>83</v>
      </c>
      <c r="G107" s="4" t="s">
        <v>19</v>
      </c>
      <c r="I107" s="10">
        <v>6.5</v>
      </c>
      <c r="J107" s="10">
        <v>8</v>
      </c>
      <c r="K107" s="10">
        <v>3</v>
      </c>
      <c r="L107" s="10">
        <v>9</v>
      </c>
    </row>
    <row r="108" spans="3:12" x14ac:dyDescent="0.3">
      <c r="C108" s="4" t="s">
        <v>81</v>
      </c>
      <c r="F108" s="4" t="s">
        <v>83</v>
      </c>
      <c r="G108" s="4" t="s">
        <v>120</v>
      </c>
      <c r="I108" s="10">
        <v>5.5</v>
      </c>
      <c r="J108" s="10">
        <v>7</v>
      </c>
      <c r="K108" s="10">
        <v>3</v>
      </c>
      <c r="L108" s="10">
        <v>9</v>
      </c>
    </row>
    <row r="109" spans="3:12" x14ac:dyDescent="0.3">
      <c r="C109" s="4" t="s">
        <v>81</v>
      </c>
      <c r="F109" s="4" t="s">
        <v>83</v>
      </c>
      <c r="G109" s="4" t="s">
        <v>26</v>
      </c>
      <c r="I109" s="10">
        <v>4.5</v>
      </c>
      <c r="J109" s="10">
        <v>6</v>
      </c>
      <c r="K109" s="10">
        <v>3</v>
      </c>
      <c r="L109" s="10">
        <v>9</v>
      </c>
    </row>
    <row r="110" spans="3:12" x14ac:dyDescent="0.3">
      <c r="C110" s="4" t="s">
        <v>81</v>
      </c>
      <c r="F110" s="4" t="s">
        <v>83</v>
      </c>
      <c r="G110" s="4" t="s">
        <v>28</v>
      </c>
      <c r="I110" s="10">
        <v>5.5</v>
      </c>
      <c r="J110" s="10">
        <v>6.5</v>
      </c>
      <c r="K110" s="10">
        <v>3</v>
      </c>
      <c r="L110" s="10">
        <v>9</v>
      </c>
    </row>
    <row r="111" spans="3:12" x14ac:dyDescent="0.3">
      <c r="C111" s="4" t="s">
        <v>81</v>
      </c>
      <c r="F111" s="4" t="s">
        <v>83</v>
      </c>
      <c r="G111" s="4" t="s">
        <v>121</v>
      </c>
      <c r="I111" s="10">
        <v>5</v>
      </c>
      <c r="J111" s="10">
        <v>5.5</v>
      </c>
      <c r="K111" s="10">
        <v>3</v>
      </c>
      <c r="L111" s="10">
        <v>9</v>
      </c>
    </row>
    <row r="112" spans="3:12" x14ac:dyDescent="0.3">
      <c r="C112" s="4" t="s">
        <v>81</v>
      </c>
      <c r="F112" s="4" t="s">
        <v>83</v>
      </c>
      <c r="G112" s="4" t="s">
        <v>30</v>
      </c>
      <c r="I112" s="10">
        <v>8</v>
      </c>
      <c r="J112" s="10">
        <v>8.5</v>
      </c>
      <c r="K112" s="10">
        <v>3</v>
      </c>
      <c r="L112" s="10">
        <v>9</v>
      </c>
    </row>
    <row r="113" spans="3:12" x14ac:dyDescent="0.3">
      <c r="C113" s="4" t="s">
        <v>81</v>
      </c>
      <c r="F113" s="4" t="s">
        <v>83</v>
      </c>
      <c r="G113" s="4" t="s">
        <v>122</v>
      </c>
      <c r="I113" s="10">
        <v>5</v>
      </c>
      <c r="J113" s="10">
        <v>6.5</v>
      </c>
      <c r="K113" s="10">
        <v>3</v>
      </c>
      <c r="L113" s="10">
        <v>9</v>
      </c>
    </row>
    <row r="114" spans="3:12" x14ac:dyDescent="0.3">
      <c r="C114" s="4" t="s">
        <v>81</v>
      </c>
      <c r="F114" s="4" t="s">
        <v>83</v>
      </c>
      <c r="G114" s="4" t="s">
        <v>123</v>
      </c>
      <c r="I114" s="10">
        <v>6</v>
      </c>
      <c r="J114" s="10">
        <v>7</v>
      </c>
      <c r="K114" s="10">
        <v>3</v>
      </c>
      <c r="L114" s="10">
        <v>9</v>
      </c>
    </row>
    <row r="115" spans="3:12" x14ac:dyDescent="0.3">
      <c r="C115" s="4" t="s">
        <v>81</v>
      </c>
      <c r="F115" s="4" t="s">
        <v>83</v>
      </c>
      <c r="G115" s="4" t="s">
        <v>124</v>
      </c>
      <c r="I115" s="10">
        <v>5</v>
      </c>
      <c r="J115" s="10">
        <v>6</v>
      </c>
      <c r="K115" s="10">
        <v>3</v>
      </c>
      <c r="L115" s="10">
        <v>9</v>
      </c>
    </row>
    <row r="116" spans="3:12" x14ac:dyDescent="0.3">
      <c r="C116" s="4" t="s">
        <v>81</v>
      </c>
      <c r="F116" s="4" t="s">
        <v>83</v>
      </c>
      <c r="G116" s="4" t="s">
        <v>125</v>
      </c>
      <c r="I116" s="10">
        <v>5</v>
      </c>
      <c r="J116" s="10">
        <v>5.5</v>
      </c>
      <c r="K116" s="10">
        <v>3</v>
      </c>
      <c r="L116" s="10">
        <v>9</v>
      </c>
    </row>
    <row r="117" spans="3:12" x14ac:dyDescent="0.3">
      <c r="C117" s="4" t="s">
        <v>81</v>
      </c>
      <c r="F117" s="4" t="s">
        <v>83</v>
      </c>
      <c r="G117" s="4" t="s">
        <v>126</v>
      </c>
      <c r="I117" s="10">
        <v>5</v>
      </c>
      <c r="J117" s="10">
        <v>6</v>
      </c>
      <c r="K117" s="10">
        <v>3</v>
      </c>
      <c r="L117" s="10">
        <v>9</v>
      </c>
    </row>
    <row r="118" spans="3:12" x14ac:dyDescent="0.3">
      <c r="C118" s="4" t="s">
        <v>81</v>
      </c>
      <c r="F118" s="4" t="s">
        <v>83</v>
      </c>
      <c r="G118" s="4" t="s">
        <v>127</v>
      </c>
      <c r="I118" s="10">
        <v>5</v>
      </c>
      <c r="J118" s="10">
        <v>6</v>
      </c>
      <c r="K118" s="10">
        <v>3</v>
      </c>
      <c r="L118" s="10">
        <v>9</v>
      </c>
    </row>
    <row r="119" spans="3:12" x14ac:dyDescent="0.3">
      <c r="C119" s="4" t="s">
        <v>81</v>
      </c>
      <c r="F119" s="4" t="s">
        <v>83</v>
      </c>
      <c r="G119" s="4" t="s">
        <v>128</v>
      </c>
      <c r="I119" s="10">
        <v>5</v>
      </c>
      <c r="J119" s="10">
        <v>5.5</v>
      </c>
      <c r="K119" s="10">
        <v>3</v>
      </c>
      <c r="L119" s="10">
        <v>9</v>
      </c>
    </row>
    <row r="120" spans="3:12" x14ac:dyDescent="0.3">
      <c r="C120" s="4" t="s">
        <v>81</v>
      </c>
      <c r="F120" s="4" t="s">
        <v>83</v>
      </c>
      <c r="G120" s="4" t="s">
        <v>129</v>
      </c>
      <c r="I120" s="10">
        <v>6</v>
      </c>
      <c r="J120" s="10">
        <v>7</v>
      </c>
      <c r="K120" s="10">
        <v>3</v>
      </c>
      <c r="L120" s="10">
        <v>9</v>
      </c>
    </row>
    <row r="121" spans="3:12" x14ac:dyDescent="0.3">
      <c r="C121" s="4" t="s">
        <v>81</v>
      </c>
      <c r="F121" s="4" t="s">
        <v>83</v>
      </c>
      <c r="G121" s="4" t="s">
        <v>130</v>
      </c>
      <c r="I121" s="10">
        <v>6</v>
      </c>
      <c r="J121" s="10">
        <v>7</v>
      </c>
      <c r="K121" s="10">
        <v>3</v>
      </c>
      <c r="L121" s="10">
        <v>9</v>
      </c>
    </row>
    <row r="122" spans="3:12" x14ac:dyDescent="0.3">
      <c r="C122" s="4" t="s">
        <v>81</v>
      </c>
      <c r="F122" s="4" t="s">
        <v>83</v>
      </c>
      <c r="G122" s="4" t="s">
        <v>131</v>
      </c>
      <c r="I122" s="10">
        <v>6.5</v>
      </c>
      <c r="J122" s="10">
        <v>8</v>
      </c>
      <c r="K122" s="10">
        <v>3</v>
      </c>
      <c r="L122" s="10">
        <v>9</v>
      </c>
    </row>
    <row r="123" spans="3:12" x14ac:dyDescent="0.3">
      <c r="C123" s="4" t="s">
        <v>81</v>
      </c>
      <c r="F123" s="4" t="s">
        <v>83</v>
      </c>
      <c r="G123" s="4" t="s">
        <v>132</v>
      </c>
      <c r="I123" s="10">
        <v>6</v>
      </c>
      <c r="J123" s="10">
        <v>7</v>
      </c>
      <c r="K123" s="10">
        <v>3</v>
      </c>
      <c r="L123" s="10">
        <v>9</v>
      </c>
    </row>
    <row r="124" spans="3:12" x14ac:dyDescent="0.3">
      <c r="C124" s="4" t="s">
        <v>81</v>
      </c>
      <c r="F124" s="4" t="s">
        <v>83</v>
      </c>
      <c r="G124" s="4" t="s">
        <v>133</v>
      </c>
      <c r="I124" s="10">
        <v>6.5</v>
      </c>
      <c r="J124" s="10">
        <v>8</v>
      </c>
      <c r="K124" s="10">
        <v>3</v>
      </c>
      <c r="L124" s="10">
        <v>9</v>
      </c>
    </row>
    <row r="125" spans="3:12" x14ac:dyDescent="0.3">
      <c r="C125" s="4" t="s">
        <v>81</v>
      </c>
      <c r="F125" s="4" t="s">
        <v>83</v>
      </c>
      <c r="G125" s="4" t="s">
        <v>134</v>
      </c>
      <c r="I125" s="10">
        <v>5</v>
      </c>
      <c r="J125" s="10">
        <v>6.5</v>
      </c>
      <c r="K125" s="10">
        <v>3</v>
      </c>
      <c r="L125" s="10">
        <v>9</v>
      </c>
    </row>
    <row r="126" spans="3:12" x14ac:dyDescent="0.3">
      <c r="C126" s="4" t="s">
        <v>81</v>
      </c>
      <c r="F126" s="4" t="s">
        <v>83</v>
      </c>
      <c r="G126" s="4" t="s">
        <v>135</v>
      </c>
      <c r="I126" s="10">
        <v>5</v>
      </c>
      <c r="J126" s="10">
        <v>8</v>
      </c>
      <c r="K126" s="10">
        <v>3</v>
      </c>
      <c r="L126" s="10">
        <v>9</v>
      </c>
    </row>
    <row r="127" spans="3:12" x14ac:dyDescent="0.3">
      <c r="C127" s="4" t="s">
        <v>81</v>
      </c>
      <c r="F127" s="4" t="s">
        <v>83</v>
      </c>
      <c r="G127" s="4" t="s">
        <v>136</v>
      </c>
      <c r="I127" s="10">
        <v>4.5</v>
      </c>
      <c r="J127" s="10">
        <v>5.5</v>
      </c>
      <c r="K127" s="10">
        <v>3</v>
      </c>
      <c r="L127" s="10">
        <v>9</v>
      </c>
    </row>
    <row r="128" spans="3:12" x14ac:dyDescent="0.3">
      <c r="C128" s="4" t="s">
        <v>81</v>
      </c>
      <c r="F128" s="4" t="s">
        <v>83</v>
      </c>
      <c r="G128" s="4" t="s">
        <v>137</v>
      </c>
      <c r="I128" s="10">
        <v>4.5</v>
      </c>
      <c r="J128" s="10">
        <v>5.5</v>
      </c>
      <c r="K128" s="10">
        <v>3</v>
      </c>
      <c r="L128" s="10">
        <v>9</v>
      </c>
    </row>
    <row r="129" spans="3:12" x14ac:dyDescent="0.3">
      <c r="C129" s="4" t="s">
        <v>81</v>
      </c>
      <c r="F129" s="4" t="s">
        <v>83</v>
      </c>
      <c r="G129" s="4" t="s">
        <v>138</v>
      </c>
      <c r="I129" s="10">
        <v>6</v>
      </c>
      <c r="J129" s="10">
        <v>7</v>
      </c>
      <c r="K129" s="10">
        <v>3</v>
      </c>
      <c r="L129" s="10">
        <v>9</v>
      </c>
    </row>
    <row r="130" spans="3:12" x14ac:dyDescent="0.3">
      <c r="C130" s="4" t="s">
        <v>81</v>
      </c>
      <c r="F130" s="4" t="s">
        <v>83</v>
      </c>
      <c r="G130" s="4" t="s">
        <v>139</v>
      </c>
      <c r="I130" s="10">
        <v>4.5</v>
      </c>
      <c r="J130" s="10">
        <v>5</v>
      </c>
      <c r="K130" s="10">
        <v>3</v>
      </c>
      <c r="L130" s="10">
        <v>9</v>
      </c>
    </row>
    <row r="131" spans="3:12" x14ac:dyDescent="0.3">
      <c r="C131" s="4" t="s">
        <v>81</v>
      </c>
      <c r="F131" s="4" t="s">
        <v>83</v>
      </c>
      <c r="G131" s="4" t="s">
        <v>140</v>
      </c>
      <c r="I131" s="10">
        <v>4.5</v>
      </c>
      <c r="J131" s="10">
        <v>5.5</v>
      </c>
      <c r="K131" s="10">
        <v>3</v>
      </c>
      <c r="L131" s="10">
        <v>9</v>
      </c>
    </row>
    <row r="132" spans="3:12" x14ac:dyDescent="0.3">
      <c r="C132" s="4" t="s">
        <v>81</v>
      </c>
      <c r="F132" s="4" t="s">
        <v>83</v>
      </c>
      <c r="G132" s="4" t="s">
        <v>141</v>
      </c>
      <c r="I132" s="10">
        <v>6</v>
      </c>
      <c r="J132" s="10">
        <v>7</v>
      </c>
      <c r="K132" s="10">
        <v>3</v>
      </c>
      <c r="L132" s="10">
        <v>9</v>
      </c>
    </row>
    <row r="133" spans="3:12" x14ac:dyDescent="0.3">
      <c r="C133" s="4" t="s">
        <v>81</v>
      </c>
      <c r="F133" s="4" t="s">
        <v>83</v>
      </c>
      <c r="G133" s="4" t="s">
        <v>142</v>
      </c>
      <c r="I133" s="10">
        <v>4.5</v>
      </c>
      <c r="J133" s="10">
        <v>5.5</v>
      </c>
      <c r="K133" s="10">
        <v>3</v>
      </c>
      <c r="L133" s="10">
        <v>9</v>
      </c>
    </row>
    <row r="134" spans="3:12" x14ac:dyDescent="0.3">
      <c r="C134" s="4" t="s">
        <v>81</v>
      </c>
      <c r="F134" s="4" t="s">
        <v>83</v>
      </c>
      <c r="G134" s="4" t="s">
        <v>143</v>
      </c>
      <c r="I134" s="10">
        <v>5.5</v>
      </c>
      <c r="J134" s="10">
        <v>6.5</v>
      </c>
      <c r="K134" s="10">
        <v>3</v>
      </c>
      <c r="L134" s="10">
        <v>9</v>
      </c>
    </row>
    <row r="135" spans="3:12" x14ac:dyDescent="0.3">
      <c r="C135" s="4" t="s">
        <v>81</v>
      </c>
      <c r="F135" s="4" t="s">
        <v>83</v>
      </c>
      <c r="G135" s="4" t="s">
        <v>144</v>
      </c>
      <c r="I135" s="10">
        <v>6</v>
      </c>
      <c r="J135" s="10">
        <v>7</v>
      </c>
      <c r="K135" s="10">
        <v>3</v>
      </c>
      <c r="L135" s="10">
        <v>9</v>
      </c>
    </row>
    <row r="136" spans="3:12" x14ac:dyDescent="0.3">
      <c r="C136" s="4" t="s">
        <v>81</v>
      </c>
      <c r="F136" s="4" t="s">
        <v>83</v>
      </c>
      <c r="G136" s="4" t="s">
        <v>145</v>
      </c>
      <c r="I136" s="10">
        <v>4.5</v>
      </c>
      <c r="J136" s="10">
        <v>5.5</v>
      </c>
      <c r="K136" s="10">
        <v>3</v>
      </c>
      <c r="L136" s="10">
        <v>9</v>
      </c>
    </row>
    <row r="137" spans="3:12" x14ac:dyDescent="0.3">
      <c r="C137" s="4" t="s">
        <v>81</v>
      </c>
      <c r="F137" s="4" t="s">
        <v>83</v>
      </c>
      <c r="G137" s="4" t="s">
        <v>146</v>
      </c>
      <c r="I137" s="10">
        <v>5.5</v>
      </c>
      <c r="J137" s="10">
        <v>6.5</v>
      </c>
      <c r="K137" s="10">
        <v>3</v>
      </c>
      <c r="L137" s="10">
        <v>9</v>
      </c>
    </row>
    <row r="138" spans="3:12" x14ac:dyDescent="0.3">
      <c r="C138" s="4" t="s">
        <v>81</v>
      </c>
      <c r="F138" s="4" t="s">
        <v>83</v>
      </c>
      <c r="G138" s="4" t="s">
        <v>75</v>
      </c>
      <c r="I138" s="10">
        <v>5.5</v>
      </c>
      <c r="J138" s="10">
        <v>6.5</v>
      </c>
      <c r="K138" s="10">
        <v>3</v>
      </c>
      <c r="L138" s="10">
        <v>9</v>
      </c>
    </row>
    <row r="139" spans="3:12" x14ac:dyDescent="0.3">
      <c r="C139" s="4" t="s">
        <v>81</v>
      </c>
      <c r="F139" s="4" t="s">
        <v>83</v>
      </c>
      <c r="G139" s="4" t="s">
        <v>76</v>
      </c>
      <c r="I139" s="10">
        <v>6</v>
      </c>
      <c r="J139" s="10">
        <v>7</v>
      </c>
      <c r="K139" s="10">
        <v>3</v>
      </c>
      <c r="L139" s="10">
        <v>9</v>
      </c>
    </row>
    <row r="140" spans="3:12" x14ac:dyDescent="0.3">
      <c r="C140" s="4" t="s">
        <v>81</v>
      </c>
      <c r="F140" s="4" t="s">
        <v>83</v>
      </c>
      <c r="G140" s="4" t="s">
        <v>58</v>
      </c>
      <c r="I140" s="10">
        <v>5</v>
      </c>
      <c r="J140" s="10">
        <v>6.5</v>
      </c>
      <c r="K140" s="10">
        <v>3</v>
      </c>
      <c r="L140" s="10">
        <v>9</v>
      </c>
    </row>
    <row r="141" spans="3:12" x14ac:dyDescent="0.3">
      <c r="C141" s="4" t="s">
        <v>81</v>
      </c>
      <c r="F141" s="4" t="s">
        <v>83</v>
      </c>
      <c r="G141" s="4" t="s">
        <v>70</v>
      </c>
      <c r="I141" s="10">
        <v>6.5</v>
      </c>
      <c r="J141" s="10">
        <v>8</v>
      </c>
      <c r="K141" s="10">
        <v>3</v>
      </c>
      <c r="L141" s="10">
        <v>9</v>
      </c>
    </row>
    <row r="142" spans="3:12" x14ac:dyDescent="0.3">
      <c r="C142" s="4" t="s">
        <v>81</v>
      </c>
      <c r="F142" s="4" t="s">
        <v>83</v>
      </c>
      <c r="G142" s="4" t="s">
        <v>147</v>
      </c>
      <c r="I142" s="10">
        <v>4.5</v>
      </c>
      <c r="J142" s="10">
        <v>5.5</v>
      </c>
      <c r="K142" s="10">
        <v>3</v>
      </c>
      <c r="L142" s="10">
        <v>9</v>
      </c>
    </row>
    <row r="143" spans="3:12" x14ac:dyDescent="0.3">
      <c r="C143" s="4" t="s">
        <v>81</v>
      </c>
      <c r="F143" s="4" t="s">
        <v>83</v>
      </c>
      <c r="G143" s="4" t="s">
        <v>148</v>
      </c>
      <c r="I143" s="10">
        <v>6.5</v>
      </c>
      <c r="J143" s="10">
        <v>8</v>
      </c>
      <c r="K143" s="10">
        <v>3</v>
      </c>
      <c r="L143" s="10">
        <v>9</v>
      </c>
    </row>
    <row r="144" spans="3:12" x14ac:dyDescent="0.3">
      <c r="C144" s="4" t="s">
        <v>81</v>
      </c>
      <c r="F144" s="4" t="s">
        <v>83</v>
      </c>
      <c r="G144" s="4" t="s">
        <v>149</v>
      </c>
      <c r="I144" s="10">
        <v>4.5</v>
      </c>
      <c r="J144" s="10">
        <v>5.5</v>
      </c>
      <c r="K144" s="10">
        <v>3</v>
      </c>
      <c r="L144" s="10">
        <v>9</v>
      </c>
    </row>
    <row r="145" spans="3:12" x14ac:dyDescent="0.3">
      <c r="C145" s="4" t="s">
        <v>81</v>
      </c>
      <c r="F145" s="4" t="s">
        <v>83</v>
      </c>
      <c r="G145" s="4" t="s">
        <v>71</v>
      </c>
      <c r="I145" s="10">
        <v>7</v>
      </c>
      <c r="J145" s="10">
        <v>8</v>
      </c>
      <c r="K145" s="10">
        <v>3</v>
      </c>
      <c r="L145" s="10">
        <v>9</v>
      </c>
    </row>
    <row r="146" spans="3:12" x14ac:dyDescent="0.3">
      <c r="C146" s="4" t="s">
        <v>81</v>
      </c>
      <c r="F146" s="4" t="s">
        <v>83</v>
      </c>
      <c r="G146" s="4" t="s">
        <v>150</v>
      </c>
      <c r="I146" s="10">
        <v>6</v>
      </c>
      <c r="J146" s="10">
        <v>8</v>
      </c>
      <c r="K146" s="10">
        <v>3</v>
      </c>
      <c r="L146" s="10">
        <v>9</v>
      </c>
    </row>
    <row r="147" spans="3:12" x14ac:dyDescent="0.3">
      <c r="C147" s="4" t="s">
        <v>81</v>
      </c>
      <c r="F147" s="4" t="s">
        <v>83</v>
      </c>
      <c r="G147" s="4" t="s">
        <v>151</v>
      </c>
      <c r="I147" s="10">
        <v>5</v>
      </c>
      <c r="J147" s="10">
        <v>6</v>
      </c>
      <c r="K147" s="10">
        <v>3</v>
      </c>
      <c r="L147" s="10">
        <v>9</v>
      </c>
    </row>
    <row r="148" spans="3:12" x14ac:dyDescent="0.3">
      <c r="C148" s="4" t="s">
        <v>81</v>
      </c>
      <c r="E148" s="4" t="s">
        <v>152</v>
      </c>
      <c r="F148" s="4" t="s">
        <v>152</v>
      </c>
      <c r="G148" s="4" t="s">
        <v>6</v>
      </c>
      <c r="I148" s="7">
        <v>5</v>
      </c>
      <c r="J148" s="7">
        <v>6.5</v>
      </c>
      <c r="K148" s="10">
        <v>3</v>
      </c>
      <c r="L148" s="10">
        <v>9</v>
      </c>
    </row>
    <row r="149" spans="3:12" x14ac:dyDescent="0.3">
      <c r="C149" s="4" t="s">
        <v>81</v>
      </c>
      <c r="F149" s="4" t="s">
        <v>152</v>
      </c>
      <c r="G149" s="4" t="s">
        <v>7</v>
      </c>
      <c r="I149" s="10">
        <v>5</v>
      </c>
      <c r="J149" s="10">
        <v>6.5</v>
      </c>
      <c r="K149" s="10">
        <v>3</v>
      </c>
      <c r="L149" s="10">
        <v>9</v>
      </c>
    </row>
    <row r="150" spans="3:12" x14ac:dyDescent="0.3">
      <c r="C150" s="4" t="s">
        <v>81</v>
      </c>
      <c r="F150" s="4" t="s">
        <v>152</v>
      </c>
      <c r="G150" s="4" t="s">
        <v>8</v>
      </c>
      <c r="I150" s="10">
        <v>5</v>
      </c>
      <c r="J150" s="10">
        <v>6</v>
      </c>
      <c r="K150" s="10">
        <v>3</v>
      </c>
      <c r="L150" s="10">
        <v>9</v>
      </c>
    </row>
    <row r="151" spans="3:12" x14ac:dyDescent="0.3">
      <c r="C151" s="4" t="s">
        <v>81</v>
      </c>
      <c r="F151" s="4" t="s">
        <v>152</v>
      </c>
      <c r="G151" s="4" t="s">
        <v>9</v>
      </c>
      <c r="I151" s="10">
        <v>5</v>
      </c>
      <c r="J151" s="10">
        <v>6.5</v>
      </c>
      <c r="K151" s="10">
        <v>3</v>
      </c>
      <c r="L151" s="10">
        <v>9</v>
      </c>
    </row>
    <row r="152" spans="3:12" x14ac:dyDescent="0.3">
      <c r="C152" s="4" t="s">
        <v>81</v>
      </c>
      <c r="F152" s="4" t="s">
        <v>152</v>
      </c>
      <c r="G152" s="4" t="s">
        <v>10</v>
      </c>
      <c r="I152" s="10">
        <v>5.5</v>
      </c>
      <c r="J152" s="10">
        <v>6</v>
      </c>
      <c r="K152" s="10">
        <v>3</v>
      </c>
      <c r="L152" s="10">
        <v>9</v>
      </c>
    </row>
    <row r="153" spans="3:12" x14ac:dyDescent="0.3">
      <c r="C153" s="4" t="s">
        <v>81</v>
      </c>
      <c r="F153" s="4" t="s">
        <v>152</v>
      </c>
      <c r="G153" s="4" t="s">
        <v>11</v>
      </c>
      <c r="I153" s="10">
        <v>4.5</v>
      </c>
      <c r="J153" s="10">
        <v>6</v>
      </c>
      <c r="K153" s="10">
        <v>3</v>
      </c>
      <c r="L153" s="10">
        <v>9</v>
      </c>
    </row>
    <row r="154" spans="3:12" x14ac:dyDescent="0.3">
      <c r="C154" s="4" t="s">
        <v>81</v>
      </c>
      <c r="F154" s="4" t="s">
        <v>152</v>
      </c>
      <c r="G154" s="4" t="s">
        <v>12</v>
      </c>
      <c r="I154" s="10">
        <v>5</v>
      </c>
      <c r="J154" s="10">
        <v>6.5</v>
      </c>
      <c r="K154" s="10">
        <v>3</v>
      </c>
      <c r="L154" s="10">
        <v>9</v>
      </c>
    </row>
    <row r="155" spans="3:12" x14ac:dyDescent="0.3">
      <c r="C155" s="4" t="s">
        <v>81</v>
      </c>
      <c r="F155" s="4" t="s">
        <v>152</v>
      </c>
      <c r="G155" s="4" t="s">
        <v>13</v>
      </c>
      <c r="I155" s="10">
        <v>5</v>
      </c>
      <c r="J155" s="10">
        <v>6</v>
      </c>
      <c r="K155" s="10">
        <v>3</v>
      </c>
      <c r="L155" s="10">
        <v>9</v>
      </c>
    </row>
    <row r="156" spans="3:12" x14ac:dyDescent="0.3">
      <c r="C156" s="4" t="s">
        <v>81</v>
      </c>
      <c r="F156" s="4" t="s">
        <v>152</v>
      </c>
      <c r="G156" s="4" t="s">
        <v>14</v>
      </c>
      <c r="I156" s="10">
        <v>4.5</v>
      </c>
      <c r="J156" s="10">
        <v>5.5</v>
      </c>
      <c r="K156" s="10">
        <v>3</v>
      </c>
      <c r="L156" s="10">
        <v>9</v>
      </c>
    </row>
    <row r="157" spans="3:12" x14ac:dyDescent="0.3">
      <c r="C157" s="4" t="s">
        <v>81</v>
      </c>
      <c r="F157" s="4" t="s">
        <v>152</v>
      </c>
      <c r="G157" s="4" t="s">
        <v>15</v>
      </c>
      <c r="I157" s="10">
        <v>4.5</v>
      </c>
      <c r="J157" s="10">
        <v>5.5</v>
      </c>
      <c r="K157" s="10">
        <v>3</v>
      </c>
      <c r="L157" s="10">
        <v>9</v>
      </c>
    </row>
    <row r="158" spans="3:12" x14ac:dyDescent="0.3">
      <c r="C158" s="4" t="s">
        <v>81</v>
      </c>
      <c r="F158" s="4" t="s">
        <v>152</v>
      </c>
      <c r="G158" s="4" t="s">
        <v>16</v>
      </c>
      <c r="I158" s="10">
        <v>6.5</v>
      </c>
      <c r="J158" s="10">
        <v>8</v>
      </c>
      <c r="K158" s="10">
        <v>3</v>
      </c>
      <c r="L158" s="10">
        <v>9</v>
      </c>
    </row>
    <row r="159" spans="3:12" x14ac:dyDescent="0.3">
      <c r="C159" s="4" t="s">
        <v>81</v>
      </c>
      <c r="F159" s="4" t="s">
        <v>152</v>
      </c>
      <c r="G159" s="4" t="s">
        <v>17</v>
      </c>
      <c r="I159" s="10">
        <v>5.5</v>
      </c>
      <c r="J159" s="10">
        <v>6.5</v>
      </c>
      <c r="K159" s="10">
        <v>3</v>
      </c>
      <c r="L159" s="10">
        <v>9</v>
      </c>
    </row>
    <row r="160" spans="3:12" x14ac:dyDescent="0.3">
      <c r="C160" s="4" t="s">
        <v>81</v>
      </c>
      <c r="F160" s="4" t="s">
        <v>152</v>
      </c>
      <c r="G160" s="4" t="s">
        <v>18</v>
      </c>
      <c r="I160" s="10">
        <v>6</v>
      </c>
      <c r="J160" s="10">
        <v>6.5</v>
      </c>
      <c r="K160" s="10">
        <v>3</v>
      </c>
      <c r="L160" s="10">
        <v>9</v>
      </c>
    </row>
    <row r="161" spans="3:12" x14ac:dyDescent="0.3">
      <c r="C161" s="4" t="s">
        <v>81</v>
      </c>
      <c r="F161" s="4" t="s">
        <v>152</v>
      </c>
      <c r="G161" s="4" t="s">
        <v>19</v>
      </c>
      <c r="I161" s="10">
        <v>5.5</v>
      </c>
      <c r="J161" s="10">
        <v>6</v>
      </c>
      <c r="K161" s="10">
        <v>3</v>
      </c>
      <c r="L161" s="10">
        <v>9</v>
      </c>
    </row>
    <row r="162" spans="3:12" x14ac:dyDescent="0.3">
      <c r="C162" s="4" t="s">
        <v>81</v>
      </c>
      <c r="F162" s="4" t="s">
        <v>152</v>
      </c>
      <c r="G162" s="4" t="s">
        <v>20</v>
      </c>
      <c r="I162" s="10">
        <v>5</v>
      </c>
      <c r="J162" s="10">
        <v>7</v>
      </c>
      <c r="K162" s="10">
        <v>3</v>
      </c>
      <c r="L162" s="10">
        <v>9</v>
      </c>
    </row>
    <row r="163" spans="3:12" x14ac:dyDescent="0.3">
      <c r="C163" s="4" t="s">
        <v>81</v>
      </c>
      <c r="F163" s="4" t="s">
        <v>152</v>
      </c>
      <c r="G163" s="4" t="s">
        <v>21</v>
      </c>
      <c r="I163" s="10">
        <v>5.5</v>
      </c>
      <c r="J163" s="10">
        <v>6.5</v>
      </c>
      <c r="K163" s="10">
        <v>3</v>
      </c>
      <c r="L163" s="10">
        <v>9</v>
      </c>
    </row>
    <row r="164" spans="3:12" x14ac:dyDescent="0.3">
      <c r="C164" s="4" t="s">
        <v>81</v>
      </c>
      <c r="F164" s="4" t="s">
        <v>152</v>
      </c>
      <c r="G164" s="4" t="s">
        <v>22</v>
      </c>
      <c r="I164" s="10">
        <v>5.5</v>
      </c>
      <c r="J164" s="10">
        <v>6.5</v>
      </c>
      <c r="K164" s="10">
        <v>3</v>
      </c>
      <c r="L164" s="10">
        <v>9</v>
      </c>
    </row>
    <row r="165" spans="3:12" x14ac:dyDescent="0.3">
      <c r="C165" s="4" t="s">
        <v>81</v>
      </c>
      <c r="F165" s="4" t="s">
        <v>152</v>
      </c>
      <c r="G165" s="4" t="s">
        <v>23</v>
      </c>
      <c r="I165" s="10">
        <v>5</v>
      </c>
      <c r="J165" s="10">
        <v>6</v>
      </c>
      <c r="K165" s="10">
        <v>3</v>
      </c>
      <c r="L165" s="10">
        <v>9</v>
      </c>
    </row>
    <row r="166" spans="3:12" x14ac:dyDescent="0.3">
      <c r="C166" s="4" t="s">
        <v>81</v>
      </c>
      <c r="F166" s="4" t="s">
        <v>152</v>
      </c>
      <c r="G166" s="4" t="s">
        <v>24</v>
      </c>
      <c r="I166" s="10">
        <v>5</v>
      </c>
      <c r="J166" s="10">
        <v>7</v>
      </c>
      <c r="K166" s="10">
        <v>3</v>
      </c>
      <c r="L166" s="10">
        <v>9</v>
      </c>
    </row>
    <row r="167" spans="3:12" x14ac:dyDescent="0.3">
      <c r="C167" s="4" t="s">
        <v>81</v>
      </c>
      <c r="F167" s="4" t="s">
        <v>152</v>
      </c>
      <c r="G167" s="4" t="s">
        <v>25</v>
      </c>
      <c r="I167" s="10">
        <v>5.5</v>
      </c>
      <c r="J167" s="10">
        <v>6.5</v>
      </c>
      <c r="K167" s="10">
        <v>3</v>
      </c>
      <c r="L167" s="10">
        <v>9</v>
      </c>
    </row>
    <row r="168" spans="3:12" x14ac:dyDescent="0.3">
      <c r="C168" s="4" t="s">
        <v>81</v>
      </c>
      <c r="F168" s="4" t="s">
        <v>152</v>
      </c>
      <c r="G168" s="4" t="s">
        <v>26</v>
      </c>
      <c r="I168" s="10">
        <v>4.5</v>
      </c>
      <c r="J168" s="10">
        <v>6</v>
      </c>
      <c r="K168" s="10">
        <v>3</v>
      </c>
      <c r="L168" s="10">
        <v>9</v>
      </c>
    </row>
    <row r="169" spans="3:12" x14ac:dyDescent="0.3">
      <c r="C169" s="4" t="s">
        <v>81</v>
      </c>
      <c r="F169" s="4" t="s">
        <v>152</v>
      </c>
      <c r="G169" s="4" t="s">
        <v>27</v>
      </c>
      <c r="I169" s="10">
        <v>5.5</v>
      </c>
      <c r="J169" s="10">
        <v>6</v>
      </c>
      <c r="K169" s="10">
        <v>3</v>
      </c>
      <c r="L169" s="10">
        <v>9</v>
      </c>
    </row>
    <row r="170" spans="3:12" x14ac:dyDescent="0.3">
      <c r="C170" s="4" t="s">
        <v>81</v>
      </c>
      <c r="F170" s="4" t="s">
        <v>152</v>
      </c>
      <c r="G170" s="4" t="s">
        <v>28</v>
      </c>
      <c r="I170" s="10">
        <v>5.5</v>
      </c>
      <c r="J170" s="10">
        <v>6.5</v>
      </c>
      <c r="K170" s="10">
        <v>3</v>
      </c>
      <c r="L170" s="10">
        <v>9</v>
      </c>
    </row>
    <row r="171" spans="3:12" x14ac:dyDescent="0.3">
      <c r="C171" s="4" t="s">
        <v>81</v>
      </c>
      <c r="F171" s="4" t="s">
        <v>152</v>
      </c>
      <c r="G171" s="4" t="s">
        <v>29</v>
      </c>
      <c r="I171" s="10">
        <v>4.5</v>
      </c>
      <c r="J171" s="10">
        <v>5.5</v>
      </c>
      <c r="K171" s="10">
        <v>3</v>
      </c>
      <c r="L171" s="10">
        <v>9</v>
      </c>
    </row>
    <row r="172" spans="3:12" x14ac:dyDescent="0.3">
      <c r="C172" s="4" t="s">
        <v>81</v>
      </c>
      <c r="F172" s="4" t="s">
        <v>152</v>
      </c>
      <c r="G172" s="4" t="s">
        <v>30</v>
      </c>
      <c r="I172" s="10">
        <v>6.5</v>
      </c>
      <c r="J172" s="10">
        <v>7</v>
      </c>
      <c r="K172" s="10">
        <v>3</v>
      </c>
      <c r="L172" s="10">
        <v>9</v>
      </c>
    </row>
    <row r="173" spans="3:12" x14ac:dyDescent="0.3">
      <c r="C173" s="4" t="s">
        <v>81</v>
      </c>
      <c r="F173" s="4" t="s">
        <v>152</v>
      </c>
      <c r="G173" s="4" t="s">
        <v>31</v>
      </c>
      <c r="I173" s="10">
        <v>4.5</v>
      </c>
      <c r="J173" s="10">
        <v>5.5</v>
      </c>
      <c r="K173" s="10">
        <v>3</v>
      </c>
      <c r="L173" s="10">
        <v>9</v>
      </c>
    </row>
    <row r="174" spans="3:12" x14ac:dyDescent="0.3">
      <c r="C174" s="4" t="s">
        <v>81</v>
      </c>
      <c r="F174" s="4" t="s">
        <v>152</v>
      </c>
      <c r="G174" s="4" t="s">
        <v>32</v>
      </c>
      <c r="I174" s="10">
        <v>4.5</v>
      </c>
      <c r="J174" s="10">
        <v>6</v>
      </c>
      <c r="K174" s="10">
        <v>3</v>
      </c>
      <c r="L174" s="10">
        <v>9</v>
      </c>
    </row>
    <row r="175" spans="3:12" x14ac:dyDescent="0.3">
      <c r="C175" s="4" t="s">
        <v>81</v>
      </c>
      <c r="F175" s="4" t="s">
        <v>152</v>
      </c>
      <c r="G175" s="4" t="s">
        <v>33</v>
      </c>
      <c r="I175" s="10">
        <v>5.5</v>
      </c>
      <c r="J175" s="10">
        <v>6</v>
      </c>
      <c r="K175" s="10">
        <v>3</v>
      </c>
      <c r="L175" s="10">
        <v>9</v>
      </c>
    </row>
    <row r="176" spans="3:12" x14ac:dyDescent="0.3">
      <c r="C176" s="4" t="s">
        <v>81</v>
      </c>
      <c r="F176" s="4" t="s">
        <v>152</v>
      </c>
      <c r="G176" s="4" t="s">
        <v>34</v>
      </c>
      <c r="I176" s="10">
        <v>5</v>
      </c>
      <c r="J176" s="10">
        <v>6</v>
      </c>
      <c r="K176" s="10">
        <v>3</v>
      </c>
      <c r="L176" s="10">
        <v>9</v>
      </c>
    </row>
    <row r="177" spans="3:12" x14ac:dyDescent="0.3">
      <c r="C177" s="4" t="s">
        <v>81</v>
      </c>
      <c r="F177" s="4" t="s">
        <v>152</v>
      </c>
      <c r="G177" s="4" t="s">
        <v>35</v>
      </c>
      <c r="I177" s="10">
        <v>5.5</v>
      </c>
      <c r="J177" s="10">
        <v>6.5</v>
      </c>
      <c r="K177" s="10">
        <v>3</v>
      </c>
      <c r="L177" s="10">
        <v>9</v>
      </c>
    </row>
    <row r="178" spans="3:12" x14ac:dyDescent="0.3">
      <c r="C178" s="4" t="s">
        <v>81</v>
      </c>
      <c r="F178" s="4" t="s">
        <v>152</v>
      </c>
      <c r="G178" s="4" t="s">
        <v>36</v>
      </c>
      <c r="I178" s="10">
        <v>4.5</v>
      </c>
      <c r="J178" s="10">
        <v>6</v>
      </c>
      <c r="K178" s="10">
        <v>3</v>
      </c>
      <c r="L178" s="10">
        <v>9</v>
      </c>
    </row>
    <row r="179" spans="3:12" x14ac:dyDescent="0.3">
      <c r="C179" s="4" t="s">
        <v>81</v>
      </c>
      <c r="F179" s="4" t="s">
        <v>152</v>
      </c>
      <c r="G179" s="4" t="s">
        <v>37</v>
      </c>
      <c r="I179" s="10">
        <v>5.5</v>
      </c>
      <c r="J179" s="10">
        <v>6</v>
      </c>
      <c r="K179" s="10">
        <v>3</v>
      </c>
      <c r="L179" s="10">
        <v>9</v>
      </c>
    </row>
    <row r="180" spans="3:12" x14ac:dyDescent="0.3">
      <c r="C180" s="4" t="s">
        <v>81</v>
      </c>
      <c r="F180" s="4" t="s">
        <v>152</v>
      </c>
      <c r="G180" s="4" t="s">
        <v>38</v>
      </c>
      <c r="I180" s="10">
        <v>5</v>
      </c>
      <c r="J180" s="10">
        <v>5.5</v>
      </c>
      <c r="K180" s="10">
        <v>3</v>
      </c>
      <c r="L180" s="10">
        <v>9</v>
      </c>
    </row>
    <row r="181" spans="3:12" x14ac:dyDescent="0.3">
      <c r="C181" s="4" t="s">
        <v>81</v>
      </c>
      <c r="F181" s="4" t="s">
        <v>152</v>
      </c>
      <c r="G181" s="4" t="s">
        <v>39</v>
      </c>
      <c r="I181" s="10">
        <v>4.5</v>
      </c>
      <c r="J181" s="10">
        <v>5.5</v>
      </c>
      <c r="K181" s="10">
        <v>3</v>
      </c>
      <c r="L181" s="10">
        <v>9</v>
      </c>
    </row>
    <row r="182" spans="3:12" x14ac:dyDescent="0.3">
      <c r="C182" s="4" t="s">
        <v>81</v>
      </c>
      <c r="F182" s="4" t="s">
        <v>152</v>
      </c>
      <c r="G182" s="4" t="s">
        <v>40</v>
      </c>
      <c r="I182" s="10">
        <v>5.5</v>
      </c>
      <c r="J182" s="10">
        <v>6.5</v>
      </c>
      <c r="K182" s="10">
        <v>3</v>
      </c>
      <c r="L182" s="10">
        <v>9</v>
      </c>
    </row>
    <row r="183" spans="3:12" x14ac:dyDescent="0.3">
      <c r="C183" s="4" t="s">
        <v>81</v>
      </c>
      <c r="F183" s="4" t="s">
        <v>152</v>
      </c>
      <c r="G183" s="4" t="s">
        <v>41</v>
      </c>
      <c r="I183" s="10">
        <v>5.5</v>
      </c>
      <c r="J183" s="10">
        <v>6</v>
      </c>
      <c r="K183" s="10">
        <v>3</v>
      </c>
      <c r="L183" s="10">
        <v>9</v>
      </c>
    </row>
    <row r="184" spans="3:12" x14ac:dyDescent="0.3">
      <c r="C184" s="4" t="s">
        <v>81</v>
      </c>
      <c r="F184" s="4" t="s">
        <v>152</v>
      </c>
      <c r="G184" s="4" t="s">
        <v>42</v>
      </c>
      <c r="I184" s="10">
        <v>5.5</v>
      </c>
      <c r="J184" s="10">
        <v>7</v>
      </c>
      <c r="K184" s="10">
        <v>3</v>
      </c>
      <c r="L184" s="10">
        <v>9</v>
      </c>
    </row>
    <row r="185" spans="3:12" x14ac:dyDescent="0.3">
      <c r="C185" s="4" t="s">
        <v>81</v>
      </c>
      <c r="F185" s="4" t="s">
        <v>152</v>
      </c>
      <c r="G185" s="4" t="s">
        <v>43</v>
      </c>
      <c r="I185" s="10">
        <v>5.5</v>
      </c>
      <c r="J185" s="10">
        <v>6.5</v>
      </c>
      <c r="K185" s="10">
        <v>3</v>
      </c>
      <c r="L185" s="10">
        <v>9</v>
      </c>
    </row>
    <row r="186" spans="3:12" x14ac:dyDescent="0.3">
      <c r="C186" s="4" t="s">
        <v>81</v>
      </c>
      <c r="F186" s="4" t="s">
        <v>152</v>
      </c>
      <c r="G186" s="4" t="s">
        <v>44</v>
      </c>
      <c r="I186" s="10">
        <v>5.5</v>
      </c>
      <c r="J186" s="10">
        <v>6.5</v>
      </c>
      <c r="K186" s="10">
        <v>3</v>
      </c>
      <c r="L186" s="10">
        <v>9</v>
      </c>
    </row>
    <row r="187" spans="3:12" x14ac:dyDescent="0.3">
      <c r="C187" s="4" t="s">
        <v>81</v>
      </c>
      <c r="F187" s="4" t="s">
        <v>152</v>
      </c>
      <c r="G187" s="4" t="s">
        <v>45</v>
      </c>
      <c r="I187" s="10">
        <v>5</v>
      </c>
      <c r="J187" s="10">
        <v>6.5</v>
      </c>
      <c r="K187" s="10">
        <v>3</v>
      </c>
      <c r="L187" s="10">
        <v>9</v>
      </c>
    </row>
    <row r="188" spans="3:12" x14ac:dyDescent="0.3">
      <c r="C188" s="4" t="s">
        <v>81</v>
      </c>
      <c r="F188" s="4" t="s">
        <v>152</v>
      </c>
      <c r="G188" s="4" t="s">
        <v>46</v>
      </c>
      <c r="I188" s="10">
        <v>5.5</v>
      </c>
      <c r="J188" s="10">
        <v>7</v>
      </c>
      <c r="K188" s="10">
        <v>3</v>
      </c>
      <c r="L188" s="10">
        <v>9</v>
      </c>
    </row>
    <row r="189" spans="3:12" x14ac:dyDescent="0.3">
      <c r="C189" s="4" t="s">
        <v>81</v>
      </c>
      <c r="F189" s="4" t="s">
        <v>152</v>
      </c>
      <c r="G189" s="4" t="s">
        <v>47</v>
      </c>
      <c r="I189" s="10">
        <v>5.5</v>
      </c>
      <c r="J189" s="10">
        <v>7</v>
      </c>
      <c r="K189" s="10">
        <v>3</v>
      </c>
      <c r="L189" s="10">
        <v>9</v>
      </c>
    </row>
    <row r="190" spans="3:12" x14ac:dyDescent="0.3">
      <c r="C190" s="4" t="s">
        <v>81</v>
      </c>
      <c r="F190" s="4" t="s">
        <v>152</v>
      </c>
      <c r="G190" s="4" t="s">
        <v>48</v>
      </c>
      <c r="I190" s="10">
        <v>5.5</v>
      </c>
      <c r="J190" s="10">
        <v>6.5</v>
      </c>
      <c r="K190" s="10">
        <v>3</v>
      </c>
      <c r="L190" s="10">
        <v>9</v>
      </c>
    </row>
    <row r="191" spans="3:12" x14ac:dyDescent="0.3">
      <c r="C191" s="4" t="s">
        <v>81</v>
      </c>
      <c r="F191" s="4" t="s">
        <v>152</v>
      </c>
      <c r="G191" s="4" t="s">
        <v>49</v>
      </c>
      <c r="I191" s="10">
        <v>5</v>
      </c>
      <c r="J191" s="10">
        <v>6</v>
      </c>
      <c r="K191" s="10">
        <v>3</v>
      </c>
      <c r="L191" s="10">
        <v>9</v>
      </c>
    </row>
    <row r="192" spans="3:12" x14ac:dyDescent="0.3">
      <c r="C192" s="4" t="s">
        <v>81</v>
      </c>
      <c r="F192" s="4" t="s">
        <v>152</v>
      </c>
      <c r="G192" s="4" t="s">
        <v>50</v>
      </c>
      <c r="I192" s="10">
        <v>6</v>
      </c>
      <c r="J192" s="10">
        <v>7</v>
      </c>
      <c r="K192" s="10">
        <v>3</v>
      </c>
      <c r="L192" s="10">
        <v>9</v>
      </c>
    </row>
    <row r="193" spans="3:12" x14ac:dyDescent="0.3">
      <c r="C193" s="4" t="s">
        <v>81</v>
      </c>
      <c r="F193" s="4" t="s">
        <v>152</v>
      </c>
      <c r="G193" s="4" t="s">
        <v>51</v>
      </c>
      <c r="I193" s="10">
        <v>5</v>
      </c>
      <c r="J193" s="10">
        <v>6.5</v>
      </c>
      <c r="K193" s="10">
        <v>3</v>
      </c>
      <c r="L193" s="10">
        <v>9</v>
      </c>
    </row>
    <row r="194" spans="3:12" x14ac:dyDescent="0.3">
      <c r="C194" s="4" t="s">
        <v>81</v>
      </c>
      <c r="F194" s="4" t="s">
        <v>152</v>
      </c>
      <c r="G194" s="4" t="s">
        <v>52</v>
      </c>
      <c r="I194" s="10">
        <v>5</v>
      </c>
      <c r="J194" s="10">
        <v>6</v>
      </c>
      <c r="K194" s="10">
        <v>3</v>
      </c>
      <c r="L194" s="10">
        <v>9</v>
      </c>
    </row>
    <row r="195" spans="3:12" x14ac:dyDescent="0.3">
      <c r="C195" s="4" t="s">
        <v>81</v>
      </c>
      <c r="F195" s="4" t="s">
        <v>152</v>
      </c>
      <c r="G195" s="4" t="s">
        <v>53</v>
      </c>
      <c r="I195" s="10">
        <v>5.5</v>
      </c>
      <c r="J195" s="10">
        <v>6.5</v>
      </c>
      <c r="K195" s="10">
        <v>3</v>
      </c>
      <c r="L195" s="10">
        <v>9</v>
      </c>
    </row>
    <row r="196" spans="3:12" x14ac:dyDescent="0.3">
      <c r="C196" s="4" t="s">
        <v>81</v>
      </c>
      <c r="F196" s="4" t="s">
        <v>152</v>
      </c>
      <c r="G196" s="4" t="s">
        <v>54</v>
      </c>
      <c r="I196" s="10">
        <v>5</v>
      </c>
      <c r="J196" s="10">
        <v>6</v>
      </c>
      <c r="K196" s="10">
        <v>3</v>
      </c>
      <c r="L196" s="10">
        <v>9</v>
      </c>
    </row>
    <row r="197" spans="3:12" x14ac:dyDescent="0.3">
      <c r="C197" s="4" t="s">
        <v>81</v>
      </c>
      <c r="F197" s="4" t="s">
        <v>152</v>
      </c>
      <c r="G197" s="4" t="s">
        <v>55</v>
      </c>
      <c r="I197" s="10">
        <v>4.5</v>
      </c>
      <c r="J197" s="10">
        <v>5.5</v>
      </c>
      <c r="K197" s="10">
        <v>3</v>
      </c>
      <c r="L197" s="10">
        <v>9</v>
      </c>
    </row>
    <row r="198" spans="3:12" x14ac:dyDescent="0.3">
      <c r="C198" s="4" t="s">
        <v>81</v>
      </c>
      <c r="F198" s="4" t="s">
        <v>152</v>
      </c>
      <c r="G198" s="4" t="s">
        <v>56</v>
      </c>
      <c r="I198" s="10">
        <v>5.5</v>
      </c>
      <c r="J198" s="10">
        <v>6.5</v>
      </c>
      <c r="K198" s="10">
        <v>3</v>
      </c>
      <c r="L198" s="10">
        <v>9</v>
      </c>
    </row>
    <row r="199" spans="3:12" x14ac:dyDescent="0.3">
      <c r="C199" s="4" t="s">
        <v>81</v>
      </c>
      <c r="F199" s="4" t="s">
        <v>152</v>
      </c>
      <c r="G199" s="4" t="s">
        <v>57</v>
      </c>
      <c r="I199" s="10">
        <v>5.5</v>
      </c>
      <c r="J199" s="10">
        <v>6</v>
      </c>
      <c r="K199" s="10">
        <v>3</v>
      </c>
      <c r="L199" s="10">
        <v>9</v>
      </c>
    </row>
    <row r="200" spans="3:12" x14ac:dyDescent="0.3">
      <c r="C200" s="4" t="s">
        <v>81</v>
      </c>
      <c r="F200" s="4" t="s">
        <v>152</v>
      </c>
      <c r="G200" s="4" t="s">
        <v>58</v>
      </c>
      <c r="I200" s="10">
        <v>5</v>
      </c>
      <c r="J200" s="10">
        <v>6.5</v>
      </c>
      <c r="K200" s="10">
        <v>3</v>
      </c>
      <c r="L200" s="10">
        <v>9</v>
      </c>
    </row>
    <row r="201" spans="3:12" x14ac:dyDescent="0.3">
      <c r="C201" s="4" t="s">
        <v>81</v>
      </c>
      <c r="F201" s="4" t="s">
        <v>152</v>
      </c>
      <c r="G201" s="4" t="s">
        <v>59</v>
      </c>
      <c r="I201" s="10">
        <v>5.5</v>
      </c>
      <c r="J201" s="10">
        <v>7</v>
      </c>
      <c r="K201" s="10">
        <v>3</v>
      </c>
      <c r="L201" s="10">
        <v>9</v>
      </c>
    </row>
    <row r="202" spans="3:12" x14ac:dyDescent="0.3">
      <c r="C202" s="4" t="s">
        <v>81</v>
      </c>
      <c r="F202" s="4" t="s">
        <v>152</v>
      </c>
      <c r="G202" s="4" t="s">
        <v>60</v>
      </c>
      <c r="I202" s="10">
        <v>5.5</v>
      </c>
      <c r="J202" s="10">
        <v>6.5</v>
      </c>
      <c r="K202" s="10">
        <v>3</v>
      </c>
      <c r="L202" s="10">
        <v>9</v>
      </c>
    </row>
    <row r="203" spans="3:12" x14ac:dyDescent="0.3">
      <c r="C203" s="4" t="s">
        <v>81</v>
      </c>
      <c r="F203" s="4" t="s">
        <v>152</v>
      </c>
      <c r="G203" s="4" t="s">
        <v>61</v>
      </c>
      <c r="I203" s="10">
        <v>4.5</v>
      </c>
      <c r="J203" s="10">
        <v>5.5</v>
      </c>
      <c r="K203" s="10">
        <v>3</v>
      </c>
      <c r="L203" s="10">
        <v>9</v>
      </c>
    </row>
    <row r="204" spans="3:12" x14ac:dyDescent="0.3">
      <c r="C204" s="4" t="s">
        <v>81</v>
      </c>
      <c r="F204" s="4" t="s">
        <v>152</v>
      </c>
      <c r="G204" s="4" t="s">
        <v>62</v>
      </c>
      <c r="I204" s="10">
        <v>4.5</v>
      </c>
      <c r="J204" s="10">
        <v>5.5</v>
      </c>
      <c r="K204" s="10">
        <v>3</v>
      </c>
      <c r="L204" s="10">
        <v>9</v>
      </c>
    </row>
    <row r="205" spans="3:12" x14ac:dyDescent="0.3">
      <c r="C205" s="4" t="s">
        <v>81</v>
      </c>
      <c r="F205" s="4" t="s">
        <v>152</v>
      </c>
      <c r="G205" s="4" t="s">
        <v>63</v>
      </c>
      <c r="I205" s="10">
        <v>5</v>
      </c>
      <c r="J205" s="10">
        <v>6</v>
      </c>
      <c r="K205" s="10">
        <v>3</v>
      </c>
      <c r="L205" s="10">
        <v>9</v>
      </c>
    </row>
    <row r="206" spans="3:12" x14ac:dyDescent="0.3">
      <c r="C206" s="4" t="s">
        <v>81</v>
      </c>
      <c r="F206" s="4" t="s">
        <v>152</v>
      </c>
      <c r="G206" s="4" t="s">
        <v>64</v>
      </c>
      <c r="I206" s="10">
        <v>6</v>
      </c>
      <c r="J206" s="10">
        <v>7</v>
      </c>
      <c r="K206" s="10">
        <v>3</v>
      </c>
      <c r="L206" s="10">
        <v>9</v>
      </c>
    </row>
    <row r="207" spans="3:12" x14ac:dyDescent="0.3">
      <c r="C207" s="4" t="s">
        <v>81</v>
      </c>
      <c r="F207" s="4" t="s">
        <v>152</v>
      </c>
      <c r="G207" s="4" t="s">
        <v>65</v>
      </c>
      <c r="I207" s="10">
        <v>6</v>
      </c>
      <c r="J207" s="10">
        <v>7</v>
      </c>
      <c r="K207" s="10">
        <v>3</v>
      </c>
      <c r="L207" s="10">
        <v>9</v>
      </c>
    </row>
    <row r="208" spans="3:12" x14ac:dyDescent="0.3">
      <c r="C208" s="4" t="s">
        <v>81</v>
      </c>
      <c r="E208" s="4" t="s">
        <v>153</v>
      </c>
      <c r="F208" s="4" t="s">
        <v>219</v>
      </c>
      <c r="G208" s="4" t="s">
        <v>26</v>
      </c>
      <c r="I208" s="10">
        <v>4.5</v>
      </c>
      <c r="J208" s="10">
        <v>6</v>
      </c>
      <c r="K208" s="10">
        <v>3</v>
      </c>
      <c r="L208" s="10">
        <v>9</v>
      </c>
    </row>
    <row r="209" spans="1:27" x14ac:dyDescent="0.3">
      <c r="C209" s="4" t="s">
        <v>81</v>
      </c>
      <c r="F209" s="4" t="s">
        <v>219</v>
      </c>
      <c r="G209" s="4" t="s">
        <v>27</v>
      </c>
      <c r="I209" s="10">
        <v>5.5</v>
      </c>
      <c r="J209" s="10">
        <v>6</v>
      </c>
      <c r="K209" s="10">
        <v>3</v>
      </c>
      <c r="L209" s="10">
        <v>9</v>
      </c>
    </row>
    <row r="210" spans="1:27" x14ac:dyDescent="0.3">
      <c r="C210" s="4" t="s">
        <v>81</v>
      </c>
      <c r="F210" s="4" t="s">
        <v>219</v>
      </c>
      <c r="G210" s="4" t="s">
        <v>28</v>
      </c>
      <c r="I210" s="10">
        <v>5.5</v>
      </c>
      <c r="J210" s="10">
        <v>6.5</v>
      </c>
      <c r="K210" s="10">
        <v>3</v>
      </c>
      <c r="L210" s="10">
        <v>9</v>
      </c>
    </row>
    <row r="211" spans="1:27" x14ac:dyDescent="0.3">
      <c r="C211" s="4" t="s">
        <v>81</v>
      </c>
      <c r="F211" s="4" t="s">
        <v>219</v>
      </c>
      <c r="G211" s="4" t="s">
        <v>29</v>
      </c>
      <c r="I211" s="10">
        <v>4.5</v>
      </c>
      <c r="J211" s="10">
        <v>5.5</v>
      </c>
      <c r="K211" s="10">
        <v>3</v>
      </c>
      <c r="L211" s="10">
        <v>9</v>
      </c>
    </row>
    <row r="212" spans="1:27" x14ac:dyDescent="0.3">
      <c r="C212" s="4" t="s">
        <v>81</v>
      </c>
      <c r="F212" s="4" t="s">
        <v>219</v>
      </c>
      <c r="G212" s="4" t="s">
        <v>154</v>
      </c>
      <c r="I212" s="10">
        <v>5.5</v>
      </c>
      <c r="J212" s="10">
        <v>6.5</v>
      </c>
      <c r="K212" s="10">
        <v>3</v>
      </c>
      <c r="L212" s="10">
        <v>9</v>
      </c>
    </row>
    <row r="213" spans="1:27" x14ac:dyDescent="0.3">
      <c r="C213" s="4" t="s">
        <v>81</v>
      </c>
      <c r="F213" s="4" t="s">
        <v>219</v>
      </c>
      <c r="G213" s="4" t="s">
        <v>155</v>
      </c>
      <c r="I213" s="10">
        <v>6</v>
      </c>
      <c r="J213" s="10">
        <v>7</v>
      </c>
      <c r="K213" s="10">
        <v>3</v>
      </c>
      <c r="L213" s="10">
        <v>9</v>
      </c>
    </row>
    <row r="214" spans="1:27" x14ac:dyDescent="0.3">
      <c r="C214" s="4" t="s">
        <v>81</v>
      </c>
      <c r="F214" s="4" t="s">
        <v>219</v>
      </c>
      <c r="G214" s="4" t="s">
        <v>156</v>
      </c>
      <c r="I214" s="10">
        <v>6</v>
      </c>
      <c r="J214" s="10">
        <v>7</v>
      </c>
      <c r="K214" s="10">
        <v>3</v>
      </c>
      <c r="L214" s="10">
        <v>9</v>
      </c>
    </row>
    <row r="215" spans="1:27" x14ac:dyDescent="0.3">
      <c r="C215" s="4" t="s">
        <v>81</v>
      </c>
      <c r="F215" s="4" t="s">
        <v>219</v>
      </c>
      <c r="G215" s="4" t="s">
        <v>55</v>
      </c>
      <c r="I215" s="10">
        <v>4.5</v>
      </c>
      <c r="J215" s="10">
        <v>5.5</v>
      </c>
      <c r="K215" s="10">
        <v>3</v>
      </c>
      <c r="L215" s="10">
        <v>9</v>
      </c>
    </row>
    <row r="216" spans="1:27" x14ac:dyDescent="0.3">
      <c r="C216" s="4" t="s">
        <v>81</v>
      </c>
      <c r="F216" s="4" t="s">
        <v>219</v>
      </c>
      <c r="G216" s="4" t="s">
        <v>57</v>
      </c>
      <c r="I216" s="10">
        <v>5.5</v>
      </c>
      <c r="J216" s="10">
        <v>6</v>
      </c>
      <c r="K216" s="10">
        <v>3</v>
      </c>
      <c r="L216" s="10">
        <v>9</v>
      </c>
    </row>
    <row r="217" spans="1:27" x14ac:dyDescent="0.3">
      <c r="C217" s="4" t="s">
        <v>81</v>
      </c>
      <c r="F217" s="4" t="s">
        <v>219</v>
      </c>
      <c r="G217" s="4" t="s">
        <v>60</v>
      </c>
      <c r="I217" s="10">
        <v>5</v>
      </c>
      <c r="J217" s="10">
        <v>6.5</v>
      </c>
      <c r="K217" s="10">
        <v>3</v>
      </c>
      <c r="L217" s="10">
        <v>9</v>
      </c>
    </row>
    <row r="218" spans="1:27" x14ac:dyDescent="0.3">
      <c r="C218" s="4" t="s">
        <v>81</v>
      </c>
      <c r="F218" s="4" t="s">
        <v>219</v>
      </c>
      <c r="G218" s="4" t="s">
        <v>157</v>
      </c>
      <c r="I218" s="10">
        <v>5</v>
      </c>
      <c r="J218" s="10">
        <v>6</v>
      </c>
      <c r="K218" s="10">
        <v>3</v>
      </c>
      <c r="L218" s="10">
        <v>9</v>
      </c>
    </row>
    <row r="219" spans="1:27" x14ac:dyDescent="0.3">
      <c r="C219" s="4" t="s">
        <v>81</v>
      </c>
      <c r="F219" s="4" t="s">
        <v>219</v>
      </c>
      <c r="G219" s="4" t="s">
        <v>149</v>
      </c>
      <c r="I219" s="10">
        <v>4.5</v>
      </c>
      <c r="J219" s="10">
        <v>5.5</v>
      </c>
      <c r="K219" s="10">
        <v>3</v>
      </c>
      <c r="L219" s="10">
        <v>9</v>
      </c>
    </row>
    <row r="220" spans="1:27" x14ac:dyDescent="0.3">
      <c r="C220" s="4" t="s">
        <v>81</v>
      </c>
      <c r="F220" s="4" t="s">
        <v>219</v>
      </c>
      <c r="G220" s="4" t="s">
        <v>63</v>
      </c>
      <c r="I220" s="10">
        <v>4.5</v>
      </c>
      <c r="J220" s="10">
        <v>5</v>
      </c>
      <c r="K220" s="10">
        <v>3</v>
      </c>
      <c r="L220" s="10">
        <v>9</v>
      </c>
    </row>
    <row r="221" spans="1:27" x14ac:dyDescent="0.3">
      <c r="A221">
        <v>5</v>
      </c>
      <c r="B221" s="4" t="s">
        <v>281</v>
      </c>
      <c r="C221" s="4" t="s">
        <v>158</v>
      </c>
      <c r="D221" s="4" t="s">
        <v>159</v>
      </c>
      <c r="E221" s="4" t="s">
        <v>160</v>
      </c>
      <c r="F221" s="4" t="s">
        <v>160</v>
      </c>
      <c r="G221" s="4" t="s">
        <v>161</v>
      </c>
      <c r="I221" s="10" t="s">
        <v>263</v>
      </c>
      <c r="J221" s="10" t="s">
        <v>263</v>
      </c>
      <c r="K221" s="10">
        <v>5.6</v>
      </c>
      <c r="L221" s="10">
        <v>7.5</v>
      </c>
      <c r="M221" s="4">
        <v>47.39</v>
      </c>
      <c r="N221" s="4">
        <v>47.28</v>
      </c>
      <c r="O221" s="4">
        <v>48.72</v>
      </c>
      <c r="P221" s="4">
        <v>45.92</v>
      </c>
      <c r="Q221" s="4">
        <v>47.33</v>
      </c>
      <c r="R221" s="4" t="s">
        <v>263</v>
      </c>
      <c r="S221" s="4">
        <v>0.95</v>
      </c>
      <c r="T221" s="4" t="s">
        <v>263</v>
      </c>
      <c r="Z221" s="4" t="s">
        <v>283</v>
      </c>
      <c r="AA221" s="4" t="s">
        <v>269</v>
      </c>
    </row>
    <row r="222" spans="1:27" x14ac:dyDescent="0.3">
      <c r="C222" s="4" t="s">
        <v>158</v>
      </c>
      <c r="F222" s="4" t="s">
        <v>160</v>
      </c>
      <c r="G222" s="4" t="s">
        <v>80</v>
      </c>
      <c r="I222" s="10" t="s">
        <v>263</v>
      </c>
      <c r="J222" s="10" t="s">
        <v>263</v>
      </c>
      <c r="K222" s="10">
        <v>5.6</v>
      </c>
      <c r="L222" s="10">
        <v>7.5</v>
      </c>
      <c r="Z222" s="4" t="s">
        <v>284</v>
      </c>
      <c r="AA222" s="4" t="s">
        <v>285</v>
      </c>
    </row>
    <row r="223" spans="1:27" x14ac:dyDescent="0.3">
      <c r="A223">
        <v>6</v>
      </c>
      <c r="B223" s="6" t="s">
        <v>263</v>
      </c>
      <c r="C223" s="4" t="s">
        <v>162</v>
      </c>
      <c r="D223" s="4" t="s">
        <v>163</v>
      </c>
      <c r="E223" s="4" t="s">
        <v>152</v>
      </c>
      <c r="F223" s="4" t="s">
        <v>152</v>
      </c>
      <c r="G223" s="4" t="s">
        <v>6</v>
      </c>
      <c r="I223" s="7">
        <v>5</v>
      </c>
      <c r="J223" s="7">
        <v>6.5</v>
      </c>
      <c r="K223" s="10">
        <v>6.6</v>
      </c>
      <c r="L223" s="10">
        <v>7.3</v>
      </c>
      <c r="M223" s="4">
        <v>47.39</v>
      </c>
      <c r="N223" s="4">
        <v>47.28</v>
      </c>
      <c r="O223" s="4">
        <v>48.72</v>
      </c>
      <c r="P223" s="4">
        <v>45.92</v>
      </c>
      <c r="Q223" s="4">
        <v>47.33</v>
      </c>
      <c r="R223" s="4" t="s">
        <v>263</v>
      </c>
      <c r="S223" s="4">
        <v>0.95</v>
      </c>
      <c r="T223" s="4" t="s">
        <v>263</v>
      </c>
      <c r="Z223" s="4" t="s">
        <v>268</v>
      </c>
      <c r="AA223" s="4" t="s">
        <v>287</v>
      </c>
    </row>
    <row r="224" spans="1:27" x14ac:dyDescent="0.3">
      <c r="B224" s="6"/>
      <c r="C224" s="4" t="s">
        <v>162</v>
      </c>
      <c r="F224" s="4" t="s">
        <v>152</v>
      </c>
      <c r="G224" s="4" t="s">
        <v>7</v>
      </c>
      <c r="I224" s="10">
        <v>5</v>
      </c>
      <c r="J224" s="10">
        <v>6.5</v>
      </c>
      <c r="K224" s="10">
        <v>6.6</v>
      </c>
      <c r="L224" s="10">
        <v>7.3</v>
      </c>
      <c r="AA224" s="5"/>
    </row>
    <row r="225" spans="2:27" x14ac:dyDescent="0.3">
      <c r="B225" s="6"/>
      <c r="C225" s="4" t="s">
        <v>162</v>
      </c>
      <c r="F225" s="4" t="s">
        <v>152</v>
      </c>
      <c r="G225" s="4" t="s">
        <v>8</v>
      </c>
      <c r="I225" s="10">
        <v>5</v>
      </c>
      <c r="J225" s="10">
        <v>6</v>
      </c>
      <c r="K225" s="10">
        <v>6.6</v>
      </c>
      <c r="L225" s="10">
        <v>7.3</v>
      </c>
      <c r="AA225" s="5"/>
    </row>
    <row r="226" spans="2:27" x14ac:dyDescent="0.3">
      <c r="B226" s="6"/>
      <c r="C226" s="4" t="s">
        <v>162</v>
      </c>
      <c r="F226" s="4" t="s">
        <v>152</v>
      </c>
      <c r="G226" s="4" t="s">
        <v>9</v>
      </c>
      <c r="I226" s="10">
        <v>5</v>
      </c>
      <c r="J226" s="10">
        <v>6.5</v>
      </c>
      <c r="K226" s="10">
        <v>6.6</v>
      </c>
      <c r="L226" s="10">
        <v>7.3</v>
      </c>
      <c r="AA226" s="5"/>
    </row>
    <row r="227" spans="2:27" x14ac:dyDescent="0.3">
      <c r="B227" s="6"/>
      <c r="C227" s="4" t="s">
        <v>162</v>
      </c>
      <c r="F227" s="4" t="s">
        <v>152</v>
      </c>
      <c r="G227" s="4" t="s">
        <v>10</v>
      </c>
      <c r="I227" s="10">
        <v>5.5</v>
      </c>
      <c r="J227" s="10">
        <v>6</v>
      </c>
      <c r="K227" s="10">
        <v>6.6</v>
      </c>
      <c r="L227" s="10">
        <v>7.3</v>
      </c>
      <c r="AA227" s="5"/>
    </row>
    <row r="228" spans="2:27" x14ac:dyDescent="0.3">
      <c r="B228" s="6"/>
      <c r="C228" s="4" t="s">
        <v>162</v>
      </c>
      <c r="F228" s="4" t="s">
        <v>152</v>
      </c>
      <c r="G228" s="4" t="s">
        <v>11</v>
      </c>
      <c r="I228" s="10">
        <v>4.5</v>
      </c>
      <c r="J228" s="10">
        <v>6</v>
      </c>
      <c r="K228" s="10">
        <v>6.6</v>
      </c>
      <c r="L228" s="10">
        <v>7.3</v>
      </c>
      <c r="AA228" s="5"/>
    </row>
    <row r="229" spans="2:27" x14ac:dyDescent="0.3">
      <c r="B229" s="6"/>
      <c r="C229" s="4" t="s">
        <v>162</v>
      </c>
      <c r="F229" s="4" t="s">
        <v>152</v>
      </c>
      <c r="G229" s="4" t="s">
        <v>12</v>
      </c>
      <c r="I229" s="10">
        <v>5</v>
      </c>
      <c r="J229" s="10">
        <v>6.5</v>
      </c>
      <c r="K229" s="10">
        <v>6.6</v>
      </c>
      <c r="L229" s="10">
        <v>7.3</v>
      </c>
      <c r="AA229" s="5"/>
    </row>
    <row r="230" spans="2:27" x14ac:dyDescent="0.3">
      <c r="B230" s="6"/>
      <c r="C230" s="4" t="s">
        <v>162</v>
      </c>
      <c r="F230" s="4" t="s">
        <v>152</v>
      </c>
      <c r="G230" s="4" t="s">
        <v>13</v>
      </c>
      <c r="I230" s="10">
        <v>5</v>
      </c>
      <c r="J230" s="10">
        <v>6</v>
      </c>
      <c r="K230" s="10">
        <v>6.6</v>
      </c>
      <c r="L230" s="10">
        <v>7.3</v>
      </c>
      <c r="AA230" s="5"/>
    </row>
    <row r="231" spans="2:27" x14ac:dyDescent="0.3">
      <c r="B231" s="6"/>
      <c r="C231" s="4" t="s">
        <v>162</v>
      </c>
      <c r="F231" s="4" t="s">
        <v>152</v>
      </c>
      <c r="G231" s="4" t="s">
        <v>14</v>
      </c>
      <c r="I231" s="10">
        <v>4.5</v>
      </c>
      <c r="J231" s="10">
        <v>5.5</v>
      </c>
      <c r="K231" s="10">
        <v>6.6</v>
      </c>
      <c r="L231" s="10">
        <v>7.3</v>
      </c>
      <c r="AA231" s="5"/>
    </row>
    <row r="232" spans="2:27" x14ac:dyDescent="0.3">
      <c r="B232" s="6"/>
      <c r="C232" s="4" t="s">
        <v>162</v>
      </c>
      <c r="F232" s="4" t="s">
        <v>152</v>
      </c>
      <c r="G232" s="4" t="s">
        <v>15</v>
      </c>
      <c r="I232" s="10">
        <v>4.5</v>
      </c>
      <c r="J232" s="10">
        <v>5.5</v>
      </c>
      <c r="K232" s="10">
        <v>6.6</v>
      </c>
      <c r="L232" s="10">
        <v>7.3</v>
      </c>
      <c r="AA232" s="5"/>
    </row>
    <row r="233" spans="2:27" x14ac:dyDescent="0.3">
      <c r="B233" s="6"/>
      <c r="C233" s="4" t="s">
        <v>162</v>
      </c>
      <c r="F233" s="4" t="s">
        <v>152</v>
      </c>
      <c r="G233" s="4" t="s">
        <v>16</v>
      </c>
      <c r="I233" s="10">
        <v>6.5</v>
      </c>
      <c r="J233" s="10">
        <v>8</v>
      </c>
      <c r="K233" s="10">
        <v>6.6</v>
      </c>
      <c r="L233" s="10">
        <v>7.3</v>
      </c>
      <c r="AA233" s="5"/>
    </row>
    <row r="234" spans="2:27" x14ac:dyDescent="0.3">
      <c r="B234" s="6"/>
      <c r="C234" s="4" t="s">
        <v>162</v>
      </c>
      <c r="F234" s="4" t="s">
        <v>152</v>
      </c>
      <c r="G234" s="4" t="s">
        <v>17</v>
      </c>
      <c r="I234" s="10">
        <v>5.5</v>
      </c>
      <c r="J234" s="10">
        <v>6.5</v>
      </c>
      <c r="K234" s="10">
        <v>6.6</v>
      </c>
      <c r="L234" s="10">
        <v>7.3</v>
      </c>
      <c r="AA234" s="5"/>
    </row>
    <row r="235" spans="2:27" x14ac:dyDescent="0.3">
      <c r="B235" s="6"/>
      <c r="C235" s="4" t="s">
        <v>162</v>
      </c>
      <c r="F235" s="4" t="s">
        <v>152</v>
      </c>
      <c r="G235" s="4" t="s">
        <v>18</v>
      </c>
      <c r="I235" s="10">
        <v>6</v>
      </c>
      <c r="J235" s="10">
        <v>6.5</v>
      </c>
      <c r="K235" s="10">
        <v>6.6</v>
      </c>
      <c r="L235" s="10">
        <v>7.3</v>
      </c>
      <c r="AA235" s="5"/>
    </row>
    <row r="236" spans="2:27" x14ac:dyDescent="0.3">
      <c r="B236" s="6"/>
      <c r="C236" s="4" t="s">
        <v>162</v>
      </c>
      <c r="F236" s="4" t="s">
        <v>152</v>
      </c>
      <c r="G236" s="4" t="s">
        <v>19</v>
      </c>
      <c r="I236" s="10">
        <v>5.5</v>
      </c>
      <c r="J236" s="10">
        <v>6</v>
      </c>
      <c r="K236" s="10">
        <v>6.6</v>
      </c>
      <c r="L236" s="10">
        <v>7.3</v>
      </c>
      <c r="AA236" s="5"/>
    </row>
    <row r="237" spans="2:27" x14ac:dyDescent="0.3">
      <c r="B237" s="6"/>
      <c r="C237" s="4" t="s">
        <v>162</v>
      </c>
      <c r="F237" s="4" t="s">
        <v>152</v>
      </c>
      <c r="G237" s="4" t="s">
        <v>20</v>
      </c>
      <c r="I237" s="10">
        <v>5</v>
      </c>
      <c r="J237" s="10">
        <v>7</v>
      </c>
      <c r="K237" s="10">
        <v>6.6</v>
      </c>
      <c r="L237" s="10">
        <v>7.3</v>
      </c>
      <c r="AA237" s="5"/>
    </row>
    <row r="238" spans="2:27" x14ac:dyDescent="0.3">
      <c r="B238" s="6"/>
      <c r="C238" s="4" t="s">
        <v>162</v>
      </c>
      <c r="F238" s="4" t="s">
        <v>152</v>
      </c>
      <c r="G238" s="4" t="s">
        <v>21</v>
      </c>
      <c r="I238" s="10">
        <v>5.5</v>
      </c>
      <c r="J238" s="10">
        <v>6.5</v>
      </c>
      <c r="K238" s="10">
        <v>6.6</v>
      </c>
      <c r="L238" s="10">
        <v>7.3</v>
      </c>
      <c r="AA238" s="5"/>
    </row>
    <row r="239" spans="2:27" x14ac:dyDescent="0.3">
      <c r="B239" s="6"/>
      <c r="C239" s="4" t="s">
        <v>162</v>
      </c>
      <c r="F239" s="4" t="s">
        <v>152</v>
      </c>
      <c r="G239" s="4" t="s">
        <v>22</v>
      </c>
      <c r="I239" s="10">
        <v>5.5</v>
      </c>
      <c r="J239" s="10">
        <v>6.5</v>
      </c>
      <c r="K239" s="10">
        <v>6.6</v>
      </c>
      <c r="L239" s="10">
        <v>7.3</v>
      </c>
      <c r="AA239" s="5"/>
    </row>
    <row r="240" spans="2:27" x14ac:dyDescent="0.3">
      <c r="B240" s="6"/>
      <c r="C240" s="4" t="s">
        <v>162</v>
      </c>
      <c r="F240" s="4" t="s">
        <v>152</v>
      </c>
      <c r="G240" s="4" t="s">
        <v>23</v>
      </c>
      <c r="I240" s="10">
        <v>5</v>
      </c>
      <c r="J240" s="10">
        <v>6</v>
      </c>
      <c r="K240" s="10">
        <v>6.6</v>
      </c>
      <c r="L240" s="10">
        <v>7.3</v>
      </c>
      <c r="AA240" s="5"/>
    </row>
    <row r="241" spans="2:27" x14ac:dyDescent="0.3">
      <c r="B241" s="6"/>
      <c r="C241" s="4" t="s">
        <v>162</v>
      </c>
      <c r="F241" s="4" t="s">
        <v>152</v>
      </c>
      <c r="G241" s="4" t="s">
        <v>24</v>
      </c>
      <c r="I241" s="10">
        <v>5</v>
      </c>
      <c r="J241" s="10">
        <v>7</v>
      </c>
      <c r="K241" s="10">
        <v>6.6</v>
      </c>
      <c r="L241" s="10">
        <v>7.3</v>
      </c>
      <c r="AA241" s="5"/>
    </row>
    <row r="242" spans="2:27" x14ac:dyDescent="0.3">
      <c r="B242" s="6"/>
      <c r="C242" s="4" t="s">
        <v>162</v>
      </c>
      <c r="F242" s="4" t="s">
        <v>152</v>
      </c>
      <c r="G242" s="4" t="s">
        <v>25</v>
      </c>
      <c r="I242" s="10">
        <v>5.5</v>
      </c>
      <c r="J242" s="10">
        <v>6.5</v>
      </c>
      <c r="K242" s="10">
        <v>6.6</v>
      </c>
      <c r="L242" s="10">
        <v>7.3</v>
      </c>
      <c r="AA242" s="5"/>
    </row>
    <row r="243" spans="2:27" x14ac:dyDescent="0.3">
      <c r="B243" s="6"/>
      <c r="C243" s="4" t="s">
        <v>162</v>
      </c>
      <c r="F243" s="4" t="s">
        <v>152</v>
      </c>
      <c r="G243" s="4" t="s">
        <v>26</v>
      </c>
      <c r="I243" s="10">
        <v>4.5</v>
      </c>
      <c r="J243" s="10">
        <v>6</v>
      </c>
      <c r="K243" s="10">
        <v>6.6</v>
      </c>
      <c r="L243" s="10">
        <v>7.3</v>
      </c>
      <c r="AA243" s="5"/>
    </row>
    <row r="244" spans="2:27" x14ac:dyDescent="0.3">
      <c r="B244" s="6"/>
      <c r="C244" s="4" t="s">
        <v>162</v>
      </c>
      <c r="F244" s="4" t="s">
        <v>152</v>
      </c>
      <c r="G244" s="4" t="s">
        <v>27</v>
      </c>
      <c r="I244" s="10">
        <v>5.5</v>
      </c>
      <c r="J244" s="10">
        <v>6</v>
      </c>
      <c r="K244" s="10">
        <v>6.6</v>
      </c>
      <c r="L244" s="10">
        <v>7.3</v>
      </c>
      <c r="AA244" s="5"/>
    </row>
    <row r="245" spans="2:27" x14ac:dyDescent="0.3">
      <c r="B245" s="6"/>
      <c r="C245" s="4" t="s">
        <v>162</v>
      </c>
      <c r="F245" s="4" t="s">
        <v>152</v>
      </c>
      <c r="G245" s="4" t="s">
        <v>28</v>
      </c>
      <c r="I245" s="10">
        <v>5.5</v>
      </c>
      <c r="J245" s="10">
        <v>6.5</v>
      </c>
      <c r="K245" s="10">
        <v>6.6</v>
      </c>
      <c r="L245" s="10">
        <v>7.3</v>
      </c>
      <c r="AA245" s="5"/>
    </row>
    <row r="246" spans="2:27" x14ac:dyDescent="0.3">
      <c r="B246" s="6"/>
      <c r="C246" s="4" t="s">
        <v>162</v>
      </c>
      <c r="F246" s="4" t="s">
        <v>152</v>
      </c>
      <c r="G246" s="4" t="s">
        <v>29</v>
      </c>
      <c r="I246" s="10">
        <v>4.5</v>
      </c>
      <c r="J246" s="10">
        <v>5.5</v>
      </c>
      <c r="K246" s="10">
        <v>6.6</v>
      </c>
      <c r="L246" s="10">
        <v>7.3</v>
      </c>
      <c r="AA246" s="5"/>
    </row>
    <row r="247" spans="2:27" x14ac:dyDescent="0.3">
      <c r="B247" s="6"/>
      <c r="C247" s="4" t="s">
        <v>162</v>
      </c>
      <c r="F247" s="4" t="s">
        <v>152</v>
      </c>
      <c r="G247" s="4" t="s">
        <v>30</v>
      </c>
      <c r="I247" s="10">
        <v>6.5</v>
      </c>
      <c r="J247" s="10">
        <v>7</v>
      </c>
      <c r="K247" s="10">
        <v>6.6</v>
      </c>
      <c r="L247" s="10">
        <v>7.3</v>
      </c>
      <c r="AA247" s="5"/>
    </row>
    <row r="248" spans="2:27" x14ac:dyDescent="0.3">
      <c r="B248" s="6"/>
      <c r="C248" s="4" t="s">
        <v>162</v>
      </c>
      <c r="F248" s="4" t="s">
        <v>152</v>
      </c>
      <c r="G248" s="4" t="s">
        <v>31</v>
      </c>
      <c r="I248" s="10">
        <v>4.5</v>
      </c>
      <c r="J248" s="10">
        <v>5.5</v>
      </c>
      <c r="K248" s="10">
        <v>6.6</v>
      </c>
      <c r="L248" s="10">
        <v>7.3</v>
      </c>
      <c r="AA248" s="5"/>
    </row>
    <row r="249" spans="2:27" x14ac:dyDescent="0.3">
      <c r="B249" s="6"/>
      <c r="C249" s="4" t="s">
        <v>162</v>
      </c>
      <c r="F249" s="4" t="s">
        <v>152</v>
      </c>
      <c r="G249" s="4" t="s">
        <v>32</v>
      </c>
      <c r="I249" s="10">
        <v>4.5</v>
      </c>
      <c r="J249" s="10">
        <v>6</v>
      </c>
      <c r="K249" s="10">
        <v>6.6</v>
      </c>
      <c r="L249" s="10">
        <v>7.3</v>
      </c>
      <c r="AA249" s="5"/>
    </row>
    <row r="250" spans="2:27" x14ac:dyDescent="0.3">
      <c r="B250" s="6"/>
      <c r="C250" s="4" t="s">
        <v>162</v>
      </c>
      <c r="F250" s="4" t="s">
        <v>152</v>
      </c>
      <c r="G250" s="4" t="s">
        <v>33</v>
      </c>
      <c r="I250" s="10">
        <v>5.5</v>
      </c>
      <c r="J250" s="10">
        <v>6</v>
      </c>
      <c r="K250" s="10">
        <v>6.6</v>
      </c>
      <c r="L250" s="10">
        <v>7.3</v>
      </c>
      <c r="AA250" s="5"/>
    </row>
    <row r="251" spans="2:27" x14ac:dyDescent="0.3">
      <c r="B251" s="6"/>
      <c r="C251" s="4" t="s">
        <v>162</v>
      </c>
      <c r="F251" s="4" t="s">
        <v>152</v>
      </c>
      <c r="G251" s="4" t="s">
        <v>34</v>
      </c>
      <c r="I251" s="10">
        <v>5</v>
      </c>
      <c r="J251" s="10">
        <v>6</v>
      </c>
      <c r="K251" s="10">
        <v>6.6</v>
      </c>
      <c r="L251" s="10">
        <v>7.3</v>
      </c>
      <c r="AA251" s="5"/>
    </row>
    <row r="252" spans="2:27" x14ac:dyDescent="0.3">
      <c r="B252" s="6"/>
      <c r="C252" s="4" t="s">
        <v>162</v>
      </c>
      <c r="F252" s="4" t="s">
        <v>152</v>
      </c>
      <c r="G252" s="4" t="s">
        <v>35</v>
      </c>
      <c r="I252" s="10">
        <v>5.5</v>
      </c>
      <c r="J252" s="10">
        <v>6.5</v>
      </c>
      <c r="K252" s="10">
        <v>6.6</v>
      </c>
      <c r="L252" s="10">
        <v>7.3</v>
      </c>
      <c r="AA252" s="5"/>
    </row>
    <row r="253" spans="2:27" x14ac:dyDescent="0.3">
      <c r="B253" s="6"/>
      <c r="C253" s="4" t="s">
        <v>162</v>
      </c>
      <c r="F253" s="4" t="s">
        <v>152</v>
      </c>
      <c r="G253" s="4" t="s">
        <v>36</v>
      </c>
      <c r="I253" s="10">
        <v>4.5</v>
      </c>
      <c r="J253" s="10">
        <v>6</v>
      </c>
      <c r="K253" s="10">
        <v>6.6</v>
      </c>
      <c r="L253" s="10">
        <v>7.3</v>
      </c>
      <c r="AA253" s="5"/>
    </row>
    <row r="254" spans="2:27" x14ac:dyDescent="0.3">
      <c r="B254" s="6"/>
      <c r="C254" s="4" t="s">
        <v>162</v>
      </c>
      <c r="F254" s="4" t="s">
        <v>152</v>
      </c>
      <c r="G254" s="4" t="s">
        <v>37</v>
      </c>
      <c r="I254" s="10">
        <v>5.5</v>
      </c>
      <c r="J254" s="10">
        <v>6</v>
      </c>
      <c r="K254" s="10">
        <v>6.6</v>
      </c>
      <c r="L254" s="10">
        <v>7.3</v>
      </c>
      <c r="AA254" s="5"/>
    </row>
    <row r="255" spans="2:27" x14ac:dyDescent="0.3">
      <c r="B255" s="6"/>
      <c r="C255" s="4" t="s">
        <v>162</v>
      </c>
      <c r="F255" s="4" t="s">
        <v>152</v>
      </c>
      <c r="G255" s="4" t="s">
        <v>38</v>
      </c>
      <c r="I255" s="10">
        <v>5</v>
      </c>
      <c r="J255" s="10">
        <v>5.5</v>
      </c>
      <c r="K255" s="10">
        <v>6.6</v>
      </c>
      <c r="L255" s="10">
        <v>7.3</v>
      </c>
      <c r="AA255" s="5"/>
    </row>
    <row r="256" spans="2:27" x14ac:dyDescent="0.3">
      <c r="B256" s="6"/>
      <c r="C256" s="4" t="s">
        <v>162</v>
      </c>
      <c r="F256" s="4" t="s">
        <v>152</v>
      </c>
      <c r="G256" s="4" t="s">
        <v>39</v>
      </c>
      <c r="I256" s="10">
        <v>4.5</v>
      </c>
      <c r="J256" s="10">
        <v>5.5</v>
      </c>
      <c r="K256" s="10">
        <v>6.6</v>
      </c>
      <c r="L256" s="10">
        <v>7.3</v>
      </c>
      <c r="AA256" s="5"/>
    </row>
    <row r="257" spans="2:27" x14ac:dyDescent="0.3">
      <c r="B257" s="6"/>
      <c r="C257" s="4" t="s">
        <v>162</v>
      </c>
      <c r="F257" s="4" t="s">
        <v>152</v>
      </c>
      <c r="G257" s="4" t="s">
        <v>40</v>
      </c>
      <c r="I257" s="10">
        <v>5.5</v>
      </c>
      <c r="J257" s="10">
        <v>6.5</v>
      </c>
      <c r="K257" s="10">
        <v>6.6</v>
      </c>
      <c r="L257" s="10">
        <v>7.3</v>
      </c>
      <c r="AA257" s="5"/>
    </row>
    <row r="258" spans="2:27" x14ac:dyDescent="0.3">
      <c r="B258" s="6"/>
      <c r="C258" s="4" t="s">
        <v>162</v>
      </c>
      <c r="F258" s="4" t="s">
        <v>152</v>
      </c>
      <c r="G258" s="4" t="s">
        <v>41</v>
      </c>
      <c r="I258" s="10">
        <v>5.5</v>
      </c>
      <c r="J258" s="10">
        <v>6</v>
      </c>
      <c r="K258" s="10">
        <v>6.6</v>
      </c>
      <c r="L258" s="10">
        <v>7.3</v>
      </c>
      <c r="AA258" s="5"/>
    </row>
    <row r="259" spans="2:27" x14ac:dyDescent="0.3">
      <c r="B259" s="6"/>
      <c r="C259" s="4" t="s">
        <v>162</v>
      </c>
      <c r="F259" s="4" t="s">
        <v>152</v>
      </c>
      <c r="G259" s="4" t="s">
        <v>42</v>
      </c>
      <c r="I259" s="10">
        <v>5.5</v>
      </c>
      <c r="J259" s="10">
        <v>7</v>
      </c>
      <c r="K259" s="10">
        <v>6.6</v>
      </c>
      <c r="L259" s="10">
        <v>7.3</v>
      </c>
      <c r="AA259" s="5"/>
    </row>
    <row r="260" spans="2:27" x14ac:dyDescent="0.3">
      <c r="B260" s="6"/>
      <c r="C260" s="4" t="s">
        <v>162</v>
      </c>
      <c r="F260" s="4" t="s">
        <v>152</v>
      </c>
      <c r="G260" s="4" t="s">
        <v>43</v>
      </c>
      <c r="I260" s="10">
        <v>5.5</v>
      </c>
      <c r="J260" s="10">
        <v>6.5</v>
      </c>
      <c r="K260" s="10">
        <v>6.6</v>
      </c>
      <c r="L260" s="10">
        <v>7.3</v>
      </c>
      <c r="AA260" s="5"/>
    </row>
    <row r="261" spans="2:27" x14ac:dyDescent="0.3">
      <c r="B261" s="6"/>
      <c r="C261" s="4" t="s">
        <v>162</v>
      </c>
      <c r="F261" s="4" t="s">
        <v>152</v>
      </c>
      <c r="G261" s="4" t="s">
        <v>44</v>
      </c>
      <c r="I261" s="10">
        <v>5.5</v>
      </c>
      <c r="J261" s="10">
        <v>6.5</v>
      </c>
      <c r="K261" s="10">
        <v>6.6</v>
      </c>
      <c r="L261" s="10">
        <v>7.3</v>
      </c>
      <c r="AA261" s="5"/>
    </row>
    <row r="262" spans="2:27" x14ac:dyDescent="0.3">
      <c r="B262" s="6"/>
      <c r="C262" s="4" t="s">
        <v>162</v>
      </c>
      <c r="F262" s="4" t="s">
        <v>152</v>
      </c>
      <c r="G262" s="4" t="s">
        <v>45</v>
      </c>
      <c r="I262" s="10">
        <v>5</v>
      </c>
      <c r="J262" s="10">
        <v>6.5</v>
      </c>
      <c r="K262" s="10">
        <v>6.6</v>
      </c>
      <c r="L262" s="10">
        <v>7.3</v>
      </c>
      <c r="AA262" s="5"/>
    </row>
    <row r="263" spans="2:27" x14ac:dyDescent="0.3">
      <c r="B263" s="6"/>
      <c r="C263" s="4" t="s">
        <v>162</v>
      </c>
      <c r="F263" s="4" t="s">
        <v>152</v>
      </c>
      <c r="G263" s="4" t="s">
        <v>46</v>
      </c>
      <c r="I263" s="10">
        <v>5.5</v>
      </c>
      <c r="J263" s="10">
        <v>7</v>
      </c>
      <c r="K263" s="10">
        <v>6.6</v>
      </c>
      <c r="L263" s="10">
        <v>7.3</v>
      </c>
      <c r="AA263" s="5"/>
    </row>
    <row r="264" spans="2:27" x14ac:dyDescent="0.3">
      <c r="B264" s="6"/>
      <c r="C264" s="4" t="s">
        <v>162</v>
      </c>
      <c r="F264" s="4" t="s">
        <v>152</v>
      </c>
      <c r="G264" s="4" t="s">
        <v>47</v>
      </c>
      <c r="I264" s="10">
        <v>5.5</v>
      </c>
      <c r="J264" s="10">
        <v>7</v>
      </c>
      <c r="K264" s="10">
        <v>6.6</v>
      </c>
      <c r="L264" s="10">
        <v>7.3</v>
      </c>
      <c r="AA264" s="5"/>
    </row>
    <row r="265" spans="2:27" x14ac:dyDescent="0.3">
      <c r="B265" s="6"/>
      <c r="C265" s="4" t="s">
        <v>162</v>
      </c>
      <c r="F265" s="4" t="s">
        <v>152</v>
      </c>
      <c r="G265" s="4" t="s">
        <v>48</v>
      </c>
      <c r="I265" s="10">
        <v>5.5</v>
      </c>
      <c r="J265" s="10">
        <v>6.5</v>
      </c>
      <c r="K265" s="10">
        <v>6.6</v>
      </c>
      <c r="L265" s="10">
        <v>7.3</v>
      </c>
      <c r="AA265" s="5"/>
    </row>
    <row r="266" spans="2:27" x14ac:dyDescent="0.3">
      <c r="B266" s="6"/>
      <c r="C266" s="4" t="s">
        <v>162</v>
      </c>
      <c r="F266" s="4" t="s">
        <v>152</v>
      </c>
      <c r="G266" s="4" t="s">
        <v>49</v>
      </c>
      <c r="I266" s="10">
        <v>5</v>
      </c>
      <c r="J266" s="10">
        <v>6</v>
      </c>
      <c r="K266" s="10">
        <v>6.6</v>
      </c>
      <c r="L266" s="10">
        <v>7.3</v>
      </c>
      <c r="AA266" s="5"/>
    </row>
    <row r="267" spans="2:27" x14ac:dyDescent="0.3">
      <c r="B267" s="6"/>
      <c r="C267" s="4" t="s">
        <v>162</v>
      </c>
      <c r="F267" s="4" t="s">
        <v>152</v>
      </c>
      <c r="G267" s="4" t="s">
        <v>50</v>
      </c>
      <c r="I267" s="10">
        <v>6</v>
      </c>
      <c r="J267" s="10">
        <v>7</v>
      </c>
      <c r="K267" s="10">
        <v>6.6</v>
      </c>
      <c r="L267" s="10">
        <v>7.3</v>
      </c>
      <c r="AA267" s="5"/>
    </row>
    <row r="268" spans="2:27" x14ac:dyDescent="0.3">
      <c r="B268" s="6"/>
      <c r="C268" s="4" t="s">
        <v>162</v>
      </c>
      <c r="F268" s="4" t="s">
        <v>152</v>
      </c>
      <c r="G268" s="4" t="s">
        <v>51</v>
      </c>
      <c r="I268" s="10">
        <v>5</v>
      </c>
      <c r="J268" s="10">
        <v>6.5</v>
      </c>
      <c r="K268" s="10">
        <v>6.6</v>
      </c>
      <c r="L268" s="10">
        <v>7.3</v>
      </c>
      <c r="AA268" s="5"/>
    </row>
    <row r="269" spans="2:27" x14ac:dyDescent="0.3">
      <c r="B269" s="6"/>
      <c r="C269" s="4" t="s">
        <v>162</v>
      </c>
      <c r="F269" s="4" t="s">
        <v>152</v>
      </c>
      <c r="G269" s="4" t="s">
        <v>52</v>
      </c>
      <c r="I269" s="10">
        <v>5</v>
      </c>
      <c r="J269" s="10">
        <v>6</v>
      </c>
      <c r="K269" s="10">
        <v>6.6</v>
      </c>
      <c r="L269" s="10">
        <v>7.3</v>
      </c>
      <c r="AA269" s="5"/>
    </row>
    <row r="270" spans="2:27" x14ac:dyDescent="0.3">
      <c r="B270" s="6"/>
      <c r="C270" s="4" t="s">
        <v>162</v>
      </c>
      <c r="F270" s="4" t="s">
        <v>152</v>
      </c>
      <c r="G270" s="4" t="s">
        <v>53</v>
      </c>
      <c r="I270" s="10">
        <v>5.5</v>
      </c>
      <c r="J270" s="10">
        <v>6.5</v>
      </c>
      <c r="K270" s="10">
        <v>6.6</v>
      </c>
      <c r="L270" s="10">
        <v>7.3</v>
      </c>
      <c r="AA270" s="5"/>
    </row>
    <row r="271" spans="2:27" x14ac:dyDescent="0.3">
      <c r="B271" s="6"/>
      <c r="C271" s="4" t="s">
        <v>162</v>
      </c>
      <c r="F271" s="4" t="s">
        <v>152</v>
      </c>
      <c r="G271" s="4" t="s">
        <v>54</v>
      </c>
      <c r="I271" s="10">
        <v>5</v>
      </c>
      <c r="J271" s="10">
        <v>6</v>
      </c>
      <c r="K271" s="10">
        <v>6.6</v>
      </c>
      <c r="L271" s="10">
        <v>7.3</v>
      </c>
      <c r="AA271" s="5"/>
    </row>
    <row r="272" spans="2:27" x14ac:dyDescent="0.3">
      <c r="B272" s="6"/>
      <c r="C272" s="4" t="s">
        <v>162</v>
      </c>
      <c r="F272" s="4" t="s">
        <v>152</v>
      </c>
      <c r="G272" s="4" t="s">
        <v>55</v>
      </c>
      <c r="I272" s="10">
        <v>4.5</v>
      </c>
      <c r="J272" s="10">
        <v>5.5</v>
      </c>
      <c r="K272" s="10">
        <v>6.6</v>
      </c>
      <c r="L272" s="10">
        <v>7.3</v>
      </c>
      <c r="AA272" s="5"/>
    </row>
    <row r="273" spans="1:27" x14ac:dyDescent="0.3">
      <c r="B273" s="6"/>
      <c r="C273" s="4" t="s">
        <v>162</v>
      </c>
      <c r="F273" s="4" t="s">
        <v>152</v>
      </c>
      <c r="G273" s="4" t="s">
        <v>56</v>
      </c>
      <c r="I273" s="10">
        <v>5.5</v>
      </c>
      <c r="J273" s="10">
        <v>6.5</v>
      </c>
      <c r="K273" s="10">
        <v>6.6</v>
      </c>
      <c r="L273" s="10">
        <v>7.3</v>
      </c>
      <c r="AA273" s="5"/>
    </row>
    <row r="274" spans="1:27" x14ac:dyDescent="0.3">
      <c r="B274" s="6"/>
      <c r="C274" s="4" t="s">
        <v>162</v>
      </c>
      <c r="F274" s="4" t="s">
        <v>152</v>
      </c>
      <c r="G274" s="4" t="s">
        <v>57</v>
      </c>
      <c r="I274" s="10">
        <v>5.5</v>
      </c>
      <c r="J274" s="10">
        <v>6</v>
      </c>
      <c r="K274" s="10">
        <v>6.6</v>
      </c>
      <c r="L274" s="10">
        <v>7.3</v>
      </c>
      <c r="AA274" s="5"/>
    </row>
    <row r="275" spans="1:27" x14ac:dyDescent="0.3">
      <c r="B275" s="6"/>
      <c r="C275" s="4" t="s">
        <v>162</v>
      </c>
      <c r="F275" s="4" t="s">
        <v>152</v>
      </c>
      <c r="G275" s="4" t="s">
        <v>58</v>
      </c>
      <c r="I275" s="10">
        <v>5</v>
      </c>
      <c r="J275" s="10">
        <v>6.5</v>
      </c>
      <c r="K275" s="10">
        <v>6.6</v>
      </c>
      <c r="L275" s="10">
        <v>7.3</v>
      </c>
      <c r="AA275" s="5"/>
    </row>
    <row r="276" spans="1:27" x14ac:dyDescent="0.3">
      <c r="B276" s="6"/>
      <c r="C276" s="4" t="s">
        <v>162</v>
      </c>
      <c r="F276" s="4" t="s">
        <v>152</v>
      </c>
      <c r="G276" s="4" t="s">
        <v>59</v>
      </c>
      <c r="I276" s="10">
        <v>5.5</v>
      </c>
      <c r="J276" s="10">
        <v>7</v>
      </c>
      <c r="K276" s="10">
        <v>6.6</v>
      </c>
      <c r="L276" s="10">
        <v>7.3</v>
      </c>
      <c r="AA276" s="5"/>
    </row>
    <row r="277" spans="1:27" x14ac:dyDescent="0.3">
      <c r="B277" s="6"/>
      <c r="C277" s="4" t="s">
        <v>162</v>
      </c>
      <c r="F277" s="4" t="s">
        <v>152</v>
      </c>
      <c r="G277" s="4" t="s">
        <v>60</v>
      </c>
      <c r="I277" s="10">
        <v>5.5</v>
      </c>
      <c r="J277" s="10">
        <v>6.5</v>
      </c>
      <c r="K277" s="10">
        <v>6.6</v>
      </c>
      <c r="L277" s="10">
        <v>7.3</v>
      </c>
      <c r="AA277" s="5"/>
    </row>
    <row r="278" spans="1:27" x14ac:dyDescent="0.3">
      <c r="B278" s="6"/>
      <c r="C278" s="4" t="s">
        <v>162</v>
      </c>
      <c r="F278" s="4" t="s">
        <v>152</v>
      </c>
      <c r="G278" s="4" t="s">
        <v>61</v>
      </c>
      <c r="I278" s="10">
        <v>4.5</v>
      </c>
      <c r="J278" s="10">
        <v>5.5</v>
      </c>
      <c r="K278" s="10">
        <v>6.6</v>
      </c>
      <c r="L278" s="10">
        <v>7.3</v>
      </c>
      <c r="AA278" s="5"/>
    </row>
    <row r="279" spans="1:27" x14ac:dyDescent="0.3">
      <c r="B279" s="6"/>
      <c r="C279" s="4" t="s">
        <v>162</v>
      </c>
      <c r="F279" s="4" t="s">
        <v>152</v>
      </c>
      <c r="G279" s="4" t="s">
        <v>62</v>
      </c>
      <c r="I279" s="10">
        <v>4.5</v>
      </c>
      <c r="J279" s="10">
        <v>5.5</v>
      </c>
      <c r="K279" s="10">
        <v>6.6</v>
      </c>
      <c r="L279" s="10">
        <v>7.3</v>
      </c>
      <c r="AA279" s="5"/>
    </row>
    <row r="280" spans="1:27" x14ac:dyDescent="0.3">
      <c r="B280" s="6"/>
      <c r="C280" s="4" t="s">
        <v>162</v>
      </c>
      <c r="F280" s="4" t="s">
        <v>152</v>
      </c>
      <c r="G280" s="4" t="s">
        <v>63</v>
      </c>
      <c r="I280" s="10">
        <v>5</v>
      </c>
      <c r="J280" s="10">
        <v>6</v>
      </c>
      <c r="K280" s="10">
        <v>6.6</v>
      </c>
      <c r="L280" s="10">
        <v>7.3</v>
      </c>
      <c r="AA280" s="5"/>
    </row>
    <row r="281" spans="1:27" x14ac:dyDescent="0.3">
      <c r="B281" s="6"/>
      <c r="C281" s="4" t="s">
        <v>162</v>
      </c>
      <c r="F281" s="4" t="s">
        <v>152</v>
      </c>
      <c r="G281" s="4" t="s">
        <v>64</v>
      </c>
      <c r="I281" s="10">
        <v>6</v>
      </c>
      <c r="J281" s="10">
        <v>7</v>
      </c>
      <c r="K281" s="10">
        <v>6.6</v>
      </c>
      <c r="L281" s="10">
        <v>7.3</v>
      </c>
      <c r="AA281" s="5"/>
    </row>
    <row r="282" spans="1:27" x14ac:dyDescent="0.3">
      <c r="B282" s="6"/>
      <c r="C282" s="4" t="s">
        <v>162</v>
      </c>
      <c r="F282" s="4" t="s">
        <v>152</v>
      </c>
      <c r="G282" s="4" t="s">
        <v>65</v>
      </c>
      <c r="I282" s="10">
        <v>6</v>
      </c>
      <c r="J282" s="10">
        <v>7</v>
      </c>
      <c r="K282" s="10">
        <v>6.6</v>
      </c>
      <c r="L282" s="10">
        <v>7.3</v>
      </c>
      <c r="AA282" s="5"/>
    </row>
    <row r="283" spans="1:27" ht="37.5" x14ac:dyDescent="0.3">
      <c r="A283">
        <v>7</v>
      </c>
      <c r="B283" s="6" t="s">
        <v>263</v>
      </c>
      <c r="C283" s="4" t="s">
        <v>164</v>
      </c>
      <c r="D283" s="4" t="s">
        <v>165</v>
      </c>
      <c r="E283" s="4" t="s">
        <v>152</v>
      </c>
      <c r="F283" s="4" t="s">
        <v>152</v>
      </c>
      <c r="G283" s="4" t="s">
        <v>6</v>
      </c>
      <c r="I283" s="7">
        <v>5</v>
      </c>
      <c r="J283" s="7">
        <v>6.5</v>
      </c>
      <c r="K283" s="10" t="s">
        <v>263</v>
      </c>
      <c r="L283" s="10">
        <v>5.4</v>
      </c>
      <c r="M283" s="4">
        <v>47.39</v>
      </c>
      <c r="N283" s="4">
        <v>47.28</v>
      </c>
      <c r="O283" s="4">
        <v>48.72</v>
      </c>
      <c r="P283" s="4">
        <v>45.92</v>
      </c>
      <c r="Q283" s="4">
        <v>47.33</v>
      </c>
      <c r="R283" s="4" t="s">
        <v>263</v>
      </c>
      <c r="S283" s="4">
        <v>0.95</v>
      </c>
      <c r="T283" s="4" t="s">
        <v>263</v>
      </c>
      <c r="Z283" s="4" t="s">
        <v>283</v>
      </c>
      <c r="AA283" s="5" t="s">
        <v>288</v>
      </c>
    </row>
    <row r="284" spans="1:27" x14ac:dyDescent="0.3">
      <c r="B284" s="6"/>
      <c r="C284" s="4" t="s">
        <v>164</v>
      </c>
      <c r="F284" s="4" t="s">
        <v>152</v>
      </c>
      <c r="G284" s="4" t="s">
        <v>7</v>
      </c>
      <c r="I284" s="10">
        <v>5</v>
      </c>
      <c r="J284" s="10">
        <v>6.5</v>
      </c>
      <c r="K284" s="10" t="s">
        <v>263</v>
      </c>
      <c r="L284" s="10">
        <v>5.4</v>
      </c>
      <c r="AA284" s="5"/>
    </row>
    <row r="285" spans="1:27" x14ac:dyDescent="0.3">
      <c r="B285" s="6"/>
      <c r="C285" s="4" t="s">
        <v>164</v>
      </c>
      <c r="F285" s="4" t="s">
        <v>152</v>
      </c>
      <c r="G285" s="4" t="s">
        <v>8</v>
      </c>
      <c r="I285" s="10">
        <v>5</v>
      </c>
      <c r="J285" s="10">
        <v>6</v>
      </c>
      <c r="K285" s="10" t="s">
        <v>263</v>
      </c>
      <c r="L285" s="10">
        <v>5.4</v>
      </c>
      <c r="AA285" s="5"/>
    </row>
    <row r="286" spans="1:27" x14ac:dyDescent="0.3">
      <c r="B286" s="6"/>
      <c r="C286" s="4" t="s">
        <v>164</v>
      </c>
      <c r="F286" s="4" t="s">
        <v>152</v>
      </c>
      <c r="G286" s="4" t="s">
        <v>9</v>
      </c>
      <c r="I286" s="10">
        <v>5</v>
      </c>
      <c r="J286" s="10">
        <v>6.5</v>
      </c>
      <c r="K286" s="10" t="s">
        <v>263</v>
      </c>
      <c r="L286" s="10">
        <v>5.4</v>
      </c>
      <c r="AA286" s="5"/>
    </row>
    <row r="287" spans="1:27" x14ac:dyDescent="0.3">
      <c r="B287" s="6"/>
      <c r="C287" s="4" t="s">
        <v>164</v>
      </c>
      <c r="F287" s="4" t="s">
        <v>152</v>
      </c>
      <c r="G287" s="4" t="s">
        <v>10</v>
      </c>
      <c r="I287" s="10">
        <v>5.5</v>
      </c>
      <c r="J287" s="10">
        <v>6</v>
      </c>
      <c r="K287" s="10" t="s">
        <v>263</v>
      </c>
      <c r="L287" s="10">
        <v>5.4</v>
      </c>
      <c r="AA287" s="5"/>
    </row>
    <row r="288" spans="1:27" x14ac:dyDescent="0.3">
      <c r="B288" s="6"/>
      <c r="C288" s="4" t="s">
        <v>164</v>
      </c>
      <c r="F288" s="4" t="s">
        <v>152</v>
      </c>
      <c r="G288" s="4" t="s">
        <v>11</v>
      </c>
      <c r="I288" s="10">
        <v>4.5</v>
      </c>
      <c r="J288" s="10">
        <v>6</v>
      </c>
      <c r="K288" s="10" t="s">
        <v>263</v>
      </c>
      <c r="L288" s="10">
        <v>5.4</v>
      </c>
      <c r="AA288" s="5"/>
    </row>
    <row r="289" spans="2:27" x14ac:dyDescent="0.3">
      <c r="B289" s="6"/>
      <c r="C289" s="4" t="s">
        <v>164</v>
      </c>
      <c r="F289" s="4" t="s">
        <v>152</v>
      </c>
      <c r="G289" s="4" t="s">
        <v>12</v>
      </c>
      <c r="I289" s="10">
        <v>5</v>
      </c>
      <c r="J289" s="10">
        <v>6.5</v>
      </c>
      <c r="K289" s="10" t="s">
        <v>263</v>
      </c>
      <c r="L289" s="10">
        <v>5.4</v>
      </c>
      <c r="AA289" s="5"/>
    </row>
    <row r="290" spans="2:27" x14ac:dyDescent="0.3">
      <c r="B290" s="6"/>
      <c r="C290" s="4" t="s">
        <v>164</v>
      </c>
      <c r="F290" s="4" t="s">
        <v>152</v>
      </c>
      <c r="G290" s="4" t="s">
        <v>13</v>
      </c>
      <c r="I290" s="10">
        <v>5</v>
      </c>
      <c r="J290" s="10">
        <v>6</v>
      </c>
      <c r="K290" s="10" t="s">
        <v>263</v>
      </c>
      <c r="L290" s="10">
        <v>5.4</v>
      </c>
      <c r="AA290" s="5"/>
    </row>
    <row r="291" spans="2:27" x14ac:dyDescent="0.3">
      <c r="B291" s="6"/>
      <c r="C291" s="4" t="s">
        <v>164</v>
      </c>
      <c r="F291" s="4" t="s">
        <v>152</v>
      </c>
      <c r="G291" s="4" t="s">
        <v>14</v>
      </c>
      <c r="I291" s="10">
        <v>4.5</v>
      </c>
      <c r="J291" s="10">
        <v>5.5</v>
      </c>
      <c r="K291" s="10" t="s">
        <v>263</v>
      </c>
      <c r="L291" s="10">
        <v>5.4</v>
      </c>
      <c r="AA291" s="5"/>
    </row>
    <row r="292" spans="2:27" x14ac:dyDescent="0.3">
      <c r="B292" s="6"/>
      <c r="C292" s="4" t="s">
        <v>164</v>
      </c>
      <c r="F292" s="4" t="s">
        <v>152</v>
      </c>
      <c r="G292" s="4" t="s">
        <v>15</v>
      </c>
      <c r="I292" s="10">
        <v>4.5</v>
      </c>
      <c r="J292" s="10">
        <v>5.5</v>
      </c>
      <c r="K292" s="10" t="s">
        <v>263</v>
      </c>
      <c r="L292" s="10">
        <v>5.4</v>
      </c>
      <c r="AA292" s="5"/>
    </row>
    <row r="293" spans="2:27" x14ac:dyDescent="0.3">
      <c r="B293" s="6"/>
      <c r="C293" s="4" t="s">
        <v>164</v>
      </c>
      <c r="F293" s="4" t="s">
        <v>152</v>
      </c>
      <c r="G293" s="4" t="s">
        <v>16</v>
      </c>
      <c r="I293" s="10">
        <v>6.5</v>
      </c>
      <c r="J293" s="10">
        <v>8</v>
      </c>
      <c r="K293" s="10" t="s">
        <v>263</v>
      </c>
      <c r="L293" s="10">
        <v>5.4</v>
      </c>
      <c r="AA293" s="5"/>
    </row>
    <row r="294" spans="2:27" x14ac:dyDescent="0.3">
      <c r="B294" s="6"/>
      <c r="C294" s="4" t="s">
        <v>164</v>
      </c>
      <c r="F294" s="4" t="s">
        <v>152</v>
      </c>
      <c r="G294" s="4" t="s">
        <v>17</v>
      </c>
      <c r="I294" s="10">
        <v>5.5</v>
      </c>
      <c r="J294" s="10">
        <v>6.5</v>
      </c>
      <c r="K294" s="10" t="s">
        <v>263</v>
      </c>
      <c r="L294" s="10">
        <v>5.4</v>
      </c>
      <c r="AA294" s="5"/>
    </row>
    <row r="295" spans="2:27" x14ac:dyDescent="0.3">
      <c r="B295" s="6"/>
      <c r="C295" s="4" t="s">
        <v>164</v>
      </c>
      <c r="F295" s="4" t="s">
        <v>152</v>
      </c>
      <c r="G295" s="4" t="s">
        <v>18</v>
      </c>
      <c r="I295" s="10">
        <v>6</v>
      </c>
      <c r="J295" s="10">
        <v>6.5</v>
      </c>
      <c r="K295" s="10" t="s">
        <v>263</v>
      </c>
      <c r="L295" s="10">
        <v>5.4</v>
      </c>
      <c r="AA295" s="5"/>
    </row>
    <row r="296" spans="2:27" x14ac:dyDescent="0.3">
      <c r="B296" s="6"/>
      <c r="C296" s="4" t="s">
        <v>164</v>
      </c>
      <c r="F296" s="4" t="s">
        <v>152</v>
      </c>
      <c r="G296" s="4" t="s">
        <v>19</v>
      </c>
      <c r="I296" s="10">
        <v>5.5</v>
      </c>
      <c r="J296" s="10">
        <v>6</v>
      </c>
      <c r="K296" s="10" t="s">
        <v>263</v>
      </c>
      <c r="L296" s="10">
        <v>5.4</v>
      </c>
      <c r="AA296" s="5"/>
    </row>
    <row r="297" spans="2:27" x14ac:dyDescent="0.3">
      <c r="B297" s="6"/>
      <c r="C297" s="4" t="s">
        <v>164</v>
      </c>
      <c r="F297" s="4" t="s">
        <v>152</v>
      </c>
      <c r="G297" s="4" t="s">
        <v>20</v>
      </c>
      <c r="I297" s="10">
        <v>5</v>
      </c>
      <c r="J297" s="10">
        <v>7</v>
      </c>
      <c r="K297" s="10" t="s">
        <v>263</v>
      </c>
      <c r="L297" s="10">
        <v>5.4</v>
      </c>
      <c r="AA297" s="5"/>
    </row>
    <row r="298" spans="2:27" x14ac:dyDescent="0.3">
      <c r="B298" s="6"/>
      <c r="C298" s="4" t="s">
        <v>164</v>
      </c>
      <c r="F298" s="4" t="s">
        <v>152</v>
      </c>
      <c r="G298" s="4" t="s">
        <v>21</v>
      </c>
      <c r="I298" s="10">
        <v>5.5</v>
      </c>
      <c r="J298" s="10">
        <v>6.5</v>
      </c>
      <c r="K298" s="10" t="s">
        <v>263</v>
      </c>
      <c r="L298" s="10">
        <v>5.4</v>
      </c>
      <c r="AA298" s="5"/>
    </row>
    <row r="299" spans="2:27" x14ac:dyDescent="0.3">
      <c r="B299" s="6"/>
      <c r="C299" s="4" t="s">
        <v>164</v>
      </c>
      <c r="F299" s="4" t="s">
        <v>152</v>
      </c>
      <c r="G299" s="4" t="s">
        <v>22</v>
      </c>
      <c r="I299" s="10">
        <v>5.5</v>
      </c>
      <c r="J299" s="10">
        <v>6.5</v>
      </c>
      <c r="K299" s="10" t="s">
        <v>263</v>
      </c>
      <c r="L299" s="10">
        <v>5.4</v>
      </c>
      <c r="AA299" s="5"/>
    </row>
    <row r="300" spans="2:27" x14ac:dyDescent="0.3">
      <c r="B300" s="6"/>
      <c r="C300" s="4" t="s">
        <v>164</v>
      </c>
      <c r="F300" s="4" t="s">
        <v>152</v>
      </c>
      <c r="G300" s="4" t="s">
        <v>23</v>
      </c>
      <c r="I300" s="10">
        <v>5</v>
      </c>
      <c r="J300" s="10">
        <v>6</v>
      </c>
      <c r="K300" s="10" t="s">
        <v>263</v>
      </c>
      <c r="L300" s="10">
        <v>5.4</v>
      </c>
      <c r="AA300" s="5"/>
    </row>
    <row r="301" spans="2:27" x14ac:dyDescent="0.3">
      <c r="B301" s="6"/>
      <c r="C301" s="4" t="s">
        <v>164</v>
      </c>
      <c r="F301" s="4" t="s">
        <v>152</v>
      </c>
      <c r="G301" s="4" t="s">
        <v>24</v>
      </c>
      <c r="I301" s="10">
        <v>5</v>
      </c>
      <c r="J301" s="10">
        <v>7</v>
      </c>
      <c r="K301" s="10" t="s">
        <v>263</v>
      </c>
      <c r="L301" s="10">
        <v>5.4</v>
      </c>
      <c r="AA301" s="5"/>
    </row>
    <row r="302" spans="2:27" x14ac:dyDescent="0.3">
      <c r="B302" s="6"/>
      <c r="C302" s="4" t="s">
        <v>164</v>
      </c>
      <c r="F302" s="4" t="s">
        <v>152</v>
      </c>
      <c r="G302" s="4" t="s">
        <v>25</v>
      </c>
      <c r="I302" s="10">
        <v>5.5</v>
      </c>
      <c r="J302" s="10">
        <v>6.5</v>
      </c>
      <c r="K302" s="10" t="s">
        <v>263</v>
      </c>
      <c r="L302" s="10">
        <v>5.4</v>
      </c>
      <c r="AA302" s="5"/>
    </row>
    <row r="303" spans="2:27" x14ac:dyDescent="0.3">
      <c r="B303" s="6"/>
      <c r="C303" s="4" t="s">
        <v>164</v>
      </c>
      <c r="F303" s="4" t="s">
        <v>152</v>
      </c>
      <c r="G303" s="4" t="s">
        <v>26</v>
      </c>
      <c r="I303" s="10">
        <v>4.5</v>
      </c>
      <c r="J303" s="10">
        <v>6</v>
      </c>
      <c r="K303" s="10" t="s">
        <v>263</v>
      </c>
      <c r="L303" s="10">
        <v>5.4</v>
      </c>
      <c r="AA303" s="5"/>
    </row>
    <row r="304" spans="2:27" x14ac:dyDescent="0.3">
      <c r="B304" s="6"/>
      <c r="C304" s="4" t="s">
        <v>164</v>
      </c>
      <c r="F304" s="4" t="s">
        <v>152</v>
      </c>
      <c r="G304" s="4" t="s">
        <v>27</v>
      </c>
      <c r="I304" s="10">
        <v>5.5</v>
      </c>
      <c r="J304" s="10">
        <v>6</v>
      </c>
      <c r="K304" s="10" t="s">
        <v>263</v>
      </c>
      <c r="L304" s="10">
        <v>5.4</v>
      </c>
      <c r="AA304" s="5"/>
    </row>
    <row r="305" spans="2:27" x14ac:dyDescent="0.3">
      <c r="B305" s="6"/>
      <c r="C305" s="4" t="s">
        <v>164</v>
      </c>
      <c r="F305" s="4" t="s">
        <v>152</v>
      </c>
      <c r="G305" s="4" t="s">
        <v>28</v>
      </c>
      <c r="I305" s="10">
        <v>5.5</v>
      </c>
      <c r="J305" s="10">
        <v>6.5</v>
      </c>
      <c r="K305" s="10" t="s">
        <v>263</v>
      </c>
      <c r="L305" s="10">
        <v>5.4</v>
      </c>
      <c r="AA305" s="5"/>
    </row>
    <row r="306" spans="2:27" x14ac:dyDescent="0.3">
      <c r="B306" s="6"/>
      <c r="C306" s="4" t="s">
        <v>164</v>
      </c>
      <c r="F306" s="4" t="s">
        <v>152</v>
      </c>
      <c r="G306" s="4" t="s">
        <v>29</v>
      </c>
      <c r="I306" s="10">
        <v>4.5</v>
      </c>
      <c r="J306" s="10">
        <v>5.5</v>
      </c>
      <c r="K306" s="10" t="s">
        <v>263</v>
      </c>
      <c r="L306" s="10">
        <v>5.4</v>
      </c>
      <c r="AA306" s="5"/>
    </row>
    <row r="307" spans="2:27" x14ac:dyDescent="0.3">
      <c r="B307" s="6"/>
      <c r="C307" s="4" t="s">
        <v>164</v>
      </c>
      <c r="F307" s="4" t="s">
        <v>152</v>
      </c>
      <c r="G307" s="4" t="s">
        <v>30</v>
      </c>
      <c r="I307" s="10">
        <v>6.5</v>
      </c>
      <c r="J307" s="10">
        <v>7</v>
      </c>
      <c r="K307" s="10" t="s">
        <v>263</v>
      </c>
      <c r="L307" s="10">
        <v>5.4</v>
      </c>
      <c r="AA307" s="5"/>
    </row>
    <row r="308" spans="2:27" x14ac:dyDescent="0.3">
      <c r="B308" s="6"/>
      <c r="C308" s="4" t="s">
        <v>164</v>
      </c>
      <c r="F308" s="4" t="s">
        <v>152</v>
      </c>
      <c r="G308" s="4" t="s">
        <v>31</v>
      </c>
      <c r="I308" s="10">
        <v>4.5</v>
      </c>
      <c r="J308" s="10">
        <v>5.5</v>
      </c>
      <c r="K308" s="10" t="s">
        <v>263</v>
      </c>
      <c r="L308" s="10">
        <v>5.4</v>
      </c>
      <c r="AA308" s="5"/>
    </row>
    <row r="309" spans="2:27" x14ac:dyDescent="0.3">
      <c r="B309" s="6"/>
      <c r="C309" s="4" t="s">
        <v>164</v>
      </c>
      <c r="F309" s="4" t="s">
        <v>152</v>
      </c>
      <c r="G309" s="4" t="s">
        <v>32</v>
      </c>
      <c r="I309" s="10">
        <v>4.5</v>
      </c>
      <c r="J309" s="10">
        <v>6</v>
      </c>
      <c r="K309" s="10" t="s">
        <v>263</v>
      </c>
      <c r="L309" s="10">
        <v>5.4</v>
      </c>
      <c r="AA309" s="5"/>
    </row>
    <row r="310" spans="2:27" x14ac:dyDescent="0.3">
      <c r="B310" s="6"/>
      <c r="C310" s="4" t="s">
        <v>164</v>
      </c>
      <c r="F310" s="4" t="s">
        <v>152</v>
      </c>
      <c r="G310" s="4" t="s">
        <v>33</v>
      </c>
      <c r="I310" s="10">
        <v>5.5</v>
      </c>
      <c r="J310" s="10">
        <v>6</v>
      </c>
      <c r="K310" s="10" t="s">
        <v>263</v>
      </c>
      <c r="L310" s="10">
        <v>5.4</v>
      </c>
      <c r="AA310" s="5"/>
    </row>
    <row r="311" spans="2:27" x14ac:dyDescent="0.3">
      <c r="B311" s="6"/>
      <c r="C311" s="4" t="s">
        <v>164</v>
      </c>
      <c r="F311" s="4" t="s">
        <v>152</v>
      </c>
      <c r="G311" s="4" t="s">
        <v>34</v>
      </c>
      <c r="I311" s="10">
        <v>5</v>
      </c>
      <c r="J311" s="10">
        <v>6</v>
      </c>
      <c r="K311" s="10" t="s">
        <v>263</v>
      </c>
      <c r="L311" s="10">
        <v>5.4</v>
      </c>
      <c r="AA311" s="5"/>
    </row>
    <row r="312" spans="2:27" x14ac:dyDescent="0.3">
      <c r="B312" s="6"/>
      <c r="C312" s="4" t="s">
        <v>164</v>
      </c>
      <c r="F312" s="4" t="s">
        <v>152</v>
      </c>
      <c r="G312" s="4" t="s">
        <v>35</v>
      </c>
      <c r="I312" s="10">
        <v>5.5</v>
      </c>
      <c r="J312" s="10">
        <v>6.5</v>
      </c>
      <c r="K312" s="10" t="s">
        <v>263</v>
      </c>
      <c r="L312" s="10">
        <v>5.4</v>
      </c>
      <c r="AA312" s="5"/>
    </row>
    <row r="313" spans="2:27" x14ac:dyDescent="0.3">
      <c r="B313" s="6"/>
      <c r="C313" s="4" t="s">
        <v>164</v>
      </c>
      <c r="F313" s="4" t="s">
        <v>152</v>
      </c>
      <c r="G313" s="4" t="s">
        <v>36</v>
      </c>
      <c r="I313" s="10">
        <v>4.5</v>
      </c>
      <c r="J313" s="10">
        <v>6</v>
      </c>
      <c r="K313" s="10" t="s">
        <v>263</v>
      </c>
      <c r="L313" s="10">
        <v>5.4</v>
      </c>
      <c r="AA313" s="5"/>
    </row>
    <row r="314" spans="2:27" x14ac:dyDescent="0.3">
      <c r="B314" s="6"/>
      <c r="C314" s="4" t="s">
        <v>164</v>
      </c>
      <c r="F314" s="4" t="s">
        <v>152</v>
      </c>
      <c r="G314" s="4" t="s">
        <v>37</v>
      </c>
      <c r="I314" s="10">
        <v>5.5</v>
      </c>
      <c r="J314" s="10">
        <v>6</v>
      </c>
      <c r="K314" s="10" t="s">
        <v>263</v>
      </c>
      <c r="L314" s="10">
        <v>5.4</v>
      </c>
      <c r="AA314" s="5"/>
    </row>
    <row r="315" spans="2:27" x14ac:dyDescent="0.3">
      <c r="B315" s="6"/>
      <c r="C315" s="4" t="s">
        <v>164</v>
      </c>
      <c r="F315" s="4" t="s">
        <v>152</v>
      </c>
      <c r="G315" s="4" t="s">
        <v>38</v>
      </c>
      <c r="I315" s="10">
        <v>5</v>
      </c>
      <c r="J315" s="10">
        <v>5.5</v>
      </c>
      <c r="K315" s="10" t="s">
        <v>263</v>
      </c>
      <c r="L315" s="10">
        <v>5.4</v>
      </c>
      <c r="AA315" s="5"/>
    </row>
    <row r="316" spans="2:27" x14ac:dyDescent="0.3">
      <c r="B316" s="6"/>
      <c r="C316" s="4" t="s">
        <v>164</v>
      </c>
      <c r="F316" s="4" t="s">
        <v>152</v>
      </c>
      <c r="G316" s="4" t="s">
        <v>39</v>
      </c>
      <c r="I316" s="10">
        <v>4.5</v>
      </c>
      <c r="J316" s="10">
        <v>5.5</v>
      </c>
      <c r="K316" s="10" t="s">
        <v>263</v>
      </c>
      <c r="L316" s="10">
        <v>5.4</v>
      </c>
      <c r="AA316" s="5"/>
    </row>
    <row r="317" spans="2:27" x14ac:dyDescent="0.3">
      <c r="B317" s="6"/>
      <c r="C317" s="4" t="s">
        <v>164</v>
      </c>
      <c r="F317" s="4" t="s">
        <v>152</v>
      </c>
      <c r="G317" s="4" t="s">
        <v>40</v>
      </c>
      <c r="I317" s="10">
        <v>5.5</v>
      </c>
      <c r="J317" s="10">
        <v>6.5</v>
      </c>
      <c r="K317" s="10" t="s">
        <v>263</v>
      </c>
      <c r="L317" s="10">
        <v>5.4</v>
      </c>
      <c r="AA317" s="5"/>
    </row>
    <row r="318" spans="2:27" x14ac:dyDescent="0.3">
      <c r="B318" s="6"/>
      <c r="C318" s="4" t="s">
        <v>164</v>
      </c>
      <c r="F318" s="4" t="s">
        <v>152</v>
      </c>
      <c r="G318" s="4" t="s">
        <v>41</v>
      </c>
      <c r="I318" s="10">
        <v>5.5</v>
      </c>
      <c r="J318" s="10">
        <v>6</v>
      </c>
      <c r="K318" s="10" t="s">
        <v>263</v>
      </c>
      <c r="L318" s="10">
        <v>5.4</v>
      </c>
      <c r="AA318" s="5"/>
    </row>
    <row r="319" spans="2:27" x14ac:dyDescent="0.3">
      <c r="B319" s="6"/>
      <c r="C319" s="4" t="s">
        <v>164</v>
      </c>
      <c r="F319" s="4" t="s">
        <v>152</v>
      </c>
      <c r="G319" s="4" t="s">
        <v>42</v>
      </c>
      <c r="I319" s="10">
        <v>5.5</v>
      </c>
      <c r="J319" s="10">
        <v>7</v>
      </c>
      <c r="K319" s="10" t="s">
        <v>263</v>
      </c>
      <c r="L319" s="10">
        <v>5.4</v>
      </c>
      <c r="AA319" s="5"/>
    </row>
    <row r="320" spans="2:27" x14ac:dyDescent="0.3">
      <c r="B320" s="6"/>
      <c r="C320" s="4" t="s">
        <v>164</v>
      </c>
      <c r="F320" s="4" t="s">
        <v>152</v>
      </c>
      <c r="G320" s="4" t="s">
        <v>43</v>
      </c>
      <c r="I320" s="10">
        <v>5.5</v>
      </c>
      <c r="J320" s="10">
        <v>6.5</v>
      </c>
      <c r="K320" s="10" t="s">
        <v>263</v>
      </c>
      <c r="L320" s="10">
        <v>5.4</v>
      </c>
      <c r="AA320" s="5"/>
    </row>
    <row r="321" spans="2:27" x14ac:dyDescent="0.3">
      <c r="B321" s="6"/>
      <c r="C321" s="4" t="s">
        <v>164</v>
      </c>
      <c r="F321" s="4" t="s">
        <v>152</v>
      </c>
      <c r="G321" s="4" t="s">
        <v>44</v>
      </c>
      <c r="I321" s="10">
        <v>5.5</v>
      </c>
      <c r="J321" s="10">
        <v>6.5</v>
      </c>
      <c r="K321" s="10" t="s">
        <v>263</v>
      </c>
      <c r="L321" s="10">
        <v>5.4</v>
      </c>
      <c r="AA321" s="5"/>
    </row>
    <row r="322" spans="2:27" x14ac:dyDescent="0.3">
      <c r="B322" s="6"/>
      <c r="C322" s="4" t="s">
        <v>164</v>
      </c>
      <c r="F322" s="4" t="s">
        <v>152</v>
      </c>
      <c r="G322" s="4" t="s">
        <v>45</v>
      </c>
      <c r="I322" s="10">
        <v>5</v>
      </c>
      <c r="J322" s="10">
        <v>6.5</v>
      </c>
      <c r="K322" s="10" t="s">
        <v>263</v>
      </c>
      <c r="L322" s="10">
        <v>5.4</v>
      </c>
      <c r="AA322" s="5"/>
    </row>
    <row r="323" spans="2:27" x14ac:dyDescent="0.3">
      <c r="B323" s="6"/>
      <c r="C323" s="4" t="s">
        <v>164</v>
      </c>
      <c r="F323" s="4" t="s">
        <v>152</v>
      </c>
      <c r="G323" s="4" t="s">
        <v>46</v>
      </c>
      <c r="I323" s="10">
        <v>5.5</v>
      </c>
      <c r="J323" s="10">
        <v>7</v>
      </c>
      <c r="K323" s="10" t="s">
        <v>263</v>
      </c>
      <c r="L323" s="10">
        <v>5.4</v>
      </c>
      <c r="AA323" s="5"/>
    </row>
    <row r="324" spans="2:27" x14ac:dyDescent="0.3">
      <c r="B324" s="6"/>
      <c r="C324" s="4" t="s">
        <v>164</v>
      </c>
      <c r="F324" s="4" t="s">
        <v>152</v>
      </c>
      <c r="G324" s="4" t="s">
        <v>47</v>
      </c>
      <c r="I324" s="10">
        <v>5.5</v>
      </c>
      <c r="J324" s="10">
        <v>7</v>
      </c>
      <c r="K324" s="10" t="s">
        <v>263</v>
      </c>
      <c r="L324" s="10">
        <v>5.4</v>
      </c>
      <c r="AA324" s="5"/>
    </row>
    <row r="325" spans="2:27" x14ac:dyDescent="0.3">
      <c r="B325" s="6"/>
      <c r="C325" s="4" t="s">
        <v>164</v>
      </c>
      <c r="F325" s="4" t="s">
        <v>152</v>
      </c>
      <c r="G325" s="4" t="s">
        <v>48</v>
      </c>
      <c r="I325" s="10">
        <v>5.5</v>
      </c>
      <c r="J325" s="10">
        <v>6.5</v>
      </c>
      <c r="K325" s="10" t="s">
        <v>263</v>
      </c>
      <c r="L325" s="10">
        <v>5.4</v>
      </c>
      <c r="AA325" s="5"/>
    </row>
    <row r="326" spans="2:27" x14ac:dyDescent="0.3">
      <c r="B326" s="6"/>
      <c r="C326" s="4" t="s">
        <v>164</v>
      </c>
      <c r="F326" s="4" t="s">
        <v>152</v>
      </c>
      <c r="G326" s="4" t="s">
        <v>49</v>
      </c>
      <c r="I326" s="10">
        <v>5</v>
      </c>
      <c r="J326" s="10">
        <v>6</v>
      </c>
      <c r="K326" s="10" t="s">
        <v>263</v>
      </c>
      <c r="L326" s="10">
        <v>5.4</v>
      </c>
      <c r="AA326" s="5"/>
    </row>
    <row r="327" spans="2:27" x14ac:dyDescent="0.3">
      <c r="B327" s="6"/>
      <c r="C327" s="4" t="s">
        <v>164</v>
      </c>
      <c r="F327" s="4" t="s">
        <v>152</v>
      </c>
      <c r="G327" s="4" t="s">
        <v>50</v>
      </c>
      <c r="I327" s="10">
        <v>6</v>
      </c>
      <c r="J327" s="10">
        <v>7</v>
      </c>
      <c r="K327" s="10" t="s">
        <v>263</v>
      </c>
      <c r="L327" s="10">
        <v>5.4</v>
      </c>
      <c r="AA327" s="5"/>
    </row>
    <row r="328" spans="2:27" x14ac:dyDescent="0.3">
      <c r="B328" s="6"/>
      <c r="C328" s="4" t="s">
        <v>164</v>
      </c>
      <c r="F328" s="4" t="s">
        <v>152</v>
      </c>
      <c r="G328" s="4" t="s">
        <v>51</v>
      </c>
      <c r="I328" s="10">
        <v>5</v>
      </c>
      <c r="J328" s="10">
        <v>6.5</v>
      </c>
      <c r="K328" s="10" t="s">
        <v>263</v>
      </c>
      <c r="L328" s="10">
        <v>5.4</v>
      </c>
      <c r="AA328" s="5"/>
    </row>
    <row r="329" spans="2:27" x14ac:dyDescent="0.3">
      <c r="B329" s="6"/>
      <c r="C329" s="4" t="s">
        <v>164</v>
      </c>
      <c r="F329" s="4" t="s">
        <v>152</v>
      </c>
      <c r="G329" s="4" t="s">
        <v>52</v>
      </c>
      <c r="I329" s="10">
        <v>5</v>
      </c>
      <c r="J329" s="10">
        <v>6</v>
      </c>
      <c r="K329" s="10" t="s">
        <v>263</v>
      </c>
      <c r="L329" s="10">
        <v>5.4</v>
      </c>
      <c r="AA329" s="5"/>
    </row>
    <row r="330" spans="2:27" x14ac:dyDescent="0.3">
      <c r="B330" s="6"/>
      <c r="C330" s="4" t="s">
        <v>164</v>
      </c>
      <c r="F330" s="4" t="s">
        <v>152</v>
      </c>
      <c r="G330" s="4" t="s">
        <v>53</v>
      </c>
      <c r="I330" s="10">
        <v>5.5</v>
      </c>
      <c r="J330" s="10">
        <v>6.5</v>
      </c>
      <c r="K330" s="10" t="s">
        <v>263</v>
      </c>
      <c r="L330" s="10">
        <v>5.4</v>
      </c>
      <c r="AA330" s="5"/>
    </row>
    <row r="331" spans="2:27" x14ac:dyDescent="0.3">
      <c r="B331" s="6"/>
      <c r="C331" s="4" t="s">
        <v>164</v>
      </c>
      <c r="F331" s="4" t="s">
        <v>152</v>
      </c>
      <c r="G331" s="4" t="s">
        <v>54</v>
      </c>
      <c r="I331" s="10">
        <v>5</v>
      </c>
      <c r="J331" s="10">
        <v>6</v>
      </c>
      <c r="K331" s="10" t="s">
        <v>263</v>
      </c>
      <c r="L331" s="10">
        <v>5.4</v>
      </c>
      <c r="AA331" s="5"/>
    </row>
    <row r="332" spans="2:27" x14ac:dyDescent="0.3">
      <c r="B332" s="6"/>
      <c r="C332" s="4" t="s">
        <v>164</v>
      </c>
      <c r="F332" s="4" t="s">
        <v>152</v>
      </c>
      <c r="G332" s="4" t="s">
        <v>55</v>
      </c>
      <c r="I332" s="10">
        <v>4.5</v>
      </c>
      <c r="J332" s="10">
        <v>5.5</v>
      </c>
      <c r="K332" s="10" t="s">
        <v>263</v>
      </c>
      <c r="L332" s="10">
        <v>5.4</v>
      </c>
      <c r="AA332" s="5"/>
    </row>
    <row r="333" spans="2:27" x14ac:dyDescent="0.3">
      <c r="B333" s="6"/>
      <c r="C333" s="4" t="s">
        <v>164</v>
      </c>
      <c r="F333" s="4" t="s">
        <v>152</v>
      </c>
      <c r="G333" s="4" t="s">
        <v>56</v>
      </c>
      <c r="I333" s="10">
        <v>5.5</v>
      </c>
      <c r="J333" s="10">
        <v>6.5</v>
      </c>
      <c r="K333" s="10" t="s">
        <v>263</v>
      </c>
      <c r="L333" s="10">
        <v>5.4</v>
      </c>
      <c r="AA333" s="5"/>
    </row>
    <row r="334" spans="2:27" x14ac:dyDescent="0.3">
      <c r="B334" s="6"/>
      <c r="C334" s="4" t="s">
        <v>164</v>
      </c>
      <c r="F334" s="4" t="s">
        <v>152</v>
      </c>
      <c r="G334" s="4" t="s">
        <v>57</v>
      </c>
      <c r="I334" s="10">
        <v>5.5</v>
      </c>
      <c r="J334" s="10">
        <v>6</v>
      </c>
      <c r="K334" s="10" t="s">
        <v>263</v>
      </c>
      <c r="L334" s="10">
        <v>5.4</v>
      </c>
      <c r="AA334" s="5"/>
    </row>
    <row r="335" spans="2:27" x14ac:dyDescent="0.3">
      <c r="B335" s="6"/>
      <c r="C335" s="4" t="s">
        <v>164</v>
      </c>
      <c r="F335" s="4" t="s">
        <v>152</v>
      </c>
      <c r="G335" s="4" t="s">
        <v>58</v>
      </c>
      <c r="I335" s="10">
        <v>5</v>
      </c>
      <c r="J335" s="10">
        <v>6.5</v>
      </c>
      <c r="K335" s="10" t="s">
        <v>263</v>
      </c>
      <c r="L335" s="10">
        <v>5.4</v>
      </c>
      <c r="AA335" s="5"/>
    </row>
    <row r="336" spans="2:27" x14ac:dyDescent="0.3">
      <c r="B336" s="6"/>
      <c r="C336" s="4" t="s">
        <v>164</v>
      </c>
      <c r="F336" s="4" t="s">
        <v>152</v>
      </c>
      <c r="G336" s="4" t="s">
        <v>59</v>
      </c>
      <c r="I336" s="10">
        <v>5.5</v>
      </c>
      <c r="J336" s="10">
        <v>7</v>
      </c>
      <c r="K336" s="10" t="s">
        <v>263</v>
      </c>
      <c r="L336" s="10">
        <v>5.4</v>
      </c>
      <c r="AA336" s="5"/>
    </row>
    <row r="337" spans="1:27" x14ac:dyDescent="0.3">
      <c r="B337" s="6"/>
      <c r="C337" s="4" t="s">
        <v>164</v>
      </c>
      <c r="F337" s="4" t="s">
        <v>152</v>
      </c>
      <c r="G337" s="4" t="s">
        <v>60</v>
      </c>
      <c r="I337" s="10">
        <v>5.5</v>
      </c>
      <c r="J337" s="10">
        <v>6.5</v>
      </c>
      <c r="K337" s="10" t="s">
        <v>263</v>
      </c>
      <c r="L337" s="10">
        <v>5.4</v>
      </c>
      <c r="AA337" s="5"/>
    </row>
    <row r="338" spans="1:27" x14ac:dyDescent="0.3">
      <c r="B338" s="6"/>
      <c r="C338" s="4" t="s">
        <v>164</v>
      </c>
      <c r="F338" s="4" t="s">
        <v>152</v>
      </c>
      <c r="G338" s="4" t="s">
        <v>61</v>
      </c>
      <c r="I338" s="10">
        <v>4.5</v>
      </c>
      <c r="J338" s="10">
        <v>5.5</v>
      </c>
      <c r="K338" s="10" t="s">
        <v>263</v>
      </c>
      <c r="L338" s="10">
        <v>5.4</v>
      </c>
      <c r="AA338" s="5"/>
    </row>
    <row r="339" spans="1:27" x14ac:dyDescent="0.3">
      <c r="B339" s="6"/>
      <c r="C339" s="4" t="s">
        <v>164</v>
      </c>
      <c r="F339" s="4" t="s">
        <v>152</v>
      </c>
      <c r="G339" s="4" t="s">
        <v>62</v>
      </c>
      <c r="I339" s="10">
        <v>4.5</v>
      </c>
      <c r="J339" s="10">
        <v>5.5</v>
      </c>
      <c r="K339" s="10" t="s">
        <v>263</v>
      </c>
      <c r="L339" s="10">
        <v>5.4</v>
      </c>
      <c r="AA339" s="5"/>
    </row>
    <row r="340" spans="1:27" x14ac:dyDescent="0.3">
      <c r="B340" s="6"/>
      <c r="C340" s="4" t="s">
        <v>164</v>
      </c>
      <c r="F340" s="4" t="s">
        <v>152</v>
      </c>
      <c r="G340" s="4" t="s">
        <v>63</v>
      </c>
      <c r="I340" s="10">
        <v>5</v>
      </c>
      <c r="J340" s="10">
        <v>6</v>
      </c>
      <c r="K340" s="10" t="s">
        <v>263</v>
      </c>
      <c r="L340" s="10">
        <v>5.4</v>
      </c>
      <c r="AA340" s="5"/>
    </row>
    <row r="341" spans="1:27" x14ac:dyDescent="0.3">
      <c r="B341" s="6"/>
      <c r="C341" s="4" t="s">
        <v>164</v>
      </c>
      <c r="F341" s="4" t="s">
        <v>152</v>
      </c>
      <c r="G341" s="4" t="s">
        <v>64</v>
      </c>
      <c r="I341" s="10">
        <v>6</v>
      </c>
      <c r="J341" s="10">
        <v>7</v>
      </c>
      <c r="K341" s="10" t="s">
        <v>263</v>
      </c>
      <c r="L341" s="10">
        <v>5.4</v>
      </c>
      <c r="AA341" s="5"/>
    </row>
    <row r="342" spans="1:27" x14ac:dyDescent="0.3">
      <c r="B342" s="6"/>
      <c r="C342" s="4" t="s">
        <v>164</v>
      </c>
      <c r="F342" s="4" t="s">
        <v>152</v>
      </c>
      <c r="G342" s="4" t="s">
        <v>65</v>
      </c>
      <c r="I342" s="10">
        <v>6</v>
      </c>
      <c r="J342" s="10">
        <v>7</v>
      </c>
      <c r="K342" s="10" t="s">
        <v>263</v>
      </c>
      <c r="L342" s="10">
        <v>5.4</v>
      </c>
      <c r="AA342" s="5"/>
    </row>
    <row r="343" spans="1:27" x14ac:dyDescent="0.3">
      <c r="A343">
        <v>8</v>
      </c>
      <c r="B343" s="6" t="s">
        <v>263</v>
      </c>
      <c r="C343" s="4" t="s">
        <v>166</v>
      </c>
      <c r="D343" s="4" t="s">
        <v>167</v>
      </c>
      <c r="E343" s="4" t="s">
        <v>152</v>
      </c>
      <c r="F343" s="4" t="s">
        <v>152</v>
      </c>
      <c r="G343" s="4" t="s">
        <v>6</v>
      </c>
      <c r="I343" s="7">
        <v>5</v>
      </c>
      <c r="J343" s="7">
        <v>6.5</v>
      </c>
      <c r="K343" s="10">
        <v>5</v>
      </c>
      <c r="L343" s="10">
        <v>7.5</v>
      </c>
      <c r="M343" s="4">
        <v>47.39</v>
      </c>
      <c r="N343" s="4">
        <v>47.28</v>
      </c>
      <c r="O343" s="4">
        <v>48.72</v>
      </c>
      <c r="P343" s="4">
        <v>45.92</v>
      </c>
      <c r="Q343" s="4">
        <v>47.33</v>
      </c>
      <c r="R343" s="4" t="s">
        <v>263</v>
      </c>
      <c r="S343" s="4">
        <v>0.95</v>
      </c>
      <c r="T343" s="4" t="s">
        <v>263</v>
      </c>
      <c r="Z343" s="4" t="s">
        <v>271</v>
      </c>
      <c r="AA343" s="4" t="s">
        <v>269</v>
      </c>
    </row>
    <row r="344" spans="1:27" x14ac:dyDescent="0.3">
      <c r="B344" s="6"/>
      <c r="C344" s="4" t="s">
        <v>166</v>
      </c>
      <c r="F344" s="4" t="s">
        <v>152</v>
      </c>
      <c r="G344" s="4" t="s">
        <v>7</v>
      </c>
      <c r="I344" s="10">
        <v>5</v>
      </c>
      <c r="J344" s="10">
        <v>6.5</v>
      </c>
      <c r="K344" s="10">
        <v>5</v>
      </c>
      <c r="L344" s="10">
        <v>7.5</v>
      </c>
    </row>
    <row r="345" spans="1:27" x14ac:dyDescent="0.3">
      <c r="B345" s="6"/>
      <c r="C345" s="4" t="s">
        <v>166</v>
      </c>
      <c r="F345" s="4" t="s">
        <v>152</v>
      </c>
      <c r="G345" s="4" t="s">
        <v>8</v>
      </c>
      <c r="I345" s="10">
        <v>5</v>
      </c>
      <c r="J345" s="10">
        <v>6</v>
      </c>
      <c r="K345" s="10">
        <v>5</v>
      </c>
      <c r="L345" s="10">
        <v>7.5</v>
      </c>
    </row>
    <row r="346" spans="1:27" x14ac:dyDescent="0.3">
      <c r="B346" s="6"/>
      <c r="C346" s="4" t="s">
        <v>166</v>
      </c>
      <c r="F346" s="4" t="s">
        <v>152</v>
      </c>
      <c r="G346" s="4" t="s">
        <v>9</v>
      </c>
      <c r="I346" s="10">
        <v>5</v>
      </c>
      <c r="J346" s="10">
        <v>6.5</v>
      </c>
      <c r="K346" s="10">
        <v>5</v>
      </c>
      <c r="L346" s="10">
        <v>7.5</v>
      </c>
    </row>
    <row r="347" spans="1:27" x14ac:dyDescent="0.3">
      <c r="B347" s="6"/>
      <c r="C347" s="4" t="s">
        <v>166</v>
      </c>
      <c r="F347" s="4" t="s">
        <v>152</v>
      </c>
      <c r="G347" s="4" t="s">
        <v>10</v>
      </c>
      <c r="I347" s="10">
        <v>5.5</v>
      </c>
      <c r="J347" s="10">
        <v>6</v>
      </c>
      <c r="K347" s="10">
        <v>5</v>
      </c>
      <c r="L347" s="10">
        <v>7.5</v>
      </c>
    </row>
    <row r="348" spans="1:27" x14ac:dyDescent="0.3">
      <c r="B348" s="6"/>
      <c r="C348" s="4" t="s">
        <v>166</v>
      </c>
      <c r="F348" s="4" t="s">
        <v>152</v>
      </c>
      <c r="G348" s="4" t="s">
        <v>11</v>
      </c>
      <c r="I348" s="10">
        <v>4.5</v>
      </c>
      <c r="J348" s="10">
        <v>6</v>
      </c>
      <c r="K348" s="10">
        <v>5</v>
      </c>
      <c r="L348" s="10">
        <v>7.5</v>
      </c>
    </row>
    <row r="349" spans="1:27" x14ac:dyDescent="0.3">
      <c r="B349" s="6"/>
      <c r="C349" s="4" t="s">
        <v>166</v>
      </c>
      <c r="F349" s="4" t="s">
        <v>152</v>
      </c>
      <c r="G349" s="4" t="s">
        <v>12</v>
      </c>
      <c r="I349" s="10">
        <v>5</v>
      </c>
      <c r="J349" s="10">
        <v>6.5</v>
      </c>
      <c r="K349" s="10">
        <v>5</v>
      </c>
      <c r="L349" s="10">
        <v>7.5</v>
      </c>
    </row>
    <row r="350" spans="1:27" x14ac:dyDescent="0.3">
      <c r="B350" s="6"/>
      <c r="C350" s="4" t="s">
        <v>166</v>
      </c>
      <c r="F350" s="4" t="s">
        <v>152</v>
      </c>
      <c r="G350" s="4" t="s">
        <v>13</v>
      </c>
      <c r="I350" s="10">
        <v>5</v>
      </c>
      <c r="J350" s="10">
        <v>6</v>
      </c>
      <c r="K350" s="10">
        <v>5</v>
      </c>
      <c r="L350" s="10">
        <v>7.5</v>
      </c>
    </row>
    <row r="351" spans="1:27" x14ac:dyDescent="0.3">
      <c r="B351" s="6"/>
      <c r="C351" s="4" t="s">
        <v>166</v>
      </c>
      <c r="F351" s="4" t="s">
        <v>152</v>
      </c>
      <c r="G351" s="4" t="s">
        <v>14</v>
      </c>
      <c r="I351" s="10">
        <v>4.5</v>
      </c>
      <c r="J351" s="10">
        <v>5.5</v>
      </c>
      <c r="K351" s="10">
        <v>5</v>
      </c>
      <c r="L351" s="10">
        <v>7.5</v>
      </c>
    </row>
    <row r="352" spans="1:27" x14ac:dyDescent="0.3">
      <c r="B352" s="6"/>
      <c r="C352" s="4" t="s">
        <v>166</v>
      </c>
      <c r="F352" s="4" t="s">
        <v>152</v>
      </c>
      <c r="G352" s="4" t="s">
        <v>15</v>
      </c>
      <c r="I352" s="10">
        <v>4.5</v>
      </c>
      <c r="J352" s="10">
        <v>5.5</v>
      </c>
      <c r="K352" s="10">
        <v>5</v>
      </c>
      <c r="L352" s="10">
        <v>7.5</v>
      </c>
    </row>
    <row r="353" spans="2:12" x14ac:dyDescent="0.3">
      <c r="B353" s="6"/>
      <c r="C353" s="4" t="s">
        <v>166</v>
      </c>
      <c r="F353" s="4" t="s">
        <v>152</v>
      </c>
      <c r="G353" s="4" t="s">
        <v>16</v>
      </c>
      <c r="I353" s="10">
        <v>6.5</v>
      </c>
      <c r="J353" s="10">
        <v>8</v>
      </c>
      <c r="K353" s="10">
        <v>5</v>
      </c>
      <c r="L353" s="10">
        <v>7.5</v>
      </c>
    </row>
    <row r="354" spans="2:12" x14ac:dyDescent="0.3">
      <c r="B354" s="6"/>
      <c r="C354" s="4" t="s">
        <v>166</v>
      </c>
      <c r="F354" s="4" t="s">
        <v>152</v>
      </c>
      <c r="G354" s="4" t="s">
        <v>17</v>
      </c>
      <c r="I354" s="10">
        <v>5.5</v>
      </c>
      <c r="J354" s="10">
        <v>6.5</v>
      </c>
      <c r="K354" s="10">
        <v>5</v>
      </c>
      <c r="L354" s="10">
        <v>7.5</v>
      </c>
    </row>
    <row r="355" spans="2:12" x14ac:dyDescent="0.3">
      <c r="B355" s="6"/>
      <c r="C355" s="4" t="s">
        <v>166</v>
      </c>
      <c r="F355" s="4" t="s">
        <v>152</v>
      </c>
      <c r="G355" s="4" t="s">
        <v>18</v>
      </c>
      <c r="I355" s="10">
        <v>6</v>
      </c>
      <c r="J355" s="10">
        <v>6.5</v>
      </c>
      <c r="K355" s="10">
        <v>5</v>
      </c>
      <c r="L355" s="10">
        <v>7.5</v>
      </c>
    </row>
    <row r="356" spans="2:12" x14ac:dyDescent="0.3">
      <c r="B356" s="6"/>
      <c r="C356" s="4" t="s">
        <v>166</v>
      </c>
      <c r="F356" s="4" t="s">
        <v>152</v>
      </c>
      <c r="G356" s="4" t="s">
        <v>19</v>
      </c>
      <c r="I356" s="10">
        <v>5.5</v>
      </c>
      <c r="J356" s="10">
        <v>6</v>
      </c>
      <c r="K356" s="10">
        <v>5</v>
      </c>
      <c r="L356" s="10">
        <v>7.5</v>
      </c>
    </row>
    <row r="357" spans="2:12" x14ac:dyDescent="0.3">
      <c r="B357" s="6"/>
      <c r="C357" s="4" t="s">
        <v>166</v>
      </c>
      <c r="F357" s="4" t="s">
        <v>152</v>
      </c>
      <c r="G357" s="4" t="s">
        <v>20</v>
      </c>
      <c r="I357" s="10">
        <v>5</v>
      </c>
      <c r="J357" s="10">
        <v>7</v>
      </c>
      <c r="K357" s="10">
        <v>5</v>
      </c>
      <c r="L357" s="10">
        <v>7.5</v>
      </c>
    </row>
    <row r="358" spans="2:12" x14ac:dyDescent="0.3">
      <c r="B358" s="6"/>
      <c r="C358" s="4" t="s">
        <v>166</v>
      </c>
      <c r="F358" s="4" t="s">
        <v>152</v>
      </c>
      <c r="G358" s="4" t="s">
        <v>21</v>
      </c>
      <c r="I358" s="10">
        <v>5.5</v>
      </c>
      <c r="J358" s="10">
        <v>6.5</v>
      </c>
      <c r="K358" s="10">
        <v>5</v>
      </c>
      <c r="L358" s="10">
        <v>7.5</v>
      </c>
    </row>
    <row r="359" spans="2:12" x14ac:dyDescent="0.3">
      <c r="B359" s="6"/>
      <c r="C359" s="4" t="s">
        <v>166</v>
      </c>
      <c r="F359" s="4" t="s">
        <v>152</v>
      </c>
      <c r="G359" s="4" t="s">
        <v>22</v>
      </c>
      <c r="I359" s="10">
        <v>5.5</v>
      </c>
      <c r="J359" s="10">
        <v>6.5</v>
      </c>
      <c r="K359" s="10">
        <v>5</v>
      </c>
      <c r="L359" s="10">
        <v>7.5</v>
      </c>
    </row>
    <row r="360" spans="2:12" x14ac:dyDescent="0.3">
      <c r="B360" s="6"/>
      <c r="C360" s="4" t="s">
        <v>166</v>
      </c>
      <c r="F360" s="4" t="s">
        <v>152</v>
      </c>
      <c r="G360" s="4" t="s">
        <v>23</v>
      </c>
      <c r="I360" s="10">
        <v>5</v>
      </c>
      <c r="J360" s="10">
        <v>6</v>
      </c>
      <c r="K360" s="10">
        <v>5</v>
      </c>
      <c r="L360" s="10">
        <v>7.5</v>
      </c>
    </row>
    <row r="361" spans="2:12" x14ac:dyDescent="0.3">
      <c r="B361" s="6"/>
      <c r="C361" s="4" t="s">
        <v>166</v>
      </c>
      <c r="F361" s="4" t="s">
        <v>152</v>
      </c>
      <c r="G361" s="4" t="s">
        <v>24</v>
      </c>
      <c r="I361" s="10">
        <v>5</v>
      </c>
      <c r="J361" s="10">
        <v>7</v>
      </c>
      <c r="K361" s="10">
        <v>5</v>
      </c>
      <c r="L361" s="10">
        <v>7.5</v>
      </c>
    </row>
    <row r="362" spans="2:12" x14ac:dyDescent="0.3">
      <c r="B362" s="6"/>
      <c r="C362" s="4" t="s">
        <v>166</v>
      </c>
      <c r="F362" s="4" t="s">
        <v>152</v>
      </c>
      <c r="G362" s="4" t="s">
        <v>25</v>
      </c>
      <c r="I362" s="10">
        <v>5.5</v>
      </c>
      <c r="J362" s="10">
        <v>6.5</v>
      </c>
      <c r="K362" s="10">
        <v>5</v>
      </c>
      <c r="L362" s="10">
        <v>7.5</v>
      </c>
    </row>
    <row r="363" spans="2:12" x14ac:dyDescent="0.3">
      <c r="B363" s="6"/>
      <c r="C363" s="4" t="s">
        <v>166</v>
      </c>
      <c r="F363" s="4" t="s">
        <v>152</v>
      </c>
      <c r="G363" s="4" t="s">
        <v>26</v>
      </c>
      <c r="I363" s="10">
        <v>4.5</v>
      </c>
      <c r="J363" s="10">
        <v>6</v>
      </c>
      <c r="K363" s="10">
        <v>5</v>
      </c>
      <c r="L363" s="10">
        <v>7.5</v>
      </c>
    </row>
    <row r="364" spans="2:12" x14ac:dyDescent="0.3">
      <c r="B364" s="6"/>
      <c r="C364" s="4" t="s">
        <v>166</v>
      </c>
      <c r="F364" s="4" t="s">
        <v>152</v>
      </c>
      <c r="G364" s="4" t="s">
        <v>27</v>
      </c>
      <c r="I364" s="10">
        <v>5.5</v>
      </c>
      <c r="J364" s="10">
        <v>6</v>
      </c>
      <c r="K364" s="10">
        <v>5</v>
      </c>
      <c r="L364" s="10">
        <v>7.5</v>
      </c>
    </row>
    <row r="365" spans="2:12" x14ac:dyDescent="0.3">
      <c r="B365" s="6"/>
      <c r="C365" s="4" t="s">
        <v>166</v>
      </c>
      <c r="F365" s="4" t="s">
        <v>152</v>
      </c>
      <c r="G365" s="4" t="s">
        <v>28</v>
      </c>
      <c r="I365" s="10">
        <v>5.5</v>
      </c>
      <c r="J365" s="10">
        <v>6.5</v>
      </c>
      <c r="K365" s="10">
        <v>5</v>
      </c>
      <c r="L365" s="10">
        <v>7.5</v>
      </c>
    </row>
    <row r="366" spans="2:12" x14ac:dyDescent="0.3">
      <c r="B366" s="6"/>
      <c r="C366" s="4" t="s">
        <v>166</v>
      </c>
      <c r="F366" s="4" t="s">
        <v>152</v>
      </c>
      <c r="G366" s="4" t="s">
        <v>29</v>
      </c>
      <c r="I366" s="10">
        <v>4.5</v>
      </c>
      <c r="J366" s="10">
        <v>5.5</v>
      </c>
      <c r="K366" s="10">
        <v>5</v>
      </c>
      <c r="L366" s="10">
        <v>7.5</v>
      </c>
    </row>
    <row r="367" spans="2:12" x14ac:dyDescent="0.3">
      <c r="B367" s="6"/>
      <c r="C367" s="4" t="s">
        <v>166</v>
      </c>
      <c r="F367" s="4" t="s">
        <v>152</v>
      </c>
      <c r="G367" s="4" t="s">
        <v>30</v>
      </c>
      <c r="I367" s="10">
        <v>6.5</v>
      </c>
      <c r="J367" s="10">
        <v>7</v>
      </c>
      <c r="K367" s="10">
        <v>5</v>
      </c>
      <c r="L367" s="10">
        <v>7.5</v>
      </c>
    </row>
    <row r="368" spans="2:12" x14ac:dyDescent="0.3">
      <c r="B368" s="6"/>
      <c r="C368" s="4" t="s">
        <v>166</v>
      </c>
      <c r="F368" s="4" t="s">
        <v>152</v>
      </c>
      <c r="G368" s="4" t="s">
        <v>31</v>
      </c>
      <c r="I368" s="10">
        <v>4.5</v>
      </c>
      <c r="J368" s="10">
        <v>5.5</v>
      </c>
      <c r="K368" s="10">
        <v>5</v>
      </c>
      <c r="L368" s="10">
        <v>7.5</v>
      </c>
    </row>
    <row r="369" spans="2:12" x14ac:dyDescent="0.3">
      <c r="B369" s="6"/>
      <c r="C369" s="4" t="s">
        <v>166</v>
      </c>
      <c r="F369" s="4" t="s">
        <v>152</v>
      </c>
      <c r="G369" s="4" t="s">
        <v>32</v>
      </c>
      <c r="I369" s="10">
        <v>4.5</v>
      </c>
      <c r="J369" s="10">
        <v>6</v>
      </c>
      <c r="K369" s="10">
        <v>5</v>
      </c>
      <c r="L369" s="10">
        <v>7.5</v>
      </c>
    </row>
    <row r="370" spans="2:12" x14ac:dyDescent="0.3">
      <c r="B370" s="6"/>
      <c r="C370" s="4" t="s">
        <v>166</v>
      </c>
      <c r="F370" s="4" t="s">
        <v>152</v>
      </c>
      <c r="G370" s="4" t="s">
        <v>33</v>
      </c>
      <c r="I370" s="10">
        <v>5.5</v>
      </c>
      <c r="J370" s="10">
        <v>6</v>
      </c>
      <c r="K370" s="10">
        <v>5</v>
      </c>
      <c r="L370" s="10">
        <v>7.5</v>
      </c>
    </row>
    <row r="371" spans="2:12" x14ac:dyDescent="0.3">
      <c r="B371" s="6"/>
      <c r="C371" s="4" t="s">
        <v>166</v>
      </c>
      <c r="F371" s="4" t="s">
        <v>152</v>
      </c>
      <c r="G371" s="4" t="s">
        <v>34</v>
      </c>
      <c r="I371" s="10">
        <v>5</v>
      </c>
      <c r="J371" s="10">
        <v>6</v>
      </c>
      <c r="K371" s="10">
        <v>5</v>
      </c>
      <c r="L371" s="10">
        <v>7.5</v>
      </c>
    </row>
    <row r="372" spans="2:12" x14ac:dyDescent="0.3">
      <c r="B372" s="6"/>
      <c r="C372" s="4" t="s">
        <v>166</v>
      </c>
      <c r="F372" s="4" t="s">
        <v>152</v>
      </c>
      <c r="G372" s="4" t="s">
        <v>35</v>
      </c>
      <c r="I372" s="10">
        <v>5.5</v>
      </c>
      <c r="J372" s="10">
        <v>6.5</v>
      </c>
      <c r="K372" s="10">
        <v>5</v>
      </c>
      <c r="L372" s="10">
        <v>7.5</v>
      </c>
    </row>
    <row r="373" spans="2:12" x14ac:dyDescent="0.3">
      <c r="B373" s="6"/>
      <c r="C373" s="4" t="s">
        <v>166</v>
      </c>
      <c r="F373" s="4" t="s">
        <v>152</v>
      </c>
      <c r="G373" s="4" t="s">
        <v>36</v>
      </c>
      <c r="I373" s="10">
        <v>4.5</v>
      </c>
      <c r="J373" s="10">
        <v>6</v>
      </c>
      <c r="K373" s="10">
        <v>5</v>
      </c>
      <c r="L373" s="10">
        <v>7.5</v>
      </c>
    </row>
    <row r="374" spans="2:12" x14ac:dyDescent="0.3">
      <c r="B374" s="6"/>
      <c r="C374" s="4" t="s">
        <v>166</v>
      </c>
      <c r="F374" s="4" t="s">
        <v>152</v>
      </c>
      <c r="G374" s="4" t="s">
        <v>37</v>
      </c>
      <c r="I374" s="10">
        <v>5.5</v>
      </c>
      <c r="J374" s="10">
        <v>6</v>
      </c>
      <c r="K374" s="10">
        <v>5</v>
      </c>
      <c r="L374" s="10">
        <v>7.5</v>
      </c>
    </row>
    <row r="375" spans="2:12" x14ac:dyDescent="0.3">
      <c r="B375" s="6"/>
      <c r="C375" s="4" t="s">
        <v>166</v>
      </c>
      <c r="F375" s="4" t="s">
        <v>152</v>
      </c>
      <c r="G375" s="4" t="s">
        <v>38</v>
      </c>
      <c r="I375" s="10">
        <v>5</v>
      </c>
      <c r="J375" s="10">
        <v>5.5</v>
      </c>
      <c r="K375" s="10">
        <v>5</v>
      </c>
      <c r="L375" s="10">
        <v>7.5</v>
      </c>
    </row>
    <row r="376" spans="2:12" x14ac:dyDescent="0.3">
      <c r="B376" s="6"/>
      <c r="C376" s="4" t="s">
        <v>166</v>
      </c>
      <c r="F376" s="4" t="s">
        <v>152</v>
      </c>
      <c r="G376" s="4" t="s">
        <v>39</v>
      </c>
      <c r="I376" s="10">
        <v>4.5</v>
      </c>
      <c r="J376" s="10">
        <v>5.5</v>
      </c>
      <c r="K376" s="10">
        <v>5</v>
      </c>
      <c r="L376" s="10">
        <v>7.5</v>
      </c>
    </row>
    <row r="377" spans="2:12" x14ac:dyDescent="0.3">
      <c r="B377" s="6"/>
      <c r="C377" s="4" t="s">
        <v>166</v>
      </c>
      <c r="F377" s="4" t="s">
        <v>152</v>
      </c>
      <c r="G377" s="4" t="s">
        <v>40</v>
      </c>
      <c r="I377" s="10">
        <v>5.5</v>
      </c>
      <c r="J377" s="10">
        <v>6.5</v>
      </c>
      <c r="K377" s="10">
        <v>5</v>
      </c>
      <c r="L377" s="10">
        <v>7.5</v>
      </c>
    </row>
    <row r="378" spans="2:12" x14ac:dyDescent="0.3">
      <c r="B378" s="6"/>
      <c r="C378" s="4" t="s">
        <v>166</v>
      </c>
      <c r="F378" s="4" t="s">
        <v>152</v>
      </c>
      <c r="G378" s="4" t="s">
        <v>41</v>
      </c>
      <c r="I378" s="10">
        <v>5.5</v>
      </c>
      <c r="J378" s="10">
        <v>6</v>
      </c>
      <c r="K378" s="10">
        <v>5</v>
      </c>
      <c r="L378" s="10">
        <v>7.5</v>
      </c>
    </row>
    <row r="379" spans="2:12" x14ac:dyDescent="0.3">
      <c r="B379" s="6"/>
      <c r="C379" s="4" t="s">
        <v>166</v>
      </c>
      <c r="F379" s="4" t="s">
        <v>152</v>
      </c>
      <c r="G379" s="4" t="s">
        <v>42</v>
      </c>
      <c r="I379" s="10">
        <v>5.5</v>
      </c>
      <c r="J379" s="10">
        <v>7</v>
      </c>
      <c r="K379" s="10">
        <v>5</v>
      </c>
      <c r="L379" s="10">
        <v>7.5</v>
      </c>
    </row>
    <row r="380" spans="2:12" x14ac:dyDescent="0.3">
      <c r="B380" s="6"/>
      <c r="C380" s="4" t="s">
        <v>166</v>
      </c>
      <c r="F380" s="4" t="s">
        <v>152</v>
      </c>
      <c r="G380" s="4" t="s">
        <v>43</v>
      </c>
      <c r="I380" s="10">
        <v>5.5</v>
      </c>
      <c r="J380" s="10">
        <v>6.5</v>
      </c>
      <c r="K380" s="10">
        <v>5</v>
      </c>
      <c r="L380" s="10">
        <v>7.5</v>
      </c>
    </row>
    <row r="381" spans="2:12" x14ac:dyDescent="0.3">
      <c r="B381" s="6"/>
      <c r="C381" s="4" t="s">
        <v>166</v>
      </c>
      <c r="F381" s="4" t="s">
        <v>152</v>
      </c>
      <c r="G381" s="4" t="s">
        <v>44</v>
      </c>
      <c r="I381" s="10">
        <v>5.5</v>
      </c>
      <c r="J381" s="10">
        <v>6.5</v>
      </c>
      <c r="K381" s="10">
        <v>5</v>
      </c>
      <c r="L381" s="10">
        <v>7.5</v>
      </c>
    </row>
    <row r="382" spans="2:12" x14ac:dyDescent="0.3">
      <c r="B382" s="6"/>
      <c r="C382" s="4" t="s">
        <v>166</v>
      </c>
      <c r="F382" s="4" t="s">
        <v>152</v>
      </c>
      <c r="G382" s="4" t="s">
        <v>45</v>
      </c>
      <c r="I382" s="10">
        <v>5</v>
      </c>
      <c r="J382" s="10">
        <v>6.5</v>
      </c>
      <c r="K382" s="10">
        <v>5</v>
      </c>
      <c r="L382" s="10">
        <v>7.5</v>
      </c>
    </row>
    <row r="383" spans="2:12" x14ac:dyDescent="0.3">
      <c r="B383" s="6"/>
      <c r="C383" s="4" t="s">
        <v>166</v>
      </c>
      <c r="F383" s="4" t="s">
        <v>152</v>
      </c>
      <c r="G383" s="4" t="s">
        <v>46</v>
      </c>
      <c r="I383" s="10">
        <v>5.5</v>
      </c>
      <c r="J383" s="10">
        <v>7</v>
      </c>
      <c r="K383" s="10">
        <v>5</v>
      </c>
      <c r="L383" s="10">
        <v>7.5</v>
      </c>
    </row>
    <row r="384" spans="2:12" x14ac:dyDescent="0.3">
      <c r="B384" s="6"/>
      <c r="C384" s="4" t="s">
        <v>166</v>
      </c>
      <c r="F384" s="4" t="s">
        <v>152</v>
      </c>
      <c r="G384" s="4" t="s">
        <v>47</v>
      </c>
      <c r="I384" s="10">
        <v>5.5</v>
      </c>
      <c r="J384" s="10">
        <v>7</v>
      </c>
      <c r="K384" s="10">
        <v>5</v>
      </c>
      <c r="L384" s="10">
        <v>7.5</v>
      </c>
    </row>
    <row r="385" spans="2:12" x14ac:dyDescent="0.3">
      <c r="B385" s="6"/>
      <c r="C385" s="4" t="s">
        <v>166</v>
      </c>
      <c r="F385" s="4" t="s">
        <v>152</v>
      </c>
      <c r="G385" s="4" t="s">
        <v>48</v>
      </c>
      <c r="I385" s="10">
        <v>5.5</v>
      </c>
      <c r="J385" s="10">
        <v>6.5</v>
      </c>
      <c r="K385" s="10">
        <v>5</v>
      </c>
      <c r="L385" s="10">
        <v>7.5</v>
      </c>
    </row>
    <row r="386" spans="2:12" x14ac:dyDescent="0.3">
      <c r="B386" s="6"/>
      <c r="C386" s="4" t="s">
        <v>166</v>
      </c>
      <c r="F386" s="4" t="s">
        <v>152</v>
      </c>
      <c r="G386" s="4" t="s">
        <v>49</v>
      </c>
      <c r="I386" s="10">
        <v>5</v>
      </c>
      <c r="J386" s="10">
        <v>6</v>
      </c>
      <c r="K386" s="10">
        <v>5</v>
      </c>
      <c r="L386" s="10">
        <v>7.5</v>
      </c>
    </row>
    <row r="387" spans="2:12" x14ac:dyDescent="0.3">
      <c r="B387" s="6"/>
      <c r="C387" s="4" t="s">
        <v>166</v>
      </c>
      <c r="F387" s="4" t="s">
        <v>152</v>
      </c>
      <c r="G387" s="4" t="s">
        <v>50</v>
      </c>
      <c r="I387" s="10">
        <v>6</v>
      </c>
      <c r="J387" s="10">
        <v>7</v>
      </c>
      <c r="K387" s="10">
        <v>5</v>
      </c>
      <c r="L387" s="10">
        <v>7.5</v>
      </c>
    </row>
    <row r="388" spans="2:12" x14ac:dyDescent="0.3">
      <c r="B388" s="6"/>
      <c r="C388" s="4" t="s">
        <v>166</v>
      </c>
      <c r="F388" s="4" t="s">
        <v>152</v>
      </c>
      <c r="G388" s="4" t="s">
        <v>51</v>
      </c>
      <c r="I388" s="10">
        <v>5</v>
      </c>
      <c r="J388" s="10">
        <v>6.5</v>
      </c>
      <c r="K388" s="10">
        <v>5</v>
      </c>
      <c r="L388" s="10">
        <v>7.5</v>
      </c>
    </row>
    <row r="389" spans="2:12" x14ac:dyDescent="0.3">
      <c r="B389" s="6"/>
      <c r="C389" s="4" t="s">
        <v>166</v>
      </c>
      <c r="F389" s="4" t="s">
        <v>152</v>
      </c>
      <c r="G389" s="4" t="s">
        <v>52</v>
      </c>
      <c r="I389" s="10">
        <v>5</v>
      </c>
      <c r="J389" s="10">
        <v>6</v>
      </c>
      <c r="K389" s="10">
        <v>5</v>
      </c>
      <c r="L389" s="10">
        <v>7.5</v>
      </c>
    </row>
    <row r="390" spans="2:12" x14ac:dyDescent="0.3">
      <c r="B390" s="6"/>
      <c r="C390" s="4" t="s">
        <v>166</v>
      </c>
      <c r="F390" s="4" t="s">
        <v>152</v>
      </c>
      <c r="G390" s="4" t="s">
        <v>53</v>
      </c>
      <c r="I390" s="10">
        <v>5.5</v>
      </c>
      <c r="J390" s="10">
        <v>6.5</v>
      </c>
      <c r="K390" s="10">
        <v>5</v>
      </c>
      <c r="L390" s="10">
        <v>7.5</v>
      </c>
    </row>
    <row r="391" spans="2:12" x14ac:dyDescent="0.3">
      <c r="B391" s="6"/>
      <c r="C391" s="4" t="s">
        <v>166</v>
      </c>
      <c r="F391" s="4" t="s">
        <v>152</v>
      </c>
      <c r="G391" s="4" t="s">
        <v>54</v>
      </c>
      <c r="I391" s="10">
        <v>5</v>
      </c>
      <c r="J391" s="10">
        <v>6</v>
      </c>
      <c r="K391" s="10">
        <v>5</v>
      </c>
      <c r="L391" s="10">
        <v>7.5</v>
      </c>
    </row>
    <row r="392" spans="2:12" x14ac:dyDescent="0.3">
      <c r="B392" s="6"/>
      <c r="C392" s="4" t="s">
        <v>166</v>
      </c>
      <c r="F392" s="4" t="s">
        <v>152</v>
      </c>
      <c r="G392" s="4" t="s">
        <v>55</v>
      </c>
      <c r="I392" s="10">
        <v>4.5</v>
      </c>
      <c r="J392" s="10">
        <v>5.5</v>
      </c>
      <c r="K392" s="10">
        <v>5</v>
      </c>
      <c r="L392" s="10">
        <v>7.5</v>
      </c>
    </row>
    <row r="393" spans="2:12" x14ac:dyDescent="0.3">
      <c r="B393" s="6"/>
      <c r="C393" s="4" t="s">
        <v>166</v>
      </c>
      <c r="F393" s="4" t="s">
        <v>152</v>
      </c>
      <c r="G393" s="4" t="s">
        <v>56</v>
      </c>
      <c r="I393" s="10">
        <v>5.5</v>
      </c>
      <c r="J393" s="10">
        <v>6.5</v>
      </c>
      <c r="K393" s="10">
        <v>5</v>
      </c>
      <c r="L393" s="10">
        <v>7.5</v>
      </c>
    </row>
    <row r="394" spans="2:12" x14ac:dyDescent="0.3">
      <c r="B394" s="6"/>
      <c r="C394" s="4" t="s">
        <v>166</v>
      </c>
      <c r="F394" s="4" t="s">
        <v>152</v>
      </c>
      <c r="G394" s="4" t="s">
        <v>57</v>
      </c>
      <c r="I394" s="10">
        <v>5.5</v>
      </c>
      <c r="J394" s="10">
        <v>6</v>
      </c>
      <c r="K394" s="10">
        <v>5</v>
      </c>
      <c r="L394" s="10">
        <v>7.5</v>
      </c>
    </row>
    <row r="395" spans="2:12" x14ac:dyDescent="0.3">
      <c r="B395" s="6"/>
      <c r="C395" s="4" t="s">
        <v>166</v>
      </c>
      <c r="F395" s="4" t="s">
        <v>152</v>
      </c>
      <c r="G395" s="4" t="s">
        <v>58</v>
      </c>
      <c r="I395" s="10">
        <v>5</v>
      </c>
      <c r="J395" s="10">
        <v>6.5</v>
      </c>
      <c r="K395" s="10">
        <v>5</v>
      </c>
      <c r="L395" s="10">
        <v>7.5</v>
      </c>
    </row>
    <row r="396" spans="2:12" x14ac:dyDescent="0.3">
      <c r="B396" s="6"/>
      <c r="C396" s="4" t="s">
        <v>166</v>
      </c>
      <c r="F396" s="4" t="s">
        <v>152</v>
      </c>
      <c r="G396" s="4" t="s">
        <v>59</v>
      </c>
      <c r="I396" s="10">
        <v>5.5</v>
      </c>
      <c r="J396" s="10">
        <v>7</v>
      </c>
      <c r="K396" s="10">
        <v>5</v>
      </c>
      <c r="L396" s="10">
        <v>7.5</v>
      </c>
    </row>
    <row r="397" spans="2:12" x14ac:dyDescent="0.3">
      <c r="B397" s="6"/>
      <c r="C397" s="4" t="s">
        <v>166</v>
      </c>
      <c r="F397" s="4" t="s">
        <v>152</v>
      </c>
      <c r="G397" s="4" t="s">
        <v>60</v>
      </c>
      <c r="I397" s="10">
        <v>5.5</v>
      </c>
      <c r="J397" s="10">
        <v>6.5</v>
      </c>
      <c r="K397" s="10">
        <v>5</v>
      </c>
      <c r="L397" s="10">
        <v>7.5</v>
      </c>
    </row>
    <row r="398" spans="2:12" x14ac:dyDescent="0.3">
      <c r="B398" s="6"/>
      <c r="C398" s="4" t="s">
        <v>166</v>
      </c>
      <c r="F398" s="4" t="s">
        <v>152</v>
      </c>
      <c r="G398" s="4" t="s">
        <v>61</v>
      </c>
      <c r="I398" s="10">
        <v>4.5</v>
      </c>
      <c r="J398" s="10">
        <v>5.5</v>
      </c>
      <c r="K398" s="10">
        <v>5</v>
      </c>
      <c r="L398" s="10">
        <v>7.5</v>
      </c>
    </row>
    <row r="399" spans="2:12" x14ac:dyDescent="0.3">
      <c r="B399" s="6"/>
      <c r="C399" s="4" t="s">
        <v>166</v>
      </c>
      <c r="F399" s="4" t="s">
        <v>152</v>
      </c>
      <c r="G399" s="4" t="s">
        <v>62</v>
      </c>
      <c r="I399" s="10">
        <v>4.5</v>
      </c>
      <c r="J399" s="10">
        <v>5.5</v>
      </c>
      <c r="K399" s="10">
        <v>5</v>
      </c>
      <c r="L399" s="10">
        <v>7.5</v>
      </c>
    </row>
    <row r="400" spans="2:12" x14ac:dyDescent="0.3">
      <c r="B400" s="6"/>
      <c r="C400" s="4" t="s">
        <v>166</v>
      </c>
      <c r="F400" s="4" t="s">
        <v>152</v>
      </c>
      <c r="G400" s="4" t="s">
        <v>63</v>
      </c>
      <c r="I400" s="10">
        <v>5</v>
      </c>
      <c r="J400" s="10">
        <v>6</v>
      </c>
      <c r="K400" s="10">
        <v>5</v>
      </c>
      <c r="L400" s="10">
        <v>7.5</v>
      </c>
    </row>
    <row r="401" spans="1:27" x14ac:dyDescent="0.3">
      <c r="B401" s="6"/>
      <c r="C401" s="4" t="s">
        <v>166</v>
      </c>
      <c r="F401" s="4" t="s">
        <v>152</v>
      </c>
      <c r="G401" s="4" t="s">
        <v>64</v>
      </c>
      <c r="I401" s="10">
        <v>6</v>
      </c>
      <c r="J401" s="10">
        <v>7</v>
      </c>
      <c r="K401" s="10">
        <v>5</v>
      </c>
      <c r="L401" s="10">
        <v>7.5</v>
      </c>
    </row>
    <row r="402" spans="1:27" x14ac:dyDescent="0.3">
      <c r="B402" s="6"/>
      <c r="C402" s="4" t="s">
        <v>166</v>
      </c>
      <c r="F402" s="4" t="s">
        <v>152</v>
      </c>
      <c r="G402" s="4" t="s">
        <v>65</v>
      </c>
      <c r="I402" s="10">
        <v>6</v>
      </c>
      <c r="J402" s="10">
        <v>7</v>
      </c>
      <c r="K402" s="10">
        <v>5</v>
      </c>
      <c r="L402" s="10">
        <v>7.5</v>
      </c>
    </row>
    <row r="403" spans="1:27" x14ac:dyDescent="0.3">
      <c r="A403">
        <v>9</v>
      </c>
      <c r="B403" s="6" t="s">
        <v>263</v>
      </c>
      <c r="C403" s="4" t="s">
        <v>168</v>
      </c>
      <c r="D403" s="4" t="s">
        <v>169</v>
      </c>
      <c r="E403" s="4" t="s">
        <v>170</v>
      </c>
      <c r="F403" s="4" t="s">
        <v>170</v>
      </c>
      <c r="G403" s="4" t="s">
        <v>77</v>
      </c>
      <c r="I403" s="10">
        <v>4.5</v>
      </c>
      <c r="J403" s="10">
        <v>6</v>
      </c>
      <c r="K403" s="10">
        <v>6</v>
      </c>
      <c r="L403" s="10">
        <v>7</v>
      </c>
      <c r="M403" s="4">
        <v>47.39</v>
      </c>
      <c r="N403" s="4">
        <v>47.28</v>
      </c>
      <c r="O403" s="4">
        <v>48.72</v>
      </c>
      <c r="P403" s="4">
        <v>45.92</v>
      </c>
      <c r="Q403" s="4">
        <v>47.33</v>
      </c>
      <c r="R403" s="4" t="s">
        <v>263</v>
      </c>
      <c r="S403" s="4">
        <v>0.95</v>
      </c>
      <c r="T403" s="4" t="s">
        <v>263</v>
      </c>
      <c r="Z403" s="4" t="s">
        <v>268</v>
      </c>
      <c r="AA403" t="s">
        <v>291</v>
      </c>
    </row>
    <row r="404" spans="1:27" x14ac:dyDescent="0.3">
      <c r="B404" s="6"/>
      <c r="C404" s="4" t="s">
        <v>168</v>
      </c>
      <c r="F404" s="4" t="s">
        <v>170</v>
      </c>
      <c r="G404" s="4" t="s">
        <v>78</v>
      </c>
      <c r="I404" s="10">
        <v>4.5</v>
      </c>
      <c r="J404" s="10">
        <v>6</v>
      </c>
      <c r="K404" s="10">
        <v>6</v>
      </c>
      <c r="L404" s="10">
        <v>7</v>
      </c>
      <c r="AA404"/>
    </row>
    <row r="405" spans="1:27" x14ac:dyDescent="0.3">
      <c r="B405" s="6"/>
      <c r="C405" s="4" t="s">
        <v>168</v>
      </c>
      <c r="F405" s="4" t="s">
        <v>170</v>
      </c>
      <c r="G405" s="4" t="s">
        <v>79</v>
      </c>
      <c r="I405" s="10">
        <v>4.5</v>
      </c>
      <c r="J405" s="10">
        <v>5.5</v>
      </c>
      <c r="K405" s="10">
        <v>6</v>
      </c>
      <c r="L405" s="10">
        <v>7</v>
      </c>
      <c r="AA405"/>
    </row>
    <row r="406" spans="1:27" x14ac:dyDescent="0.3">
      <c r="B406" s="6"/>
      <c r="C406" s="4" t="s">
        <v>168</v>
      </c>
      <c r="F406" s="4" t="s">
        <v>170</v>
      </c>
      <c r="G406" s="4" t="s">
        <v>171</v>
      </c>
      <c r="I406" s="10">
        <v>6</v>
      </c>
      <c r="J406" s="10">
        <v>7</v>
      </c>
      <c r="K406" s="10">
        <v>6</v>
      </c>
      <c r="L406" s="10">
        <v>7</v>
      </c>
      <c r="AA406"/>
    </row>
    <row r="407" spans="1:27" x14ac:dyDescent="0.3">
      <c r="A407">
        <v>10</v>
      </c>
      <c r="B407" s="6" t="s">
        <v>263</v>
      </c>
      <c r="C407" s="4" t="s">
        <v>172</v>
      </c>
      <c r="D407" s="4" t="s">
        <v>173</v>
      </c>
      <c r="E407" s="4" t="s">
        <v>152</v>
      </c>
      <c r="F407" s="4" t="s">
        <v>152</v>
      </c>
      <c r="G407" s="4" t="s">
        <v>6</v>
      </c>
      <c r="I407" s="7">
        <v>5</v>
      </c>
      <c r="J407" s="7">
        <v>6.5</v>
      </c>
      <c r="K407" s="10">
        <v>5.5</v>
      </c>
      <c r="L407" s="10">
        <v>6.5</v>
      </c>
      <c r="M407" s="4">
        <v>47.39</v>
      </c>
      <c r="N407" s="4">
        <v>47.28</v>
      </c>
      <c r="O407" s="4">
        <v>48.72</v>
      </c>
      <c r="P407" s="4">
        <v>45.92</v>
      </c>
      <c r="Q407" s="4">
        <v>47.33</v>
      </c>
      <c r="R407" s="4" t="s">
        <v>263</v>
      </c>
      <c r="S407" s="4">
        <v>1.21</v>
      </c>
      <c r="T407" s="4" t="s">
        <v>263</v>
      </c>
      <c r="Z407" s="4" t="s">
        <v>293</v>
      </c>
      <c r="AA407" t="s">
        <v>294</v>
      </c>
    </row>
    <row r="408" spans="1:27" x14ac:dyDescent="0.3">
      <c r="B408" s="6"/>
      <c r="C408" s="4" t="s">
        <v>172</v>
      </c>
      <c r="F408" s="4" t="s">
        <v>152</v>
      </c>
      <c r="G408" s="4" t="s">
        <v>7</v>
      </c>
      <c r="I408" s="10">
        <v>5</v>
      </c>
      <c r="J408" s="10">
        <v>6.5</v>
      </c>
      <c r="K408" s="10">
        <v>5.5</v>
      </c>
      <c r="L408" s="10">
        <v>6.5</v>
      </c>
      <c r="AA408"/>
    </row>
    <row r="409" spans="1:27" x14ac:dyDescent="0.3">
      <c r="B409" s="6"/>
      <c r="C409" s="4" t="s">
        <v>172</v>
      </c>
      <c r="F409" s="4" t="s">
        <v>152</v>
      </c>
      <c r="G409" s="4" t="s">
        <v>8</v>
      </c>
      <c r="I409" s="10">
        <v>5</v>
      </c>
      <c r="J409" s="10">
        <v>6</v>
      </c>
      <c r="K409" s="10">
        <v>5.5</v>
      </c>
      <c r="L409" s="10">
        <v>6.5</v>
      </c>
      <c r="AA409"/>
    </row>
    <row r="410" spans="1:27" x14ac:dyDescent="0.3">
      <c r="B410" s="6"/>
      <c r="C410" s="4" t="s">
        <v>172</v>
      </c>
      <c r="F410" s="4" t="s">
        <v>152</v>
      </c>
      <c r="G410" s="4" t="s">
        <v>9</v>
      </c>
      <c r="I410" s="10">
        <v>5</v>
      </c>
      <c r="J410" s="10">
        <v>6.5</v>
      </c>
      <c r="K410" s="10">
        <v>5.5</v>
      </c>
      <c r="L410" s="10">
        <v>6.5</v>
      </c>
      <c r="AA410"/>
    </row>
    <row r="411" spans="1:27" x14ac:dyDescent="0.3">
      <c r="B411" s="6"/>
      <c r="C411" s="4" t="s">
        <v>172</v>
      </c>
      <c r="F411" s="4" t="s">
        <v>152</v>
      </c>
      <c r="G411" s="4" t="s">
        <v>10</v>
      </c>
      <c r="I411" s="10">
        <v>5.5</v>
      </c>
      <c r="J411" s="10">
        <v>6</v>
      </c>
      <c r="K411" s="10">
        <v>5.5</v>
      </c>
      <c r="L411" s="10">
        <v>6.5</v>
      </c>
      <c r="AA411"/>
    </row>
    <row r="412" spans="1:27" x14ac:dyDescent="0.3">
      <c r="B412" s="6"/>
      <c r="C412" s="4" t="s">
        <v>172</v>
      </c>
      <c r="F412" s="4" t="s">
        <v>152</v>
      </c>
      <c r="G412" s="4" t="s">
        <v>11</v>
      </c>
      <c r="I412" s="10">
        <v>4.5</v>
      </c>
      <c r="J412" s="10">
        <v>6</v>
      </c>
      <c r="K412" s="10">
        <v>5.5</v>
      </c>
      <c r="L412" s="10">
        <v>6.5</v>
      </c>
      <c r="AA412"/>
    </row>
    <row r="413" spans="1:27" x14ac:dyDescent="0.3">
      <c r="B413" s="6"/>
      <c r="C413" s="4" t="s">
        <v>172</v>
      </c>
      <c r="F413" s="4" t="s">
        <v>152</v>
      </c>
      <c r="G413" s="4" t="s">
        <v>12</v>
      </c>
      <c r="I413" s="10">
        <v>5</v>
      </c>
      <c r="J413" s="10">
        <v>6.5</v>
      </c>
      <c r="K413" s="10">
        <v>5.5</v>
      </c>
      <c r="L413" s="10">
        <v>6.5</v>
      </c>
      <c r="AA413"/>
    </row>
    <row r="414" spans="1:27" x14ac:dyDescent="0.3">
      <c r="B414" s="6"/>
      <c r="C414" s="4" t="s">
        <v>172</v>
      </c>
      <c r="F414" s="4" t="s">
        <v>152</v>
      </c>
      <c r="G414" s="4" t="s">
        <v>13</v>
      </c>
      <c r="I414" s="10">
        <v>5</v>
      </c>
      <c r="J414" s="10">
        <v>6</v>
      </c>
      <c r="K414" s="10">
        <v>5.5</v>
      </c>
      <c r="L414" s="10">
        <v>6.5</v>
      </c>
      <c r="AA414"/>
    </row>
    <row r="415" spans="1:27" x14ac:dyDescent="0.3">
      <c r="B415" s="6"/>
      <c r="C415" s="4" t="s">
        <v>172</v>
      </c>
      <c r="F415" s="4" t="s">
        <v>152</v>
      </c>
      <c r="G415" s="4" t="s">
        <v>14</v>
      </c>
      <c r="I415" s="10">
        <v>4.5</v>
      </c>
      <c r="J415" s="10">
        <v>5.5</v>
      </c>
      <c r="K415" s="10">
        <v>5.5</v>
      </c>
      <c r="L415" s="10">
        <v>6.5</v>
      </c>
      <c r="AA415"/>
    </row>
    <row r="416" spans="1:27" x14ac:dyDescent="0.3">
      <c r="B416" s="6"/>
      <c r="C416" s="4" t="s">
        <v>172</v>
      </c>
      <c r="F416" s="4" t="s">
        <v>152</v>
      </c>
      <c r="G416" s="4" t="s">
        <v>15</v>
      </c>
      <c r="I416" s="10">
        <v>4.5</v>
      </c>
      <c r="J416" s="10">
        <v>5.5</v>
      </c>
      <c r="K416" s="10">
        <v>5.5</v>
      </c>
      <c r="L416" s="10">
        <v>6.5</v>
      </c>
      <c r="AA416"/>
    </row>
    <row r="417" spans="2:27" x14ac:dyDescent="0.3">
      <c r="B417" s="6"/>
      <c r="C417" s="4" t="s">
        <v>172</v>
      </c>
      <c r="F417" s="4" t="s">
        <v>152</v>
      </c>
      <c r="G417" s="4" t="s">
        <v>16</v>
      </c>
      <c r="I417" s="10">
        <v>6.5</v>
      </c>
      <c r="J417" s="10">
        <v>8</v>
      </c>
      <c r="K417" s="10">
        <v>5.5</v>
      </c>
      <c r="L417" s="10">
        <v>6.5</v>
      </c>
      <c r="AA417"/>
    </row>
    <row r="418" spans="2:27" x14ac:dyDescent="0.3">
      <c r="B418" s="6"/>
      <c r="C418" s="4" t="s">
        <v>172</v>
      </c>
      <c r="F418" s="4" t="s">
        <v>152</v>
      </c>
      <c r="G418" s="4" t="s">
        <v>17</v>
      </c>
      <c r="I418" s="10">
        <v>5.5</v>
      </c>
      <c r="J418" s="10">
        <v>6.5</v>
      </c>
      <c r="K418" s="10">
        <v>5.5</v>
      </c>
      <c r="L418" s="10">
        <v>6.5</v>
      </c>
      <c r="AA418"/>
    </row>
    <row r="419" spans="2:27" x14ac:dyDescent="0.3">
      <c r="B419" s="6"/>
      <c r="C419" s="4" t="s">
        <v>172</v>
      </c>
      <c r="F419" s="4" t="s">
        <v>152</v>
      </c>
      <c r="G419" s="4" t="s">
        <v>18</v>
      </c>
      <c r="I419" s="10">
        <v>6</v>
      </c>
      <c r="J419" s="10">
        <v>6.5</v>
      </c>
      <c r="K419" s="10">
        <v>5.5</v>
      </c>
      <c r="L419" s="10">
        <v>6.5</v>
      </c>
      <c r="AA419"/>
    </row>
    <row r="420" spans="2:27" x14ac:dyDescent="0.3">
      <c r="B420" s="6"/>
      <c r="C420" s="4" t="s">
        <v>172</v>
      </c>
      <c r="F420" s="4" t="s">
        <v>152</v>
      </c>
      <c r="G420" s="4" t="s">
        <v>19</v>
      </c>
      <c r="I420" s="10">
        <v>5.5</v>
      </c>
      <c r="J420" s="10">
        <v>6</v>
      </c>
      <c r="K420" s="10">
        <v>5.5</v>
      </c>
      <c r="L420" s="10">
        <v>6.5</v>
      </c>
      <c r="AA420"/>
    </row>
    <row r="421" spans="2:27" x14ac:dyDescent="0.3">
      <c r="B421" s="6"/>
      <c r="C421" s="4" t="s">
        <v>172</v>
      </c>
      <c r="F421" s="4" t="s">
        <v>152</v>
      </c>
      <c r="G421" s="4" t="s">
        <v>20</v>
      </c>
      <c r="I421" s="10">
        <v>5</v>
      </c>
      <c r="J421" s="10">
        <v>7</v>
      </c>
      <c r="K421" s="10">
        <v>5.5</v>
      </c>
      <c r="L421" s="10">
        <v>6.5</v>
      </c>
      <c r="AA421"/>
    </row>
    <row r="422" spans="2:27" x14ac:dyDescent="0.3">
      <c r="B422" s="6"/>
      <c r="C422" s="4" t="s">
        <v>172</v>
      </c>
      <c r="F422" s="4" t="s">
        <v>152</v>
      </c>
      <c r="G422" s="4" t="s">
        <v>21</v>
      </c>
      <c r="I422" s="10">
        <v>5.5</v>
      </c>
      <c r="J422" s="10">
        <v>6.5</v>
      </c>
      <c r="K422" s="10">
        <v>5.5</v>
      </c>
      <c r="L422" s="10">
        <v>6.5</v>
      </c>
      <c r="AA422"/>
    </row>
    <row r="423" spans="2:27" x14ac:dyDescent="0.3">
      <c r="B423" s="6"/>
      <c r="C423" s="4" t="s">
        <v>172</v>
      </c>
      <c r="F423" s="4" t="s">
        <v>152</v>
      </c>
      <c r="G423" s="4" t="s">
        <v>22</v>
      </c>
      <c r="I423" s="10">
        <v>5.5</v>
      </c>
      <c r="J423" s="10">
        <v>6.5</v>
      </c>
      <c r="K423" s="10">
        <v>5.5</v>
      </c>
      <c r="L423" s="10">
        <v>6.5</v>
      </c>
      <c r="AA423"/>
    </row>
    <row r="424" spans="2:27" x14ac:dyDescent="0.3">
      <c r="B424" s="6"/>
      <c r="C424" s="4" t="s">
        <v>172</v>
      </c>
      <c r="F424" s="4" t="s">
        <v>152</v>
      </c>
      <c r="G424" s="4" t="s">
        <v>23</v>
      </c>
      <c r="I424" s="10">
        <v>5</v>
      </c>
      <c r="J424" s="10">
        <v>6</v>
      </c>
      <c r="K424" s="10">
        <v>5.5</v>
      </c>
      <c r="L424" s="10">
        <v>6.5</v>
      </c>
      <c r="AA424"/>
    </row>
    <row r="425" spans="2:27" x14ac:dyDescent="0.3">
      <c r="B425" s="6"/>
      <c r="C425" s="4" t="s">
        <v>172</v>
      </c>
      <c r="F425" s="4" t="s">
        <v>152</v>
      </c>
      <c r="G425" s="4" t="s">
        <v>24</v>
      </c>
      <c r="I425" s="10">
        <v>5</v>
      </c>
      <c r="J425" s="10">
        <v>7</v>
      </c>
      <c r="K425" s="10">
        <v>5.5</v>
      </c>
      <c r="L425" s="10">
        <v>6.5</v>
      </c>
      <c r="AA425"/>
    </row>
    <row r="426" spans="2:27" x14ac:dyDescent="0.3">
      <c r="B426" s="6"/>
      <c r="C426" s="4" t="s">
        <v>172</v>
      </c>
      <c r="F426" s="4" t="s">
        <v>152</v>
      </c>
      <c r="G426" s="4" t="s">
        <v>25</v>
      </c>
      <c r="I426" s="10">
        <v>5.5</v>
      </c>
      <c r="J426" s="10">
        <v>6.5</v>
      </c>
      <c r="K426" s="10">
        <v>5.5</v>
      </c>
      <c r="L426" s="10">
        <v>6.5</v>
      </c>
      <c r="AA426"/>
    </row>
    <row r="427" spans="2:27" x14ac:dyDescent="0.3">
      <c r="B427" s="6"/>
      <c r="C427" s="4" t="s">
        <v>172</v>
      </c>
      <c r="F427" s="4" t="s">
        <v>152</v>
      </c>
      <c r="G427" s="4" t="s">
        <v>26</v>
      </c>
      <c r="I427" s="10">
        <v>4.5</v>
      </c>
      <c r="J427" s="10">
        <v>6</v>
      </c>
      <c r="K427" s="10">
        <v>5.5</v>
      </c>
      <c r="L427" s="10">
        <v>6.5</v>
      </c>
      <c r="AA427"/>
    </row>
    <row r="428" spans="2:27" x14ac:dyDescent="0.3">
      <c r="B428" s="6"/>
      <c r="C428" s="4" t="s">
        <v>172</v>
      </c>
      <c r="F428" s="4" t="s">
        <v>152</v>
      </c>
      <c r="G428" s="4" t="s">
        <v>27</v>
      </c>
      <c r="I428" s="10">
        <v>5.5</v>
      </c>
      <c r="J428" s="10">
        <v>6</v>
      </c>
      <c r="K428" s="10">
        <v>5.5</v>
      </c>
      <c r="L428" s="10">
        <v>6.5</v>
      </c>
      <c r="AA428"/>
    </row>
    <row r="429" spans="2:27" x14ac:dyDescent="0.3">
      <c r="B429" s="6"/>
      <c r="C429" s="4" t="s">
        <v>172</v>
      </c>
      <c r="F429" s="4" t="s">
        <v>152</v>
      </c>
      <c r="G429" s="4" t="s">
        <v>28</v>
      </c>
      <c r="I429" s="10">
        <v>5.5</v>
      </c>
      <c r="J429" s="10">
        <v>6.5</v>
      </c>
      <c r="K429" s="10">
        <v>5.5</v>
      </c>
      <c r="L429" s="10">
        <v>6.5</v>
      </c>
      <c r="AA429"/>
    </row>
    <row r="430" spans="2:27" x14ac:dyDescent="0.3">
      <c r="B430" s="6"/>
      <c r="C430" s="4" t="s">
        <v>172</v>
      </c>
      <c r="F430" s="4" t="s">
        <v>152</v>
      </c>
      <c r="G430" s="4" t="s">
        <v>29</v>
      </c>
      <c r="I430" s="10">
        <v>4.5</v>
      </c>
      <c r="J430" s="10">
        <v>5.5</v>
      </c>
      <c r="K430" s="10">
        <v>5.5</v>
      </c>
      <c r="L430" s="10">
        <v>6.5</v>
      </c>
      <c r="AA430"/>
    </row>
    <row r="431" spans="2:27" x14ac:dyDescent="0.3">
      <c r="B431" s="6"/>
      <c r="C431" s="4" t="s">
        <v>172</v>
      </c>
      <c r="F431" s="4" t="s">
        <v>152</v>
      </c>
      <c r="G431" s="4" t="s">
        <v>30</v>
      </c>
      <c r="I431" s="10">
        <v>6.5</v>
      </c>
      <c r="J431" s="10">
        <v>7</v>
      </c>
      <c r="K431" s="10">
        <v>5.5</v>
      </c>
      <c r="L431" s="10">
        <v>6.5</v>
      </c>
      <c r="AA431"/>
    </row>
    <row r="432" spans="2:27" x14ac:dyDescent="0.3">
      <c r="B432" s="6"/>
      <c r="C432" s="4" t="s">
        <v>172</v>
      </c>
      <c r="F432" s="4" t="s">
        <v>152</v>
      </c>
      <c r="G432" s="4" t="s">
        <v>31</v>
      </c>
      <c r="I432" s="10">
        <v>4.5</v>
      </c>
      <c r="J432" s="10">
        <v>5.5</v>
      </c>
      <c r="K432" s="10">
        <v>5.5</v>
      </c>
      <c r="L432" s="10">
        <v>6.5</v>
      </c>
      <c r="AA432"/>
    </row>
    <row r="433" spans="2:27" x14ac:dyDescent="0.3">
      <c r="B433" s="6"/>
      <c r="C433" s="4" t="s">
        <v>172</v>
      </c>
      <c r="F433" s="4" t="s">
        <v>152</v>
      </c>
      <c r="G433" s="4" t="s">
        <v>32</v>
      </c>
      <c r="I433" s="10">
        <v>4.5</v>
      </c>
      <c r="J433" s="10">
        <v>6</v>
      </c>
      <c r="K433" s="10">
        <v>5.5</v>
      </c>
      <c r="L433" s="10">
        <v>6.5</v>
      </c>
      <c r="AA433"/>
    </row>
    <row r="434" spans="2:27" x14ac:dyDescent="0.3">
      <c r="B434" s="6"/>
      <c r="C434" s="4" t="s">
        <v>172</v>
      </c>
      <c r="F434" s="4" t="s">
        <v>152</v>
      </c>
      <c r="G434" s="4" t="s">
        <v>33</v>
      </c>
      <c r="I434" s="10">
        <v>5.5</v>
      </c>
      <c r="J434" s="10">
        <v>6</v>
      </c>
      <c r="K434" s="10">
        <v>5.5</v>
      </c>
      <c r="L434" s="10">
        <v>6.5</v>
      </c>
      <c r="AA434"/>
    </row>
    <row r="435" spans="2:27" x14ac:dyDescent="0.3">
      <c r="B435" s="6"/>
      <c r="C435" s="4" t="s">
        <v>172</v>
      </c>
      <c r="F435" s="4" t="s">
        <v>152</v>
      </c>
      <c r="G435" s="4" t="s">
        <v>34</v>
      </c>
      <c r="I435" s="10">
        <v>5</v>
      </c>
      <c r="J435" s="10">
        <v>6</v>
      </c>
      <c r="K435" s="10">
        <v>5.5</v>
      </c>
      <c r="L435" s="10">
        <v>6.5</v>
      </c>
      <c r="AA435"/>
    </row>
    <row r="436" spans="2:27" x14ac:dyDescent="0.3">
      <c r="B436" s="6"/>
      <c r="C436" s="4" t="s">
        <v>172</v>
      </c>
      <c r="F436" s="4" t="s">
        <v>152</v>
      </c>
      <c r="G436" s="4" t="s">
        <v>35</v>
      </c>
      <c r="I436" s="10">
        <v>5.5</v>
      </c>
      <c r="J436" s="10">
        <v>6.5</v>
      </c>
      <c r="K436" s="10">
        <v>5.5</v>
      </c>
      <c r="L436" s="10">
        <v>6.5</v>
      </c>
      <c r="AA436"/>
    </row>
    <row r="437" spans="2:27" x14ac:dyDescent="0.3">
      <c r="B437" s="6"/>
      <c r="C437" s="4" t="s">
        <v>172</v>
      </c>
      <c r="F437" s="4" t="s">
        <v>152</v>
      </c>
      <c r="G437" s="4" t="s">
        <v>36</v>
      </c>
      <c r="I437" s="10">
        <v>4.5</v>
      </c>
      <c r="J437" s="10">
        <v>6</v>
      </c>
      <c r="K437" s="10">
        <v>5.5</v>
      </c>
      <c r="L437" s="10">
        <v>6.5</v>
      </c>
      <c r="AA437"/>
    </row>
    <row r="438" spans="2:27" x14ac:dyDescent="0.3">
      <c r="B438" s="6"/>
      <c r="C438" s="4" t="s">
        <v>172</v>
      </c>
      <c r="F438" s="4" t="s">
        <v>152</v>
      </c>
      <c r="G438" s="4" t="s">
        <v>37</v>
      </c>
      <c r="I438" s="10">
        <v>5.5</v>
      </c>
      <c r="J438" s="10">
        <v>6</v>
      </c>
      <c r="K438" s="10">
        <v>5.5</v>
      </c>
      <c r="L438" s="10">
        <v>6.5</v>
      </c>
      <c r="AA438"/>
    </row>
    <row r="439" spans="2:27" x14ac:dyDescent="0.3">
      <c r="B439" s="6"/>
      <c r="C439" s="4" t="s">
        <v>172</v>
      </c>
      <c r="F439" s="4" t="s">
        <v>152</v>
      </c>
      <c r="G439" s="4" t="s">
        <v>38</v>
      </c>
      <c r="I439" s="10">
        <v>5</v>
      </c>
      <c r="J439" s="10">
        <v>5.5</v>
      </c>
      <c r="K439" s="10">
        <v>5.5</v>
      </c>
      <c r="L439" s="10">
        <v>6.5</v>
      </c>
      <c r="AA439"/>
    </row>
    <row r="440" spans="2:27" x14ac:dyDescent="0.3">
      <c r="B440" s="6"/>
      <c r="C440" s="4" t="s">
        <v>172</v>
      </c>
      <c r="F440" s="4" t="s">
        <v>152</v>
      </c>
      <c r="G440" s="4" t="s">
        <v>39</v>
      </c>
      <c r="I440" s="10">
        <v>4.5</v>
      </c>
      <c r="J440" s="10">
        <v>5.5</v>
      </c>
      <c r="K440" s="10">
        <v>5.5</v>
      </c>
      <c r="L440" s="10">
        <v>6.5</v>
      </c>
      <c r="AA440"/>
    </row>
    <row r="441" spans="2:27" x14ac:dyDescent="0.3">
      <c r="B441" s="6"/>
      <c r="C441" s="4" t="s">
        <v>172</v>
      </c>
      <c r="F441" s="4" t="s">
        <v>152</v>
      </c>
      <c r="G441" s="4" t="s">
        <v>40</v>
      </c>
      <c r="I441" s="10">
        <v>5.5</v>
      </c>
      <c r="J441" s="10">
        <v>6.5</v>
      </c>
      <c r="K441" s="10">
        <v>5.5</v>
      </c>
      <c r="L441" s="10">
        <v>6.5</v>
      </c>
      <c r="AA441"/>
    </row>
    <row r="442" spans="2:27" x14ac:dyDescent="0.3">
      <c r="B442" s="6"/>
      <c r="C442" s="4" t="s">
        <v>172</v>
      </c>
      <c r="F442" s="4" t="s">
        <v>152</v>
      </c>
      <c r="G442" s="4" t="s">
        <v>41</v>
      </c>
      <c r="I442" s="10">
        <v>5.5</v>
      </c>
      <c r="J442" s="10">
        <v>6</v>
      </c>
      <c r="K442" s="10">
        <v>5.5</v>
      </c>
      <c r="L442" s="10">
        <v>6.5</v>
      </c>
      <c r="AA442"/>
    </row>
    <row r="443" spans="2:27" x14ac:dyDescent="0.3">
      <c r="B443" s="6"/>
      <c r="C443" s="4" t="s">
        <v>172</v>
      </c>
      <c r="F443" s="4" t="s">
        <v>152</v>
      </c>
      <c r="G443" s="4" t="s">
        <v>42</v>
      </c>
      <c r="I443" s="10">
        <v>5.5</v>
      </c>
      <c r="J443" s="10">
        <v>7</v>
      </c>
      <c r="K443" s="10">
        <v>5.5</v>
      </c>
      <c r="L443" s="10">
        <v>6.5</v>
      </c>
      <c r="AA443"/>
    </row>
    <row r="444" spans="2:27" x14ac:dyDescent="0.3">
      <c r="B444" s="6"/>
      <c r="C444" s="4" t="s">
        <v>172</v>
      </c>
      <c r="F444" s="4" t="s">
        <v>152</v>
      </c>
      <c r="G444" s="4" t="s">
        <v>43</v>
      </c>
      <c r="I444" s="10">
        <v>5.5</v>
      </c>
      <c r="J444" s="10">
        <v>6.5</v>
      </c>
      <c r="K444" s="10">
        <v>5.5</v>
      </c>
      <c r="L444" s="10">
        <v>6.5</v>
      </c>
      <c r="AA444"/>
    </row>
    <row r="445" spans="2:27" x14ac:dyDescent="0.3">
      <c r="B445" s="6"/>
      <c r="C445" s="4" t="s">
        <v>172</v>
      </c>
      <c r="F445" s="4" t="s">
        <v>152</v>
      </c>
      <c r="G445" s="4" t="s">
        <v>44</v>
      </c>
      <c r="I445" s="10">
        <v>5.5</v>
      </c>
      <c r="J445" s="10">
        <v>6.5</v>
      </c>
      <c r="K445" s="10">
        <v>5.5</v>
      </c>
      <c r="L445" s="10">
        <v>6.5</v>
      </c>
      <c r="AA445"/>
    </row>
    <row r="446" spans="2:27" x14ac:dyDescent="0.3">
      <c r="B446" s="6"/>
      <c r="C446" s="4" t="s">
        <v>172</v>
      </c>
      <c r="F446" s="4" t="s">
        <v>152</v>
      </c>
      <c r="G446" s="4" t="s">
        <v>45</v>
      </c>
      <c r="I446" s="10">
        <v>5</v>
      </c>
      <c r="J446" s="10">
        <v>6.5</v>
      </c>
      <c r="K446" s="10">
        <v>5.5</v>
      </c>
      <c r="L446" s="10">
        <v>6.5</v>
      </c>
      <c r="AA446"/>
    </row>
    <row r="447" spans="2:27" x14ac:dyDescent="0.3">
      <c r="B447" s="6"/>
      <c r="C447" s="4" t="s">
        <v>172</v>
      </c>
      <c r="F447" s="4" t="s">
        <v>152</v>
      </c>
      <c r="G447" s="4" t="s">
        <v>46</v>
      </c>
      <c r="I447" s="10">
        <v>5.5</v>
      </c>
      <c r="J447" s="10">
        <v>7</v>
      </c>
      <c r="K447" s="10">
        <v>5.5</v>
      </c>
      <c r="L447" s="10">
        <v>6.5</v>
      </c>
      <c r="AA447"/>
    </row>
    <row r="448" spans="2:27" x14ac:dyDescent="0.3">
      <c r="B448" s="6"/>
      <c r="C448" s="4" t="s">
        <v>172</v>
      </c>
      <c r="F448" s="4" t="s">
        <v>152</v>
      </c>
      <c r="G448" s="4" t="s">
        <v>47</v>
      </c>
      <c r="I448" s="10">
        <v>5.5</v>
      </c>
      <c r="J448" s="10">
        <v>7</v>
      </c>
      <c r="K448" s="10">
        <v>5.5</v>
      </c>
      <c r="L448" s="10">
        <v>6.5</v>
      </c>
      <c r="AA448"/>
    </row>
    <row r="449" spans="2:27" x14ac:dyDescent="0.3">
      <c r="B449" s="6"/>
      <c r="C449" s="4" t="s">
        <v>172</v>
      </c>
      <c r="F449" s="4" t="s">
        <v>152</v>
      </c>
      <c r="G449" s="4" t="s">
        <v>48</v>
      </c>
      <c r="I449" s="10">
        <v>5.5</v>
      </c>
      <c r="J449" s="10">
        <v>6.5</v>
      </c>
      <c r="K449" s="10">
        <v>5.5</v>
      </c>
      <c r="L449" s="10">
        <v>6.5</v>
      </c>
      <c r="AA449"/>
    </row>
    <row r="450" spans="2:27" x14ac:dyDescent="0.3">
      <c r="B450" s="6"/>
      <c r="C450" s="4" t="s">
        <v>172</v>
      </c>
      <c r="F450" s="4" t="s">
        <v>152</v>
      </c>
      <c r="G450" s="4" t="s">
        <v>49</v>
      </c>
      <c r="I450" s="10">
        <v>5</v>
      </c>
      <c r="J450" s="10">
        <v>6</v>
      </c>
      <c r="K450" s="10">
        <v>5.5</v>
      </c>
      <c r="L450" s="10">
        <v>6.5</v>
      </c>
      <c r="AA450"/>
    </row>
    <row r="451" spans="2:27" x14ac:dyDescent="0.3">
      <c r="B451" s="6"/>
      <c r="C451" s="4" t="s">
        <v>172</v>
      </c>
      <c r="F451" s="4" t="s">
        <v>152</v>
      </c>
      <c r="G451" s="4" t="s">
        <v>50</v>
      </c>
      <c r="I451" s="10">
        <v>6</v>
      </c>
      <c r="J451" s="10">
        <v>7</v>
      </c>
      <c r="K451" s="10">
        <v>5.5</v>
      </c>
      <c r="L451" s="10">
        <v>6.5</v>
      </c>
      <c r="AA451"/>
    </row>
    <row r="452" spans="2:27" x14ac:dyDescent="0.3">
      <c r="B452" s="6"/>
      <c r="C452" s="4" t="s">
        <v>172</v>
      </c>
      <c r="F452" s="4" t="s">
        <v>152</v>
      </c>
      <c r="G452" s="4" t="s">
        <v>51</v>
      </c>
      <c r="I452" s="10">
        <v>5</v>
      </c>
      <c r="J452" s="10">
        <v>6.5</v>
      </c>
      <c r="K452" s="10">
        <v>5.5</v>
      </c>
      <c r="L452" s="10">
        <v>6.5</v>
      </c>
      <c r="AA452"/>
    </row>
    <row r="453" spans="2:27" x14ac:dyDescent="0.3">
      <c r="B453" s="6"/>
      <c r="C453" s="4" t="s">
        <v>172</v>
      </c>
      <c r="F453" s="4" t="s">
        <v>152</v>
      </c>
      <c r="G453" s="4" t="s">
        <v>52</v>
      </c>
      <c r="I453" s="10">
        <v>5</v>
      </c>
      <c r="J453" s="10">
        <v>6</v>
      </c>
      <c r="K453" s="10">
        <v>5.5</v>
      </c>
      <c r="L453" s="10">
        <v>6.5</v>
      </c>
      <c r="AA453"/>
    </row>
    <row r="454" spans="2:27" x14ac:dyDescent="0.3">
      <c r="B454" s="6"/>
      <c r="C454" s="4" t="s">
        <v>172</v>
      </c>
      <c r="F454" s="4" t="s">
        <v>152</v>
      </c>
      <c r="G454" s="4" t="s">
        <v>53</v>
      </c>
      <c r="I454" s="10">
        <v>5.5</v>
      </c>
      <c r="J454" s="10">
        <v>6.5</v>
      </c>
      <c r="K454" s="10">
        <v>5.5</v>
      </c>
      <c r="L454" s="10">
        <v>6.5</v>
      </c>
      <c r="AA454"/>
    </row>
    <row r="455" spans="2:27" x14ac:dyDescent="0.3">
      <c r="B455" s="6"/>
      <c r="C455" s="4" t="s">
        <v>172</v>
      </c>
      <c r="F455" s="4" t="s">
        <v>152</v>
      </c>
      <c r="G455" s="4" t="s">
        <v>54</v>
      </c>
      <c r="I455" s="10">
        <v>5</v>
      </c>
      <c r="J455" s="10">
        <v>6</v>
      </c>
      <c r="K455" s="10">
        <v>5.5</v>
      </c>
      <c r="L455" s="10">
        <v>6.5</v>
      </c>
      <c r="AA455"/>
    </row>
    <row r="456" spans="2:27" x14ac:dyDescent="0.3">
      <c r="B456" s="6"/>
      <c r="C456" s="4" t="s">
        <v>172</v>
      </c>
      <c r="F456" s="4" t="s">
        <v>152</v>
      </c>
      <c r="G456" s="4" t="s">
        <v>55</v>
      </c>
      <c r="I456" s="10">
        <v>4.5</v>
      </c>
      <c r="J456" s="10">
        <v>5.5</v>
      </c>
      <c r="K456" s="10">
        <v>5.5</v>
      </c>
      <c r="L456" s="10">
        <v>6.5</v>
      </c>
      <c r="AA456"/>
    </row>
    <row r="457" spans="2:27" x14ac:dyDescent="0.3">
      <c r="B457" s="6"/>
      <c r="C457" s="4" t="s">
        <v>172</v>
      </c>
      <c r="F457" s="4" t="s">
        <v>152</v>
      </c>
      <c r="G457" s="4" t="s">
        <v>56</v>
      </c>
      <c r="I457" s="10">
        <v>5.5</v>
      </c>
      <c r="J457" s="10">
        <v>6.5</v>
      </c>
      <c r="K457" s="10">
        <v>5.5</v>
      </c>
      <c r="L457" s="10">
        <v>6.5</v>
      </c>
      <c r="AA457"/>
    </row>
    <row r="458" spans="2:27" x14ac:dyDescent="0.3">
      <c r="B458" s="6"/>
      <c r="C458" s="4" t="s">
        <v>172</v>
      </c>
      <c r="F458" s="4" t="s">
        <v>152</v>
      </c>
      <c r="G458" s="4" t="s">
        <v>57</v>
      </c>
      <c r="I458" s="10">
        <v>5.5</v>
      </c>
      <c r="J458" s="10">
        <v>6</v>
      </c>
      <c r="K458" s="10">
        <v>5.5</v>
      </c>
      <c r="L458" s="10">
        <v>6.5</v>
      </c>
      <c r="AA458"/>
    </row>
    <row r="459" spans="2:27" x14ac:dyDescent="0.3">
      <c r="B459" s="6"/>
      <c r="C459" s="4" t="s">
        <v>172</v>
      </c>
      <c r="F459" s="4" t="s">
        <v>152</v>
      </c>
      <c r="G459" s="4" t="s">
        <v>58</v>
      </c>
      <c r="I459" s="10">
        <v>5</v>
      </c>
      <c r="J459" s="10">
        <v>6.5</v>
      </c>
      <c r="K459" s="10">
        <v>5.5</v>
      </c>
      <c r="L459" s="10">
        <v>6.5</v>
      </c>
      <c r="AA459"/>
    </row>
    <row r="460" spans="2:27" x14ac:dyDescent="0.3">
      <c r="B460" s="6"/>
      <c r="C460" s="4" t="s">
        <v>172</v>
      </c>
      <c r="F460" s="4" t="s">
        <v>152</v>
      </c>
      <c r="G460" s="4" t="s">
        <v>59</v>
      </c>
      <c r="I460" s="10">
        <v>5.5</v>
      </c>
      <c r="J460" s="10">
        <v>7</v>
      </c>
      <c r="K460" s="10">
        <v>5.5</v>
      </c>
      <c r="L460" s="10">
        <v>6.5</v>
      </c>
      <c r="AA460"/>
    </row>
    <row r="461" spans="2:27" x14ac:dyDescent="0.3">
      <c r="B461" s="6"/>
      <c r="C461" s="4" t="s">
        <v>172</v>
      </c>
      <c r="F461" s="4" t="s">
        <v>152</v>
      </c>
      <c r="G461" s="4" t="s">
        <v>60</v>
      </c>
      <c r="I461" s="10">
        <v>5.5</v>
      </c>
      <c r="J461" s="10">
        <v>6.5</v>
      </c>
      <c r="K461" s="10">
        <v>5.5</v>
      </c>
      <c r="L461" s="10">
        <v>6.5</v>
      </c>
      <c r="AA461"/>
    </row>
    <row r="462" spans="2:27" x14ac:dyDescent="0.3">
      <c r="B462" s="6"/>
      <c r="C462" s="4" t="s">
        <v>172</v>
      </c>
      <c r="F462" s="4" t="s">
        <v>152</v>
      </c>
      <c r="G462" s="4" t="s">
        <v>61</v>
      </c>
      <c r="I462" s="10">
        <v>4.5</v>
      </c>
      <c r="J462" s="10">
        <v>5.5</v>
      </c>
      <c r="K462" s="10">
        <v>5.5</v>
      </c>
      <c r="L462" s="10">
        <v>6.5</v>
      </c>
      <c r="AA462"/>
    </row>
    <row r="463" spans="2:27" x14ac:dyDescent="0.3">
      <c r="B463" s="6"/>
      <c r="C463" s="4" t="s">
        <v>172</v>
      </c>
      <c r="F463" s="4" t="s">
        <v>152</v>
      </c>
      <c r="G463" s="4" t="s">
        <v>62</v>
      </c>
      <c r="I463" s="10">
        <v>4.5</v>
      </c>
      <c r="J463" s="10">
        <v>5.5</v>
      </c>
      <c r="K463" s="10">
        <v>5.5</v>
      </c>
      <c r="L463" s="10">
        <v>6.5</v>
      </c>
      <c r="AA463"/>
    </row>
    <row r="464" spans="2:27" x14ac:dyDescent="0.3">
      <c r="B464" s="6"/>
      <c r="C464" s="4" t="s">
        <v>172</v>
      </c>
      <c r="F464" s="4" t="s">
        <v>152</v>
      </c>
      <c r="G464" s="4" t="s">
        <v>63</v>
      </c>
      <c r="I464" s="10">
        <v>5</v>
      </c>
      <c r="J464" s="10">
        <v>6</v>
      </c>
      <c r="K464" s="10">
        <v>5.5</v>
      </c>
      <c r="L464" s="10">
        <v>6.5</v>
      </c>
      <c r="AA464"/>
    </row>
    <row r="465" spans="1:27" x14ac:dyDescent="0.3">
      <c r="B465" s="6"/>
      <c r="C465" s="4" t="s">
        <v>172</v>
      </c>
      <c r="F465" s="4" t="s">
        <v>152</v>
      </c>
      <c r="G465" s="4" t="s">
        <v>64</v>
      </c>
      <c r="I465" s="10">
        <v>6</v>
      </c>
      <c r="J465" s="10">
        <v>7</v>
      </c>
      <c r="K465" s="10">
        <v>5.5</v>
      </c>
      <c r="L465" s="10">
        <v>6.5</v>
      </c>
      <c r="AA465"/>
    </row>
    <row r="466" spans="1:27" x14ac:dyDescent="0.3">
      <c r="B466" s="6"/>
      <c r="C466" s="4" t="s">
        <v>172</v>
      </c>
      <c r="F466" s="4" t="s">
        <v>152</v>
      </c>
      <c r="G466" s="4" t="s">
        <v>65</v>
      </c>
      <c r="I466" s="10">
        <v>6</v>
      </c>
      <c r="J466" s="10">
        <v>7</v>
      </c>
      <c r="K466" s="10">
        <v>5.5</v>
      </c>
      <c r="L466" s="10">
        <v>6.5</v>
      </c>
      <c r="AA466"/>
    </row>
    <row r="467" spans="1:27" ht="37.5" x14ac:dyDescent="0.3">
      <c r="A467">
        <v>11</v>
      </c>
      <c r="B467" s="6" t="s">
        <v>263</v>
      </c>
      <c r="C467" s="4" t="s">
        <v>174</v>
      </c>
      <c r="D467" s="4" t="s">
        <v>175</v>
      </c>
      <c r="E467" s="4" t="s">
        <v>152</v>
      </c>
      <c r="F467" s="4" t="s">
        <v>152</v>
      </c>
      <c r="G467" s="4" t="s">
        <v>6</v>
      </c>
      <c r="I467" s="7">
        <v>5</v>
      </c>
      <c r="J467" s="7">
        <v>6.5</v>
      </c>
      <c r="K467" s="10">
        <v>5.5</v>
      </c>
      <c r="L467" s="10">
        <v>7.5</v>
      </c>
      <c r="M467" s="4">
        <v>47.39</v>
      </c>
      <c r="N467" s="4">
        <v>47.28</v>
      </c>
      <c r="O467" s="4">
        <v>48.72</v>
      </c>
      <c r="P467" s="4">
        <v>45.92</v>
      </c>
      <c r="Q467" s="4">
        <v>47.33</v>
      </c>
      <c r="R467" s="4" t="s">
        <v>263</v>
      </c>
      <c r="S467" s="4">
        <v>1.21</v>
      </c>
      <c r="T467" s="4" t="s">
        <v>263</v>
      </c>
      <c r="Z467" s="4" t="s">
        <v>293</v>
      </c>
      <c r="AA467" s="5" t="s">
        <v>296</v>
      </c>
    </row>
    <row r="468" spans="1:27" x14ac:dyDescent="0.3">
      <c r="B468" s="6"/>
      <c r="C468" s="4" t="s">
        <v>174</v>
      </c>
      <c r="F468" s="4" t="s">
        <v>152</v>
      </c>
      <c r="G468" s="4" t="s">
        <v>7</v>
      </c>
      <c r="I468" s="10">
        <v>5</v>
      </c>
      <c r="J468" s="10">
        <v>6.5</v>
      </c>
      <c r="K468" s="10">
        <v>5.5</v>
      </c>
      <c r="L468" s="10">
        <v>7.5</v>
      </c>
      <c r="AA468" s="5"/>
    </row>
    <row r="469" spans="1:27" x14ac:dyDescent="0.3">
      <c r="B469" s="6"/>
      <c r="C469" s="4" t="s">
        <v>174</v>
      </c>
      <c r="F469" s="4" t="s">
        <v>152</v>
      </c>
      <c r="G469" s="4" t="s">
        <v>8</v>
      </c>
      <c r="I469" s="10">
        <v>5</v>
      </c>
      <c r="J469" s="10">
        <v>6</v>
      </c>
      <c r="K469" s="10">
        <v>5.5</v>
      </c>
      <c r="L469" s="10">
        <v>7.5</v>
      </c>
      <c r="AA469" s="5"/>
    </row>
    <row r="470" spans="1:27" x14ac:dyDescent="0.3">
      <c r="B470" s="6"/>
      <c r="C470" s="4" t="s">
        <v>174</v>
      </c>
      <c r="F470" s="4" t="s">
        <v>152</v>
      </c>
      <c r="G470" s="4" t="s">
        <v>9</v>
      </c>
      <c r="I470" s="10">
        <v>5</v>
      </c>
      <c r="J470" s="10">
        <v>6.5</v>
      </c>
      <c r="K470" s="10">
        <v>5.5</v>
      </c>
      <c r="L470" s="10">
        <v>7.5</v>
      </c>
      <c r="AA470" s="5"/>
    </row>
    <row r="471" spans="1:27" x14ac:dyDescent="0.3">
      <c r="B471" s="6"/>
      <c r="C471" s="4" t="s">
        <v>174</v>
      </c>
      <c r="F471" s="4" t="s">
        <v>152</v>
      </c>
      <c r="G471" s="4" t="s">
        <v>10</v>
      </c>
      <c r="I471" s="10">
        <v>5.5</v>
      </c>
      <c r="J471" s="10">
        <v>6</v>
      </c>
      <c r="K471" s="10">
        <v>5.5</v>
      </c>
      <c r="L471" s="10">
        <v>7.5</v>
      </c>
      <c r="AA471" s="5"/>
    </row>
    <row r="472" spans="1:27" x14ac:dyDescent="0.3">
      <c r="B472" s="6"/>
      <c r="C472" s="4" t="s">
        <v>174</v>
      </c>
      <c r="F472" s="4" t="s">
        <v>152</v>
      </c>
      <c r="G472" s="4" t="s">
        <v>11</v>
      </c>
      <c r="I472" s="10">
        <v>4.5</v>
      </c>
      <c r="J472" s="10">
        <v>6</v>
      </c>
      <c r="K472" s="10">
        <v>5.5</v>
      </c>
      <c r="L472" s="10">
        <v>7.5</v>
      </c>
      <c r="AA472" s="5"/>
    </row>
    <row r="473" spans="1:27" x14ac:dyDescent="0.3">
      <c r="B473" s="6"/>
      <c r="C473" s="4" t="s">
        <v>174</v>
      </c>
      <c r="F473" s="4" t="s">
        <v>152</v>
      </c>
      <c r="G473" s="4" t="s">
        <v>12</v>
      </c>
      <c r="I473" s="10">
        <v>5</v>
      </c>
      <c r="J473" s="10">
        <v>6.5</v>
      </c>
      <c r="K473" s="10">
        <v>5.5</v>
      </c>
      <c r="L473" s="10">
        <v>7.5</v>
      </c>
      <c r="AA473" s="5"/>
    </row>
    <row r="474" spans="1:27" x14ac:dyDescent="0.3">
      <c r="B474" s="6"/>
      <c r="C474" s="4" t="s">
        <v>174</v>
      </c>
      <c r="F474" s="4" t="s">
        <v>152</v>
      </c>
      <c r="G474" s="4" t="s">
        <v>13</v>
      </c>
      <c r="I474" s="10">
        <v>5</v>
      </c>
      <c r="J474" s="10">
        <v>6</v>
      </c>
      <c r="K474" s="10">
        <v>5.5</v>
      </c>
      <c r="L474" s="10">
        <v>7.5</v>
      </c>
      <c r="AA474" s="5"/>
    </row>
    <row r="475" spans="1:27" x14ac:dyDescent="0.3">
      <c r="B475" s="6"/>
      <c r="C475" s="4" t="s">
        <v>174</v>
      </c>
      <c r="F475" s="4" t="s">
        <v>152</v>
      </c>
      <c r="G475" s="4" t="s">
        <v>14</v>
      </c>
      <c r="I475" s="10">
        <v>4.5</v>
      </c>
      <c r="J475" s="10">
        <v>5.5</v>
      </c>
      <c r="K475" s="10">
        <v>5.5</v>
      </c>
      <c r="L475" s="10">
        <v>7.5</v>
      </c>
      <c r="AA475" s="5"/>
    </row>
    <row r="476" spans="1:27" x14ac:dyDescent="0.3">
      <c r="B476" s="6"/>
      <c r="C476" s="4" t="s">
        <v>174</v>
      </c>
      <c r="F476" s="4" t="s">
        <v>152</v>
      </c>
      <c r="G476" s="4" t="s">
        <v>15</v>
      </c>
      <c r="I476" s="10">
        <v>4.5</v>
      </c>
      <c r="J476" s="10">
        <v>5.5</v>
      </c>
      <c r="K476" s="10">
        <v>5.5</v>
      </c>
      <c r="L476" s="10">
        <v>7.5</v>
      </c>
      <c r="AA476" s="5"/>
    </row>
    <row r="477" spans="1:27" x14ac:dyDescent="0.3">
      <c r="B477" s="6"/>
      <c r="C477" s="4" t="s">
        <v>174</v>
      </c>
      <c r="F477" s="4" t="s">
        <v>152</v>
      </c>
      <c r="G477" s="4" t="s">
        <v>16</v>
      </c>
      <c r="I477" s="10">
        <v>6.5</v>
      </c>
      <c r="J477" s="10">
        <v>8</v>
      </c>
      <c r="K477" s="10">
        <v>5.5</v>
      </c>
      <c r="L477" s="10">
        <v>7.5</v>
      </c>
      <c r="AA477" s="5"/>
    </row>
    <row r="478" spans="1:27" x14ac:dyDescent="0.3">
      <c r="B478" s="6"/>
      <c r="C478" s="4" t="s">
        <v>174</v>
      </c>
      <c r="F478" s="4" t="s">
        <v>152</v>
      </c>
      <c r="G478" s="4" t="s">
        <v>17</v>
      </c>
      <c r="I478" s="10">
        <v>5.5</v>
      </c>
      <c r="J478" s="10">
        <v>6.5</v>
      </c>
      <c r="K478" s="10">
        <v>5.5</v>
      </c>
      <c r="L478" s="10">
        <v>7.5</v>
      </c>
      <c r="AA478" s="5"/>
    </row>
    <row r="479" spans="1:27" x14ac:dyDescent="0.3">
      <c r="B479" s="6"/>
      <c r="C479" s="4" t="s">
        <v>174</v>
      </c>
      <c r="F479" s="4" t="s">
        <v>152</v>
      </c>
      <c r="G479" s="4" t="s">
        <v>18</v>
      </c>
      <c r="I479" s="10">
        <v>6</v>
      </c>
      <c r="J479" s="10">
        <v>6.5</v>
      </c>
      <c r="K479" s="10">
        <v>5.5</v>
      </c>
      <c r="L479" s="10">
        <v>7.5</v>
      </c>
      <c r="AA479" s="5"/>
    </row>
    <row r="480" spans="1:27" x14ac:dyDescent="0.3">
      <c r="B480" s="6"/>
      <c r="C480" s="4" t="s">
        <v>174</v>
      </c>
      <c r="F480" s="4" t="s">
        <v>152</v>
      </c>
      <c r="G480" s="4" t="s">
        <v>19</v>
      </c>
      <c r="I480" s="10">
        <v>5.5</v>
      </c>
      <c r="J480" s="10">
        <v>6</v>
      </c>
      <c r="K480" s="10">
        <v>5.5</v>
      </c>
      <c r="L480" s="10">
        <v>7.5</v>
      </c>
      <c r="AA480" s="5"/>
    </row>
    <row r="481" spans="2:27" x14ac:dyDescent="0.3">
      <c r="B481" s="6"/>
      <c r="C481" s="4" t="s">
        <v>174</v>
      </c>
      <c r="F481" s="4" t="s">
        <v>152</v>
      </c>
      <c r="G481" s="4" t="s">
        <v>20</v>
      </c>
      <c r="I481" s="10">
        <v>5</v>
      </c>
      <c r="J481" s="10">
        <v>7</v>
      </c>
      <c r="K481" s="10">
        <v>5.5</v>
      </c>
      <c r="L481" s="10">
        <v>7.5</v>
      </c>
      <c r="AA481" s="5"/>
    </row>
    <row r="482" spans="2:27" x14ac:dyDescent="0.3">
      <c r="B482" s="6"/>
      <c r="C482" s="4" t="s">
        <v>174</v>
      </c>
      <c r="F482" s="4" t="s">
        <v>152</v>
      </c>
      <c r="G482" s="4" t="s">
        <v>21</v>
      </c>
      <c r="I482" s="10">
        <v>5.5</v>
      </c>
      <c r="J482" s="10">
        <v>6.5</v>
      </c>
      <c r="K482" s="10">
        <v>5.5</v>
      </c>
      <c r="L482" s="10">
        <v>7.5</v>
      </c>
      <c r="AA482" s="5"/>
    </row>
    <row r="483" spans="2:27" x14ac:dyDescent="0.3">
      <c r="B483" s="6"/>
      <c r="C483" s="4" t="s">
        <v>174</v>
      </c>
      <c r="F483" s="4" t="s">
        <v>152</v>
      </c>
      <c r="G483" s="4" t="s">
        <v>22</v>
      </c>
      <c r="I483" s="10">
        <v>5.5</v>
      </c>
      <c r="J483" s="10">
        <v>6.5</v>
      </c>
      <c r="K483" s="10">
        <v>5.5</v>
      </c>
      <c r="L483" s="10">
        <v>7.5</v>
      </c>
      <c r="AA483" s="5"/>
    </row>
    <row r="484" spans="2:27" x14ac:dyDescent="0.3">
      <c r="B484" s="6"/>
      <c r="C484" s="4" t="s">
        <v>174</v>
      </c>
      <c r="F484" s="4" t="s">
        <v>152</v>
      </c>
      <c r="G484" s="4" t="s">
        <v>23</v>
      </c>
      <c r="I484" s="10">
        <v>5</v>
      </c>
      <c r="J484" s="10">
        <v>6</v>
      </c>
      <c r="K484" s="10">
        <v>5.5</v>
      </c>
      <c r="L484" s="10">
        <v>7.5</v>
      </c>
      <c r="AA484" s="5"/>
    </row>
    <row r="485" spans="2:27" x14ac:dyDescent="0.3">
      <c r="B485" s="6"/>
      <c r="C485" s="4" t="s">
        <v>174</v>
      </c>
      <c r="F485" s="4" t="s">
        <v>152</v>
      </c>
      <c r="G485" s="4" t="s">
        <v>24</v>
      </c>
      <c r="I485" s="10">
        <v>5</v>
      </c>
      <c r="J485" s="10">
        <v>7</v>
      </c>
      <c r="K485" s="10">
        <v>5.5</v>
      </c>
      <c r="L485" s="10">
        <v>7.5</v>
      </c>
      <c r="AA485" s="5"/>
    </row>
    <row r="486" spans="2:27" x14ac:dyDescent="0.3">
      <c r="B486" s="6"/>
      <c r="C486" s="4" t="s">
        <v>174</v>
      </c>
      <c r="F486" s="4" t="s">
        <v>152</v>
      </c>
      <c r="G486" s="4" t="s">
        <v>25</v>
      </c>
      <c r="I486" s="10">
        <v>5.5</v>
      </c>
      <c r="J486" s="10">
        <v>6.5</v>
      </c>
      <c r="K486" s="10">
        <v>5.5</v>
      </c>
      <c r="L486" s="10">
        <v>7.5</v>
      </c>
      <c r="AA486" s="5"/>
    </row>
    <row r="487" spans="2:27" x14ac:dyDescent="0.3">
      <c r="B487" s="6"/>
      <c r="C487" s="4" t="s">
        <v>174</v>
      </c>
      <c r="F487" s="4" t="s">
        <v>152</v>
      </c>
      <c r="G487" s="4" t="s">
        <v>26</v>
      </c>
      <c r="I487" s="10">
        <v>4.5</v>
      </c>
      <c r="J487" s="10">
        <v>6</v>
      </c>
      <c r="K487" s="10">
        <v>5.5</v>
      </c>
      <c r="L487" s="10">
        <v>7.5</v>
      </c>
      <c r="AA487" s="5"/>
    </row>
    <row r="488" spans="2:27" x14ac:dyDescent="0.3">
      <c r="B488" s="6"/>
      <c r="C488" s="4" t="s">
        <v>174</v>
      </c>
      <c r="F488" s="4" t="s">
        <v>152</v>
      </c>
      <c r="G488" s="4" t="s">
        <v>27</v>
      </c>
      <c r="I488" s="10">
        <v>5.5</v>
      </c>
      <c r="J488" s="10">
        <v>6</v>
      </c>
      <c r="K488" s="10">
        <v>5.5</v>
      </c>
      <c r="L488" s="10">
        <v>7.5</v>
      </c>
      <c r="AA488" s="5"/>
    </row>
    <row r="489" spans="2:27" x14ac:dyDescent="0.3">
      <c r="B489" s="6"/>
      <c r="C489" s="4" t="s">
        <v>174</v>
      </c>
      <c r="F489" s="4" t="s">
        <v>152</v>
      </c>
      <c r="G489" s="4" t="s">
        <v>28</v>
      </c>
      <c r="I489" s="10">
        <v>5.5</v>
      </c>
      <c r="J489" s="10">
        <v>6.5</v>
      </c>
      <c r="K489" s="10">
        <v>5.5</v>
      </c>
      <c r="L489" s="10">
        <v>7.5</v>
      </c>
      <c r="AA489" s="5"/>
    </row>
    <row r="490" spans="2:27" x14ac:dyDescent="0.3">
      <c r="B490" s="6"/>
      <c r="C490" s="4" t="s">
        <v>174</v>
      </c>
      <c r="F490" s="4" t="s">
        <v>152</v>
      </c>
      <c r="G490" s="4" t="s">
        <v>29</v>
      </c>
      <c r="I490" s="10">
        <v>4.5</v>
      </c>
      <c r="J490" s="10">
        <v>5.5</v>
      </c>
      <c r="K490" s="10">
        <v>5.5</v>
      </c>
      <c r="L490" s="10">
        <v>7.5</v>
      </c>
      <c r="AA490" s="5"/>
    </row>
    <row r="491" spans="2:27" x14ac:dyDescent="0.3">
      <c r="B491" s="6"/>
      <c r="C491" s="4" t="s">
        <v>174</v>
      </c>
      <c r="F491" s="4" t="s">
        <v>152</v>
      </c>
      <c r="G491" s="4" t="s">
        <v>30</v>
      </c>
      <c r="I491" s="10">
        <v>6.5</v>
      </c>
      <c r="J491" s="10">
        <v>7</v>
      </c>
      <c r="K491" s="10">
        <v>5.5</v>
      </c>
      <c r="L491" s="10">
        <v>7.5</v>
      </c>
      <c r="AA491" s="5"/>
    </row>
    <row r="492" spans="2:27" x14ac:dyDescent="0.3">
      <c r="B492" s="6"/>
      <c r="C492" s="4" t="s">
        <v>174</v>
      </c>
      <c r="F492" s="4" t="s">
        <v>152</v>
      </c>
      <c r="G492" s="4" t="s">
        <v>31</v>
      </c>
      <c r="I492" s="10">
        <v>4.5</v>
      </c>
      <c r="J492" s="10">
        <v>5.5</v>
      </c>
      <c r="K492" s="10">
        <v>5.5</v>
      </c>
      <c r="L492" s="10">
        <v>7.5</v>
      </c>
      <c r="AA492" s="5"/>
    </row>
    <row r="493" spans="2:27" x14ac:dyDescent="0.3">
      <c r="B493" s="6"/>
      <c r="C493" s="4" t="s">
        <v>174</v>
      </c>
      <c r="F493" s="4" t="s">
        <v>152</v>
      </c>
      <c r="G493" s="4" t="s">
        <v>32</v>
      </c>
      <c r="I493" s="10">
        <v>4.5</v>
      </c>
      <c r="J493" s="10">
        <v>6</v>
      </c>
      <c r="K493" s="10">
        <v>5.5</v>
      </c>
      <c r="L493" s="10">
        <v>7.5</v>
      </c>
      <c r="AA493" s="5"/>
    </row>
    <row r="494" spans="2:27" x14ac:dyDescent="0.3">
      <c r="B494" s="6"/>
      <c r="C494" s="4" t="s">
        <v>174</v>
      </c>
      <c r="F494" s="4" t="s">
        <v>152</v>
      </c>
      <c r="G494" s="4" t="s">
        <v>33</v>
      </c>
      <c r="I494" s="10">
        <v>5.5</v>
      </c>
      <c r="J494" s="10">
        <v>6</v>
      </c>
      <c r="K494" s="10">
        <v>5.5</v>
      </c>
      <c r="L494" s="10">
        <v>7.5</v>
      </c>
      <c r="AA494" s="5"/>
    </row>
    <row r="495" spans="2:27" x14ac:dyDescent="0.3">
      <c r="B495" s="6"/>
      <c r="C495" s="4" t="s">
        <v>174</v>
      </c>
      <c r="F495" s="4" t="s">
        <v>152</v>
      </c>
      <c r="G495" s="4" t="s">
        <v>34</v>
      </c>
      <c r="I495" s="10">
        <v>5</v>
      </c>
      <c r="J495" s="10">
        <v>6</v>
      </c>
      <c r="K495" s="10">
        <v>5.5</v>
      </c>
      <c r="L495" s="10">
        <v>7.5</v>
      </c>
      <c r="AA495" s="5"/>
    </row>
    <row r="496" spans="2:27" x14ac:dyDescent="0.3">
      <c r="B496" s="6"/>
      <c r="C496" s="4" t="s">
        <v>174</v>
      </c>
      <c r="F496" s="4" t="s">
        <v>152</v>
      </c>
      <c r="G496" s="4" t="s">
        <v>35</v>
      </c>
      <c r="I496" s="10">
        <v>5.5</v>
      </c>
      <c r="J496" s="10">
        <v>6.5</v>
      </c>
      <c r="K496" s="10">
        <v>5.5</v>
      </c>
      <c r="L496" s="10">
        <v>7.5</v>
      </c>
      <c r="AA496" s="5"/>
    </row>
    <row r="497" spans="2:27" x14ac:dyDescent="0.3">
      <c r="B497" s="6"/>
      <c r="C497" s="4" t="s">
        <v>174</v>
      </c>
      <c r="F497" s="4" t="s">
        <v>152</v>
      </c>
      <c r="G497" s="4" t="s">
        <v>36</v>
      </c>
      <c r="I497" s="10">
        <v>4.5</v>
      </c>
      <c r="J497" s="10">
        <v>6</v>
      </c>
      <c r="K497" s="10">
        <v>5.5</v>
      </c>
      <c r="L497" s="10">
        <v>7.5</v>
      </c>
      <c r="AA497" s="5"/>
    </row>
    <row r="498" spans="2:27" x14ac:dyDescent="0.3">
      <c r="B498" s="6"/>
      <c r="C498" s="4" t="s">
        <v>174</v>
      </c>
      <c r="F498" s="4" t="s">
        <v>152</v>
      </c>
      <c r="G498" s="4" t="s">
        <v>37</v>
      </c>
      <c r="I498" s="10">
        <v>5.5</v>
      </c>
      <c r="J498" s="10">
        <v>6</v>
      </c>
      <c r="K498" s="10">
        <v>5.5</v>
      </c>
      <c r="L498" s="10">
        <v>7.5</v>
      </c>
      <c r="AA498" s="5"/>
    </row>
    <row r="499" spans="2:27" x14ac:dyDescent="0.3">
      <c r="B499" s="6"/>
      <c r="C499" s="4" t="s">
        <v>174</v>
      </c>
      <c r="F499" s="4" t="s">
        <v>152</v>
      </c>
      <c r="G499" s="4" t="s">
        <v>38</v>
      </c>
      <c r="I499" s="10">
        <v>5</v>
      </c>
      <c r="J499" s="10">
        <v>5.5</v>
      </c>
      <c r="K499" s="10">
        <v>5.5</v>
      </c>
      <c r="L499" s="10">
        <v>7.5</v>
      </c>
      <c r="AA499" s="5"/>
    </row>
    <row r="500" spans="2:27" x14ac:dyDescent="0.3">
      <c r="B500" s="6"/>
      <c r="C500" s="4" t="s">
        <v>174</v>
      </c>
      <c r="F500" s="4" t="s">
        <v>152</v>
      </c>
      <c r="G500" s="4" t="s">
        <v>39</v>
      </c>
      <c r="I500" s="10">
        <v>4.5</v>
      </c>
      <c r="J500" s="10">
        <v>5.5</v>
      </c>
      <c r="K500" s="10">
        <v>5.5</v>
      </c>
      <c r="L500" s="10">
        <v>7.5</v>
      </c>
      <c r="AA500" s="5"/>
    </row>
    <row r="501" spans="2:27" x14ac:dyDescent="0.3">
      <c r="B501" s="6"/>
      <c r="C501" s="4" t="s">
        <v>174</v>
      </c>
      <c r="F501" s="4" t="s">
        <v>152</v>
      </c>
      <c r="G501" s="4" t="s">
        <v>40</v>
      </c>
      <c r="I501" s="10">
        <v>5.5</v>
      </c>
      <c r="J501" s="10">
        <v>6.5</v>
      </c>
      <c r="K501" s="10">
        <v>5.5</v>
      </c>
      <c r="L501" s="10">
        <v>7.5</v>
      </c>
      <c r="AA501" s="5"/>
    </row>
    <row r="502" spans="2:27" x14ac:dyDescent="0.3">
      <c r="B502" s="6"/>
      <c r="C502" s="4" t="s">
        <v>174</v>
      </c>
      <c r="F502" s="4" t="s">
        <v>152</v>
      </c>
      <c r="G502" s="4" t="s">
        <v>41</v>
      </c>
      <c r="I502" s="10">
        <v>5.5</v>
      </c>
      <c r="J502" s="10">
        <v>6</v>
      </c>
      <c r="K502" s="10">
        <v>5.5</v>
      </c>
      <c r="L502" s="10">
        <v>7.5</v>
      </c>
      <c r="AA502" s="5"/>
    </row>
    <row r="503" spans="2:27" x14ac:dyDescent="0.3">
      <c r="B503" s="6"/>
      <c r="C503" s="4" t="s">
        <v>174</v>
      </c>
      <c r="F503" s="4" t="s">
        <v>152</v>
      </c>
      <c r="G503" s="4" t="s">
        <v>42</v>
      </c>
      <c r="I503" s="10">
        <v>5.5</v>
      </c>
      <c r="J503" s="10">
        <v>7</v>
      </c>
      <c r="K503" s="10">
        <v>5.5</v>
      </c>
      <c r="L503" s="10">
        <v>7.5</v>
      </c>
      <c r="AA503" s="5"/>
    </row>
    <row r="504" spans="2:27" x14ac:dyDescent="0.3">
      <c r="B504" s="6"/>
      <c r="C504" s="4" t="s">
        <v>174</v>
      </c>
      <c r="F504" s="4" t="s">
        <v>152</v>
      </c>
      <c r="G504" s="4" t="s">
        <v>43</v>
      </c>
      <c r="I504" s="10">
        <v>5.5</v>
      </c>
      <c r="J504" s="10">
        <v>6.5</v>
      </c>
      <c r="K504" s="10">
        <v>5.5</v>
      </c>
      <c r="L504" s="10">
        <v>7.5</v>
      </c>
      <c r="AA504" s="5"/>
    </row>
    <row r="505" spans="2:27" x14ac:dyDescent="0.3">
      <c r="B505" s="6"/>
      <c r="C505" s="4" t="s">
        <v>174</v>
      </c>
      <c r="F505" s="4" t="s">
        <v>152</v>
      </c>
      <c r="G505" s="4" t="s">
        <v>44</v>
      </c>
      <c r="I505" s="10">
        <v>5.5</v>
      </c>
      <c r="J505" s="10">
        <v>6.5</v>
      </c>
      <c r="K505" s="10">
        <v>5.5</v>
      </c>
      <c r="L505" s="10">
        <v>7.5</v>
      </c>
      <c r="AA505" s="5"/>
    </row>
    <row r="506" spans="2:27" x14ac:dyDescent="0.3">
      <c r="B506" s="6"/>
      <c r="C506" s="4" t="s">
        <v>174</v>
      </c>
      <c r="F506" s="4" t="s">
        <v>152</v>
      </c>
      <c r="G506" s="4" t="s">
        <v>45</v>
      </c>
      <c r="I506" s="10">
        <v>5</v>
      </c>
      <c r="J506" s="10">
        <v>6.5</v>
      </c>
      <c r="K506" s="10">
        <v>5.5</v>
      </c>
      <c r="L506" s="10">
        <v>7.5</v>
      </c>
      <c r="AA506" s="5"/>
    </row>
    <row r="507" spans="2:27" x14ac:dyDescent="0.3">
      <c r="B507" s="6"/>
      <c r="C507" s="4" t="s">
        <v>174</v>
      </c>
      <c r="F507" s="4" t="s">
        <v>152</v>
      </c>
      <c r="G507" s="4" t="s">
        <v>46</v>
      </c>
      <c r="I507" s="10">
        <v>5.5</v>
      </c>
      <c r="J507" s="10">
        <v>7</v>
      </c>
      <c r="K507" s="10">
        <v>5.5</v>
      </c>
      <c r="L507" s="10">
        <v>7.5</v>
      </c>
      <c r="AA507" s="5"/>
    </row>
    <row r="508" spans="2:27" x14ac:dyDescent="0.3">
      <c r="B508" s="6"/>
      <c r="C508" s="4" t="s">
        <v>174</v>
      </c>
      <c r="F508" s="4" t="s">
        <v>152</v>
      </c>
      <c r="G508" s="4" t="s">
        <v>47</v>
      </c>
      <c r="I508" s="10">
        <v>5.5</v>
      </c>
      <c r="J508" s="10">
        <v>7</v>
      </c>
      <c r="K508" s="10">
        <v>5.5</v>
      </c>
      <c r="L508" s="10">
        <v>7.5</v>
      </c>
      <c r="AA508" s="5"/>
    </row>
    <row r="509" spans="2:27" x14ac:dyDescent="0.3">
      <c r="B509" s="6"/>
      <c r="C509" s="4" t="s">
        <v>174</v>
      </c>
      <c r="F509" s="4" t="s">
        <v>152</v>
      </c>
      <c r="G509" s="4" t="s">
        <v>48</v>
      </c>
      <c r="I509" s="10">
        <v>5.5</v>
      </c>
      <c r="J509" s="10">
        <v>6.5</v>
      </c>
      <c r="K509" s="10">
        <v>5.5</v>
      </c>
      <c r="L509" s="10">
        <v>7.5</v>
      </c>
      <c r="AA509" s="5"/>
    </row>
    <row r="510" spans="2:27" x14ac:dyDescent="0.3">
      <c r="B510" s="6"/>
      <c r="C510" s="4" t="s">
        <v>174</v>
      </c>
      <c r="F510" s="4" t="s">
        <v>152</v>
      </c>
      <c r="G510" s="4" t="s">
        <v>49</v>
      </c>
      <c r="I510" s="10">
        <v>5</v>
      </c>
      <c r="J510" s="10">
        <v>6</v>
      </c>
      <c r="K510" s="10">
        <v>5.5</v>
      </c>
      <c r="L510" s="10">
        <v>7.5</v>
      </c>
      <c r="AA510" s="5"/>
    </row>
    <row r="511" spans="2:27" x14ac:dyDescent="0.3">
      <c r="B511" s="6"/>
      <c r="C511" s="4" t="s">
        <v>174</v>
      </c>
      <c r="F511" s="4" t="s">
        <v>152</v>
      </c>
      <c r="G511" s="4" t="s">
        <v>50</v>
      </c>
      <c r="I511" s="10">
        <v>6</v>
      </c>
      <c r="J511" s="10">
        <v>7</v>
      </c>
      <c r="K511" s="10">
        <v>5.5</v>
      </c>
      <c r="L511" s="10">
        <v>7.5</v>
      </c>
      <c r="AA511" s="5"/>
    </row>
    <row r="512" spans="2:27" x14ac:dyDescent="0.3">
      <c r="B512" s="6"/>
      <c r="C512" s="4" t="s">
        <v>174</v>
      </c>
      <c r="F512" s="4" t="s">
        <v>152</v>
      </c>
      <c r="G512" s="4" t="s">
        <v>51</v>
      </c>
      <c r="I512" s="10">
        <v>5</v>
      </c>
      <c r="J512" s="10">
        <v>6.5</v>
      </c>
      <c r="K512" s="10">
        <v>5.5</v>
      </c>
      <c r="L512" s="10">
        <v>7.5</v>
      </c>
      <c r="AA512" s="5"/>
    </row>
    <row r="513" spans="2:27" x14ac:dyDescent="0.3">
      <c r="B513" s="6"/>
      <c r="C513" s="4" t="s">
        <v>174</v>
      </c>
      <c r="F513" s="4" t="s">
        <v>152</v>
      </c>
      <c r="G513" s="4" t="s">
        <v>52</v>
      </c>
      <c r="I513" s="10">
        <v>5</v>
      </c>
      <c r="J513" s="10">
        <v>6</v>
      </c>
      <c r="K513" s="10">
        <v>5.5</v>
      </c>
      <c r="L513" s="10">
        <v>7.5</v>
      </c>
      <c r="AA513" s="5"/>
    </row>
    <row r="514" spans="2:27" x14ac:dyDescent="0.3">
      <c r="B514" s="6"/>
      <c r="C514" s="4" t="s">
        <v>174</v>
      </c>
      <c r="F514" s="4" t="s">
        <v>152</v>
      </c>
      <c r="G514" s="4" t="s">
        <v>53</v>
      </c>
      <c r="I514" s="10">
        <v>5.5</v>
      </c>
      <c r="J514" s="10">
        <v>6.5</v>
      </c>
      <c r="K514" s="10">
        <v>5.5</v>
      </c>
      <c r="L514" s="10">
        <v>7.5</v>
      </c>
      <c r="AA514" s="5"/>
    </row>
    <row r="515" spans="2:27" x14ac:dyDescent="0.3">
      <c r="B515" s="6"/>
      <c r="C515" s="4" t="s">
        <v>174</v>
      </c>
      <c r="F515" s="4" t="s">
        <v>152</v>
      </c>
      <c r="G515" s="4" t="s">
        <v>54</v>
      </c>
      <c r="I515" s="10">
        <v>5</v>
      </c>
      <c r="J515" s="10">
        <v>6</v>
      </c>
      <c r="K515" s="10">
        <v>5.5</v>
      </c>
      <c r="L515" s="10">
        <v>7.5</v>
      </c>
      <c r="AA515" s="5"/>
    </row>
    <row r="516" spans="2:27" x14ac:dyDescent="0.3">
      <c r="B516" s="6"/>
      <c r="C516" s="4" t="s">
        <v>174</v>
      </c>
      <c r="F516" s="4" t="s">
        <v>152</v>
      </c>
      <c r="G516" s="4" t="s">
        <v>55</v>
      </c>
      <c r="I516" s="10">
        <v>4.5</v>
      </c>
      <c r="J516" s="10">
        <v>5.5</v>
      </c>
      <c r="K516" s="10">
        <v>5.5</v>
      </c>
      <c r="L516" s="10">
        <v>7.5</v>
      </c>
      <c r="AA516" s="5"/>
    </row>
    <row r="517" spans="2:27" x14ac:dyDescent="0.3">
      <c r="B517" s="6"/>
      <c r="C517" s="4" t="s">
        <v>174</v>
      </c>
      <c r="F517" s="4" t="s">
        <v>152</v>
      </c>
      <c r="G517" s="4" t="s">
        <v>56</v>
      </c>
      <c r="I517" s="10">
        <v>5.5</v>
      </c>
      <c r="J517" s="10">
        <v>6.5</v>
      </c>
      <c r="K517" s="10">
        <v>5.5</v>
      </c>
      <c r="L517" s="10">
        <v>7.5</v>
      </c>
      <c r="AA517" s="5"/>
    </row>
    <row r="518" spans="2:27" x14ac:dyDescent="0.3">
      <c r="B518" s="6"/>
      <c r="C518" s="4" t="s">
        <v>174</v>
      </c>
      <c r="F518" s="4" t="s">
        <v>152</v>
      </c>
      <c r="G518" s="4" t="s">
        <v>57</v>
      </c>
      <c r="I518" s="10">
        <v>5.5</v>
      </c>
      <c r="J518" s="10">
        <v>6</v>
      </c>
      <c r="K518" s="10">
        <v>5.5</v>
      </c>
      <c r="L518" s="10">
        <v>7.5</v>
      </c>
      <c r="AA518" s="5"/>
    </row>
    <row r="519" spans="2:27" x14ac:dyDescent="0.3">
      <c r="B519" s="6"/>
      <c r="C519" s="4" t="s">
        <v>174</v>
      </c>
      <c r="F519" s="4" t="s">
        <v>152</v>
      </c>
      <c r="G519" s="4" t="s">
        <v>58</v>
      </c>
      <c r="I519" s="10">
        <v>5</v>
      </c>
      <c r="J519" s="10">
        <v>6.5</v>
      </c>
      <c r="K519" s="10">
        <v>5.5</v>
      </c>
      <c r="L519" s="10">
        <v>7.5</v>
      </c>
      <c r="AA519" s="5"/>
    </row>
    <row r="520" spans="2:27" x14ac:dyDescent="0.3">
      <c r="B520" s="6"/>
      <c r="C520" s="4" t="s">
        <v>174</v>
      </c>
      <c r="F520" s="4" t="s">
        <v>152</v>
      </c>
      <c r="G520" s="4" t="s">
        <v>59</v>
      </c>
      <c r="I520" s="10">
        <v>5.5</v>
      </c>
      <c r="J520" s="10">
        <v>7</v>
      </c>
      <c r="K520" s="10">
        <v>5.5</v>
      </c>
      <c r="L520" s="10">
        <v>7.5</v>
      </c>
      <c r="AA520" s="5"/>
    </row>
    <row r="521" spans="2:27" x14ac:dyDescent="0.3">
      <c r="B521" s="6"/>
      <c r="C521" s="4" t="s">
        <v>174</v>
      </c>
      <c r="F521" s="4" t="s">
        <v>152</v>
      </c>
      <c r="G521" s="4" t="s">
        <v>60</v>
      </c>
      <c r="I521" s="10">
        <v>5.5</v>
      </c>
      <c r="J521" s="10">
        <v>6.5</v>
      </c>
      <c r="K521" s="10">
        <v>5.5</v>
      </c>
      <c r="L521" s="10">
        <v>7.5</v>
      </c>
      <c r="AA521" s="5"/>
    </row>
    <row r="522" spans="2:27" x14ac:dyDescent="0.3">
      <c r="B522" s="6"/>
      <c r="C522" s="4" t="s">
        <v>174</v>
      </c>
      <c r="F522" s="4" t="s">
        <v>152</v>
      </c>
      <c r="G522" s="4" t="s">
        <v>61</v>
      </c>
      <c r="I522" s="10">
        <v>4.5</v>
      </c>
      <c r="J522" s="10">
        <v>5.5</v>
      </c>
      <c r="K522" s="10">
        <v>5.5</v>
      </c>
      <c r="L522" s="10">
        <v>7.5</v>
      </c>
      <c r="AA522" s="5"/>
    </row>
    <row r="523" spans="2:27" x14ac:dyDescent="0.3">
      <c r="B523" s="6"/>
      <c r="C523" s="4" t="s">
        <v>174</v>
      </c>
      <c r="F523" s="4" t="s">
        <v>152</v>
      </c>
      <c r="G523" s="4" t="s">
        <v>62</v>
      </c>
      <c r="I523" s="10">
        <v>4.5</v>
      </c>
      <c r="J523" s="10">
        <v>5.5</v>
      </c>
      <c r="K523" s="10">
        <v>5.5</v>
      </c>
      <c r="L523" s="10">
        <v>7.5</v>
      </c>
      <c r="AA523" s="5"/>
    </row>
    <row r="524" spans="2:27" x14ac:dyDescent="0.3">
      <c r="B524" s="6"/>
      <c r="C524" s="4" t="s">
        <v>174</v>
      </c>
      <c r="F524" s="4" t="s">
        <v>152</v>
      </c>
      <c r="G524" s="4" t="s">
        <v>63</v>
      </c>
      <c r="I524" s="10">
        <v>5</v>
      </c>
      <c r="J524" s="10">
        <v>6</v>
      </c>
      <c r="K524" s="10">
        <v>5.5</v>
      </c>
      <c r="L524" s="10">
        <v>7.5</v>
      </c>
      <c r="AA524" s="5"/>
    </row>
    <row r="525" spans="2:27" x14ac:dyDescent="0.3">
      <c r="B525" s="6"/>
      <c r="C525" s="4" t="s">
        <v>174</v>
      </c>
      <c r="F525" s="4" t="s">
        <v>152</v>
      </c>
      <c r="G525" s="4" t="s">
        <v>64</v>
      </c>
      <c r="I525" s="10">
        <v>6</v>
      </c>
      <c r="J525" s="10">
        <v>7</v>
      </c>
      <c r="K525" s="10">
        <v>5.5</v>
      </c>
      <c r="L525" s="10">
        <v>7.5</v>
      </c>
      <c r="AA525" s="5"/>
    </row>
    <row r="526" spans="2:27" x14ac:dyDescent="0.3">
      <c r="B526" s="6"/>
      <c r="C526" s="4" t="s">
        <v>174</v>
      </c>
      <c r="F526" s="4" t="s">
        <v>152</v>
      </c>
      <c r="G526" s="4" t="s">
        <v>65</v>
      </c>
      <c r="I526" s="10">
        <v>6</v>
      </c>
      <c r="J526" s="10">
        <v>7</v>
      </c>
      <c r="K526" s="10">
        <v>5.5</v>
      </c>
      <c r="L526" s="10">
        <v>7.5</v>
      </c>
      <c r="AA526" s="5"/>
    </row>
    <row r="527" spans="2:27" x14ac:dyDescent="0.3">
      <c r="B527" s="6"/>
      <c r="C527" s="4" t="s">
        <v>174</v>
      </c>
      <c r="E527" s="4" t="s">
        <v>176</v>
      </c>
      <c r="F527" s="4" t="s">
        <v>176</v>
      </c>
      <c r="G527" s="4" t="s">
        <v>93</v>
      </c>
      <c r="I527" s="10">
        <v>5.5</v>
      </c>
      <c r="J527" s="10">
        <v>6.5</v>
      </c>
      <c r="K527" s="10">
        <v>5.5</v>
      </c>
      <c r="L527" s="10">
        <v>7.5</v>
      </c>
      <c r="Z527" s="4" t="s">
        <v>297</v>
      </c>
    </row>
    <row r="528" spans="2:27" x14ac:dyDescent="0.3">
      <c r="B528" s="6"/>
      <c r="C528" s="4" t="s">
        <v>174</v>
      </c>
      <c r="F528" s="4" t="s">
        <v>176</v>
      </c>
      <c r="G528" s="4" t="s">
        <v>96</v>
      </c>
      <c r="I528" s="10">
        <v>5.5</v>
      </c>
      <c r="J528" s="10">
        <v>6</v>
      </c>
      <c r="K528" s="10">
        <v>5.5</v>
      </c>
      <c r="L528" s="10">
        <v>7.5</v>
      </c>
    </row>
    <row r="529" spans="2:12" x14ac:dyDescent="0.3">
      <c r="B529" s="6"/>
      <c r="C529" s="4" t="s">
        <v>174</v>
      </c>
      <c r="F529" s="4" t="s">
        <v>176</v>
      </c>
      <c r="G529" s="4" t="s">
        <v>98</v>
      </c>
      <c r="I529" s="10">
        <v>5.5</v>
      </c>
      <c r="J529" s="10">
        <v>7</v>
      </c>
      <c r="K529" s="10">
        <v>5.5</v>
      </c>
      <c r="L529" s="10">
        <v>7.5</v>
      </c>
    </row>
    <row r="530" spans="2:12" x14ac:dyDescent="0.3">
      <c r="B530" s="6"/>
      <c r="C530" s="4" t="s">
        <v>174</v>
      </c>
      <c r="F530" s="4" t="s">
        <v>176</v>
      </c>
      <c r="G530" s="4" t="s">
        <v>177</v>
      </c>
      <c r="I530" s="10">
        <v>5.5</v>
      </c>
      <c r="J530" s="10">
        <v>6</v>
      </c>
      <c r="K530" s="10">
        <v>5.5</v>
      </c>
      <c r="L530" s="10">
        <v>7.5</v>
      </c>
    </row>
    <row r="531" spans="2:12" x14ac:dyDescent="0.3">
      <c r="B531" s="6"/>
      <c r="C531" s="4" t="s">
        <v>174</v>
      </c>
      <c r="F531" s="4" t="s">
        <v>176</v>
      </c>
      <c r="G531" s="4" t="s">
        <v>178</v>
      </c>
      <c r="I531" s="10">
        <v>5</v>
      </c>
      <c r="J531" s="10">
        <v>6.5</v>
      </c>
      <c r="K531" s="10">
        <v>5.5</v>
      </c>
      <c r="L531" s="10">
        <v>7.5</v>
      </c>
    </row>
    <row r="532" spans="2:12" x14ac:dyDescent="0.3">
      <c r="B532" s="6"/>
      <c r="C532" s="4" t="s">
        <v>174</v>
      </c>
      <c r="F532" s="4" t="s">
        <v>176</v>
      </c>
      <c r="G532" s="4" t="s">
        <v>102</v>
      </c>
      <c r="I532" s="10">
        <v>5</v>
      </c>
      <c r="J532" s="10">
        <v>5.5</v>
      </c>
      <c r="K532" s="10">
        <v>5.5</v>
      </c>
      <c r="L532" s="10">
        <v>7.5</v>
      </c>
    </row>
    <row r="533" spans="2:12" x14ac:dyDescent="0.3">
      <c r="B533" s="6"/>
      <c r="C533" s="4" t="s">
        <v>174</v>
      </c>
      <c r="F533" s="4" t="s">
        <v>176</v>
      </c>
      <c r="G533" s="4" t="s">
        <v>104</v>
      </c>
      <c r="I533" s="10">
        <v>5</v>
      </c>
      <c r="J533" s="10">
        <v>6.5</v>
      </c>
      <c r="K533" s="10">
        <v>5.5</v>
      </c>
      <c r="L533" s="10">
        <v>7.5</v>
      </c>
    </row>
    <row r="534" spans="2:12" x14ac:dyDescent="0.3">
      <c r="B534" s="6"/>
      <c r="C534" s="4" t="s">
        <v>174</v>
      </c>
      <c r="F534" s="4" t="s">
        <v>176</v>
      </c>
      <c r="G534" s="4" t="s">
        <v>105</v>
      </c>
      <c r="I534" s="10">
        <v>6</v>
      </c>
      <c r="J534" s="10">
        <v>7</v>
      </c>
      <c r="K534" s="10">
        <v>5.5</v>
      </c>
      <c r="L534" s="10">
        <v>7.5</v>
      </c>
    </row>
    <row r="535" spans="2:12" x14ac:dyDescent="0.3">
      <c r="B535" s="6"/>
      <c r="C535" s="4" t="s">
        <v>174</v>
      </c>
      <c r="F535" s="4" t="s">
        <v>176</v>
      </c>
      <c r="G535" s="4" t="s">
        <v>106</v>
      </c>
      <c r="I535" s="10">
        <v>5</v>
      </c>
      <c r="J535" s="10">
        <v>6</v>
      </c>
      <c r="K535" s="10">
        <v>5.5</v>
      </c>
      <c r="L535" s="10">
        <v>7.5</v>
      </c>
    </row>
    <row r="536" spans="2:12" x14ac:dyDescent="0.3">
      <c r="B536" s="6"/>
      <c r="C536" s="4" t="s">
        <v>174</v>
      </c>
      <c r="F536" s="4" t="s">
        <v>176</v>
      </c>
      <c r="G536" s="4" t="s">
        <v>179</v>
      </c>
      <c r="I536" s="10">
        <v>5.5</v>
      </c>
      <c r="J536" s="10">
        <v>6.5</v>
      </c>
      <c r="K536" s="10">
        <v>5.5</v>
      </c>
      <c r="L536" s="10">
        <v>7.5</v>
      </c>
    </row>
    <row r="537" spans="2:12" x14ac:dyDescent="0.3">
      <c r="B537" s="6"/>
      <c r="C537" s="4" t="s">
        <v>174</v>
      </c>
      <c r="F537" s="4" t="s">
        <v>176</v>
      </c>
      <c r="G537" s="4" t="s">
        <v>119</v>
      </c>
      <c r="I537" s="10" t="s">
        <v>263</v>
      </c>
      <c r="J537" s="10" t="s">
        <v>263</v>
      </c>
      <c r="K537" s="10">
        <v>5.5</v>
      </c>
      <c r="L537" s="10">
        <v>7.5</v>
      </c>
    </row>
    <row r="538" spans="2:12" x14ac:dyDescent="0.3">
      <c r="B538" s="6"/>
      <c r="C538" s="4" t="s">
        <v>174</v>
      </c>
      <c r="F538" s="4" t="s">
        <v>176</v>
      </c>
      <c r="G538" s="4" t="s">
        <v>180</v>
      </c>
      <c r="I538" s="10">
        <v>4.5</v>
      </c>
      <c r="J538" s="10">
        <v>5.5</v>
      </c>
      <c r="K538" s="10">
        <v>5.5</v>
      </c>
      <c r="L538" s="10">
        <v>7.5</v>
      </c>
    </row>
    <row r="539" spans="2:12" x14ac:dyDescent="0.3">
      <c r="B539" s="6"/>
      <c r="C539" s="4" t="s">
        <v>174</v>
      </c>
      <c r="F539" s="4" t="s">
        <v>176</v>
      </c>
      <c r="G539" s="4" t="s">
        <v>181</v>
      </c>
      <c r="I539" s="10">
        <v>5</v>
      </c>
      <c r="J539" s="10">
        <v>6</v>
      </c>
      <c r="K539" s="10">
        <v>5.5</v>
      </c>
      <c r="L539" s="10">
        <v>7.5</v>
      </c>
    </row>
    <row r="540" spans="2:12" x14ac:dyDescent="0.3">
      <c r="B540" s="6"/>
      <c r="C540" s="4" t="s">
        <v>174</v>
      </c>
      <c r="F540" s="4" t="s">
        <v>176</v>
      </c>
      <c r="G540" s="4" t="s">
        <v>182</v>
      </c>
      <c r="I540" s="10">
        <v>5.5</v>
      </c>
      <c r="J540" s="10">
        <v>6.5</v>
      </c>
      <c r="K540" s="10">
        <v>5.5</v>
      </c>
      <c r="L540" s="10">
        <v>7.5</v>
      </c>
    </row>
    <row r="541" spans="2:12" x14ac:dyDescent="0.3">
      <c r="B541" s="6"/>
      <c r="C541" s="4" t="s">
        <v>174</v>
      </c>
      <c r="F541" s="4" t="s">
        <v>176</v>
      </c>
      <c r="G541" s="4" t="s">
        <v>183</v>
      </c>
      <c r="I541" s="10">
        <v>5</v>
      </c>
      <c r="J541" s="10">
        <v>6.5</v>
      </c>
      <c r="K541" s="10">
        <v>5.5</v>
      </c>
      <c r="L541" s="10">
        <v>7.5</v>
      </c>
    </row>
    <row r="542" spans="2:12" x14ac:dyDescent="0.3">
      <c r="B542" s="6"/>
      <c r="C542" s="4" t="s">
        <v>174</v>
      </c>
      <c r="F542" s="4" t="s">
        <v>176</v>
      </c>
      <c r="G542" s="4" t="s">
        <v>184</v>
      </c>
      <c r="I542" s="10">
        <v>4.5</v>
      </c>
      <c r="J542" s="10">
        <v>5.5</v>
      </c>
      <c r="K542" s="10">
        <v>5.5</v>
      </c>
      <c r="L542" s="10">
        <v>7.5</v>
      </c>
    </row>
    <row r="543" spans="2:12" x14ac:dyDescent="0.3">
      <c r="B543" s="6"/>
      <c r="C543" s="4" t="s">
        <v>174</v>
      </c>
      <c r="F543" s="4" t="s">
        <v>176</v>
      </c>
      <c r="G543" s="4" t="s">
        <v>8</v>
      </c>
      <c r="I543" s="10">
        <v>5</v>
      </c>
      <c r="J543" s="10">
        <v>6</v>
      </c>
      <c r="K543" s="10">
        <v>5.5</v>
      </c>
      <c r="L543" s="10">
        <v>7.5</v>
      </c>
    </row>
    <row r="544" spans="2:12" x14ac:dyDescent="0.3">
      <c r="B544" s="6"/>
      <c r="C544" s="4" t="s">
        <v>174</v>
      </c>
      <c r="F544" s="4" t="s">
        <v>176</v>
      </c>
      <c r="G544" s="4" t="s">
        <v>9</v>
      </c>
      <c r="I544" s="10">
        <v>5</v>
      </c>
      <c r="J544" s="10">
        <v>6.5</v>
      </c>
      <c r="K544" s="10">
        <v>5.5</v>
      </c>
      <c r="L544" s="10">
        <v>7.5</v>
      </c>
    </row>
    <row r="545" spans="2:12" x14ac:dyDescent="0.3">
      <c r="B545" s="6"/>
      <c r="C545" s="4" t="s">
        <v>174</v>
      </c>
      <c r="F545" s="4" t="s">
        <v>176</v>
      </c>
      <c r="G545" s="4" t="s">
        <v>15</v>
      </c>
      <c r="I545" s="10">
        <v>4.5</v>
      </c>
      <c r="J545" s="10">
        <v>5.5</v>
      </c>
      <c r="K545" s="10">
        <v>5.5</v>
      </c>
      <c r="L545" s="10">
        <v>7.5</v>
      </c>
    </row>
    <row r="546" spans="2:12" x14ac:dyDescent="0.3">
      <c r="B546" s="6"/>
      <c r="C546" s="4" t="s">
        <v>174</v>
      </c>
      <c r="F546" s="4" t="s">
        <v>176</v>
      </c>
      <c r="G546" s="4" t="s">
        <v>16</v>
      </c>
      <c r="I546" s="10">
        <v>6.5</v>
      </c>
      <c r="J546" s="10">
        <v>8</v>
      </c>
      <c r="K546" s="10">
        <v>5.5</v>
      </c>
      <c r="L546" s="10">
        <v>7.5</v>
      </c>
    </row>
    <row r="547" spans="2:12" x14ac:dyDescent="0.3">
      <c r="B547" s="6"/>
      <c r="C547" s="4" t="s">
        <v>174</v>
      </c>
      <c r="F547" s="4" t="s">
        <v>176</v>
      </c>
      <c r="G547" s="4" t="s">
        <v>18</v>
      </c>
      <c r="I547" s="10">
        <v>6</v>
      </c>
      <c r="J547" s="10">
        <v>6.5</v>
      </c>
      <c r="K547" s="10">
        <v>5.5</v>
      </c>
      <c r="L547" s="10">
        <v>7.5</v>
      </c>
    </row>
    <row r="548" spans="2:12" x14ac:dyDescent="0.3">
      <c r="B548" s="6"/>
      <c r="C548" s="4" t="s">
        <v>174</v>
      </c>
      <c r="F548" s="4" t="s">
        <v>176</v>
      </c>
      <c r="G548" s="4" t="s">
        <v>19</v>
      </c>
      <c r="I548" s="10">
        <v>5.5</v>
      </c>
      <c r="J548" s="10">
        <v>6</v>
      </c>
      <c r="K548" s="10">
        <v>5.5</v>
      </c>
      <c r="L548" s="10">
        <v>7.5</v>
      </c>
    </row>
    <row r="549" spans="2:12" x14ac:dyDescent="0.3">
      <c r="B549" s="6"/>
      <c r="C549" s="4" t="s">
        <v>174</v>
      </c>
      <c r="F549" s="4" t="s">
        <v>176</v>
      </c>
      <c r="G549" s="4" t="s">
        <v>20</v>
      </c>
      <c r="I549" s="10">
        <v>5</v>
      </c>
      <c r="J549" s="10">
        <v>7</v>
      </c>
      <c r="K549" s="10">
        <v>5.5</v>
      </c>
      <c r="L549" s="10">
        <v>7.5</v>
      </c>
    </row>
    <row r="550" spans="2:12" x14ac:dyDescent="0.3">
      <c r="B550" s="6"/>
      <c r="C550" s="4" t="s">
        <v>174</v>
      </c>
      <c r="F550" s="4" t="s">
        <v>176</v>
      </c>
      <c r="G550" s="4" t="s">
        <v>22</v>
      </c>
      <c r="I550" s="10">
        <v>5.5</v>
      </c>
      <c r="J550" s="10">
        <v>6.5</v>
      </c>
      <c r="K550" s="10">
        <v>5.5</v>
      </c>
      <c r="L550" s="10">
        <v>7.5</v>
      </c>
    </row>
    <row r="551" spans="2:12" x14ac:dyDescent="0.3">
      <c r="B551" s="6"/>
      <c r="C551" s="4" t="s">
        <v>174</v>
      </c>
      <c r="F551" s="4" t="s">
        <v>176</v>
      </c>
      <c r="G551" s="4" t="s">
        <v>185</v>
      </c>
      <c r="I551" s="10" t="s">
        <v>263</v>
      </c>
      <c r="J551" s="10">
        <v>8</v>
      </c>
      <c r="K551" s="10">
        <v>5.5</v>
      </c>
      <c r="L551" s="10">
        <v>7.5</v>
      </c>
    </row>
    <row r="552" spans="2:12" x14ac:dyDescent="0.3">
      <c r="B552" s="6"/>
      <c r="C552" s="4" t="s">
        <v>174</v>
      </c>
      <c r="F552" s="4" t="s">
        <v>176</v>
      </c>
      <c r="G552" s="4" t="s">
        <v>25</v>
      </c>
      <c r="I552" s="10">
        <v>5.5</v>
      </c>
      <c r="J552" s="10">
        <v>6.5</v>
      </c>
      <c r="K552" s="10">
        <v>5.5</v>
      </c>
      <c r="L552" s="10">
        <v>7.5</v>
      </c>
    </row>
    <row r="553" spans="2:12" x14ac:dyDescent="0.3">
      <c r="B553" s="6"/>
      <c r="C553" s="4" t="s">
        <v>174</v>
      </c>
      <c r="F553" s="4" t="s">
        <v>176</v>
      </c>
      <c r="G553" s="4" t="s">
        <v>121</v>
      </c>
      <c r="I553" s="10">
        <v>5</v>
      </c>
      <c r="J553" s="10">
        <v>5.5</v>
      </c>
      <c r="K553" s="10">
        <v>5.5</v>
      </c>
      <c r="L553" s="10">
        <v>7.5</v>
      </c>
    </row>
    <row r="554" spans="2:12" x14ac:dyDescent="0.3">
      <c r="B554" s="6"/>
      <c r="C554" s="4" t="s">
        <v>174</v>
      </c>
      <c r="F554" s="4" t="s">
        <v>176</v>
      </c>
      <c r="G554" s="4" t="s">
        <v>30</v>
      </c>
      <c r="I554" s="10">
        <v>6.5</v>
      </c>
      <c r="J554" s="10">
        <v>7</v>
      </c>
      <c r="K554" s="10">
        <v>5.5</v>
      </c>
      <c r="L554" s="10">
        <v>7.5</v>
      </c>
    </row>
    <row r="555" spans="2:12" x14ac:dyDescent="0.3">
      <c r="B555" s="6"/>
      <c r="C555" s="4" t="s">
        <v>174</v>
      </c>
      <c r="F555" s="4" t="s">
        <v>176</v>
      </c>
      <c r="G555" s="4" t="s">
        <v>77</v>
      </c>
      <c r="I555" s="10">
        <v>4.5</v>
      </c>
      <c r="J555" s="10">
        <v>6</v>
      </c>
      <c r="K555" s="10">
        <v>5.5</v>
      </c>
      <c r="L555" s="10">
        <v>7.5</v>
      </c>
    </row>
    <row r="556" spans="2:12" x14ac:dyDescent="0.3">
      <c r="B556" s="6"/>
      <c r="C556" s="4" t="s">
        <v>174</v>
      </c>
      <c r="F556" s="4" t="s">
        <v>176</v>
      </c>
      <c r="G556" s="4" t="s">
        <v>78</v>
      </c>
      <c r="I556" s="10">
        <v>4.5</v>
      </c>
      <c r="J556" s="10">
        <v>6</v>
      </c>
      <c r="K556" s="10">
        <v>5.5</v>
      </c>
      <c r="L556" s="10">
        <v>7.5</v>
      </c>
    </row>
    <row r="557" spans="2:12" x14ac:dyDescent="0.3">
      <c r="B557" s="6"/>
      <c r="C557" s="4" t="s">
        <v>174</v>
      </c>
      <c r="F557" s="4" t="s">
        <v>176</v>
      </c>
      <c r="G557" s="4" t="s">
        <v>186</v>
      </c>
      <c r="I557" s="10">
        <v>6</v>
      </c>
      <c r="J557" s="10">
        <v>7</v>
      </c>
      <c r="K557" s="10">
        <v>5.5</v>
      </c>
      <c r="L557" s="10">
        <v>7.5</v>
      </c>
    </row>
    <row r="558" spans="2:12" x14ac:dyDescent="0.3">
      <c r="B558" s="6"/>
      <c r="C558" s="4" t="s">
        <v>174</v>
      </c>
      <c r="F558" s="4" t="s">
        <v>176</v>
      </c>
      <c r="G558" s="4" t="s">
        <v>187</v>
      </c>
      <c r="I558" s="10">
        <v>7</v>
      </c>
      <c r="J558" s="10">
        <v>8</v>
      </c>
      <c r="K558" s="10">
        <v>5.5</v>
      </c>
      <c r="L558" s="10">
        <v>7.5</v>
      </c>
    </row>
    <row r="559" spans="2:12" x14ac:dyDescent="0.3">
      <c r="B559" s="6"/>
      <c r="C559" s="4" t="s">
        <v>174</v>
      </c>
      <c r="F559" s="4" t="s">
        <v>176</v>
      </c>
      <c r="G559" s="4" t="s">
        <v>188</v>
      </c>
      <c r="I559" s="10">
        <v>5.5</v>
      </c>
      <c r="J559" s="10">
        <v>6.5</v>
      </c>
      <c r="K559" s="10">
        <v>5.5</v>
      </c>
      <c r="L559" s="10">
        <v>7.5</v>
      </c>
    </row>
    <row r="560" spans="2:12" x14ac:dyDescent="0.3">
      <c r="B560" s="6"/>
      <c r="C560" s="4" t="s">
        <v>174</v>
      </c>
      <c r="F560" s="4" t="s">
        <v>176</v>
      </c>
      <c r="G560" s="4" t="s">
        <v>189</v>
      </c>
      <c r="I560" s="10">
        <v>5.5</v>
      </c>
      <c r="J560" s="10">
        <v>6.5</v>
      </c>
      <c r="K560" s="10">
        <v>5.5</v>
      </c>
      <c r="L560" s="10">
        <v>7.5</v>
      </c>
    </row>
    <row r="561" spans="2:12" x14ac:dyDescent="0.3">
      <c r="B561" s="6"/>
      <c r="C561" s="4" t="s">
        <v>174</v>
      </c>
      <c r="F561" s="4" t="s">
        <v>176</v>
      </c>
      <c r="G561" s="4" t="s">
        <v>190</v>
      </c>
      <c r="I561" s="10">
        <v>5.5</v>
      </c>
      <c r="J561" s="10">
        <v>7</v>
      </c>
      <c r="K561" s="10">
        <v>5.5</v>
      </c>
      <c r="L561" s="10">
        <v>7.5</v>
      </c>
    </row>
    <row r="562" spans="2:12" x14ac:dyDescent="0.3">
      <c r="B562" s="6"/>
      <c r="C562" s="4" t="s">
        <v>174</v>
      </c>
      <c r="F562" s="4" t="s">
        <v>176</v>
      </c>
      <c r="G562" s="4" t="s">
        <v>191</v>
      </c>
      <c r="I562" s="10">
        <v>6</v>
      </c>
      <c r="J562" s="10">
        <v>7</v>
      </c>
      <c r="K562" s="10">
        <v>5.5</v>
      </c>
      <c r="L562" s="10">
        <v>7.5</v>
      </c>
    </row>
    <row r="563" spans="2:12" x14ac:dyDescent="0.3">
      <c r="B563" s="6"/>
      <c r="C563" s="4" t="s">
        <v>174</v>
      </c>
      <c r="F563" s="4" t="s">
        <v>176</v>
      </c>
      <c r="G563" s="4" t="s">
        <v>32</v>
      </c>
      <c r="I563" s="10">
        <v>4.5</v>
      </c>
      <c r="J563" s="10">
        <v>6</v>
      </c>
      <c r="K563" s="10">
        <v>5.5</v>
      </c>
      <c r="L563" s="10">
        <v>7.5</v>
      </c>
    </row>
    <row r="564" spans="2:12" x14ac:dyDescent="0.3">
      <c r="B564" s="6"/>
      <c r="C564" s="4" t="s">
        <v>174</v>
      </c>
      <c r="F564" s="4" t="s">
        <v>176</v>
      </c>
      <c r="G564" s="4" t="s">
        <v>33</v>
      </c>
      <c r="I564" s="10">
        <v>5.5</v>
      </c>
      <c r="J564" s="10">
        <v>6</v>
      </c>
      <c r="K564" s="10">
        <v>5.5</v>
      </c>
      <c r="L564" s="10">
        <v>7.5</v>
      </c>
    </row>
    <row r="565" spans="2:12" x14ac:dyDescent="0.3">
      <c r="B565" s="6"/>
      <c r="C565" s="4" t="s">
        <v>174</v>
      </c>
      <c r="F565" s="4" t="s">
        <v>176</v>
      </c>
      <c r="G565" s="4" t="s">
        <v>34</v>
      </c>
      <c r="I565" s="10">
        <v>5</v>
      </c>
      <c r="J565" s="10">
        <v>6</v>
      </c>
      <c r="K565" s="10">
        <v>5.5</v>
      </c>
      <c r="L565" s="10">
        <v>7.5</v>
      </c>
    </row>
    <row r="566" spans="2:12" x14ac:dyDescent="0.3">
      <c r="B566" s="6"/>
      <c r="C566" s="4" t="s">
        <v>174</v>
      </c>
      <c r="F566" s="4" t="s">
        <v>176</v>
      </c>
      <c r="G566" s="4" t="s">
        <v>35</v>
      </c>
      <c r="I566" s="10">
        <v>5.5</v>
      </c>
      <c r="J566" s="10">
        <v>6.5</v>
      </c>
      <c r="K566" s="10">
        <v>5.5</v>
      </c>
      <c r="L566" s="10">
        <v>7.5</v>
      </c>
    </row>
    <row r="567" spans="2:12" x14ac:dyDescent="0.3">
      <c r="B567" s="6"/>
      <c r="C567" s="4" t="s">
        <v>174</v>
      </c>
      <c r="F567" s="4" t="s">
        <v>176</v>
      </c>
      <c r="G567" s="4" t="s">
        <v>36</v>
      </c>
      <c r="I567" s="10">
        <v>4.5</v>
      </c>
      <c r="J567" s="10">
        <v>6</v>
      </c>
      <c r="K567" s="10">
        <v>5.5</v>
      </c>
      <c r="L567" s="10">
        <v>7.5</v>
      </c>
    </row>
    <row r="568" spans="2:12" x14ac:dyDescent="0.3">
      <c r="B568" s="6"/>
      <c r="C568" s="4" t="s">
        <v>174</v>
      </c>
      <c r="F568" s="4" t="s">
        <v>176</v>
      </c>
      <c r="G568" s="4" t="s">
        <v>37</v>
      </c>
      <c r="I568" s="10">
        <v>5.5</v>
      </c>
      <c r="J568" s="10">
        <v>6</v>
      </c>
      <c r="K568" s="10">
        <v>5.5</v>
      </c>
      <c r="L568" s="10">
        <v>7.5</v>
      </c>
    </row>
    <row r="569" spans="2:12" x14ac:dyDescent="0.3">
      <c r="B569" s="6"/>
      <c r="C569" s="4" t="s">
        <v>174</v>
      </c>
      <c r="F569" s="4" t="s">
        <v>176</v>
      </c>
      <c r="G569" s="4" t="s">
        <v>40</v>
      </c>
      <c r="I569" s="10">
        <v>5.5</v>
      </c>
      <c r="J569" s="10">
        <v>6.5</v>
      </c>
      <c r="K569" s="10">
        <v>5.5</v>
      </c>
      <c r="L569" s="10">
        <v>7.5</v>
      </c>
    </row>
    <row r="570" spans="2:12" x14ac:dyDescent="0.3">
      <c r="B570" s="6"/>
      <c r="C570" s="4" t="s">
        <v>174</v>
      </c>
      <c r="F570" s="4" t="s">
        <v>176</v>
      </c>
      <c r="G570" s="4" t="s">
        <v>41</v>
      </c>
      <c r="I570" s="10">
        <v>5.5</v>
      </c>
      <c r="J570" s="10">
        <v>6.5</v>
      </c>
      <c r="K570" s="10">
        <v>5.5</v>
      </c>
      <c r="L570" s="10">
        <v>7.5</v>
      </c>
    </row>
    <row r="571" spans="2:12" x14ac:dyDescent="0.3">
      <c r="B571" s="6"/>
      <c r="C571" s="4" t="s">
        <v>174</v>
      </c>
      <c r="F571" s="4" t="s">
        <v>176</v>
      </c>
      <c r="G571" s="4" t="s">
        <v>43</v>
      </c>
      <c r="I571" s="10">
        <v>5.5</v>
      </c>
      <c r="J571" s="10">
        <v>6.5</v>
      </c>
      <c r="K571" s="10">
        <v>5.5</v>
      </c>
      <c r="L571" s="10">
        <v>7.5</v>
      </c>
    </row>
    <row r="572" spans="2:12" x14ac:dyDescent="0.3">
      <c r="B572" s="6"/>
      <c r="C572" s="4" t="s">
        <v>174</v>
      </c>
      <c r="F572" s="4" t="s">
        <v>176</v>
      </c>
      <c r="G572" s="4" t="s">
        <v>46</v>
      </c>
      <c r="I572" s="10">
        <v>4.5</v>
      </c>
      <c r="J572" s="10">
        <v>5</v>
      </c>
      <c r="K572" s="10">
        <v>5.5</v>
      </c>
      <c r="L572" s="10">
        <v>7.5</v>
      </c>
    </row>
    <row r="573" spans="2:12" x14ac:dyDescent="0.3">
      <c r="B573" s="6"/>
      <c r="C573" s="4" t="s">
        <v>174</v>
      </c>
      <c r="F573" s="4" t="s">
        <v>176</v>
      </c>
      <c r="G573" s="4" t="s">
        <v>47</v>
      </c>
      <c r="I573" s="10">
        <v>5.5</v>
      </c>
      <c r="J573" s="10">
        <v>7</v>
      </c>
      <c r="K573" s="10">
        <v>5.5</v>
      </c>
      <c r="L573" s="10">
        <v>7.5</v>
      </c>
    </row>
    <row r="574" spans="2:12" x14ac:dyDescent="0.3">
      <c r="B574" s="6"/>
      <c r="C574" s="4" t="s">
        <v>174</v>
      </c>
      <c r="F574" s="4" t="s">
        <v>176</v>
      </c>
      <c r="G574" s="4" t="s">
        <v>171</v>
      </c>
      <c r="I574" s="10">
        <v>6</v>
      </c>
      <c r="J574" s="10">
        <v>7</v>
      </c>
      <c r="K574" s="10">
        <v>5.5</v>
      </c>
      <c r="L574" s="10">
        <v>7.5</v>
      </c>
    </row>
    <row r="575" spans="2:12" x14ac:dyDescent="0.3">
      <c r="B575" s="6"/>
      <c r="C575" s="4" t="s">
        <v>174</v>
      </c>
      <c r="F575" s="4" t="s">
        <v>176</v>
      </c>
      <c r="G575" s="4" t="s">
        <v>192</v>
      </c>
      <c r="I575" s="10">
        <v>5</v>
      </c>
      <c r="J575" s="10">
        <v>5.5</v>
      </c>
      <c r="K575" s="10">
        <v>5.5</v>
      </c>
      <c r="L575" s="10">
        <v>7.5</v>
      </c>
    </row>
    <row r="576" spans="2:12" x14ac:dyDescent="0.3">
      <c r="B576" s="6"/>
      <c r="C576" s="4" t="s">
        <v>174</v>
      </c>
      <c r="F576" s="4" t="s">
        <v>176</v>
      </c>
      <c r="G576" s="4" t="s">
        <v>193</v>
      </c>
      <c r="I576" s="10">
        <v>6</v>
      </c>
      <c r="J576" s="10">
        <v>6.5</v>
      </c>
      <c r="K576" s="10">
        <v>5.5</v>
      </c>
      <c r="L576" s="10">
        <v>7.5</v>
      </c>
    </row>
    <row r="577" spans="2:12" x14ac:dyDescent="0.3">
      <c r="B577" s="6"/>
      <c r="C577" s="4" t="s">
        <v>174</v>
      </c>
      <c r="F577" s="4" t="s">
        <v>176</v>
      </c>
      <c r="G577" s="4" t="s">
        <v>194</v>
      </c>
      <c r="I577" s="10">
        <v>5.5</v>
      </c>
      <c r="J577" s="10">
        <v>6.5</v>
      </c>
      <c r="K577" s="10">
        <v>5.5</v>
      </c>
      <c r="L577" s="10">
        <v>7.5</v>
      </c>
    </row>
    <row r="578" spans="2:12" x14ac:dyDescent="0.3">
      <c r="B578" s="6"/>
      <c r="C578" s="4" t="s">
        <v>174</v>
      </c>
      <c r="F578" s="4" t="s">
        <v>176</v>
      </c>
      <c r="G578" s="4" t="s">
        <v>195</v>
      </c>
      <c r="I578" s="10">
        <v>5</v>
      </c>
      <c r="J578" s="10">
        <v>6</v>
      </c>
      <c r="K578" s="10">
        <v>5.5</v>
      </c>
      <c r="L578" s="10">
        <v>7.5</v>
      </c>
    </row>
    <row r="579" spans="2:12" x14ac:dyDescent="0.3">
      <c r="B579" s="6"/>
      <c r="C579" s="4" t="s">
        <v>174</v>
      </c>
      <c r="F579" s="4" t="s">
        <v>176</v>
      </c>
      <c r="G579" s="4" t="s">
        <v>196</v>
      </c>
      <c r="I579" s="10">
        <v>4.5</v>
      </c>
      <c r="J579" s="10">
        <v>6</v>
      </c>
      <c r="K579" s="10">
        <v>5.5</v>
      </c>
      <c r="L579" s="10">
        <v>7.5</v>
      </c>
    </row>
    <row r="580" spans="2:12" x14ac:dyDescent="0.3">
      <c r="B580" s="6"/>
      <c r="C580" s="4" t="s">
        <v>174</v>
      </c>
      <c r="F580" s="4" t="s">
        <v>176</v>
      </c>
      <c r="G580" s="4" t="s">
        <v>197</v>
      </c>
      <c r="I580" s="10">
        <v>6</v>
      </c>
      <c r="J580" s="10">
        <v>6.5</v>
      </c>
      <c r="K580" s="10">
        <v>5.5</v>
      </c>
      <c r="L580" s="10">
        <v>7.5</v>
      </c>
    </row>
    <row r="581" spans="2:12" x14ac:dyDescent="0.3">
      <c r="B581" s="6"/>
      <c r="C581" s="4" t="s">
        <v>174</v>
      </c>
      <c r="F581" s="4" t="s">
        <v>176</v>
      </c>
      <c r="G581" s="4" t="s">
        <v>198</v>
      </c>
      <c r="I581" s="10">
        <v>4.5</v>
      </c>
      <c r="J581" s="10">
        <v>6</v>
      </c>
      <c r="K581" s="10">
        <v>5.5</v>
      </c>
      <c r="L581" s="10">
        <v>7.5</v>
      </c>
    </row>
    <row r="582" spans="2:12" x14ac:dyDescent="0.3">
      <c r="B582" s="6"/>
      <c r="C582" s="4" t="s">
        <v>174</v>
      </c>
      <c r="F582" s="4" t="s">
        <v>176</v>
      </c>
      <c r="G582" s="4" t="s">
        <v>199</v>
      </c>
      <c r="I582" s="10">
        <v>4.5</v>
      </c>
      <c r="J582" s="10">
        <v>5</v>
      </c>
      <c r="K582" s="10">
        <v>5.5</v>
      </c>
      <c r="L582" s="10">
        <v>7.5</v>
      </c>
    </row>
    <row r="583" spans="2:12" x14ac:dyDescent="0.3">
      <c r="B583" s="6"/>
      <c r="C583" s="4" t="s">
        <v>174</v>
      </c>
      <c r="F583" s="4" t="s">
        <v>176</v>
      </c>
      <c r="G583" s="4" t="s">
        <v>155</v>
      </c>
      <c r="I583" s="10">
        <v>6</v>
      </c>
      <c r="J583" s="10">
        <v>7</v>
      </c>
      <c r="K583" s="10">
        <v>5.5</v>
      </c>
      <c r="L583" s="10">
        <v>7.5</v>
      </c>
    </row>
    <row r="584" spans="2:12" x14ac:dyDescent="0.3">
      <c r="B584" s="6"/>
      <c r="C584" s="4" t="s">
        <v>174</v>
      </c>
      <c r="F584" s="4" t="s">
        <v>176</v>
      </c>
      <c r="G584" s="4" t="s">
        <v>146</v>
      </c>
      <c r="I584" s="10">
        <v>5.5</v>
      </c>
      <c r="J584" s="10">
        <v>6.5</v>
      </c>
      <c r="K584" s="10">
        <v>5.5</v>
      </c>
      <c r="L584" s="10">
        <v>7.5</v>
      </c>
    </row>
    <row r="585" spans="2:12" x14ac:dyDescent="0.3">
      <c r="B585" s="6"/>
      <c r="C585" s="4" t="s">
        <v>174</v>
      </c>
      <c r="F585" s="4" t="s">
        <v>176</v>
      </c>
      <c r="G585" s="4" t="s">
        <v>156</v>
      </c>
      <c r="I585" s="10">
        <v>6</v>
      </c>
      <c r="J585" s="10">
        <v>7</v>
      </c>
      <c r="K585" s="10">
        <v>5.5</v>
      </c>
      <c r="L585" s="10">
        <v>7.5</v>
      </c>
    </row>
    <row r="586" spans="2:12" x14ac:dyDescent="0.3">
      <c r="B586" s="6"/>
      <c r="C586" s="4" t="s">
        <v>174</v>
      </c>
      <c r="F586" s="4" t="s">
        <v>176</v>
      </c>
      <c r="G586" s="4" t="s">
        <v>56</v>
      </c>
      <c r="I586" s="10">
        <v>5.5</v>
      </c>
      <c r="J586" s="10">
        <v>6.5</v>
      </c>
      <c r="K586" s="10">
        <v>5.5</v>
      </c>
      <c r="L586" s="10">
        <v>7.5</v>
      </c>
    </row>
    <row r="587" spans="2:12" x14ac:dyDescent="0.3">
      <c r="B587" s="6"/>
      <c r="C587" s="4" t="s">
        <v>174</v>
      </c>
      <c r="F587" s="4" t="s">
        <v>176</v>
      </c>
      <c r="G587" s="4" t="s">
        <v>58</v>
      </c>
      <c r="I587" s="10">
        <v>5</v>
      </c>
      <c r="J587" s="10">
        <v>6.5</v>
      </c>
      <c r="K587" s="10">
        <v>5.5</v>
      </c>
      <c r="L587" s="10">
        <v>7.5</v>
      </c>
    </row>
    <row r="588" spans="2:12" x14ac:dyDescent="0.3">
      <c r="B588" s="6"/>
      <c r="C588" s="4" t="s">
        <v>174</v>
      </c>
      <c r="F588" s="4" t="s">
        <v>176</v>
      </c>
      <c r="G588" s="4" t="s">
        <v>59</v>
      </c>
      <c r="I588" s="10">
        <v>5.5</v>
      </c>
      <c r="J588" s="10">
        <v>7</v>
      </c>
      <c r="K588" s="10">
        <v>5.5</v>
      </c>
      <c r="L588" s="10">
        <v>7.5</v>
      </c>
    </row>
    <row r="589" spans="2:12" x14ac:dyDescent="0.3">
      <c r="B589" s="6"/>
      <c r="C589" s="4" t="s">
        <v>174</v>
      </c>
      <c r="F589" s="4" t="s">
        <v>176</v>
      </c>
      <c r="G589" s="4" t="s">
        <v>200</v>
      </c>
      <c r="I589" s="10">
        <v>4.5</v>
      </c>
      <c r="J589" s="10">
        <v>6</v>
      </c>
      <c r="K589" s="10">
        <v>5.5</v>
      </c>
      <c r="L589" s="10">
        <v>7.5</v>
      </c>
    </row>
    <row r="590" spans="2:12" x14ac:dyDescent="0.3">
      <c r="B590" s="6"/>
      <c r="C590" s="4" t="s">
        <v>174</v>
      </c>
      <c r="F590" s="4" t="s">
        <v>176</v>
      </c>
      <c r="G590" s="4" t="s">
        <v>201</v>
      </c>
      <c r="I590" s="10">
        <v>5</v>
      </c>
      <c r="J590" s="10">
        <v>6</v>
      </c>
      <c r="K590" s="10">
        <v>5.5</v>
      </c>
      <c r="L590" s="10">
        <v>7.5</v>
      </c>
    </row>
    <row r="591" spans="2:12" x14ac:dyDescent="0.3">
      <c r="B591" s="6"/>
      <c r="C591" s="4" t="s">
        <v>174</v>
      </c>
      <c r="F591" s="4" t="s">
        <v>176</v>
      </c>
      <c r="G591" s="4" t="s">
        <v>202</v>
      </c>
      <c r="I591" s="10">
        <v>4.5</v>
      </c>
      <c r="J591" s="10">
        <v>5.5</v>
      </c>
      <c r="K591" s="10">
        <v>5.5</v>
      </c>
      <c r="L591" s="10">
        <v>7.5</v>
      </c>
    </row>
    <row r="592" spans="2:12" x14ac:dyDescent="0.3">
      <c r="B592" s="6"/>
      <c r="C592" s="4" t="s">
        <v>174</v>
      </c>
      <c r="F592" s="4" t="s">
        <v>176</v>
      </c>
      <c r="G592" s="4" t="s">
        <v>203</v>
      </c>
      <c r="I592" s="10">
        <v>5</v>
      </c>
      <c r="J592" s="10">
        <v>6</v>
      </c>
      <c r="K592" s="10">
        <v>5.5</v>
      </c>
      <c r="L592" s="10">
        <v>7.5</v>
      </c>
    </row>
    <row r="593" spans="1:27" x14ac:dyDescent="0.3">
      <c r="B593" s="6"/>
      <c r="C593" s="4" t="s">
        <v>174</v>
      </c>
      <c r="F593" s="4" t="s">
        <v>176</v>
      </c>
      <c r="G593" s="4" t="s">
        <v>147</v>
      </c>
      <c r="I593" s="10">
        <v>4.5</v>
      </c>
      <c r="J593" s="10">
        <v>5.5</v>
      </c>
      <c r="K593" s="10">
        <v>5.5</v>
      </c>
      <c r="L593" s="10">
        <v>7.5</v>
      </c>
    </row>
    <row r="594" spans="1:27" x14ac:dyDescent="0.3">
      <c r="B594" s="6"/>
      <c r="C594" s="4" t="s">
        <v>174</v>
      </c>
      <c r="F594" s="4" t="s">
        <v>176</v>
      </c>
      <c r="G594" s="4" t="s">
        <v>204</v>
      </c>
      <c r="I594" s="10">
        <v>6</v>
      </c>
      <c r="J594" s="10">
        <v>6.5</v>
      </c>
      <c r="K594" s="10">
        <v>5.5</v>
      </c>
      <c r="L594" s="10">
        <v>7.5</v>
      </c>
    </row>
    <row r="595" spans="1:27" x14ac:dyDescent="0.3">
      <c r="B595" s="6"/>
      <c r="C595" s="4" t="s">
        <v>174</v>
      </c>
      <c r="F595" s="4" t="s">
        <v>176</v>
      </c>
      <c r="G595" s="4" t="s">
        <v>63</v>
      </c>
      <c r="I595" s="10">
        <v>5</v>
      </c>
      <c r="J595" s="10">
        <v>6</v>
      </c>
      <c r="K595" s="10">
        <v>5.5</v>
      </c>
      <c r="L595" s="10">
        <v>7.5</v>
      </c>
    </row>
    <row r="596" spans="1:27" x14ac:dyDescent="0.3">
      <c r="B596" s="6"/>
      <c r="C596" s="4" t="s">
        <v>174</v>
      </c>
      <c r="F596" s="4" t="s">
        <v>176</v>
      </c>
      <c r="G596" s="4" t="s">
        <v>80</v>
      </c>
      <c r="I596" s="10" t="s">
        <v>263</v>
      </c>
      <c r="J596" s="10" t="s">
        <v>263</v>
      </c>
      <c r="K596" s="10">
        <v>5.5</v>
      </c>
      <c r="L596" s="10">
        <v>7.5</v>
      </c>
    </row>
    <row r="597" spans="1:27" x14ac:dyDescent="0.3">
      <c r="B597" s="6"/>
      <c r="C597" s="4" t="s">
        <v>174</v>
      </c>
      <c r="F597" s="4" t="s">
        <v>176</v>
      </c>
      <c r="G597" s="4" t="s">
        <v>161</v>
      </c>
      <c r="I597" s="10" t="s">
        <v>263</v>
      </c>
      <c r="J597" s="10" t="s">
        <v>263</v>
      </c>
      <c r="K597" s="10">
        <v>5.5</v>
      </c>
      <c r="L597" s="10">
        <v>7.5</v>
      </c>
    </row>
    <row r="598" spans="1:27" x14ac:dyDescent="0.3">
      <c r="A598">
        <v>12</v>
      </c>
      <c r="B598" s="6" t="s">
        <v>263</v>
      </c>
      <c r="C598" s="4" t="s">
        <v>205</v>
      </c>
      <c r="D598" s="4" t="s">
        <v>206</v>
      </c>
      <c r="E598" s="4" t="s">
        <v>176</v>
      </c>
      <c r="F598" s="4" t="s">
        <v>176</v>
      </c>
      <c r="G598" s="4" t="s">
        <v>93</v>
      </c>
      <c r="I598" s="10">
        <v>5.5</v>
      </c>
      <c r="J598" s="10">
        <v>6.5</v>
      </c>
      <c r="K598" s="10">
        <v>5.5</v>
      </c>
      <c r="L598" s="10">
        <v>7.5</v>
      </c>
      <c r="M598" s="4">
        <v>47.39</v>
      </c>
      <c r="N598" s="4">
        <v>47.28</v>
      </c>
      <c r="O598" s="4">
        <v>48.72</v>
      </c>
      <c r="P598" s="4">
        <v>45.92</v>
      </c>
      <c r="Q598" s="4">
        <v>47.33</v>
      </c>
      <c r="R598" s="4" t="s">
        <v>263</v>
      </c>
      <c r="S598" s="4">
        <v>1.21</v>
      </c>
      <c r="T598" s="4" t="s">
        <v>263</v>
      </c>
      <c r="Z598" s="4" t="s">
        <v>265</v>
      </c>
      <c r="AA598" t="s">
        <v>298</v>
      </c>
    </row>
    <row r="599" spans="1:27" x14ac:dyDescent="0.3">
      <c r="B599" s="6"/>
      <c r="C599" s="4" t="s">
        <v>205</v>
      </c>
      <c r="F599" s="4" t="s">
        <v>176</v>
      </c>
      <c r="G599" s="4" t="s">
        <v>96</v>
      </c>
      <c r="I599" s="10">
        <v>5.5</v>
      </c>
      <c r="J599" s="10">
        <v>6</v>
      </c>
      <c r="K599" s="10">
        <v>5.5</v>
      </c>
      <c r="L599" s="10">
        <v>7.5</v>
      </c>
      <c r="AA599"/>
    </row>
    <row r="600" spans="1:27" x14ac:dyDescent="0.3">
      <c r="B600" s="6"/>
      <c r="C600" s="4" t="s">
        <v>205</v>
      </c>
      <c r="F600" s="4" t="s">
        <v>176</v>
      </c>
      <c r="G600" s="4" t="s">
        <v>98</v>
      </c>
      <c r="I600" s="10">
        <v>5.5</v>
      </c>
      <c r="J600" s="10">
        <v>7</v>
      </c>
      <c r="K600" s="10">
        <v>5.5</v>
      </c>
      <c r="L600" s="10">
        <v>7.5</v>
      </c>
      <c r="AA600"/>
    </row>
    <row r="601" spans="1:27" x14ac:dyDescent="0.3">
      <c r="B601" s="6"/>
      <c r="C601" s="4" t="s">
        <v>205</v>
      </c>
      <c r="F601" s="4" t="s">
        <v>176</v>
      </c>
      <c r="G601" s="4" t="s">
        <v>177</v>
      </c>
      <c r="I601" s="10">
        <v>5.5</v>
      </c>
      <c r="J601" s="10">
        <v>6</v>
      </c>
      <c r="K601" s="10">
        <v>5.5</v>
      </c>
      <c r="L601" s="10">
        <v>7.5</v>
      </c>
      <c r="AA601"/>
    </row>
    <row r="602" spans="1:27" x14ac:dyDescent="0.3">
      <c r="B602" s="6"/>
      <c r="C602" s="4" t="s">
        <v>205</v>
      </c>
      <c r="F602" s="4" t="s">
        <v>176</v>
      </c>
      <c r="G602" s="4" t="s">
        <v>178</v>
      </c>
      <c r="I602" s="10">
        <v>5</v>
      </c>
      <c r="J602" s="10">
        <v>6.5</v>
      </c>
      <c r="K602" s="10">
        <v>5.5</v>
      </c>
      <c r="L602" s="10">
        <v>7.5</v>
      </c>
      <c r="AA602"/>
    </row>
    <row r="603" spans="1:27" x14ac:dyDescent="0.3">
      <c r="B603" s="6"/>
      <c r="C603" s="4" t="s">
        <v>205</v>
      </c>
      <c r="F603" s="4" t="s">
        <v>176</v>
      </c>
      <c r="G603" s="4" t="s">
        <v>102</v>
      </c>
      <c r="I603" s="10">
        <v>5</v>
      </c>
      <c r="J603" s="10">
        <v>5.5</v>
      </c>
      <c r="K603" s="10">
        <v>5.5</v>
      </c>
      <c r="L603" s="10">
        <v>7.5</v>
      </c>
      <c r="AA603"/>
    </row>
    <row r="604" spans="1:27" x14ac:dyDescent="0.3">
      <c r="B604" s="6"/>
      <c r="C604" s="4" t="s">
        <v>205</v>
      </c>
      <c r="F604" s="4" t="s">
        <v>176</v>
      </c>
      <c r="G604" s="4" t="s">
        <v>104</v>
      </c>
      <c r="I604" s="10">
        <v>5</v>
      </c>
      <c r="J604" s="10">
        <v>6.5</v>
      </c>
      <c r="K604" s="10">
        <v>5.5</v>
      </c>
      <c r="L604" s="10">
        <v>7.5</v>
      </c>
      <c r="AA604"/>
    </row>
    <row r="605" spans="1:27" x14ac:dyDescent="0.3">
      <c r="B605" s="6"/>
      <c r="C605" s="4" t="s">
        <v>205</v>
      </c>
      <c r="F605" s="4" t="s">
        <v>176</v>
      </c>
      <c r="G605" s="4" t="s">
        <v>105</v>
      </c>
      <c r="I605" s="10">
        <v>6</v>
      </c>
      <c r="J605" s="10">
        <v>7</v>
      </c>
      <c r="K605" s="10">
        <v>5.5</v>
      </c>
      <c r="L605" s="10">
        <v>7.5</v>
      </c>
      <c r="AA605"/>
    </row>
    <row r="606" spans="1:27" x14ac:dyDescent="0.3">
      <c r="B606" s="6"/>
      <c r="C606" s="4" t="s">
        <v>205</v>
      </c>
      <c r="F606" s="4" t="s">
        <v>176</v>
      </c>
      <c r="G606" s="4" t="s">
        <v>106</v>
      </c>
      <c r="I606" s="10">
        <v>5</v>
      </c>
      <c r="J606" s="10">
        <v>6</v>
      </c>
      <c r="K606" s="10">
        <v>5.5</v>
      </c>
      <c r="L606" s="10">
        <v>7.5</v>
      </c>
      <c r="AA606"/>
    </row>
    <row r="607" spans="1:27" x14ac:dyDescent="0.3">
      <c r="B607" s="6"/>
      <c r="C607" s="4" t="s">
        <v>205</v>
      </c>
      <c r="F607" s="4" t="s">
        <v>176</v>
      </c>
      <c r="G607" s="4" t="s">
        <v>179</v>
      </c>
      <c r="I607" s="10">
        <v>5.5</v>
      </c>
      <c r="J607" s="10">
        <v>6.5</v>
      </c>
      <c r="K607" s="10">
        <v>5.5</v>
      </c>
      <c r="L607" s="10">
        <v>7.5</v>
      </c>
      <c r="AA607"/>
    </row>
    <row r="608" spans="1:27" x14ac:dyDescent="0.3">
      <c r="B608" s="6"/>
      <c r="C608" s="4" t="s">
        <v>205</v>
      </c>
      <c r="F608" s="4" t="s">
        <v>176</v>
      </c>
      <c r="G608" s="4" t="s">
        <v>119</v>
      </c>
      <c r="I608" s="10" t="s">
        <v>263</v>
      </c>
      <c r="J608" s="10" t="s">
        <v>263</v>
      </c>
      <c r="K608" s="10">
        <v>5.5</v>
      </c>
      <c r="L608" s="10">
        <v>7.5</v>
      </c>
      <c r="AA608"/>
    </row>
    <row r="609" spans="2:27" x14ac:dyDescent="0.3">
      <c r="B609" s="6"/>
      <c r="C609" s="4" t="s">
        <v>205</v>
      </c>
      <c r="F609" s="4" t="s">
        <v>176</v>
      </c>
      <c r="G609" s="4" t="s">
        <v>180</v>
      </c>
      <c r="I609" s="10">
        <v>4.5</v>
      </c>
      <c r="J609" s="10">
        <v>5.5</v>
      </c>
      <c r="K609" s="10">
        <v>5.5</v>
      </c>
      <c r="L609" s="10">
        <v>7.5</v>
      </c>
      <c r="AA609"/>
    </row>
    <row r="610" spans="2:27" x14ac:dyDescent="0.3">
      <c r="B610" s="6"/>
      <c r="C610" s="4" t="s">
        <v>205</v>
      </c>
      <c r="F610" s="4" t="s">
        <v>176</v>
      </c>
      <c r="G610" s="4" t="s">
        <v>181</v>
      </c>
      <c r="I610" s="10">
        <v>5</v>
      </c>
      <c r="J610" s="10">
        <v>6</v>
      </c>
      <c r="K610" s="10">
        <v>5.5</v>
      </c>
      <c r="L610" s="10">
        <v>7.5</v>
      </c>
      <c r="AA610"/>
    </row>
    <row r="611" spans="2:27" x14ac:dyDescent="0.3">
      <c r="B611" s="6"/>
      <c r="C611" s="4" t="s">
        <v>205</v>
      </c>
      <c r="F611" s="4" t="s">
        <v>176</v>
      </c>
      <c r="G611" s="4" t="s">
        <v>182</v>
      </c>
      <c r="I611" s="10">
        <v>5.5</v>
      </c>
      <c r="J611" s="10">
        <v>6.5</v>
      </c>
      <c r="K611" s="10">
        <v>5.5</v>
      </c>
      <c r="L611" s="10">
        <v>7.5</v>
      </c>
      <c r="AA611"/>
    </row>
    <row r="612" spans="2:27" x14ac:dyDescent="0.3">
      <c r="B612" s="6"/>
      <c r="C612" s="4" t="s">
        <v>205</v>
      </c>
      <c r="F612" s="4" t="s">
        <v>176</v>
      </c>
      <c r="G612" s="4" t="s">
        <v>183</v>
      </c>
      <c r="I612" s="10">
        <v>5</v>
      </c>
      <c r="J612" s="10">
        <v>6.5</v>
      </c>
      <c r="K612" s="10">
        <v>5.5</v>
      </c>
      <c r="L612" s="10">
        <v>7.5</v>
      </c>
      <c r="AA612"/>
    </row>
    <row r="613" spans="2:27" x14ac:dyDescent="0.3">
      <c r="B613" s="6"/>
      <c r="C613" s="4" t="s">
        <v>205</v>
      </c>
      <c r="F613" s="4" t="s">
        <v>176</v>
      </c>
      <c r="G613" s="4" t="s">
        <v>184</v>
      </c>
      <c r="I613" s="10">
        <v>4.5</v>
      </c>
      <c r="J613" s="10">
        <v>5.5</v>
      </c>
      <c r="K613" s="10">
        <v>5.5</v>
      </c>
      <c r="L613" s="10">
        <v>7.5</v>
      </c>
      <c r="AA613"/>
    </row>
    <row r="614" spans="2:27" x14ac:dyDescent="0.3">
      <c r="B614" s="6"/>
      <c r="C614" s="4" t="s">
        <v>205</v>
      </c>
      <c r="F614" s="4" t="s">
        <v>176</v>
      </c>
      <c r="G614" s="4" t="s">
        <v>8</v>
      </c>
      <c r="I614" s="10">
        <v>5</v>
      </c>
      <c r="J614" s="10">
        <v>6</v>
      </c>
      <c r="K614" s="10">
        <v>5.5</v>
      </c>
      <c r="L614" s="10">
        <v>7.5</v>
      </c>
      <c r="AA614"/>
    </row>
    <row r="615" spans="2:27" x14ac:dyDescent="0.3">
      <c r="B615" s="6"/>
      <c r="C615" s="4" t="s">
        <v>205</v>
      </c>
      <c r="F615" s="4" t="s">
        <v>176</v>
      </c>
      <c r="G615" s="4" t="s">
        <v>9</v>
      </c>
      <c r="I615" s="10">
        <v>5</v>
      </c>
      <c r="J615" s="10">
        <v>6.5</v>
      </c>
      <c r="K615" s="10">
        <v>5.5</v>
      </c>
      <c r="L615" s="10">
        <v>7.5</v>
      </c>
      <c r="AA615"/>
    </row>
    <row r="616" spans="2:27" x14ac:dyDescent="0.3">
      <c r="B616" s="6"/>
      <c r="C616" s="4" t="s">
        <v>205</v>
      </c>
      <c r="F616" s="4" t="s">
        <v>176</v>
      </c>
      <c r="G616" s="4" t="s">
        <v>15</v>
      </c>
      <c r="I616" s="10">
        <v>4.5</v>
      </c>
      <c r="J616" s="10">
        <v>5.5</v>
      </c>
      <c r="K616" s="10">
        <v>5.5</v>
      </c>
      <c r="L616" s="10">
        <v>7.5</v>
      </c>
      <c r="AA616"/>
    </row>
    <row r="617" spans="2:27" x14ac:dyDescent="0.3">
      <c r="B617" s="6"/>
      <c r="C617" s="4" t="s">
        <v>205</v>
      </c>
      <c r="F617" s="4" t="s">
        <v>176</v>
      </c>
      <c r="G617" s="4" t="s">
        <v>16</v>
      </c>
      <c r="I617" s="10">
        <v>6.5</v>
      </c>
      <c r="J617" s="10">
        <v>8</v>
      </c>
      <c r="K617" s="10">
        <v>5.5</v>
      </c>
      <c r="L617" s="10">
        <v>7.5</v>
      </c>
      <c r="AA617"/>
    </row>
    <row r="618" spans="2:27" x14ac:dyDescent="0.3">
      <c r="B618" s="6"/>
      <c r="C618" s="4" t="s">
        <v>205</v>
      </c>
      <c r="F618" s="4" t="s">
        <v>176</v>
      </c>
      <c r="G618" s="4" t="s">
        <v>18</v>
      </c>
      <c r="I618" s="10">
        <v>6</v>
      </c>
      <c r="J618" s="10">
        <v>6.5</v>
      </c>
      <c r="K618" s="10">
        <v>5.5</v>
      </c>
      <c r="L618" s="10">
        <v>7.5</v>
      </c>
      <c r="AA618"/>
    </row>
    <row r="619" spans="2:27" x14ac:dyDescent="0.3">
      <c r="B619" s="6"/>
      <c r="C619" s="4" t="s">
        <v>205</v>
      </c>
      <c r="F619" s="4" t="s">
        <v>176</v>
      </c>
      <c r="G619" s="4" t="s">
        <v>19</v>
      </c>
      <c r="I619" s="10">
        <v>5.5</v>
      </c>
      <c r="J619" s="10">
        <v>6</v>
      </c>
      <c r="K619" s="10">
        <v>5.5</v>
      </c>
      <c r="L619" s="10">
        <v>7.5</v>
      </c>
      <c r="AA619"/>
    </row>
    <row r="620" spans="2:27" x14ac:dyDescent="0.3">
      <c r="B620" s="6"/>
      <c r="C620" s="4" t="s">
        <v>205</v>
      </c>
      <c r="F620" s="4" t="s">
        <v>176</v>
      </c>
      <c r="G620" s="4" t="s">
        <v>20</v>
      </c>
      <c r="I620" s="10">
        <v>5</v>
      </c>
      <c r="J620" s="10">
        <v>7</v>
      </c>
      <c r="K620" s="10">
        <v>5.5</v>
      </c>
      <c r="L620" s="10">
        <v>7.5</v>
      </c>
      <c r="AA620"/>
    </row>
    <row r="621" spans="2:27" x14ac:dyDescent="0.3">
      <c r="B621" s="6"/>
      <c r="C621" s="4" t="s">
        <v>205</v>
      </c>
      <c r="F621" s="4" t="s">
        <v>176</v>
      </c>
      <c r="G621" s="4" t="s">
        <v>22</v>
      </c>
      <c r="I621" s="10">
        <v>5.5</v>
      </c>
      <c r="J621" s="10">
        <v>6.5</v>
      </c>
      <c r="K621" s="10">
        <v>5.5</v>
      </c>
      <c r="L621" s="10">
        <v>7.5</v>
      </c>
      <c r="AA621"/>
    </row>
    <row r="622" spans="2:27" x14ac:dyDescent="0.3">
      <c r="B622" s="6"/>
      <c r="C622" s="4" t="s">
        <v>205</v>
      </c>
      <c r="F622" s="4" t="s">
        <v>176</v>
      </c>
      <c r="G622" s="4" t="s">
        <v>185</v>
      </c>
      <c r="I622" s="10" t="s">
        <v>263</v>
      </c>
      <c r="J622" s="10">
        <v>8</v>
      </c>
      <c r="K622" s="10">
        <v>5.5</v>
      </c>
      <c r="L622" s="10">
        <v>7.5</v>
      </c>
      <c r="AA622"/>
    </row>
    <row r="623" spans="2:27" x14ac:dyDescent="0.3">
      <c r="B623" s="6"/>
      <c r="C623" s="4" t="s">
        <v>205</v>
      </c>
      <c r="F623" s="4" t="s">
        <v>176</v>
      </c>
      <c r="G623" s="4" t="s">
        <v>25</v>
      </c>
      <c r="I623" s="10">
        <v>5.5</v>
      </c>
      <c r="J623" s="10">
        <v>6.5</v>
      </c>
      <c r="K623" s="10">
        <v>5.5</v>
      </c>
      <c r="L623" s="10">
        <v>7.5</v>
      </c>
      <c r="AA623"/>
    </row>
    <row r="624" spans="2:27" x14ac:dyDescent="0.3">
      <c r="B624" s="6"/>
      <c r="C624" s="4" t="s">
        <v>205</v>
      </c>
      <c r="F624" s="4" t="s">
        <v>176</v>
      </c>
      <c r="G624" s="4" t="s">
        <v>121</v>
      </c>
      <c r="I624" s="10">
        <v>5</v>
      </c>
      <c r="J624" s="10">
        <v>5.5</v>
      </c>
      <c r="K624" s="10">
        <v>5.5</v>
      </c>
      <c r="L624" s="10">
        <v>7.5</v>
      </c>
      <c r="AA624"/>
    </row>
    <row r="625" spans="2:27" x14ac:dyDescent="0.3">
      <c r="B625" s="6"/>
      <c r="C625" s="4" t="s">
        <v>205</v>
      </c>
      <c r="F625" s="4" t="s">
        <v>176</v>
      </c>
      <c r="G625" s="4" t="s">
        <v>30</v>
      </c>
      <c r="I625" s="10">
        <v>6.5</v>
      </c>
      <c r="J625" s="10">
        <v>7</v>
      </c>
      <c r="K625" s="10">
        <v>5.5</v>
      </c>
      <c r="L625" s="10">
        <v>7.5</v>
      </c>
      <c r="AA625"/>
    </row>
    <row r="626" spans="2:27" x14ac:dyDescent="0.3">
      <c r="B626" s="6"/>
      <c r="C626" s="4" t="s">
        <v>205</v>
      </c>
      <c r="F626" s="4" t="s">
        <v>176</v>
      </c>
      <c r="G626" s="4" t="s">
        <v>77</v>
      </c>
      <c r="I626" s="10">
        <v>4.5</v>
      </c>
      <c r="J626" s="10">
        <v>6</v>
      </c>
      <c r="K626" s="10">
        <v>5.5</v>
      </c>
      <c r="L626" s="10">
        <v>7.5</v>
      </c>
      <c r="AA626"/>
    </row>
    <row r="627" spans="2:27" x14ac:dyDescent="0.3">
      <c r="B627" s="6"/>
      <c r="C627" s="4" t="s">
        <v>205</v>
      </c>
      <c r="F627" s="4" t="s">
        <v>176</v>
      </c>
      <c r="G627" s="4" t="s">
        <v>78</v>
      </c>
      <c r="I627" s="10">
        <v>4.5</v>
      </c>
      <c r="J627" s="10">
        <v>6</v>
      </c>
      <c r="K627" s="10">
        <v>5.5</v>
      </c>
      <c r="L627" s="10">
        <v>7.5</v>
      </c>
      <c r="AA627"/>
    </row>
    <row r="628" spans="2:27" x14ac:dyDescent="0.3">
      <c r="B628" s="6"/>
      <c r="C628" s="4" t="s">
        <v>205</v>
      </c>
      <c r="F628" s="4" t="s">
        <v>176</v>
      </c>
      <c r="G628" s="4" t="s">
        <v>186</v>
      </c>
      <c r="I628" s="10">
        <v>6</v>
      </c>
      <c r="J628" s="10">
        <v>7</v>
      </c>
      <c r="K628" s="10">
        <v>5.5</v>
      </c>
      <c r="L628" s="10">
        <v>7.5</v>
      </c>
      <c r="AA628"/>
    </row>
    <row r="629" spans="2:27" x14ac:dyDescent="0.3">
      <c r="B629" s="6"/>
      <c r="C629" s="4" t="s">
        <v>205</v>
      </c>
      <c r="F629" s="4" t="s">
        <v>176</v>
      </c>
      <c r="G629" s="4" t="s">
        <v>187</v>
      </c>
      <c r="I629" s="10">
        <v>7</v>
      </c>
      <c r="J629" s="10">
        <v>8</v>
      </c>
      <c r="K629" s="10">
        <v>5.5</v>
      </c>
      <c r="L629" s="10">
        <v>7.5</v>
      </c>
      <c r="AA629"/>
    </row>
    <row r="630" spans="2:27" x14ac:dyDescent="0.3">
      <c r="B630" s="6"/>
      <c r="C630" s="4" t="s">
        <v>205</v>
      </c>
      <c r="F630" s="4" t="s">
        <v>176</v>
      </c>
      <c r="G630" s="4" t="s">
        <v>188</v>
      </c>
      <c r="I630" s="10">
        <v>5.5</v>
      </c>
      <c r="J630" s="10">
        <v>6.5</v>
      </c>
      <c r="K630" s="10">
        <v>5.5</v>
      </c>
      <c r="L630" s="10">
        <v>7.5</v>
      </c>
      <c r="AA630"/>
    </row>
    <row r="631" spans="2:27" x14ac:dyDescent="0.3">
      <c r="B631" s="6"/>
      <c r="C631" s="4" t="s">
        <v>205</v>
      </c>
      <c r="F631" s="4" t="s">
        <v>176</v>
      </c>
      <c r="G631" s="4" t="s">
        <v>189</v>
      </c>
      <c r="I631" s="10">
        <v>5.5</v>
      </c>
      <c r="J631" s="10">
        <v>6.5</v>
      </c>
      <c r="K631" s="10">
        <v>5.5</v>
      </c>
      <c r="L631" s="10">
        <v>7.5</v>
      </c>
      <c r="AA631"/>
    </row>
    <row r="632" spans="2:27" x14ac:dyDescent="0.3">
      <c r="B632" s="6"/>
      <c r="C632" s="4" t="s">
        <v>205</v>
      </c>
      <c r="F632" s="4" t="s">
        <v>176</v>
      </c>
      <c r="G632" s="4" t="s">
        <v>190</v>
      </c>
      <c r="I632" s="10">
        <v>5.5</v>
      </c>
      <c r="J632" s="10">
        <v>7</v>
      </c>
      <c r="K632" s="10">
        <v>5.5</v>
      </c>
      <c r="L632" s="10">
        <v>7.5</v>
      </c>
      <c r="AA632"/>
    </row>
    <row r="633" spans="2:27" x14ac:dyDescent="0.3">
      <c r="B633" s="6"/>
      <c r="C633" s="4" t="s">
        <v>205</v>
      </c>
      <c r="F633" s="4" t="s">
        <v>176</v>
      </c>
      <c r="G633" s="4" t="s">
        <v>191</v>
      </c>
      <c r="I633" s="10">
        <v>6</v>
      </c>
      <c r="J633" s="10">
        <v>7</v>
      </c>
      <c r="K633" s="10">
        <v>5.5</v>
      </c>
      <c r="L633" s="10">
        <v>7.5</v>
      </c>
      <c r="AA633"/>
    </row>
    <row r="634" spans="2:27" x14ac:dyDescent="0.3">
      <c r="B634" s="6"/>
      <c r="C634" s="4" t="s">
        <v>205</v>
      </c>
      <c r="F634" s="4" t="s">
        <v>176</v>
      </c>
      <c r="G634" s="4" t="s">
        <v>32</v>
      </c>
      <c r="I634" s="10">
        <v>4.5</v>
      </c>
      <c r="J634" s="10">
        <v>6</v>
      </c>
      <c r="K634" s="10">
        <v>5.5</v>
      </c>
      <c r="L634" s="10">
        <v>7.5</v>
      </c>
      <c r="AA634"/>
    </row>
    <row r="635" spans="2:27" x14ac:dyDescent="0.3">
      <c r="B635" s="6"/>
      <c r="C635" s="4" t="s">
        <v>205</v>
      </c>
      <c r="F635" s="4" t="s">
        <v>176</v>
      </c>
      <c r="G635" s="4" t="s">
        <v>33</v>
      </c>
      <c r="I635" s="10">
        <v>5.5</v>
      </c>
      <c r="J635" s="10">
        <v>6</v>
      </c>
      <c r="K635" s="10">
        <v>5.5</v>
      </c>
      <c r="L635" s="10">
        <v>7.5</v>
      </c>
      <c r="AA635"/>
    </row>
    <row r="636" spans="2:27" x14ac:dyDescent="0.3">
      <c r="B636" s="6"/>
      <c r="C636" s="4" t="s">
        <v>205</v>
      </c>
      <c r="F636" s="4" t="s">
        <v>176</v>
      </c>
      <c r="G636" s="4" t="s">
        <v>34</v>
      </c>
      <c r="I636" s="10">
        <v>5</v>
      </c>
      <c r="J636" s="10">
        <v>6</v>
      </c>
      <c r="K636" s="10">
        <v>5.5</v>
      </c>
      <c r="L636" s="10">
        <v>7.5</v>
      </c>
      <c r="AA636"/>
    </row>
    <row r="637" spans="2:27" x14ac:dyDescent="0.3">
      <c r="B637" s="6"/>
      <c r="C637" s="4" t="s">
        <v>205</v>
      </c>
      <c r="F637" s="4" t="s">
        <v>176</v>
      </c>
      <c r="G637" s="4" t="s">
        <v>35</v>
      </c>
      <c r="I637" s="10">
        <v>5.5</v>
      </c>
      <c r="J637" s="10">
        <v>6.5</v>
      </c>
      <c r="K637" s="10">
        <v>5.5</v>
      </c>
      <c r="L637" s="10">
        <v>7.5</v>
      </c>
      <c r="AA637"/>
    </row>
    <row r="638" spans="2:27" x14ac:dyDescent="0.3">
      <c r="B638" s="6"/>
      <c r="C638" s="4" t="s">
        <v>205</v>
      </c>
      <c r="F638" s="4" t="s">
        <v>176</v>
      </c>
      <c r="G638" s="4" t="s">
        <v>36</v>
      </c>
      <c r="I638" s="10">
        <v>4.5</v>
      </c>
      <c r="J638" s="10">
        <v>6</v>
      </c>
      <c r="K638" s="10">
        <v>5.5</v>
      </c>
      <c r="L638" s="10">
        <v>7.5</v>
      </c>
      <c r="AA638"/>
    </row>
    <row r="639" spans="2:27" x14ac:dyDescent="0.3">
      <c r="B639" s="6"/>
      <c r="C639" s="4" t="s">
        <v>205</v>
      </c>
      <c r="F639" s="4" t="s">
        <v>176</v>
      </c>
      <c r="G639" s="4" t="s">
        <v>37</v>
      </c>
      <c r="I639" s="10">
        <v>5.5</v>
      </c>
      <c r="J639" s="10">
        <v>6</v>
      </c>
      <c r="K639" s="10">
        <v>5.5</v>
      </c>
      <c r="L639" s="10">
        <v>7.5</v>
      </c>
      <c r="AA639"/>
    </row>
    <row r="640" spans="2:27" x14ac:dyDescent="0.3">
      <c r="B640" s="6"/>
      <c r="C640" s="4" t="s">
        <v>205</v>
      </c>
      <c r="F640" s="4" t="s">
        <v>176</v>
      </c>
      <c r="G640" s="4" t="s">
        <v>40</v>
      </c>
      <c r="I640" s="10">
        <v>5.5</v>
      </c>
      <c r="J640" s="10">
        <v>6.5</v>
      </c>
      <c r="K640" s="10">
        <v>5.5</v>
      </c>
      <c r="L640" s="10">
        <v>7.5</v>
      </c>
      <c r="AA640"/>
    </row>
    <row r="641" spans="2:27" x14ac:dyDescent="0.3">
      <c r="B641" s="6"/>
      <c r="C641" s="4" t="s">
        <v>205</v>
      </c>
      <c r="F641" s="4" t="s">
        <v>176</v>
      </c>
      <c r="G641" s="4" t="s">
        <v>41</v>
      </c>
      <c r="I641" s="10">
        <v>5.5</v>
      </c>
      <c r="J641" s="10">
        <v>6.5</v>
      </c>
      <c r="K641" s="10">
        <v>5.5</v>
      </c>
      <c r="L641" s="10">
        <v>7.5</v>
      </c>
      <c r="AA641"/>
    </row>
    <row r="642" spans="2:27" x14ac:dyDescent="0.3">
      <c r="B642" s="6"/>
      <c r="C642" s="4" t="s">
        <v>205</v>
      </c>
      <c r="F642" s="4" t="s">
        <v>176</v>
      </c>
      <c r="G642" s="4" t="s">
        <v>43</v>
      </c>
      <c r="I642" s="10">
        <v>5.5</v>
      </c>
      <c r="J642" s="10">
        <v>6.5</v>
      </c>
      <c r="K642" s="10">
        <v>5.5</v>
      </c>
      <c r="L642" s="10">
        <v>7.5</v>
      </c>
      <c r="AA642"/>
    </row>
    <row r="643" spans="2:27" x14ac:dyDescent="0.3">
      <c r="B643" s="6"/>
      <c r="C643" s="4" t="s">
        <v>205</v>
      </c>
      <c r="F643" s="4" t="s">
        <v>176</v>
      </c>
      <c r="G643" s="4" t="s">
        <v>46</v>
      </c>
      <c r="I643" s="10">
        <v>4.5</v>
      </c>
      <c r="J643" s="10">
        <v>5</v>
      </c>
      <c r="K643" s="10">
        <v>5.5</v>
      </c>
      <c r="L643" s="10">
        <v>7.5</v>
      </c>
      <c r="AA643"/>
    </row>
    <row r="644" spans="2:27" x14ac:dyDescent="0.3">
      <c r="B644" s="6"/>
      <c r="C644" s="4" t="s">
        <v>205</v>
      </c>
      <c r="F644" s="4" t="s">
        <v>176</v>
      </c>
      <c r="G644" s="4" t="s">
        <v>47</v>
      </c>
      <c r="I644" s="10">
        <v>5.5</v>
      </c>
      <c r="J644" s="10">
        <v>7</v>
      </c>
      <c r="K644" s="10">
        <v>5.5</v>
      </c>
      <c r="L644" s="10">
        <v>7.5</v>
      </c>
      <c r="AA644"/>
    </row>
    <row r="645" spans="2:27" x14ac:dyDescent="0.3">
      <c r="B645" s="6"/>
      <c r="C645" s="4" t="s">
        <v>205</v>
      </c>
      <c r="F645" s="4" t="s">
        <v>176</v>
      </c>
      <c r="G645" s="4" t="s">
        <v>171</v>
      </c>
      <c r="I645" s="10">
        <v>6</v>
      </c>
      <c r="J645" s="10">
        <v>7</v>
      </c>
      <c r="K645" s="10">
        <v>5.5</v>
      </c>
      <c r="L645" s="10">
        <v>7.5</v>
      </c>
      <c r="AA645"/>
    </row>
    <row r="646" spans="2:27" x14ac:dyDescent="0.3">
      <c r="B646" s="6"/>
      <c r="C646" s="4" t="s">
        <v>205</v>
      </c>
      <c r="F646" s="4" t="s">
        <v>176</v>
      </c>
      <c r="G646" s="4" t="s">
        <v>192</v>
      </c>
      <c r="I646" s="10">
        <v>5</v>
      </c>
      <c r="J646" s="10">
        <v>5.5</v>
      </c>
      <c r="K646" s="10">
        <v>5.5</v>
      </c>
      <c r="L646" s="10">
        <v>7.5</v>
      </c>
      <c r="AA646"/>
    </row>
    <row r="647" spans="2:27" x14ac:dyDescent="0.3">
      <c r="B647" s="6"/>
      <c r="C647" s="4" t="s">
        <v>205</v>
      </c>
      <c r="F647" s="4" t="s">
        <v>176</v>
      </c>
      <c r="G647" s="4" t="s">
        <v>193</v>
      </c>
      <c r="I647" s="10">
        <v>6</v>
      </c>
      <c r="J647" s="10">
        <v>6.5</v>
      </c>
      <c r="K647" s="10">
        <v>5.5</v>
      </c>
      <c r="L647" s="10">
        <v>7.5</v>
      </c>
      <c r="AA647"/>
    </row>
    <row r="648" spans="2:27" x14ac:dyDescent="0.3">
      <c r="B648" s="6"/>
      <c r="C648" s="4" t="s">
        <v>205</v>
      </c>
      <c r="F648" s="4" t="s">
        <v>176</v>
      </c>
      <c r="G648" s="4" t="s">
        <v>194</v>
      </c>
      <c r="I648" s="10">
        <v>5.5</v>
      </c>
      <c r="J648" s="10">
        <v>6.5</v>
      </c>
      <c r="K648" s="10">
        <v>5.5</v>
      </c>
      <c r="L648" s="10">
        <v>7.5</v>
      </c>
      <c r="AA648"/>
    </row>
    <row r="649" spans="2:27" x14ac:dyDescent="0.3">
      <c r="B649" s="6"/>
      <c r="C649" s="4" t="s">
        <v>205</v>
      </c>
      <c r="F649" s="4" t="s">
        <v>176</v>
      </c>
      <c r="G649" s="4" t="s">
        <v>195</v>
      </c>
      <c r="I649" s="10">
        <v>5</v>
      </c>
      <c r="J649" s="10">
        <v>6</v>
      </c>
      <c r="K649" s="10">
        <v>5.5</v>
      </c>
      <c r="L649" s="10">
        <v>7.5</v>
      </c>
      <c r="AA649"/>
    </row>
    <row r="650" spans="2:27" x14ac:dyDescent="0.3">
      <c r="B650" s="6"/>
      <c r="C650" s="4" t="s">
        <v>205</v>
      </c>
      <c r="F650" s="4" t="s">
        <v>176</v>
      </c>
      <c r="G650" s="4" t="s">
        <v>196</v>
      </c>
      <c r="I650" s="10">
        <v>4.5</v>
      </c>
      <c r="J650" s="10">
        <v>6</v>
      </c>
      <c r="K650" s="10">
        <v>5.5</v>
      </c>
      <c r="L650" s="10">
        <v>7.5</v>
      </c>
      <c r="AA650"/>
    </row>
    <row r="651" spans="2:27" x14ac:dyDescent="0.3">
      <c r="B651" s="6"/>
      <c r="C651" s="4" t="s">
        <v>205</v>
      </c>
      <c r="F651" s="4" t="s">
        <v>176</v>
      </c>
      <c r="G651" s="4" t="s">
        <v>197</v>
      </c>
      <c r="I651" s="10">
        <v>6</v>
      </c>
      <c r="J651" s="10">
        <v>6.5</v>
      </c>
      <c r="K651" s="10">
        <v>5.5</v>
      </c>
      <c r="L651" s="10">
        <v>7.5</v>
      </c>
      <c r="AA651"/>
    </row>
    <row r="652" spans="2:27" x14ac:dyDescent="0.3">
      <c r="B652" s="6"/>
      <c r="C652" s="4" t="s">
        <v>205</v>
      </c>
      <c r="F652" s="4" t="s">
        <v>176</v>
      </c>
      <c r="G652" s="4" t="s">
        <v>198</v>
      </c>
      <c r="I652" s="10">
        <v>4.5</v>
      </c>
      <c r="J652" s="10">
        <v>6</v>
      </c>
      <c r="K652" s="10">
        <v>5.5</v>
      </c>
      <c r="L652" s="10">
        <v>7.5</v>
      </c>
      <c r="AA652"/>
    </row>
    <row r="653" spans="2:27" x14ac:dyDescent="0.3">
      <c r="B653" s="6"/>
      <c r="C653" s="4" t="s">
        <v>205</v>
      </c>
      <c r="F653" s="4" t="s">
        <v>176</v>
      </c>
      <c r="G653" s="4" t="s">
        <v>199</v>
      </c>
      <c r="I653" s="10">
        <v>4.5</v>
      </c>
      <c r="J653" s="10">
        <v>5</v>
      </c>
      <c r="K653" s="10">
        <v>5.5</v>
      </c>
      <c r="L653" s="10">
        <v>7.5</v>
      </c>
      <c r="AA653"/>
    </row>
    <row r="654" spans="2:27" x14ac:dyDescent="0.3">
      <c r="B654" s="6"/>
      <c r="C654" s="4" t="s">
        <v>205</v>
      </c>
      <c r="F654" s="4" t="s">
        <v>176</v>
      </c>
      <c r="G654" s="4" t="s">
        <v>155</v>
      </c>
      <c r="I654" s="10">
        <v>6</v>
      </c>
      <c r="J654" s="10">
        <v>7</v>
      </c>
      <c r="K654" s="10">
        <v>5.5</v>
      </c>
      <c r="L654" s="10">
        <v>7.5</v>
      </c>
      <c r="AA654"/>
    </row>
    <row r="655" spans="2:27" x14ac:dyDescent="0.3">
      <c r="B655" s="6"/>
      <c r="C655" s="4" t="s">
        <v>205</v>
      </c>
      <c r="F655" s="4" t="s">
        <v>176</v>
      </c>
      <c r="G655" s="4" t="s">
        <v>146</v>
      </c>
      <c r="I655" s="10">
        <v>5.5</v>
      </c>
      <c r="J655" s="10">
        <v>6.5</v>
      </c>
      <c r="K655" s="10">
        <v>5.5</v>
      </c>
      <c r="L655" s="10">
        <v>7.5</v>
      </c>
      <c r="AA655"/>
    </row>
    <row r="656" spans="2:27" x14ac:dyDescent="0.3">
      <c r="B656" s="6"/>
      <c r="C656" s="4" t="s">
        <v>205</v>
      </c>
      <c r="F656" s="4" t="s">
        <v>176</v>
      </c>
      <c r="G656" s="4" t="s">
        <v>156</v>
      </c>
      <c r="I656" s="10">
        <v>6</v>
      </c>
      <c r="J656" s="10">
        <v>7</v>
      </c>
      <c r="K656" s="10">
        <v>5.5</v>
      </c>
      <c r="L656" s="10">
        <v>7.5</v>
      </c>
      <c r="AA656"/>
    </row>
    <row r="657" spans="1:27" x14ac:dyDescent="0.3">
      <c r="B657" s="6"/>
      <c r="C657" s="4" t="s">
        <v>205</v>
      </c>
      <c r="F657" s="4" t="s">
        <v>176</v>
      </c>
      <c r="G657" s="4" t="s">
        <v>56</v>
      </c>
      <c r="I657" s="10">
        <v>5.5</v>
      </c>
      <c r="J657" s="10">
        <v>6.5</v>
      </c>
      <c r="K657" s="10">
        <v>5.5</v>
      </c>
      <c r="L657" s="10">
        <v>7.5</v>
      </c>
      <c r="AA657"/>
    </row>
    <row r="658" spans="1:27" x14ac:dyDescent="0.3">
      <c r="B658" s="6"/>
      <c r="C658" s="4" t="s">
        <v>205</v>
      </c>
      <c r="F658" s="4" t="s">
        <v>176</v>
      </c>
      <c r="G658" s="4" t="s">
        <v>58</v>
      </c>
      <c r="I658" s="10">
        <v>5</v>
      </c>
      <c r="J658" s="10">
        <v>6.5</v>
      </c>
      <c r="K658" s="10">
        <v>5.5</v>
      </c>
      <c r="L658" s="10">
        <v>7.5</v>
      </c>
      <c r="AA658"/>
    </row>
    <row r="659" spans="1:27" x14ac:dyDescent="0.3">
      <c r="B659" s="6"/>
      <c r="C659" s="4" t="s">
        <v>205</v>
      </c>
      <c r="F659" s="4" t="s">
        <v>176</v>
      </c>
      <c r="G659" s="4" t="s">
        <v>59</v>
      </c>
      <c r="I659" s="10">
        <v>5.5</v>
      </c>
      <c r="J659" s="10">
        <v>7</v>
      </c>
      <c r="K659" s="10">
        <v>5.5</v>
      </c>
      <c r="L659" s="10">
        <v>7.5</v>
      </c>
      <c r="AA659"/>
    </row>
    <row r="660" spans="1:27" x14ac:dyDescent="0.3">
      <c r="B660" s="6"/>
      <c r="C660" s="4" t="s">
        <v>205</v>
      </c>
      <c r="F660" s="4" t="s">
        <v>176</v>
      </c>
      <c r="G660" s="4" t="s">
        <v>200</v>
      </c>
      <c r="I660" s="10">
        <v>4.5</v>
      </c>
      <c r="J660" s="10">
        <v>6</v>
      </c>
      <c r="K660" s="10">
        <v>5.5</v>
      </c>
      <c r="L660" s="10">
        <v>7.5</v>
      </c>
      <c r="AA660"/>
    </row>
    <row r="661" spans="1:27" x14ac:dyDescent="0.3">
      <c r="B661" s="6"/>
      <c r="C661" s="4" t="s">
        <v>205</v>
      </c>
      <c r="F661" s="4" t="s">
        <v>176</v>
      </c>
      <c r="G661" s="4" t="s">
        <v>201</v>
      </c>
      <c r="I661" s="10">
        <v>5</v>
      </c>
      <c r="J661" s="10">
        <v>6</v>
      </c>
      <c r="K661" s="10">
        <v>5.5</v>
      </c>
      <c r="L661" s="10">
        <v>7.5</v>
      </c>
      <c r="AA661"/>
    </row>
    <row r="662" spans="1:27" x14ac:dyDescent="0.3">
      <c r="B662" s="6"/>
      <c r="C662" s="4" t="s">
        <v>205</v>
      </c>
      <c r="F662" s="4" t="s">
        <v>176</v>
      </c>
      <c r="G662" s="4" t="s">
        <v>202</v>
      </c>
      <c r="I662" s="10">
        <v>4.5</v>
      </c>
      <c r="J662" s="10">
        <v>5.5</v>
      </c>
      <c r="K662" s="10">
        <v>5.5</v>
      </c>
      <c r="L662" s="10">
        <v>7.5</v>
      </c>
      <c r="AA662"/>
    </row>
    <row r="663" spans="1:27" x14ac:dyDescent="0.3">
      <c r="B663" s="6"/>
      <c r="C663" s="4" t="s">
        <v>205</v>
      </c>
      <c r="F663" s="4" t="s">
        <v>176</v>
      </c>
      <c r="G663" s="4" t="s">
        <v>203</v>
      </c>
      <c r="I663" s="10">
        <v>5</v>
      </c>
      <c r="J663" s="10">
        <v>6</v>
      </c>
      <c r="K663" s="10">
        <v>5.5</v>
      </c>
      <c r="L663" s="10">
        <v>7.5</v>
      </c>
      <c r="AA663"/>
    </row>
    <row r="664" spans="1:27" x14ac:dyDescent="0.3">
      <c r="B664" s="6"/>
      <c r="C664" s="4" t="s">
        <v>205</v>
      </c>
      <c r="F664" s="4" t="s">
        <v>176</v>
      </c>
      <c r="G664" s="4" t="s">
        <v>147</v>
      </c>
      <c r="I664" s="10">
        <v>4.5</v>
      </c>
      <c r="J664" s="10">
        <v>5.5</v>
      </c>
      <c r="K664" s="10">
        <v>5.5</v>
      </c>
      <c r="L664" s="10">
        <v>7.5</v>
      </c>
      <c r="AA664"/>
    </row>
    <row r="665" spans="1:27" x14ac:dyDescent="0.3">
      <c r="B665" s="6"/>
      <c r="C665" s="4" t="s">
        <v>205</v>
      </c>
      <c r="F665" s="4" t="s">
        <v>176</v>
      </c>
      <c r="G665" s="4" t="s">
        <v>204</v>
      </c>
      <c r="I665" s="10">
        <v>6</v>
      </c>
      <c r="J665" s="10">
        <v>6.5</v>
      </c>
      <c r="K665" s="10">
        <v>5.5</v>
      </c>
      <c r="L665" s="10">
        <v>7.5</v>
      </c>
      <c r="AA665"/>
    </row>
    <row r="666" spans="1:27" x14ac:dyDescent="0.3">
      <c r="B666" s="6"/>
      <c r="C666" s="4" t="s">
        <v>205</v>
      </c>
      <c r="F666" s="4" t="s">
        <v>176</v>
      </c>
      <c r="G666" s="4" t="s">
        <v>63</v>
      </c>
      <c r="I666" s="10">
        <v>5</v>
      </c>
      <c r="J666" s="10">
        <v>6</v>
      </c>
      <c r="K666" s="10">
        <v>5.5</v>
      </c>
      <c r="L666" s="10">
        <v>7.5</v>
      </c>
      <c r="AA666"/>
    </row>
    <row r="667" spans="1:27" x14ac:dyDescent="0.3">
      <c r="B667" s="6"/>
      <c r="C667" s="4" t="s">
        <v>205</v>
      </c>
      <c r="F667" s="4" t="s">
        <v>176</v>
      </c>
      <c r="G667" s="4" t="s">
        <v>80</v>
      </c>
      <c r="I667" s="10" t="s">
        <v>263</v>
      </c>
      <c r="J667" s="10" t="s">
        <v>263</v>
      </c>
      <c r="K667" s="10">
        <v>5.5</v>
      </c>
      <c r="L667" s="10">
        <v>7.5</v>
      </c>
      <c r="AA667"/>
    </row>
    <row r="668" spans="1:27" x14ac:dyDescent="0.3">
      <c r="B668" s="6"/>
      <c r="C668" s="4" t="s">
        <v>205</v>
      </c>
      <c r="F668" s="4" t="s">
        <v>176</v>
      </c>
      <c r="G668" s="4" t="s">
        <v>161</v>
      </c>
      <c r="I668" s="10" t="s">
        <v>263</v>
      </c>
      <c r="J668" s="10" t="s">
        <v>263</v>
      </c>
      <c r="K668" s="10">
        <v>5.5</v>
      </c>
      <c r="L668" s="10">
        <v>7.5</v>
      </c>
      <c r="AA668"/>
    </row>
    <row r="669" spans="1:27" x14ac:dyDescent="0.3">
      <c r="A669">
        <v>13</v>
      </c>
      <c r="B669" s="6" t="s">
        <v>263</v>
      </c>
      <c r="C669" s="4" t="s">
        <v>207</v>
      </c>
      <c r="D669" s="4" t="s">
        <v>208</v>
      </c>
      <c r="E669" s="4" t="s">
        <v>176</v>
      </c>
      <c r="F669" s="4" t="s">
        <v>176</v>
      </c>
      <c r="G669" s="4" t="s">
        <v>93</v>
      </c>
      <c r="I669" s="10">
        <v>5.5</v>
      </c>
      <c r="J669" s="10">
        <v>6.5</v>
      </c>
      <c r="K669" s="10">
        <v>5.5</v>
      </c>
      <c r="L669" s="10">
        <v>6.5</v>
      </c>
      <c r="M669" s="4">
        <v>47.39</v>
      </c>
      <c r="N669" s="4">
        <v>47.28</v>
      </c>
      <c r="O669" s="4">
        <v>48.72</v>
      </c>
      <c r="P669" s="4">
        <v>45.92</v>
      </c>
      <c r="Q669" s="4">
        <v>47.33</v>
      </c>
      <c r="R669" s="4" t="s">
        <v>263</v>
      </c>
      <c r="S669" s="4">
        <v>1.21</v>
      </c>
      <c r="T669" s="4" t="s">
        <v>263</v>
      </c>
      <c r="Z669" s="4" t="s">
        <v>293</v>
      </c>
      <c r="AA669" t="s">
        <v>299</v>
      </c>
    </row>
    <row r="670" spans="1:27" x14ac:dyDescent="0.3">
      <c r="B670" s="6"/>
      <c r="C670" s="4" t="s">
        <v>207</v>
      </c>
      <c r="F670" s="4" t="s">
        <v>176</v>
      </c>
      <c r="G670" s="4" t="s">
        <v>96</v>
      </c>
      <c r="I670" s="10">
        <v>5.5</v>
      </c>
      <c r="J670" s="10">
        <v>6</v>
      </c>
      <c r="K670" s="10">
        <v>5.5</v>
      </c>
      <c r="L670" s="10">
        <v>6.5</v>
      </c>
      <c r="AA670"/>
    </row>
    <row r="671" spans="1:27" x14ac:dyDescent="0.3">
      <c r="B671" s="6"/>
      <c r="C671" s="4" t="s">
        <v>207</v>
      </c>
      <c r="F671" s="4" t="s">
        <v>176</v>
      </c>
      <c r="G671" s="4" t="s">
        <v>98</v>
      </c>
      <c r="I671" s="10">
        <v>5.5</v>
      </c>
      <c r="J671" s="10">
        <v>7</v>
      </c>
      <c r="K671" s="10">
        <v>5.5</v>
      </c>
      <c r="L671" s="10">
        <v>6.5</v>
      </c>
      <c r="AA671"/>
    </row>
    <row r="672" spans="1:27" x14ac:dyDescent="0.3">
      <c r="B672" s="6"/>
      <c r="C672" s="4" t="s">
        <v>207</v>
      </c>
      <c r="F672" s="4" t="s">
        <v>176</v>
      </c>
      <c r="G672" s="4" t="s">
        <v>177</v>
      </c>
      <c r="I672" s="10">
        <v>5.5</v>
      </c>
      <c r="J672" s="10">
        <v>6</v>
      </c>
      <c r="K672" s="10">
        <v>5.5</v>
      </c>
      <c r="L672" s="10">
        <v>6.5</v>
      </c>
      <c r="AA672"/>
    </row>
    <row r="673" spans="2:27" x14ac:dyDescent="0.3">
      <c r="B673" s="6"/>
      <c r="C673" s="4" t="s">
        <v>207</v>
      </c>
      <c r="F673" s="4" t="s">
        <v>176</v>
      </c>
      <c r="G673" s="4" t="s">
        <v>178</v>
      </c>
      <c r="I673" s="10">
        <v>5</v>
      </c>
      <c r="J673" s="10">
        <v>6.5</v>
      </c>
      <c r="K673" s="10">
        <v>5.5</v>
      </c>
      <c r="L673" s="10">
        <v>6.5</v>
      </c>
      <c r="AA673"/>
    </row>
    <row r="674" spans="2:27" x14ac:dyDescent="0.3">
      <c r="B674" s="6"/>
      <c r="C674" s="4" t="s">
        <v>207</v>
      </c>
      <c r="F674" s="4" t="s">
        <v>176</v>
      </c>
      <c r="G674" s="4" t="s">
        <v>102</v>
      </c>
      <c r="I674" s="10">
        <v>5</v>
      </c>
      <c r="J674" s="10">
        <v>5.5</v>
      </c>
      <c r="K674" s="10">
        <v>5.5</v>
      </c>
      <c r="L674" s="10">
        <v>6.5</v>
      </c>
      <c r="AA674"/>
    </row>
    <row r="675" spans="2:27" x14ac:dyDescent="0.3">
      <c r="B675" s="6"/>
      <c r="C675" s="4" t="s">
        <v>207</v>
      </c>
      <c r="F675" s="4" t="s">
        <v>176</v>
      </c>
      <c r="G675" s="4" t="s">
        <v>104</v>
      </c>
      <c r="I675" s="10">
        <v>5</v>
      </c>
      <c r="J675" s="10">
        <v>6.5</v>
      </c>
      <c r="K675" s="10">
        <v>5.5</v>
      </c>
      <c r="L675" s="10">
        <v>6.5</v>
      </c>
      <c r="AA675"/>
    </row>
    <row r="676" spans="2:27" x14ac:dyDescent="0.3">
      <c r="B676" s="6"/>
      <c r="C676" s="4" t="s">
        <v>207</v>
      </c>
      <c r="F676" s="4" t="s">
        <v>176</v>
      </c>
      <c r="G676" s="4" t="s">
        <v>105</v>
      </c>
      <c r="I676" s="10">
        <v>6</v>
      </c>
      <c r="J676" s="10">
        <v>7</v>
      </c>
      <c r="K676" s="10">
        <v>5.5</v>
      </c>
      <c r="L676" s="10">
        <v>6.5</v>
      </c>
      <c r="AA676"/>
    </row>
    <row r="677" spans="2:27" x14ac:dyDescent="0.3">
      <c r="B677" s="6"/>
      <c r="C677" s="4" t="s">
        <v>207</v>
      </c>
      <c r="F677" s="4" t="s">
        <v>176</v>
      </c>
      <c r="G677" s="4" t="s">
        <v>106</v>
      </c>
      <c r="I677" s="10">
        <v>5</v>
      </c>
      <c r="J677" s="10">
        <v>6</v>
      </c>
      <c r="K677" s="10">
        <v>5.5</v>
      </c>
      <c r="L677" s="10">
        <v>6.5</v>
      </c>
      <c r="AA677"/>
    </row>
    <row r="678" spans="2:27" x14ac:dyDescent="0.3">
      <c r="B678" s="6"/>
      <c r="C678" s="4" t="s">
        <v>207</v>
      </c>
      <c r="F678" s="4" t="s">
        <v>176</v>
      </c>
      <c r="G678" s="4" t="s">
        <v>179</v>
      </c>
      <c r="I678" s="10">
        <v>5.5</v>
      </c>
      <c r="J678" s="10">
        <v>6.5</v>
      </c>
      <c r="K678" s="10">
        <v>5.5</v>
      </c>
      <c r="L678" s="10">
        <v>6.5</v>
      </c>
      <c r="AA678"/>
    </row>
    <row r="679" spans="2:27" x14ac:dyDescent="0.3">
      <c r="B679" s="6"/>
      <c r="C679" s="4" t="s">
        <v>207</v>
      </c>
      <c r="F679" s="4" t="s">
        <v>176</v>
      </c>
      <c r="G679" s="4" t="s">
        <v>119</v>
      </c>
      <c r="I679" s="10" t="s">
        <v>263</v>
      </c>
      <c r="J679" s="10" t="s">
        <v>263</v>
      </c>
      <c r="K679" s="10">
        <v>5.5</v>
      </c>
      <c r="L679" s="10">
        <v>6.5</v>
      </c>
      <c r="AA679"/>
    </row>
    <row r="680" spans="2:27" x14ac:dyDescent="0.3">
      <c r="B680" s="6"/>
      <c r="C680" s="4" t="s">
        <v>207</v>
      </c>
      <c r="F680" s="4" t="s">
        <v>176</v>
      </c>
      <c r="G680" s="4" t="s">
        <v>180</v>
      </c>
      <c r="I680" s="10">
        <v>4.5</v>
      </c>
      <c r="J680" s="10">
        <v>5.5</v>
      </c>
      <c r="K680" s="10">
        <v>5.5</v>
      </c>
      <c r="L680" s="10">
        <v>6.5</v>
      </c>
      <c r="AA680"/>
    </row>
    <row r="681" spans="2:27" x14ac:dyDescent="0.3">
      <c r="B681" s="6"/>
      <c r="C681" s="4" t="s">
        <v>207</v>
      </c>
      <c r="F681" s="4" t="s">
        <v>176</v>
      </c>
      <c r="G681" s="4" t="s">
        <v>181</v>
      </c>
      <c r="I681" s="10">
        <v>5</v>
      </c>
      <c r="J681" s="10">
        <v>6</v>
      </c>
      <c r="K681" s="10">
        <v>5.5</v>
      </c>
      <c r="L681" s="10">
        <v>6.5</v>
      </c>
      <c r="AA681"/>
    </row>
    <row r="682" spans="2:27" x14ac:dyDescent="0.3">
      <c r="B682" s="6"/>
      <c r="C682" s="4" t="s">
        <v>207</v>
      </c>
      <c r="F682" s="4" t="s">
        <v>176</v>
      </c>
      <c r="G682" s="4" t="s">
        <v>182</v>
      </c>
      <c r="I682" s="10">
        <v>5.5</v>
      </c>
      <c r="J682" s="10">
        <v>6.5</v>
      </c>
      <c r="K682" s="10">
        <v>5.5</v>
      </c>
      <c r="L682" s="10">
        <v>6.5</v>
      </c>
      <c r="AA682"/>
    </row>
    <row r="683" spans="2:27" x14ac:dyDescent="0.3">
      <c r="B683" s="6"/>
      <c r="C683" s="4" t="s">
        <v>207</v>
      </c>
      <c r="F683" s="4" t="s">
        <v>176</v>
      </c>
      <c r="G683" s="4" t="s">
        <v>183</v>
      </c>
      <c r="I683" s="10">
        <v>5</v>
      </c>
      <c r="J683" s="10">
        <v>6.5</v>
      </c>
      <c r="K683" s="10">
        <v>5.5</v>
      </c>
      <c r="L683" s="10">
        <v>6.5</v>
      </c>
      <c r="AA683"/>
    </row>
    <row r="684" spans="2:27" x14ac:dyDescent="0.3">
      <c r="B684" s="6"/>
      <c r="C684" s="4" t="s">
        <v>207</v>
      </c>
      <c r="F684" s="4" t="s">
        <v>176</v>
      </c>
      <c r="G684" s="4" t="s">
        <v>184</v>
      </c>
      <c r="I684" s="10">
        <v>4.5</v>
      </c>
      <c r="J684" s="10">
        <v>5.5</v>
      </c>
      <c r="K684" s="10">
        <v>5.5</v>
      </c>
      <c r="L684" s="10">
        <v>6.5</v>
      </c>
      <c r="AA684"/>
    </row>
    <row r="685" spans="2:27" x14ac:dyDescent="0.3">
      <c r="B685" s="6"/>
      <c r="C685" s="4" t="s">
        <v>207</v>
      </c>
      <c r="F685" s="4" t="s">
        <v>176</v>
      </c>
      <c r="G685" s="4" t="s">
        <v>8</v>
      </c>
      <c r="I685" s="10">
        <v>5</v>
      </c>
      <c r="J685" s="10">
        <v>6</v>
      </c>
      <c r="K685" s="10">
        <v>5.5</v>
      </c>
      <c r="L685" s="10">
        <v>6.5</v>
      </c>
      <c r="AA685"/>
    </row>
    <row r="686" spans="2:27" x14ac:dyDescent="0.3">
      <c r="B686" s="6"/>
      <c r="C686" s="4" t="s">
        <v>207</v>
      </c>
      <c r="F686" s="4" t="s">
        <v>176</v>
      </c>
      <c r="G686" s="4" t="s">
        <v>9</v>
      </c>
      <c r="I686" s="10">
        <v>5</v>
      </c>
      <c r="J686" s="10">
        <v>6.5</v>
      </c>
      <c r="K686" s="10">
        <v>5.5</v>
      </c>
      <c r="L686" s="10">
        <v>6.5</v>
      </c>
      <c r="AA686"/>
    </row>
    <row r="687" spans="2:27" x14ac:dyDescent="0.3">
      <c r="B687" s="6"/>
      <c r="C687" s="4" t="s">
        <v>207</v>
      </c>
      <c r="F687" s="4" t="s">
        <v>176</v>
      </c>
      <c r="G687" s="4" t="s">
        <v>15</v>
      </c>
      <c r="I687" s="10">
        <v>4.5</v>
      </c>
      <c r="J687" s="10">
        <v>5.5</v>
      </c>
      <c r="K687" s="10">
        <v>5.5</v>
      </c>
      <c r="L687" s="10">
        <v>6.5</v>
      </c>
      <c r="AA687"/>
    </row>
    <row r="688" spans="2:27" x14ac:dyDescent="0.3">
      <c r="B688" s="6"/>
      <c r="C688" s="4" t="s">
        <v>207</v>
      </c>
      <c r="F688" s="4" t="s">
        <v>176</v>
      </c>
      <c r="G688" s="4" t="s">
        <v>16</v>
      </c>
      <c r="I688" s="10">
        <v>6.5</v>
      </c>
      <c r="J688" s="10">
        <v>8</v>
      </c>
      <c r="K688" s="10">
        <v>5.5</v>
      </c>
      <c r="L688" s="10">
        <v>6.5</v>
      </c>
      <c r="AA688"/>
    </row>
    <row r="689" spans="2:27" x14ac:dyDescent="0.3">
      <c r="B689" s="6"/>
      <c r="C689" s="4" t="s">
        <v>207</v>
      </c>
      <c r="F689" s="4" t="s">
        <v>176</v>
      </c>
      <c r="G689" s="4" t="s">
        <v>18</v>
      </c>
      <c r="I689" s="10">
        <v>6</v>
      </c>
      <c r="J689" s="10">
        <v>6.5</v>
      </c>
      <c r="K689" s="10">
        <v>5.5</v>
      </c>
      <c r="L689" s="10">
        <v>6.5</v>
      </c>
      <c r="AA689"/>
    </row>
    <row r="690" spans="2:27" x14ac:dyDescent="0.3">
      <c r="B690" s="6"/>
      <c r="C690" s="4" t="s">
        <v>207</v>
      </c>
      <c r="F690" s="4" t="s">
        <v>176</v>
      </c>
      <c r="G690" s="4" t="s">
        <v>19</v>
      </c>
      <c r="I690" s="10">
        <v>5.5</v>
      </c>
      <c r="J690" s="10">
        <v>6</v>
      </c>
      <c r="K690" s="10">
        <v>5.5</v>
      </c>
      <c r="L690" s="10">
        <v>6.5</v>
      </c>
      <c r="AA690"/>
    </row>
    <row r="691" spans="2:27" x14ac:dyDescent="0.3">
      <c r="B691" s="6"/>
      <c r="C691" s="4" t="s">
        <v>207</v>
      </c>
      <c r="F691" s="4" t="s">
        <v>176</v>
      </c>
      <c r="G691" s="4" t="s">
        <v>20</v>
      </c>
      <c r="I691" s="10">
        <v>5</v>
      </c>
      <c r="J691" s="10">
        <v>7</v>
      </c>
      <c r="K691" s="10">
        <v>5.5</v>
      </c>
      <c r="L691" s="10">
        <v>6.5</v>
      </c>
      <c r="AA691"/>
    </row>
    <row r="692" spans="2:27" x14ac:dyDescent="0.3">
      <c r="B692" s="6"/>
      <c r="C692" s="4" t="s">
        <v>207</v>
      </c>
      <c r="F692" s="4" t="s">
        <v>176</v>
      </c>
      <c r="G692" s="4" t="s">
        <v>22</v>
      </c>
      <c r="I692" s="10">
        <v>5.5</v>
      </c>
      <c r="J692" s="10">
        <v>6.5</v>
      </c>
      <c r="K692" s="10">
        <v>5.5</v>
      </c>
      <c r="L692" s="10">
        <v>6.5</v>
      </c>
      <c r="AA692"/>
    </row>
    <row r="693" spans="2:27" x14ac:dyDescent="0.3">
      <c r="B693" s="6"/>
      <c r="C693" s="4" t="s">
        <v>207</v>
      </c>
      <c r="F693" s="4" t="s">
        <v>176</v>
      </c>
      <c r="G693" s="4" t="s">
        <v>185</v>
      </c>
      <c r="I693" s="10" t="s">
        <v>263</v>
      </c>
      <c r="J693" s="10">
        <v>8</v>
      </c>
      <c r="K693" s="10">
        <v>5.5</v>
      </c>
      <c r="L693" s="10">
        <v>6.5</v>
      </c>
      <c r="AA693"/>
    </row>
    <row r="694" spans="2:27" x14ac:dyDescent="0.3">
      <c r="B694" s="6"/>
      <c r="C694" s="4" t="s">
        <v>207</v>
      </c>
      <c r="F694" s="4" t="s">
        <v>176</v>
      </c>
      <c r="G694" s="4" t="s">
        <v>25</v>
      </c>
      <c r="I694" s="10">
        <v>5.5</v>
      </c>
      <c r="J694" s="10">
        <v>6.5</v>
      </c>
      <c r="K694" s="10">
        <v>5.5</v>
      </c>
      <c r="L694" s="10">
        <v>6.5</v>
      </c>
      <c r="AA694"/>
    </row>
    <row r="695" spans="2:27" x14ac:dyDescent="0.3">
      <c r="B695" s="6"/>
      <c r="C695" s="4" t="s">
        <v>207</v>
      </c>
      <c r="F695" s="4" t="s">
        <v>176</v>
      </c>
      <c r="G695" s="4" t="s">
        <v>121</v>
      </c>
      <c r="I695" s="10">
        <v>5</v>
      </c>
      <c r="J695" s="10">
        <v>5.5</v>
      </c>
      <c r="K695" s="10">
        <v>5.5</v>
      </c>
      <c r="L695" s="10">
        <v>6.5</v>
      </c>
      <c r="AA695"/>
    </row>
    <row r="696" spans="2:27" x14ac:dyDescent="0.3">
      <c r="B696" s="6"/>
      <c r="C696" s="4" t="s">
        <v>207</v>
      </c>
      <c r="F696" s="4" t="s">
        <v>176</v>
      </c>
      <c r="G696" s="4" t="s">
        <v>30</v>
      </c>
      <c r="I696" s="10">
        <v>6.5</v>
      </c>
      <c r="J696" s="10">
        <v>7</v>
      </c>
      <c r="K696" s="10">
        <v>5.5</v>
      </c>
      <c r="L696" s="10">
        <v>6.5</v>
      </c>
      <c r="AA696"/>
    </row>
    <row r="697" spans="2:27" x14ac:dyDescent="0.3">
      <c r="B697" s="6"/>
      <c r="C697" s="4" t="s">
        <v>207</v>
      </c>
      <c r="F697" s="4" t="s">
        <v>176</v>
      </c>
      <c r="G697" s="4" t="s">
        <v>77</v>
      </c>
      <c r="I697" s="10">
        <v>4.5</v>
      </c>
      <c r="J697" s="10">
        <v>6</v>
      </c>
      <c r="K697" s="10">
        <v>5.5</v>
      </c>
      <c r="L697" s="10">
        <v>6.5</v>
      </c>
      <c r="AA697"/>
    </row>
    <row r="698" spans="2:27" x14ac:dyDescent="0.3">
      <c r="B698" s="6"/>
      <c r="C698" s="4" t="s">
        <v>207</v>
      </c>
      <c r="F698" s="4" t="s">
        <v>176</v>
      </c>
      <c r="G698" s="4" t="s">
        <v>78</v>
      </c>
      <c r="I698" s="10">
        <v>4.5</v>
      </c>
      <c r="J698" s="10">
        <v>6</v>
      </c>
      <c r="K698" s="10">
        <v>5.5</v>
      </c>
      <c r="L698" s="10">
        <v>6.5</v>
      </c>
      <c r="AA698"/>
    </row>
    <row r="699" spans="2:27" x14ac:dyDescent="0.3">
      <c r="B699" s="6"/>
      <c r="C699" s="4" t="s">
        <v>207</v>
      </c>
      <c r="F699" s="4" t="s">
        <v>176</v>
      </c>
      <c r="G699" s="4" t="s">
        <v>186</v>
      </c>
      <c r="I699" s="10">
        <v>6</v>
      </c>
      <c r="J699" s="10">
        <v>7</v>
      </c>
      <c r="K699" s="10">
        <v>5.5</v>
      </c>
      <c r="L699" s="10">
        <v>6.5</v>
      </c>
      <c r="AA699"/>
    </row>
    <row r="700" spans="2:27" x14ac:dyDescent="0.3">
      <c r="B700" s="6"/>
      <c r="C700" s="4" t="s">
        <v>207</v>
      </c>
      <c r="F700" s="4" t="s">
        <v>176</v>
      </c>
      <c r="G700" s="4" t="s">
        <v>187</v>
      </c>
      <c r="I700" s="10">
        <v>7</v>
      </c>
      <c r="J700" s="10">
        <v>8</v>
      </c>
      <c r="K700" s="10">
        <v>5.5</v>
      </c>
      <c r="L700" s="10">
        <v>6.5</v>
      </c>
      <c r="AA700"/>
    </row>
    <row r="701" spans="2:27" x14ac:dyDescent="0.3">
      <c r="B701" s="6"/>
      <c r="C701" s="4" t="s">
        <v>207</v>
      </c>
      <c r="F701" s="4" t="s">
        <v>176</v>
      </c>
      <c r="G701" s="4" t="s">
        <v>188</v>
      </c>
      <c r="I701" s="10">
        <v>5.5</v>
      </c>
      <c r="J701" s="10">
        <v>6.5</v>
      </c>
      <c r="K701" s="10">
        <v>5.5</v>
      </c>
      <c r="L701" s="10">
        <v>6.5</v>
      </c>
      <c r="AA701"/>
    </row>
    <row r="702" spans="2:27" x14ac:dyDescent="0.3">
      <c r="B702" s="6"/>
      <c r="C702" s="4" t="s">
        <v>207</v>
      </c>
      <c r="F702" s="4" t="s">
        <v>176</v>
      </c>
      <c r="G702" s="4" t="s">
        <v>189</v>
      </c>
      <c r="I702" s="10">
        <v>5.5</v>
      </c>
      <c r="J702" s="10">
        <v>6.5</v>
      </c>
      <c r="K702" s="10">
        <v>5.5</v>
      </c>
      <c r="L702" s="10">
        <v>6.5</v>
      </c>
      <c r="AA702"/>
    </row>
    <row r="703" spans="2:27" x14ac:dyDescent="0.3">
      <c r="B703" s="6"/>
      <c r="C703" s="4" t="s">
        <v>207</v>
      </c>
      <c r="F703" s="4" t="s">
        <v>176</v>
      </c>
      <c r="G703" s="4" t="s">
        <v>190</v>
      </c>
      <c r="I703" s="10">
        <v>5.5</v>
      </c>
      <c r="J703" s="10">
        <v>7</v>
      </c>
      <c r="K703" s="10">
        <v>5.5</v>
      </c>
      <c r="L703" s="10">
        <v>6.5</v>
      </c>
      <c r="AA703"/>
    </row>
    <row r="704" spans="2:27" x14ac:dyDescent="0.3">
      <c r="B704" s="6"/>
      <c r="C704" s="4" t="s">
        <v>207</v>
      </c>
      <c r="F704" s="4" t="s">
        <v>176</v>
      </c>
      <c r="G704" s="4" t="s">
        <v>191</v>
      </c>
      <c r="I704" s="10">
        <v>6</v>
      </c>
      <c r="J704" s="10">
        <v>7</v>
      </c>
      <c r="K704" s="10">
        <v>5.5</v>
      </c>
      <c r="L704" s="10">
        <v>6.5</v>
      </c>
      <c r="AA704"/>
    </row>
    <row r="705" spans="2:27" x14ac:dyDescent="0.3">
      <c r="B705" s="6"/>
      <c r="C705" s="4" t="s">
        <v>207</v>
      </c>
      <c r="F705" s="4" t="s">
        <v>176</v>
      </c>
      <c r="G705" s="4" t="s">
        <v>32</v>
      </c>
      <c r="I705" s="10">
        <v>4.5</v>
      </c>
      <c r="J705" s="10">
        <v>6</v>
      </c>
      <c r="K705" s="10">
        <v>5.5</v>
      </c>
      <c r="L705" s="10">
        <v>6.5</v>
      </c>
      <c r="AA705"/>
    </row>
    <row r="706" spans="2:27" x14ac:dyDescent="0.3">
      <c r="B706" s="6"/>
      <c r="C706" s="4" t="s">
        <v>207</v>
      </c>
      <c r="F706" s="4" t="s">
        <v>176</v>
      </c>
      <c r="G706" s="4" t="s">
        <v>33</v>
      </c>
      <c r="I706" s="10">
        <v>5.5</v>
      </c>
      <c r="J706" s="10">
        <v>6</v>
      </c>
      <c r="K706" s="10">
        <v>5.5</v>
      </c>
      <c r="L706" s="10">
        <v>6.5</v>
      </c>
      <c r="AA706"/>
    </row>
    <row r="707" spans="2:27" x14ac:dyDescent="0.3">
      <c r="B707" s="6"/>
      <c r="C707" s="4" t="s">
        <v>207</v>
      </c>
      <c r="F707" s="4" t="s">
        <v>176</v>
      </c>
      <c r="G707" s="4" t="s">
        <v>34</v>
      </c>
      <c r="I707" s="10">
        <v>5</v>
      </c>
      <c r="J707" s="10">
        <v>6</v>
      </c>
      <c r="K707" s="10">
        <v>5.5</v>
      </c>
      <c r="L707" s="10">
        <v>6.5</v>
      </c>
      <c r="AA707"/>
    </row>
    <row r="708" spans="2:27" x14ac:dyDescent="0.3">
      <c r="B708" s="6"/>
      <c r="C708" s="4" t="s">
        <v>207</v>
      </c>
      <c r="F708" s="4" t="s">
        <v>176</v>
      </c>
      <c r="G708" s="4" t="s">
        <v>35</v>
      </c>
      <c r="I708" s="10">
        <v>5.5</v>
      </c>
      <c r="J708" s="10">
        <v>6.5</v>
      </c>
      <c r="K708" s="10">
        <v>5.5</v>
      </c>
      <c r="L708" s="10">
        <v>6.5</v>
      </c>
      <c r="AA708"/>
    </row>
    <row r="709" spans="2:27" x14ac:dyDescent="0.3">
      <c r="B709" s="6"/>
      <c r="C709" s="4" t="s">
        <v>207</v>
      </c>
      <c r="F709" s="4" t="s">
        <v>176</v>
      </c>
      <c r="G709" s="4" t="s">
        <v>36</v>
      </c>
      <c r="I709" s="10">
        <v>4.5</v>
      </c>
      <c r="J709" s="10">
        <v>6</v>
      </c>
      <c r="K709" s="10">
        <v>5.5</v>
      </c>
      <c r="L709" s="10">
        <v>6.5</v>
      </c>
      <c r="AA709"/>
    </row>
    <row r="710" spans="2:27" x14ac:dyDescent="0.3">
      <c r="B710" s="6"/>
      <c r="C710" s="4" t="s">
        <v>207</v>
      </c>
      <c r="F710" s="4" t="s">
        <v>176</v>
      </c>
      <c r="G710" s="4" t="s">
        <v>37</v>
      </c>
      <c r="I710" s="10">
        <v>5.5</v>
      </c>
      <c r="J710" s="10">
        <v>6</v>
      </c>
      <c r="K710" s="10">
        <v>5.5</v>
      </c>
      <c r="L710" s="10">
        <v>6.5</v>
      </c>
      <c r="AA710"/>
    </row>
    <row r="711" spans="2:27" x14ac:dyDescent="0.3">
      <c r="B711" s="6"/>
      <c r="C711" s="4" t="s">
        <v>207</v>
      </c>
      <c r="F711" s="4" t="s">
        <v>176</v>
      </c>
      <c r="G711" s="4" t="s">
        <v>40</v>
      </c>
      <c r="I711" s="10">
        <v>5.5</v>
      </c>
      <c r="J711" s="10">
        <v>6.5</v>
      </c>
      <c r="K711" s="10">
        <v>5.5</v>
      </c>
      <c r="L711" s="10">
        <v>6.5</v>
      </c>
      <c r="AA711"/>
    </row>
    <row r="712" spans="2:27" x14ac:dyDescent="0.3">
      <c r="B712" s="6"/>
      <c r="C712" s="4" t="s">
        <v>207</v>
      </c>
      <c r="F712" s="4" t="s">
        <v>176</v>
      </c>
      <c r="G712" s="4" t="s">
        <v>41</v>
      </c>
      <c r="I712" s="10">
        <v>5.5</v>
      </c>
      <c r="J712" s="10">
        <v>6.5</v>
      </c>
      <c r="K712" s="10">
        <v>5.5</v>
      </c>
      <c r="L712" s="10">
        <v>6.5</v>
      </c>
      <c r="AA712"/>
    </row>
    <row r="713" spans="2:27" x14ac:dyDescent="0.3">
      <c r="B713" s="6"/>
      <c r="C713" s="4" t="s">
        <v>207</v>
      </c>
      <c r="F713" s="4" t="s">
        <v>176</v>
      </c>
      <c r="G713" s="4" t="s">
        <v>43</v>
      </c>
      <c r="I713" s="10">
        <v>5.5</v>
      </c>
      <c r="J713" s="10">
        <v>6.5</v>
      </c>
      <c r="K713" s="10">
        <v>5.5</v>
      </c>
      <c r="L713" s="10">
        <v>6.5</v>
      </c>
      <c r="AA713"/>
    </row>
    <row r="714" spans="2:27" x14ac:dyDescent="0.3">
      <c r="B714" s="6"/>
      <c r="C714" s="4" t="s">
        <v>207</v>
      </c>
      <c r="F714" s="4" t="s">
        <v>176</v>
      </c>
      <c r="G714" s="4" t="s">
        <v>46</v>
      </c>
      <c r="I714" s="10">
        <v>4.5</v>
      </c>
      <c r="J714" s="10">
        <v>5</v>
      </c>
      <c r="K714" s="10">
        <v>5.5</v>
      </c>
      <c r="L714" s="10">
        <v>6.5</v>
      </c>
      <c r="AA714"/>
    </row>
    <row r="715" spans="2:27" x14ac:dyDescent="0.3">
      <c r="B715" s="6"/>
      <c r="C715" s="4" t="s">
        <v>207</v>
      </c>
      <c r="F715" s="4" t="s">
        <v>176</v>
      </c>
      <c r="G715" s="4" t="s">
        <v>47</v>
      </c>
      <c r="I715" s="10">
        <v>5.5</v>
      </c>
      <c r="J715" s="10">
        <v>7</v>
      </c>
      <c r="K715" s="10">
        <v>5.5</v>
      </c>
      <c r="L715" s="10">
        <v>6.5</v>
      </c>
      <c r="AA715"/>
    </row>
    <row r="716" spans="2:27" x14ac:dyDescent="0.3">
      <c r="B716" s="6"/>
      <c r="C716" s="4" t="s">
        <v>207</v>
      </c>
      <c r="F716" s="4" t="s">
        <v>176</v>
      </c>
      <c r="G716" s="4" t="s">
        <v>171</v>
      </c>
      <c r="I716" s="10">
        <v>6</v>
      </c>
      <c r="J716" s="10">
        <v>7</v>
      </c>
      <c r="K716" s="10">
        <v>5.5</v>
      </c>
      <c r="L716" s="10">
        <v>6.5</v>
      </c>
      <c r="AA716"/>
    </row>
    <row r="717" spans="2:27" x14ac:dyDescent="0.3">
      <c r="B717" s="6"/>
      <c r="C717" s="4" t="s">
        <v>207</v>
      </c>
      <c r="F717" s="4" t="s">
        <v>176</v>
      </c>
      <c r="G717" s="4" t="s">
        <v>192</v>
      </c>
      <c r="I717" s="10">
        <v>5</v>
      </c>
      <c r="J717" s="10">
        <v>5.5</v>
      </c>
      <c r="K717" s="10">
        <v>5.5</v>
      </c>
      <c r="L717" s="10">
        <v>6.5</v>
      </c>
      <c r="AA717"/>
    </row>
    <row r="718" spans="2:27" x14ac:dyDescent="0.3">
      <c r="B718" s="6"/>
      <c r="C718" s="4" t="s">
        <v>207</v>
      </c>
      <c r="F718" s="4" t="s">
        <v>176</v>
      </c>
      <c r="G718" s="4" t="s">
        <v>193</v>
      </c>
      <c r="I718" s="10">
        <v>6</v>
      </c>
      <c r="J718" s="10">
        <v>6.5</v>
      </c>
      <c r="K718" s="10">
        <v>5.5</v>
      </c>
      <c r="L718" s="10">
        <v>6.5</v>
      </c>
      <c r="AA718"/>
    </row>
    <row r="719" spans="2:27" x14ac:dyDescent="0.3">
      <c r="B719" s="6"/>
      <c r="C719" s="4" t="s">
        <v>207</v>
      </c>
      <c r="F719" s="4" t="s">
        <v>176</v>
      </c>
      <c r="G719" s="4" t="s">
        <v>194</v>
      </c>
      <c r="I719" s="10">
        <v>5.5</v>
      </c>
      <c r="J719" s="10">
        <v>6.5</v>
      </c>
      <c r="K719" s="10">
        <v>5.5</v>
      </c>
      <c r="L719" s="10">
        <v>6.5</v>
      </c>
      <c r="AA719"/>
    </row>
    <row r="720" spans="2:27" x14ac:dyDescent="0.3">
      <c r="B720" s="6"/>
      <c r="C720" s="4" t="s">
        <v>207</v>
      </c>
      <c r="F720" s="4" t="s">
        <v>176</v>
      </c>
      <c r="G720" s="4" t="s">
        <v>195</v>
      </c>
      <c r="I720" s="10">
        <v>5</v>
      </c>
      <c r="J720" s="10">
        <v>6</v>
      </c>
      <c r="K720" s="10">
        <v>5.5</v>
      </c>
      <c r="L720" s="10">
        <v>6.5</v>
      </c>
      <c r="AA720"/>
    </row>
    <row r="721" spans="2:27" x14ac:dyDescent="0.3">
      <c r="B721" s="6"/>
      <c r="C721" s="4" t="s">
        <v>207</v>
      </c>
      <c r="F721" s="4" t="s">
        <v>176</v>
      </c>
      <c r="G721" s="4" t="s">
        <v>196</v>
      </c>
      <c r="I721" s="10">
        <v>4.5</v>
      </c>
      <c r="J721" s="10">
        <v>6</v>
      </c>
      <c r="K721" s="10">
        <v>5.5</v>
      </c>
      <c r="L721" s="10">
        <v>6.5</v>
      </c>
      <c r="AA721"/>
    </row>
    <row r="722" spans="2:27" x14ac:dyDescent="0.3">
      <c r="B722" s="6"/>
      <c r="C722" s="4" t="s">
        <v>207</v>
      </c>
      <c r="F722" s="4" t="s">
        <v>176</v>
      </c>
      <c r="G722" s="4" t="s">
        <v>197</v>
      </c>
      <c r="I722" s="10">
        <v>6</v>
      </c>
      <c r="J722" s="10">
        <v>6.5</v>
      </c>
      <c r="K722" s="10">
        <v>5.5</v>
      </c>
      <c r="L722" s="10">
        <v>6.5</v>
      </c>
      <c r="AA722"/>
    </row>
    <row r="723" spans="2:27" x14ac:dyDescent="0.3">
      <c r="B723" s="6"/>
      <c r="C723" s="4" t="s">
        <v>207</v>
      </c>
      <c r="F723" s="4" t="s">
        <v>176</v>
      </c>
      <c r="G723" s="4" t="s">
        <v>198</v>
      </c>
      <c r="I723" s="10">
        <v>4.5</v>
      </c>
      <c r="J723" s="10">
        <v>6</v>
      </c>
      <c r="K723" s="10">
        <v>5.5</v>
      </c>
      <c r="L723" s="10">
        <v>6.5</v>
      </c>
      <c r="AA723"/>
    </row>
    <row r="724" spans="2:27" x14ac:dyDescent="0.3">
      <c r="B724" s="6"/>
      <c r="C724" s="4" t="s">
        <v>207</v>
      </c>
      <c r="F724" s="4" t="s">
        <v>176</v>
      </c>
      <c r="G724" s="4" t="s">
        <v>199</v>
      </c>
      <c r="I724" s="10">
        <v>4.5</v>
      </c>
      <c r="J724" s="10">
        <v>5</v>
      </c>
      <c r="K724" s="10">
        <v>5.5</v>
      </c>
      <c r="L724" s="10">
        <v>6.5</v>
      </c>
      <c r="AA724"/>
    </row>
    <row r="725" spans="2:27" x14ac:dyDescent="0.3">
      <c r="B725" s="6"/>
      <c r="C725" s="4" t="s">
        <v>207</v>
      </c>
      <c r="F725" s="4" t="s">
        <v>176</v>
      </c>
      <c r="G725" s="4" t="s">
        <v>155</v>
      </c>
      <c r="I725" s="10">
        <v>6</v>
      </c>
      <c r="J725" s="10">
        <v>7</v>
      </c>
      <c r="K725" s="10">
        <v>5.5</v>
      </c>
      <c r="L725" s="10">
        <v>6.5</v>
      </c>
      <c r="AA725"/>
    </row>
    <row r="726" spans="2:27" x14ac:dyDescent="0.3">
      <c r="B726" s="6"/>
      <c r="C726" s="4" t="s">
        <v>207</v>
      </c>
      <c r="F726" s="4" t="s">
        <v>176</v>
      </c>
      <c r="G726" s="4" t="s">
        <v>146</v>
      </c>
      <c r="I726" s="10">
        <v>5.5</v>
      </c>
      <c r="J726" s="10">
        <v>6.5</v>
      </c>
      <c r="K726" s="10">
        <v>5.5</v>
      </c>
      <c r="L726" s="10">
        <v>6.5</v>
      </c>
      <c r="AA726"/>
    </row>
    <row r="727" spans="2:27" x14ac:dyDescent="0.3">
      <c r="B727" s="6"/>
      <c r="C727" s="4" t="s">
        <v>207</v>
      </c>
      <c r="F727" s="4" t="s">
        <v>176</v>
      </c>
      <c r="G727" s="4" t="s">
        <v>156</v>
      </c>
      <c r="I727" s="10">
        <v>6</v>
      </c>
      <c r="J727" s="10">
        <v>7</v>
      </c>
      <c r="K727" s="10">
        <v>5.5</v>
      </c>
      <c r="L727" s="10">
        <v>6.5</v>
      </c>
      <c r="AA727"/>
    </row>
    <row r="728" spans="2:27" x14ac:dyDescent="0.3">
      <c r="B728" s="6"/>
      <c r="C728" s="4" t="s">
        <v>207</v>
      </c>
      <c r="F728" s="4" t="s">
        <v>176</v>
      </c>
      <c r="G728" s="4" t="s">
        <v>56</v>
      </c>
      <c r="I728" s="10">
        <v>5.5</v>
      </c>
      <c r="J728" s="10">
        <v>6.5</v>
      </c>
      <c r="K728" s="10">
        <v>5.5</v>
      </c>
      <c r="L728" s="10">
        <v>6.5</v>
      </c>
      <c r="AA728"/>
    </row>
    <row r="729" spans="2:27" x14ac:dyDescent="0.3">
      <c r="B729" s="6"/>
      <c r="C729" s="4" t="s">
        <v>207</v>
      </c>
      <c r="F729" s="4" t="s">
        <v>176</v>
      </c>
      <c r="G729" s="4" t="s">
        <v>58</v>
      </c>
      <c r="I729" s="10">
        <v>5</v>
      </c>
      <c r="J729" s="10">
        <v>6.5</v>
      </c>
      <c r="K729" s="10">
        <v>5.5</v>
      </c>
      <c r="L729" s="10">
        <v>6.5</v>
      </c>
      <c r="AA729"/>
    </row>
    <row r="730" spans="2:27" x14ac:dyDescent="0.3">
      <c r="B730" s="6"/>
      <c r="C730" s="4" t="s">
        <v>207</v>
      </c>
      <c r="F730" s="4" t="s">
        <v>176</v>
      </c>
      <c r="G730" s="4" t="s">
        <v>59</v>
      </c>
      <c r="I730" s="10">
        <v>5.5</v>
      </c>
      <c r="J730" s="10">
        <v>7</v>
      </c>
      <c r="K730" s="10">
        <v>5.5</v>
      </c>
      <c r="L730" s="10">
        <v>6.5</v>
      </c>
      <c r="AA730"/>
    </row>
    <row r="731" spans="2:27" x14ac:dyDescent="0.3">
      <c r="B731" s="6"/>
      <c r="C731" s="4" t="s">
        <v>207</v>
      </c>
      <c r="F731" s="4" t="s">
        <v>176</v>
      </c>
      <c r="G731" s="4" t="s">
        <v>200</v>
      </c>
      <c r="I731" s="10">
        <v>4.5</v>
      </c>
      <c r="J731" s="10">
        <v>6</v>
      </c>
      <c r="K731" s="10">
        <v>5.5</v>
      </c>
      <c r="L731" s="10">
        <v>6.5</v>
      </c>
      <c r="AA731"/>
    </row>
    <row r="732" spans="2:27" x14ac:dyDescent="0.3">
      <c r="B732" s="6"/>
      <c r="C732" s="4" t="s">
        <v>207</v>
      </c>
      <c r="F732" s="4" t="s">
        <v>176</v>
      </c>
      <c r="G732" s="4" t="s">
        <v>201</v>
      </c>
      <c r="I732" s="10">
        <v>5</v>
      </c>
      <c r="J732" s="10">
        <v>6</v>
      </c>
      <c r="K732" s="10">
        <v>5.5</v>
      </c>
      <c r="L732" s="10">
        <v>6.5</v>
      </c>
      <c r="AA732"/>
    </row>
    <row r="733" spans="2:27" x14ac:dyDescent="0.3">
      <c r="B733" s="6"/>
      <c r="C733" s="4" t="s">
        <v>207</v>
      </c>
      <c r="F733" s="4" t="s">
        <v>176</v>
      </c>
      <c r="G733" s="4" t="s">
        <v>202</v>
      </c>
      <c r="I733" s="10">
        <v>4.5</v>
      </c>
      <c r="J733" s="10">
        <v>5.5</v>
      </c>
      <c r="K733" s="10">
        <v>5.5</v>
      </c>
      <c r="L733" s="10">
        <v>6.5</v>
      </c>
      <c r="AA733"/>
    </row>
    <row r="734" spans="2:27" x14ac:dyDescent="0.3">
      <c r="B734" s="6"/>
      <c r="C734" s="4" t="s">
        <v>207</v>
      </c>
      <c r="F734" s="4" t="s">
        <v>176</v>
      </c>
      <c r="G734" s="4" t="s">
        <v>203</v>
      </c>
      <c r="I734" s="10">
        <v>5</v>
      </c>
      <c r="J734" s="10">
        <v>6</v>
      </c>
      <c r="K734" s="10">
        <v>5.5</v>
      </c>
      <c r="L734" s="10">
        <v>6.5</v>
      </c>
      <c r="AA734"/>
    </row>
    <row r="735" spans="2:27" x14ac:dyDescent="0.3">
      <c r="B735" s="6"/>
      <c r="C735" s="4" t="s">
        <v>207</v>
      </c>
      <c r="F735" s="4" t="s">
        <v>176</v>
      </c>
      <c r="G735" s="4" t="s">
        <v>147</v>
      </c>
      <c r="I735" s="10">
        <v>4.5</v>
      </c>
      <c r="J735" s="10">
        <v>5.5</v>
      </c>
      <c r="K735" s="10">
        <v>5.5</v>
      </c>
      <c r="L735" s="10">
        <v>6.5</v>
      </c>
      <c r="AA735"/>
    </row>
    <row r="736" spans="2:27" x14ac:dyDescent="0.3">
      <c r="B736" s="6"/>
      <c r="C736" s="4" t="s">
        <v>207</v>
      </c>
      <c r="F736" s="4" t="s">
        <v>176</v>
      </c>
      <c r="G736" s="4" t="s">
        <v>204</v>
      </c>
      <c r="I736" s="10">
        <v>6</v>
      </c>
      <c r="J736" s="10">
        <v>6.5</v>
      </c>
      <c r="K736" s="10">
        <v>5.5</v>
      </c>
      <c r="L736" s="10">
        <v>6.5</v>
      </c>
      <c r="AA736"/>
    </row>
    <row r="737" spans="2:27" x14ac:dyDescent="0.3">
      <c r="B737" s="6"/>
      <c r="C737" s="4" t="s">
        <v>207</v>
      </c>
      <c r="F737" s="4" t="s">
        <v>176</v>
      </c>
      <c r="G737" s="4" t="s">
        <v>63</v>
      </c>
      <c r="I737" s="10">
        <v>5</v>
      </c>
      <c r="J737" s="10">
        <v>6</v>
      </c>
      <c r="K737" s="10">
        <v>5.5</v>
      </c>
      <c r="L737" s="10">
        <v>6.5</v>
      </c>
      <c r="AA737"/>
    </row>
    <row r="738" spans="2:27" x14ac:dyDescent="0.3">
      <c r="B738" s="6"/>
      <c r="C738" s="4" t="s">
        <v>207</v>
      </c>
      <c r="F738" s="4" t="s">
        <v>176</v>
      </c>
      <c r="G738" s="4" t="s">
        <v>80</v>
      </c>
      <c r="I738" s="10" t="s">
        <v>263</v>
      </c>
      <c r="J738" s="10" t="s">
        <v>263</v>
      </c>
      <c r="K738" s="10">
        <v>5.5</v>
      </c>
      <c r="L738" s="10">
        <v>6.5</v>
      </c>
      <c r="AA738"/>
    </row>
    <row r="739" spans="2:27" x14ac:dyDescent="0.3">
      <c r="B739" s="6"/>
      <c r="C739" s="4" t="s">
        <v>207</v>
      </c>
      <c r="F739" s="4" t="s">
        <v>176</v>
      </c>
      <c r="G739" s="4" t="s">
        <v>161</v>
      </c>
      <c r="I739" s="10" t="s">
        <v>263</v>
      </c>
      <c r="J739" s="10" t="s">
        <v>263</v>
      </c>
      <c r="K739" s="10">
        <v>5.5</v>
      </c>
      <c r="L739" s="10">
        <v>6.5</v>
      </c>
      <c r="AA739"/>
    </row>
    <row r="740" spans="2:27" x14ac:dyDescent="0.3">
      <c r="B740" s="6"/>
      <c r="C740" s="4" t="s">
        <v>207</v>
      </c>
      <c r="E740" s="4" t="s">
        <v>152</v>
      </c>
      <c r="F740" s="4" t="s">
        <v>152</v>
      </c>
      <c r="G740" s="4" t="s">
        <v>6</v>
      </c>
      <c r="I740" s="7">
        <v>5</v>
      </c>
      <c r="J740" s="7">
        <v>6.5</v>
      </c>
      <c r="K740" s="10">
        <v>5.5</v>
      </c>
      <c r="L740" s="10">
        <v>6.5</v>
      </c>
      <c r="Z740" s="4" t="s">
        <v>300</v>
      </c>
    </row>
    <row r="741" spans="2:27" x14ac:dyDescent="0.3">
      <c r="B741" s="6"/>
      <c r="C741" s="4" t="s">
        <v>207</v>
      </c>
      <c r="F741" s="4" t="s">
        <v>152</v>
      </c>
      <c r="G741" s="4" t="s">
        <v>7</v>
      </c>
      <c r="I741" s="10">
        <v>5</v>
      </c>
      <c r="J741" s="10">
        <v>6.5</v>
      </c>
      <c r="K741" s="10">
        <v>5.5</v>
      </c>
      <c r="L741" s="10">
        <v>6.5</v>
      </c>
    </row>
    <row r="742" spans="2:27" x14ac:dyDescent="0.3">
      <c r="B742" s="6"/>
      <c r="C742" s="4" t="s">
        <v>207</v>
      </c>
      <c r="F742" s="4" t="s">
        <v>152</v>
      </c>
      <c r="G742" s="4" t="s">
        <v>8</v>
      </c>
      <c r="I742" s="10">
        <v>5</v>
      </c>
      <c r="J742" s="10">
        <v>6</v>
      </c>
      <c r="K742" s="10">
        <v>5.5</v>
      </c>
      <c r="L742" s="10">
        <v>6.5</v>
      </c>
    </row>
    <row r="743" spans="2:27" x14ac:dyDescent="0.3">
      <c r="B743" s="6"/>
      <c r="C743" s="4" t="s">
        <v>207</v>
      </c>
      <c r="F743" s="4" t="s">
        <v>152</v>
      </c>
      <c r="G743" s="4" t="s">
        <v>9</v>
      </c>
      <c r="I743" s="10">
        <v>5</v>
      </c>
      <c r="J743" s="10">
        <v>6.5</v>
      </c>
      <c r="K743" s="10">
        <v>5.5</v>
      </c>
      <c r="L743" s="10">
        <v>6.5</v>
      </c>
    </row>
    <row r="744" spans="2:27" x14ac:dyDescent="0.3">
      <c r="B744" s="6"/>
      <c r="C744" s="4" t="s">
        <v>207</v>
      </c>
      <c r="F744" s="4" t="s">
        <v>152</v>
      </c>
      <c r="G744" s="4" t="s">
        <v>10</v>
      </c>
      <c r="I744" s="10">
        <v>5.5</v>
      </c>
      <c r="J744" s="10">
        <v>6</v>
      </c>
      <c r="K744" s="10">
        <v>5.5</v>
      </c>
      <c r="L744" s="10">
        <v>6.5</v>
      </c>
    </row>
    <row r="745" spans="2:27" x14ac:dyDescent="0.3">
      <c r="B745" s="6"/>
      <c r="C745" s="4" t="s">
        <v>207</v>
      </c>
      <c r="F745" s="4" t="s">
        <v>152</v>
      </c>
      <c r="G745" s="4" t="s">
        <v>11</v>
      </c>
      <c r="I745" s="10">
        <v>4.5</v>
      </c>
      <c r="J745" s="10">
        <v>6</v>
      </c>
      <c r="K745" s="10">
        <v>5.5</v>
      </c>
      <c r="L745" s="10">
        <v>6.5</v>
      </c>
    </row>
    <row r="746" spans="2:27" x14ac:dyDescent="0.3">
      <c r="B746" s="6"/>
      <c r="C746" s="4" t="s">
        <v>207</v>
      </c>
      <c r="F746" s="4" t="s">
        <v>152</v>
      </c>
      <c r="G746" s="4" t="s">
        <v>12</v>
      </c>
      <c r="I746" s="10">
        <v>5</v>
      </c>
      <c r="J746" s="10">
        <v>6.5</v>
      </c>
      <c r="K746" s="10">
        <v>5.5</v>
      </c>
      <c r="L746" s="10">
        <v>6.5</v>
      </c>
    </row>
    <row r="747" spans="2:27" x14ac:dyDescent="0.3">
      <c r="B747" s="6"/>
      <c r="C747" s="4" t="s">
        <v>207</v>
      </c>
      <c r="F747" s="4" t="s">
        <v>152</v>
      </c>
      <c r="G747" s="4" t="s">
        <v>13</v>
      </c>
      <c r="I747" s="10">
        <v>5</v>
      </c>
      <c r="J747" s="10">
        <v>6</v>
      </c>
      <c r="K747" s="10">
        <v>5.5</v>
      </c>
      <c r="L747" s="10">
        <v>6.5</v>
      </c>
    </row>
    <row r="748" spans="2:27" x14ac:dyDescent="0.3">
      <c r="B748" s="6"/>
      <c r="C748" s="4" t="s">
        <v>207</v>
      </c>
      <c r="F748" s="4" t="s">
        <v>152</v>
      </c>
      <c r="G748" s="4" t="s">
        <v>14</v>
      </c>
      <c r="I748" s="10">
        <v>4.5</v>
      </c>
      <c r="J748" s="10">
        <v>5.5</v>
      </c>
      <c r="K748" s="10">
        <v>5.5</v>
      </c>
      <c r="L748" s="10">
        <v>6.5</v>
      </c>
    </row>
    <row r="749" spans="2:27" x14ac:dyDescent="0.3">
      <c r="B749" s="6"/>
      <c r="C749" s="4" t="s">
        <v>207</v>
      </c>
      <c r="F749" s="4" t="s">
        <v>152</v>
      </c>
      <c r="G749" s="4" t="s">
        <v>15</v>
      </c>
      <c r="I749" s="10">
        <v>4.5</v>
      </c>
      <c r="J749" s="10">
        <v>5.5</v>
      </c>
      <c r="K749" s="10">
        <v>5.5</v>
      </c>
      <c r="L749" s="10">
        <v>6.5</v>
      </c>
    </row>
    <row r="750" spans="2:27" x14ac:dyDescent="0.3">
      <c r="B750" s="6"/>
      <c r="C750" s="4" t="s">
        <v>207</v>
      </c>
      <c r="F750" s="4" t="s">
        <v>152</v>
      </c>
      <c r="G750" s="4" t="s">
        <v>16</v>
      </c>
      <c r="I750" s="10">
        <v>6.5</v>
      </c>
      <c r="J750" s="10">
        <v>8</v>
      </c>
      <c r="K750" s="10">
        <v>5.5</v>
      </c>
      <c r="L750" s="10">
        <v>6.5</v>
      </c>
    </row>
    <row r="751" spans="2:27" x14ac:dyDescent="0.3">
      <c r="B751" s="6"/>
      <c r="C751" s="4" t="s">
        <v>207</v>
      </c>
      <c r="F751" s="4" t="s">
        <v>152</v>
      </c>
      <c r="G751" s="4" t="s">
        <v>17</v>
      </c>
      <c r="I751" s="10">
        <v>5.5</v>
      </c>
      <c r="J751" s="10">
        <v>6.5</v>
      </c>
      <c r="K751" s="10">
        <v>5.5</v>
      </c>
      <c r="L751" s="10">
        <v>6.5</v>
      </c>
    </row>
    <row r="752" spans="2:27" x14ac:dyDescent="0.3">
      <c r="B752" s="6"/>
      <c r="C752" s="4" t="s">
        <v>207</v>
      </c>
      <c r="F752" s="4" t="s">
        <v>152</v>
      </c>
      <c r="G752" s="4" t="s">
        <v>18</v>
      </c>
      <c r="I752" s="10">
        <v>6</v>
      </c>
      <c r="J752" s="10">
        <v>6.5</v>
      </c>
      <c r="K752" s="10">
        <v>5.5</v>
      </c>
      <c r="L752" s="10">
        <v>6.5</v>
      </c>
    </row>
    <row r="753" spans="2:12" x14ac:dyDescent="0.3">
      <c r="B753" s="6"/>
      <c r="C753" s="4" t="s">
        <v>207</v>
      </c>
      <c r="F753" s="4" t="s">
        <v>152</v>
      </c>
      <c r="G753" s="4" t="s">
        <v>19</v>
      </c>
      <c r="I753" s="10">
        <v>5.5</v>
      </c>
      <c r="J753" s="10">
        <v>6</v>
      </c>
      <c r="K753" s="10">
        <v>5.5</v>
      </c>
      <c r="L753" s="10">
        <v>6.5</v>
      </c>
    </row>
    <row r="754" spans="2:12" x14ac:dyDescent="0.3">
      <c r="B754" s="6"/>
      <c r="C754" s="4" t="s">
        <v>207</v>
      </c>
      <c r="F754" s="4" t="s">
        <v>152</v>
      </c>
      <c r="G754" s="4" t="s">
        <v>20</v>
      </c>
      <c r="I754" s="10">
        <v>5</v>
      </c>
      <c r="J754" s="10">
        <v>7</v>
      </c>
      <c r="K754" s="10">
        <v>5.5</v>
      </c>
      <c r="L754" s="10">
        <v>6.5</v>
      </c>
    </row>
    <row r="755" spans="2:12" x14ac:dyDescent="0.3">
      <c r="B755" s="6"/>
      <c r="C755" s="4" t="s">
        <v>207</v>
      </c>
      <c r="F755" s="4" t="s">
        <v>152</v>
      </c>
      <c r="G755" s="4" t="s">
        <v>21</v>
      </c>
      <c r="I755" s="10">
        <v>5.5</v>
      </c>
      <c r="J755" s="10">
        <v>6.5</v>
      </c>
      <c r="K755" s="10">
        <v>5.5</v>
      </c>
      <c r="L755" s="10">
        <v>6.5</v>
      </c>
    </row>
    <row r="756" spans="2:12" x14ac:dyDescent="0.3">
      <c r="B756" s="6"/>
      <c r="C756" s="4" t="s">
        <v>207</v>
      </c>
      <c r="F756" s="4" t="s">
        <v>152</v>
      </c>
      <c r="G756" s="4" t="s">
        <v>22</v>
      </c>
      <c r="I756" s="10">
        <v>5.5</v>
      </c>
      <c r="J756" s="10">
        <v>6.5</v>
      </c>
      <c r="K756" s="10">
        <v>5.5</v>
      </c>
      <c r="L756" s="10">
        <v>6.5</v>
      </c>
    </row>
    <row r="757" spans="2:12" x14ac:dyDescent="0.3">
      <c r="B757" s="6"/>
      <c r="C757" s="4" t="s">
        <v>207</v>
      </c>
      <c r="F757" s="4" t="s">
        <v>152</v>
      </c>
      <c r="G757" s="4" t="s">
        <v>23</v>
      </c>
      <c r="I757" s="10">
        <v>5</v>
      </c>
      <c r="J757" s="10">
        <v>6</v>
      </c>
      <c r="K757" s="10">
        <v>5.5</v>
      </c>
      <c r="L757" s="10">
        <v>6.5</v>
      </c>
    </row>
    <row r="758" spans="2:12" x14ac:dyDescent="0.3">
      <c r="B758" s="6"/>
      <c r="C758" s="4" t="s">
        <v>207</v>
      </c>
      <c r="F758" s="4" t="s">
        <v>152</v>
      </c>
      <c r="G758" s="4" t="s">
        <v>24</v>
      </c>
      <c r="I758" s="10">
        <v>5</v>
      </c>
      <c r="J758" s="10">
        <v>7</v>
      </c>
      <c r="K758" s="10">
        <v>5.5</v>
      </c>
      <c r="L758" s="10">
        <v>6.5</v>
      </c>
    </row>
    <row r="759" spans="2:12" x14ac:dyDescent="0.3">
      <c r="B759" s="6"/>
      <c r="C759" s="4" t="s">
        <v>207</v>
      </c>
      <c r="F759" s="4" t="s">
        <v>152</v>
      </c>
      <c r="G759" s="4" t="s">
        <v>25</v>
      </c>
      <c r="I759" s="10">
        <v>5.5</v>
      </c>
      <c r="J759" s="10">
        <v>6.5</v>
      </c>
      <c r="K759" s="10">
        <v>5.5</v>
      </c>
      <c r="L759" s="10">
        <v>6.5</v>
      </c>
    </row>
    <row r="760" spans="2:12" x14ac:dyDescent="0.3">
      <c r="B760" s="6"/>
      <c r="C760" s="4" t="s">
        <v>207</v>
      </c>
      <c r="F760" s="4" t="s">
        <v>152</v>
      </c>
      <c r="G760" s="4" t="s">
        <v>26</v>
      </c>
      <c r="I760" s="10">
        <v>4.5</v>
      </c>
      <c r="J760" s="10">
        <v>6</v>
      </c>
      <c r="K760" s="10">
        <v>5.5</v>
      </c>
      <c r="L760" s="10">
        <v>6.5</v>
      </c>
    </row>
    <row r="761" spans="2:12" x14ac:dyDescent="0.3">
      <c r="B761" s="6"/>
      <c r="C761" s="4" t="s">
        <v>207</v>
      </c>
      <c r="F761" s="4" t="s">
        <v>152</v>
      </c>
      <c r="G761" s="4" t="s">
        <v>27</v>
      </c>
      <c r="I761" s="10">
        <v>5.5</v>
      </c>
      <c r="J761" s="10">
        <v>6</v>
      </c>
      <c r="K761" s="10">
        <v>5.5</v>
      </c>
      <c r="L761" s="10">
        <v>6.5</v>
      </c>
    </row>
    <row r="762" spans="2:12" x14ac:dyDescent="0.3">
      <c r="B762" s="6"/>
      <c r="C762" s="4" t="s">
        <v>207</v>
      </c>
      <c r="F762" s="4" t="s">
        <v>152</v>
      </c>
      <c r="G762" s="4" t="s">
        <v>28</v>
      </c>
      <c r="I762" s="10">
        <v>5.5</v>
      </c>
      <c r="J762" s="10">
        <v>6.5</v>
      </c>
      <c r="K762" s="10">
        <v>5.5</v>
      </c>
      <c r="L762" s="10">
        <v>6.5</v>
      </c>
    </row>
    <row r="763" spans="2:12" x14ac:dyDescent="0.3">
      <c r="B763" s="6"/>
      <c r="C763" s="4" t="s">
        <v>207</v>
      </c>
      <c r="F763" s="4" t="s">
        <v>152</v>
      </c>
      <c r="G763" s="4" t="s">
        <v>29</v>
      </c>
      <c r="I763" s="10">
        <v>4.5</v>
      </c>
      <c r="J763" s="10">
        <v>5.5</v>
      </c>
      <c r="K763" s="10">
        <v>5.5</v>
      </c>
      <c r="L763" s="10">
        <v>6.5</v>
      </c>
    </row>
    <row r="764" spans="2:12" x14ac:dyDescent="0.3">
      <c r="B764" s="6"/>
      <c r="C764" s="4" t="s">
        <v>207</v>
      </c>
      <c r="F764" s="4" t="s">
        <v>152</v>
      </c>
      <c r="G764" s="4" t="s">
        <v>30</v>
      </c>
      <c r="I764" s="10">
        <v>6.5</v>
      </c>
      <c r="J764" s="10">
        <v>7</v>
      </c>
      <c r="K764" s="10">
        <v>5.5</v>
      </c>
      <c r="L764" s="10">
        <v>6.5</v>
      </c>
    </row>
    <row r="765" spans="2:12" x14ac:dyDescent="0.3">
      <c r="B765" s="6"/>
      <c r="C765" s="4" t="s">
        <v>207</v>
      </c>
      <c r="F765" s="4" t="s">
        <v>152</v>
      </c>
      <c r="G765" s="4" t="s">
        <v>31</v>
      </c>
      <c r="I765" s="10">
        <v>4.5</v>
      </c>
      <c r="J765" s="10">
        <v>5.5</v>
      </c>
      <c r="K765" s="10">
        <v>5.5</v>
      </c>
      <c r="L765" s="10">
        <v>6.5</v>
      </c>
    </row>
    <row r="766" spans="2:12" x14ac:dyDescent="0.3">
      <c r="B766" s="6"/>
      <c r="C766" s="4" t="s">
        <v>207</v>
      </c>
      <c r="F766" s="4" t="s">
        <v>152</v>
      </c>
      <c r="G766" s="4" t="s">
        <v>32</v>
      </c>
      <c r="I766" s="10">
        <v>4.5</v>
      </c>
      <c r="J766" s="10">
        <v>6</v>
      </c>
      <c r="K766" s="10">
        <v>5.5</v>
      </c>
      <c r="L766" s="10">
        <v>6.5</v>
      </c>
    </row>
    <row r="767" spans="2:12" x14ac:dyDescent="0.3">
      <c r="B767" s="6"/>
      <c r="C767" s="4" t="s">
        <v>207</v>
      </c>
      <c r="F767" s="4" t="s">
        <v>152</v>
      </c>
      <c r="G767" s="4" t="s">
        <v>33</v>
      </c>
      <c r="I767" s="10">
        <v>5.5</v>
      </c>
      <c r="J767" s="10">
        <v>6</v>
      </c>
      <c r="K767" s="10">
        <v>5.5</v>
      </c>
      <c r="L767" s="10">
        <v>6.5</v>
      </c>
    </row>
    <row r="768" spans="2:12" x14ac:dyDescent="0.3">
      <c r="B768" s="6"/>
      <c r="C768" s="4" t="s">
        <v>207</v>
      </c>
      <c r="F768" s="4" t="s">
        <v>152</v>
      </c>
      <c r="G768" s="4" t="s">
        <v>34</v>
      </c>
      <c r="I768" s="10">
        <v>5</v>
      </c>
      <c r="J768" s="10">
        <v>6</v>
      </c>
      <c r="K768" s="10">
        <v>5.5</v>
      </c>
      <c r="L768" s="10">
        <v>6.5</v>
      </c>
    </row>
    <row r="769" spans="2:12" x14ac:dyDescent="0.3">
      <c r="B769" s="6"/>
      <c r="C769" s="4" t="s">
        <v>207</v>
      </c>
      <c r="F769" s="4" t="s">
        <v>152</v>
      </c>
      <c r="G769" s="4" t="s">
        <v>35</v>
      </c>
      <c r="I769" s="10">
        <v>5.5</v>
      </c>
      <c r="J769" s="10">
        <v>6.5</v>
      </c>
      <c r="K769" s="10">
        <v>5.5</v>
      </c>
      <c r="L769" s="10">
        <v>6.5</v>
      </c>
    </row>
    <row r="770" spans="2:12" x14ac:dyDescent="0.3">
      <c r="B770" s="6"/>
      <c r="C770" s="4" t="s">
        <v>207</v>
      </c>
      <c r="F770" s="4" t="s">
        <v>152</v>
      </c>
      <c r="G770" s="4" t="s">
        <v>36</v>
      </c>
      <c r="I770" s="10">
        <v>4.5</v>
      </c>
      <c r="J770" s="10">
        <v>6</v>
      </c>
      <c r="K770" s="10">
        <v>5.5</v>
      </c>
      <c r="L770" s="10">
        <v>6.5</v>
      </c>
    </row>
    <row r="771" spans="2:12" x14ac:dyDescent="0.3">
      <c r="B771" s="6"/>
      <c r="C771" s="4" t="s">
        <v>207</v>
      </c>
      <c r="F771" s="4" t="s">
        <v>152</v>
      </c>
      <c r="G771" s="4" t="s">
        <v>37</v>
      </c>
      <c r="I771" s="10">
        <v>5.5</v>
      </c>
      <c r="J771" s="10">
        <v>6</v>
      </c>
      <c r="K771" s="10">
        <v>5.5</v>
      </c>
      <c r="L771" s="10">
        <v>6.5</v>
      </c>
    </row>
    <row r="772" spans="2:12" x14ac:dyDescent="0.3">
      <c r="B772" s="6"/>
      <c r="C772" s="4" t="s">
        <v>207</v>
      </c>
      <c r="F772" s="4" t="s">
        <v>152</v>
      </c>
      <c r="G772" s="4" t="s">
        <v>38</v>
      </c>
      <c r="I772" s="10">
        <v>5</v>
      </c>
      <c r="J772" s="10">
        <v>5.5</v>
      </c>
      <c r="K772" s="10">
        <v>5.5</v>
      </c>
      <c r="L772" s="10">
        <v>6.5</v>
      </c>
    </row>
    <row r="773" spans="2:12" x14ac:dyDescent="0.3">
      <c r="B773" s="6"/>
      <c r="C773" s="4" t="s">
        <v>207</v>
      </c>
      <c r="F773" s="4" t="s">
        <v>152</v>
      </c>
      <c r="G773" s="4" t="s">
        <v>39</v>
      </c>
      <c r="I773" s="10">
        <v>4.5</v>
      </c>
      <c r="J773" s="10">
        <v>5.5</v>
      </c>
      <c r="K773" s="10">
        <v>5.5</v>
      </c>
      <c r="L773" s="10">
        <v>6.5</v>
      </c>
    </row>
    <row r="774" spans="2:12" x14ac:dyDescent="0.3">
      <c r="B774" s="6"/>
      <c r="C774" s="4" t="s">
        <v>207</v>
      </c>
      <c r="F774" s="4" t="s">
        <v>152</v>
      </c>
      <c r="G774" s="4" t="s">
        <v>40</v>
      </c>
      <c r="I774" s="10">
        <v>5.5</v>
      </c>
      <c r="J774" s="10">
        <v>6.5</v>
      </c>
      <c r="K774" s="10">
        <v>5.5</v>
      </c>
      <c r="L774" s="10">
        <v>6.5</v>
      </c>
    </row>
    <row r="775" spans="2:12" x14ac:dyDescent="0.3">
      <c r="B775" s="6"/>
      <c r="C775" s="4" t="s">
        <v>207</v>
      </c>
      <c r="F775" s="4" t="s">
        <v>152</v>
      </c>
      <c r="G775" s="4" t="s">
        <v>41</v>
      </c>
      <c r="I775" s="10">
        <v>5.5</v>
      </c>
      <c r="J775" s="10">
        <v>6</v>
      </c>
      <c r="K775" s="10">
        <v>5.5</v>
      </c>
      <c r="L775" s="10">
        <v>6.5</v>
      </c>
    </row>
    <row r="776" spans="2:12" x14ac:dyDescent="0.3">
      <c r="B776" s="6"/>
      <c r="C776" s="4" t="s">
        <v>207</v>
      </c>
      <c r="F776" s="4" t="s">
        <v>152</v>
      </c>
      <c r="G776" s="4" t="s">
        <v>42</v>
      </c>
      <c r="I776" s="10">
        <v>5.5</v>
      </c>
      <c r="J776" s="10">
        <v>7</v>
      </c>
      <c r="K776" s="10">
        <v>5.5</v>
      </c>
      <c r="L776" s="10">
        <v>6.5</v>
      </c>
    </row>
    <row r="777" spans="2:12" x14ac:dyDescent="0.3">
      <c r="B777" s="6"/>
      <c r="C777" s="4" t="s">
        <v>207</v>
      </c>
      <c r="F777" s="4" t="s">
        <v>152</v>
      </c>
      <c r="G777" s="4" t="s">
        <v>43</v>
      </c>
      <c r="I777" s="10">
        <v>5.5</v>
      </c>
      <c r="J777" s="10">
        <v>6.5</v>
      </c>
      <c r="K777" s="10">
        <v>5.5</v>
      </c>
      <c r="L777" s="10">
        <v>6.5</v>
      </c>
    </row>
    <row r="778" spans="2:12" x14ac:dyDescent="0.3">
      <c r="B778" s="6"/>
      <c r="C778" s="4" t="s">
        <v>207</v>
      </c>
      <c r="F778" s="4" t="s">
        <v>152</v>
      </c>
      <c r="G778" s="4" t="s">
        <v>44</v>
      </c>
      <c r="I778" s="10">
        <v>5.5</v>
      </c>
      <c r="J778" s="10">
        <v>6.5</v>
      </c>
      <c r="K778" s="10">
        <v>5.5</v>
      </c>
      <c r="L778" s="10">
        <v>6.5</v>
      </c>
    </row>
    <row r="779" spans="2:12" x14ac:dyDescent="0.3">
      <c r="B779" s="6"/>
      <c r="C779" s="4" t="s">
        <v>207</v>
      </c>
      <c r="F779" s="4" t="s">
        <v>152</v>
      </c>
      <c r="G779" s="4" t="s">
        <v>45</v>
      </c>
      <c r="I779" s="10">
        <v>5</v>
      </c>
      <c r="J779" s="10">
        <v>6.5</v>
      </c>
      <c r="K779" s="10">
        <v>5.5</v>
      </c>
      <c r="L779" s="10">
        <v>6.5</v>
      </c>
    </row>
    <row r="780" spans="2:12" x14ac:dyDescent="0.3">
      <c r="B780" s="6"/>
      <c r="C780" s="4" t="s">
        <v>207</v>
      </c>
      <c r="F780" s="4" t="s">
        <v>152</v>
      </c>
      <c r="G780" s="4" t="s">
        <v>46</v>
      </c>
      <c r="I780" s="10">
        <v>5.5</v>
      </c>
      <c r="J780" s="10">
        <v>7</v>
      </c>
      <c r="K780" s="10">
        <v>5.5</v>
      </c>
      <c r="L780" s="10">
        <v>6.5</v>
      </c>
    </row>
    <row r="781" spans="2:12" x14ac:dyDescent="0.3">
      <c r="B781" s="6"/>
      <c r="C781" s="4" t="s">
        <v>207</v>
      </c>
      <c r="F781" s="4" t="s">
        <v>152</v>
      </c>
      <c r="G781" s="4" t="s">
        <v>47</v>
      </c>
      <c r="I781" s="10">
        <v>5.5</v>
      </c>
      <c r="J781" s="10">
        <v>7</v>
      </c>
      <c r="K781" s="10">
        <v>5.5</v>
      </c>
      <c r="L781" s="10">
        <v>6.5</v>
      </c>
    </row>
    <row r="782" spans="2:12" x14ac:dyDescent="0.3">
      <c r="B782" s="6"/>
      <c r="C782" s="4" t="s">
        <v>207</v>
      </c>
      <c r="F782" s="4" t="s">
        <v>152</v>
      </c>
      <c r="G782" s="4" t="s">
        <v>48</v>
      </c>
      <c r="I782" s="10">
        <v>5.5</v>
      </c>
      <c r="J782" s="10">
        <v>6.5</v>
      </c>
      <c r="K782" s="10">
        <v>5.5</v>
      </c>
      <c r="L782" s="10">
        <v>6.5</v>
      </c>
    </row>
    <row r="783" spans="2:12" x14ac:dyDescent="0.3">
      <c r="B783" s="6"/>
      <c r="C783" s="4" t="s">
        <v>207</v>
      </c>
      <c r="F783" s="4" t="s">
        <v>152</v>
      </c>
      <c r="G783" s="4" t="s">
        <v>49</v>
      </c>
      <c r="I783" s="10">
        <v>5</v>
      </c>
      <c r="J783" s="10">
        <v>6</v>
      </c>
      <c r="K783" s="10">
        <v>5.5</v>
      </c>
      <c r="L783" s="10">
        <v>6.5</v>
      </c>
    </row>
    <row r="784" spans="2:12" x14ac:dyDescent="0.3">
      <c r="B784" s="6"/>
      <c r="C784" s="4" t="s">
        <v>207</v>
      </c>
      <c r="F784" s="4" t="s">
        <v>152</v>
      </c>
      <c r="G784" s="4" t="s">
        <v>50</v>
      </c>
      <c r="I784" s="10">
        <v>6</v>
      </c>
      <c r="J784" s="10">
        <v>7</v>
      </c>
      <c r="K784" s="10">
        <v>5.5</v>
      </c>
      <c r="L784" s="10">
        <v>6.5</v>
      </c>
    </row>
    <row r="785" spans="1:27" x14ac:dyDescent="0.3">
      <c r="B785" s="6"/>
      <c r="C785" s="4" t="s">
        <v>207</v>
      </c>
      <c r="F785" s="4" t="s">
        <v>152</v>
      </c>
      <c r="G785" s="4" t="s">
        <v>51</v>
      </c>
      <c r="I785" s="10">
        <v>5</v>
      </c>
      <c r="J785" s="10">
        <v>6.5</v>
      </c>
      <c r="K785" s="10">
        <v>5.5</v>
      </c>
      <c r="L785" s="10">
        <v>6.5</v>
      </c>
    </row>
    <row r="786" spans="1:27" x14ac:dyDescent="0.3">
      <c r="B786" s="6"/>
      <c r="C786" s="4" t="s">
        <v>207</v>
      </c>
      <c r="F786" s="4" t="s">
        <v>152</v>
      </c>
      <c r="G786" s="4" t="s">
        <v>52</v>
      </c>
      <c r="I786" s="10">
        <v>5</v>
      </c>
      <c r="J786" s="10">
        <v>6</v>
      </c>
      <c r="K786" s="10">
        <v>5.5</v>
      </c>
      <c r="L786" s="10">
        <v>6.5</v>
      </c>
    </row>
    <row r="787" spans="1:27" x14ac:dyDescent="0.3">
      <c r="B787" s="6"/>
      <c r="C787" s="4" t="s">
        <v>207</v>
      </c>
      <c r="F787" s="4" t="s">
        <v>152</v>
      </c>
      <c r="G787" s="4" t="s">
        <v>53</v>
      </c>
      <c r="I787" s="10">
        <v>5.5</v>
      </c>
      <c r="J787" s="10">
        <v>6.5</v>
      </c>
      <c r="K787" s="10">
        <v>5.5</v>
      </c>
      <c r="L787" s="10">
        <v>6.5</v>
      </c>
    </row>
    <row r="788" spans="1:27" x14ac:dyDescent="0.3">
      <c r="B788" s="6"/>
      <c r="C788" s="4" t="s">
        <v>207</v>
      </c>
      <c r="F788" s="4" t="s">
        <v>152</v>
      </c>
      <c r="G788" s="4" t="s">
        <v>54</v>
      </c>
      <c r="I788" s="10">
        <v>5</v>
      </c>
      <c r="J788" s="10">
        <v>6</v>
      </c>
      <c r="K788" s="10">
        <v>5.5</v>
      </c>
      <c r="L788" s="10">
        <v>6.5</v>
      </c>
    </row>
    <row r="789" spans="1:27" x14ac:dyDescent="0.3">
      <c r="B789" s="6"/>
      <c r="C789" s="4" t="s">
        <v>207</v>
      </c>
      <c r="F789" s="4" t="s">
        <v>152</v>
      </c>
      <c r="G789" s="4" t="s">
        <v>55</v>
      </c>
      <c r="I789" s="10">
        <v>4.5</v>
      </c>
      <c r="J789" s="10">
        <v>5.5</v>
      </c>
      <c r="K789" s="10">
        <v>5.5</v>
      </c>
      <c r="L789" s="10">
        <v>6.5</v>
      </c>
    </row>
    <row r="790" spans="1:27" x14ac:dyDescent="0.3">
      <c r="B790" s="6"/>
      <c r="C790" s="4" t="s">
        <v>207</v>
      </c>
      <c r="F790" s="4" t="s">
        <v>152</v>
      </c>
      <c r="G790" s="4" t="s">
        <v>56</v>
      </c>
      <c r="I790" s="10">
        <v>5.5</v>
      </c>
      <c r="J790" s="10">
        <v>6.5</v>
      </c>
      <c r="K790" s="10">
        <v>5.5</v>
      </c>
      <c r="L790" s="10">
        <v>6.5</v>
      </c>
    </row>
    <row r="791" spans="1:27" x14ac:dyDescent="0.3">
      <c r="B791" s="6"/>
      <c r="C791" s="4" t="s">
        <v>207</v>
      </c>
      <c r="F791" s="4" t="s">
        <v>152</v>
      </c>
      <c r="G791" s="4" t="s">
        <v>57</v>
      </c>
      <c r="I791" s="10">
        <v>5.5</v>
      </c>
      <c r="J791" s="10">
        <v>6</v>
      </c>
      <c r="K791" s="10">
        <v>5.5</v>
      </c>
      <c r="L791" s="10">
        <v>6.5</v>
      </c>
    </row>
    <row r="792" spans="1:27" x14ac:dyDescent="0.3">
      <c r="B792" s="6"/>
      <c r="C792" s="4" t="s">
        <v>207</v>
      </c>
      <c r="F792" s="4" t="s">
        <v>152</v>
      </c>
      <c r="G792" s="4" t="s">
        <v>58</v>
      </c>
      <c r="I792" s="10">
        <v>5</v>
      </c>
      <c r="J792" s="10">
        <v>6.5</v>
      </c>
      <c r="K792" s="10">
        <v>5.5</v>
      </c>
      <c r="L792" s="10">
        <v>6.5</v>
      </c>
    </row>
    <row r="793" spans="1:27" x14ac:dyDescent="0.3">
      <c r="B793" s="6"/>
      <c r="C793" s="4" t="s">
        <v>207</v>
      </c>
      <c r="F793" s="4" t="s">
        <v>152</v>
      </c>
      <c r="G793" s="4" t="s">
        <v>59</v>
      </c>
      <c r="I793" s="10">
        <v>5.5</v>
      </c>
      <c r="J793" s="10">
        <v>7</v>
      </c>
      <c r="K793" s="10">
        <v>5.5</v>
      </c>
      <c r="L793" s="10">
        <v>6.5</v>
      </c>
    </row>
    <row r="794" spans="1:27" x14ac:dyDescent="0.3">
      <c r="B794" s="6"/>
      <c r="C794" s="4" t="s">
        <v>207</v>
      </c>
      <c r="F794" s="4" t="s">
        <v>152</v>
      </c>
      <c r="G794" s="4" t="s">
        <v>60</v>
      </c>
      <c r="I794" s="10">
        <v>5.5</v>
      </c>
      <c r="J794" s="10">
        <v>6.5</v>
      </c>
      <c r="K794" s="10">
        <v>5.5</v>
      </c>
      <c r="L794" s="10">
        <v>6.5</v>
      </c>
    </row>
    <row r="795" spans="1:27" x14ac:dyDescent="0.3">
      <c r="B795" s="6"/>
      <c r="C795" s="4" t="s">
        <v>207</v>
      </c>
      <c r="F795" s="4" t="s">
        <v>152</v>
      </c>
      <c r="G795" s="4" t="s">
        <v>61</v>
      </c>
      <c r="I795" s="10">
        <v>4.5</v>
      </c>
      <c r="J795" s="10">
        <v>5.5</v>
      </c>
      <c r="K795" s="10">
        <v>5.5</v>
      </c>
      <c r="L795" s="10">
        <v>6.5</v>
      </c>
    </row>
    <row r="796" spans="1:27" x14ac:dyDescent="0.3">
      <c r="B796" s="6"/>
      <c r="C796" s="4" t="s">
        <v>207</v>
      </c>
      <c r="F796" s="4" t="s">
        <v>152</v>
      </c>
      <c r="G796" s="4" t="s">
        <v>62</v>
      </c>
      <c r="I796" s="10">
        <v>4.5</v>
      </c>
      <c r="J796" s="10">
        <v>5.5</v>
      </c>
      <c r="K796" s="10">
        <v>5.5</v>
      </c>
      <c r="L796" s="10">
        <v>6.5</v>
      </c>
    </row>
    <row r="797" spans="1:27" x14ac:dyDescent="0.3">
      <c r="B797" s="6"/>
      <c r="C797" s="4" t="s">
        <v>207</v>
      </c>
      <c r="F797" s="4" t="s">
        <v>152</v>
      </c>
      <c r="G797" s="4" t="s">
        <v>63</v>
      </c>
      <c r="I797" s="10">
        <v>5</v>
      </c>
      <c r="J797" s="10">
        <v>6</v>
      </c>
      <c r="K797" s="10">
        <v>5.5</v>
      </c>
      <c r="L797" s="10">
        <v>6.5</v>
      </c>
    </row>
    <row r="798" spans="1:27" x14ac:dyDescent="0.3">
      <c r="B798" s="6"/>
      <c r="C798" s="4" t="s">
        <v>207</v>
      </c>
      <c r="F798" s="4" t="s">
        <v>152</v>
      </c>
      <c r="G798" s="4" t="s">
        <v>64</v>
      </c>
      <c r="I798" s="10">
        <v>6</v>
      </c>
      <c r="J798" s="10">
        <v>7</v>
      </c>
      <c r="K798" s="10">
        <v>5.5</v>
      </c>
      <c r="L798" s="10">
        <v>6.5</v>
      </c>
    </row>
    <row r="799" spans="1:27" x14ac:dyDescent="0.3">
      <c r="B799" s="6"/>
      <c r="C799" s="4" t="s">
        <v>207</v>
      </c>
      <c r="F799" s="4" t="s">
        <v>152</v>
      </c>
      <c r="G799" s="4" t="s">
        <v>65</v>
      </c>
      <c r="I799" s="10">
        <v>6</v>
      </c>
      <c r="J799" s="10">
        <v>7</v>
      </c>
      <c r="K799" s="10">
        <v>5.5</v>
      </c>
      <c r="L799" s="10">
        <v>6.5</v>
      </c>
    </row>
    <row r="800" spans="1:27" x14ac:dyDescent="0.3">
      <c r="A800">
        <v>14</v>
      </c>
      <c r="B800" s="6" t="s">
        <v>263</v>
      </c>
      <c r="C800" s="4" t="s">
        <v>209</v>
      </c>
      <c r="D800" s="4" t="s">
        <v>210</v>
      </c>
      <c r="E800" s="4" t="s">
        <v>83</v>
      </c>
      <c r="F800" s="4" t="s">
        <v>83</v>
      </c>
      <c r="G800" s="4" t="s">
        <v>84</v>
      </c>
      <c r="I800" s="7" t="s">
        <v>263</v>
      </c>
      <c r="J800" s="10">
        <v>6</v>
      </c>
      <c r="K800" s="10">
        <v>4.5</v>
      </c>
      <c r="L800" s="10" t="s">
        <v>263</v>
      </c>
      <c r="M800" s="4">
        <v>47.39</v>
      </c>
      <c r="N800" s="4">
        <v>47.28</v>
      </c>
      <c r="O800" s="4">
        <v>48.72</v>
      </c>
      <c r="P800" s="4">
        <v>45.92</v>
      </c>
      <c r="Q800" s="4">
        <v>47.33</v>
      </c>
      <c r="R800" s="4" t="s">
        <v>263</v>
      </c>
      <c r="S800" s="4">
        <v>1.21</v>
      </c>
      <c r="T800" s="4" t="s">
        <v>263</v>
      </c>
      <c r="Z800" s="4" t="s">
        <v>263</v>
      </c>
      <c r="AA800" t="s">
        <v>302</v>
      </c>
    </row>
    <row r="801" spans="2:27" x14ac:dyDescent="0.3">
      <c r="B801" s="6"/>
      <c r="C801" s="4" t="s">
        <v>209</v>
      </c>
      <c r="F801" s="4" t="s">
        <v>83</v>
      </c>
      <c r="G801" s="4" t="s">
        <v>85</v>
      </c>
      <c r="I801" s="10">
        <v>6</v>
      </c>
      <c r="J801" s="10">
        <v>6.5</v>
      </c>
      <c r="K801" s="10">
        <v>4.5</v>
      </c>
      <c r="L801" s="10" t="s">
        <v>263</v>
      </c>
      <c r="AA801"/>
    </row>
    <row r="802" spans="2:27" x14ac:dyDescent="0.3">
      <c r="B802" s="6"/>
      <c r="C802" s="4" t="s">
        <v>209</v>
      </c>
      <c r="F802" s="4" t="s">
        <v>83</v>
      </c>
      <c r="G802" s="4" t="s">
        <v>86</v>
      </c>
      <c r="I802" s="10">
        <v>7</v>
      </c>
      <c r="J802" s="10">
        <v>8</v>
      </c>
      <c r="K802" s="10">
        <v>4.5</v>
      </c>
      <c r="L802" s="10" t="s">
        <v>263</v>
      </c>
      <c r="AA802"/>
    </row>
    <row r="803" spans="2:27" x14ac:dyDescent="0.3">
      <c r="B803" s="6"/>
      <c r="C803" s="4" t="s">
        <v>209</v>
      </c>
      <c r="F803" s="4" t="s">
        <v>83</v>
      </c>
      <c r="G803" s="4" t="s">
        <v>87</v>
      </c>
      <c r="I803" s="10">
        <v>7</v>
      </c>
      <c r="J803" s="10">
        <v>8</v>
      </c>
      <c r="K803" s="10">
        <v>4.5</v>
      </c>
      <c r="L803" s="10" t="s">
        <v>263</v>
      </c>
      <c r="AA803"/>
    </row>
    <row r="804" spans="2:27" x14ac:dyDescent="0.3">
      <c r="B804" s="6"/>
      <c r="C804" s="4" t="s">
        <v>209</v>
      </c>
      <c r="F804" s="4" t="s">
        <v>83</v>
      </c>
      <c r="G804" s="4" t="s">
        <v>88</v>
      </c>
      <c r="I804" s="7" t="s">
        <v>263</v>
      </c>
      <c r="J804" s="10">
        <v>5.5</v>
      </c>
      <c r="K804" s="10">
        <v>4.5</v>
      </c>
      <c r="L804" s="10" t="s">
        <v>263</v>
      </c>
      <c r="AA804"/>
    </row>
    <row r="805" spans="2:27" x14ac:dyDescent="0.3">
      <c r="B805" s="6"/>
      <c r="C805" s="4" t="s">
        <v>209</v>
      </c>
      <c r="F805" s="4" t="s">
        <v>83</v>
      </c>
      <c r="G805" s="4" t="s">
        <v>89</v>
      </c>
      <c r="I805" s="10">
        <v>6</v>
      </c>
      <c r="J805" s="10">
        <v>8</v>
      </c>
      <c r="K805" s="10">
        <v>4.5</v>
      </c>
      <c r="L805" s="10" t="s">
        <v>263</v>
      </c>
      <c r="AA805"/>
    </row>
    <row r="806" spans="2:27" x14ac:dyDescent="0.3">
      <c r="B806" s="6"/>
      <c r="C806" s="4" t="s">
        <v>209</v>
      </c>
      <c r="F806" s="4" t="s">
        <v>83</v>
      </c>
      <c r="G806" s="4" t="s">
        <v>90</v>
      </c>
      <c r="I806" s="10">
        <v>5.5</v>
      </c>
      <c r="J806" s="10">
        <v>6.5</v>
      </c>
      <c r="K806" s="10">
        <v>4.5</v>
      </c>
      <c r="L806" s="10" t="s">
        <v>263</v>
      </c>
      <c r="AA806"/>
    </row>
    <row r="807" spans="2:27" x14ac:dyDescent="0.3">
      <c r="B807" s="6"/>
      <c r="C807" s="4" t="s">
        <v>209</v>
      </c>
      <c r="F807" s="4" t="s">
        <v>83</v>
      </c>
      <c r="G807" s="4" t="s">
        <v>91</v>
      </c>
      <c r="I807" s="10">
        <v>6</v>
      </c>
      <c r="J807" s="10">
        <v>6.5</v>
      </c>
      <c r="K807" s="10">
        <v>4.5</v>
      </c>
      <c r="L807" s="10" t="s">
        <v>263</v>
      </c>
      <c r="AA807"/>
    </row>
    <row r="808" spans="2:27" x14ac:dyDescent="0.3">
      <c r="B808" s="6"/>
      <c r="C808" s="4" t="s">
        <v>209</v>
      </c>
      <c r="F808" s="4" t="s">
        <v>83</v>
      </c>
      <c r="G808" s="4" t="s">
        <v>92</v>
      </c>
      <c r="I808" s="10">
        <v>5.5</v>
      </c>
      <c r="J808" s="10">
        <v>6.5</v>
      </c>
      <c r="K808" s="10">
        <v>4.5</v>
      </c>
      <c r="L808" s="10" t="s">
        <v>263</v>
      </c>
      <c r="AA808"/>
    </row>
    <row r="809" spans="2:27" x14ac:dyDescent="0.3">
      <c r="B809" s="6"/>
      <c r="C809" s="4" t="s">
        <v>209</v>
      </c>
      <c r="F809" s="4" t="s">
        <v>83</v>
      </c>
      <c r="G809" s="4" t="s">
        <v>90</v>
      </c>
      <c r="I809" s="10">
        <v>5.5</v>
      </c>
      <c r="J809" s="10">
        <v>6.5</v>
      </c>
      <c r="K809" s="10">
        <v>4.5</v>
      </c>
      <c r="L809" s="10" t="s">
        <v>263</v>
      </c>
      <c r="AA809"/>
    </row>
    <row r="810" spans="2:27" x14ac:dyDescent="0.3">
      <c r="B810" s="6"/>
      <c r="C810" s="4" t="s">
        <v>209</v>
      </c>
      <c r="F810" s="4" t="s">
        <v>83</v>
      </c>
      <c r="G810" s="4" t="s">
        <v>91</v>
      </c>
      <c r="I810" s="10">
        <v>6</v>
      </c>
      <c r="J810" s="10">
        <v>6.5</v>
      </c>
      <c r="K810" s="10">
        <v>4.5</v>
      </c>
      <c r="L810" s="10" t="s">
        <v>263</v>
      </c>
      <c r="AA810"/>
    </row>
    <row r="811" spans="2:27" x14ac:dyDescent="0.3">
      <c r="B811" s="6"/>
      <c r="C811" s="4" t="s">
        <v>209</v>
      </c>
      <c r="F811" s="4" t="s">
        <v>83</v>
      </c>
      <c r="G811" s="4" t="s">
        <v>92</v>
      </c>
      <c r="I811" s="10">
        <v>5.5</v>
      </c>
      <c r="J811" s="10">
        <v>6.5</v>
      </c>
      <c r="K811" s="10">
        <v>4.5</v>
      </c>
      <c r="L811" s="10" t="s">
        <v>263</v>
      </c>
      <c r="AA811"/>
    </row>
    <row r="812" spans="2:27" x14ac:dyDescent="0.3">
      <c r="B812" s="6"/>
      <c r="C812" s="4" t="s">
        <v>209</v>
      </c>
      <c r="F812" s="4" t="s">
        <v>83</v>
      </c>
      <c r="G812" s="4" t="s">
        <v>93</v>
      </c>
      <c r="I812" s="10">
        <v>5.5</v>
      </c>
      <c r="J812" s="10">
        <v>6.5</v>
      </c>
      <c r="K812" s="10">
        <v>4.5</v>
      </c>
      <c r="L812" s="10" t="s">
        <v>263</v>
      </c>
      <c r="AA812"/>
    </row>
    <row r="813" spans="2:27" x14ac:dyDescent="0.3">
      <c r="B813" s="6"/>
      <c r="C813" s="4" t="s">
        <v>209</v>
      </c>
      <c r="F813" s="4" t="s">
        <v>83</v>
      </c>
      <c r="G813" s="4" t="s">
        <v>94</v>
      </c>
      <c r="I813" s="10">
        <v>5.5</v>
      </c>
      <c r="J813" s="10">
        <v>6.5</v>
      </c>
      <c r="K813" s="10">
        <v>4.5</v>
      </c>
      <c r="L813" s="10" t="s">
        <v>263</v>
      </c>
      <c r="AA813"/>
    </row>
    <row r="814" spans="2:27" x14ac:dyDescent="0.3">
      <c r="B814" s="6"/>
      <c r="C814" s="4" t="s">
        <v>209</v>
      </c>
      <c r="F814" s="4" t="s">
        <v>83</v>
      </c>
      <c r="G814" s="4" t="s">
        <v>95</v>
      </c>
      <c r="I814" s="10">
        <v>4.5</v>
      </c>
      <c r="J814" s="10">
        <v>6</v>
      </c>
      <c r="K814" s="10">
        <v>4.5</v>
      </c>
      <c r="L814" s="10" t="s">
        <v>263</v>
      </c>
      <c r="AA814"/>
    </row>
    <row r="815" spans="2:27" x14ac:dyDescent="0.3">
      <c r="B815" s="6"/>
      <c r="C815" s="4" t="s">
        <v>209</v>
      </c>
      <c r="F815" s="4" t="s">
        <v>83</v>
      </c>
      <c r="G815" s="4" t="s">
        <v>96</v>
      </c>
      <c r="I815" s="10">
        <v>5.5</v>
      </c>
      <c r="J815" s="10">
        <v>6</v>
      </c>
      <c r="K815" s="10">
        <v>4.5</v>
      </c>
      <c r="L815" s="10" t="s">
        <v>263</v>
      </c>
      <c r="AA815"/>
    </row>
    <row r="816" spans="2:27" x14ac:dyDescent="0.3">
      <c r="B816" s="6"/>
      <c r="C816" s="4" t="s">
        <v>209</v>
      </c>
      <c r="F816" s="4" t="s">
        <v>83</v>
      </c>
      <c r="G816" s="4" t="s">
        <v>97</v>
      </c>
      <c r="I816" s="10">
        <v>4.5</v>
      </c>
      <c r="J816" s="10">
        <v>5</v>
      </c>
      <c r="K816" s="10">
        <v>4.5</v>
      </c>
      <c r="L816" s="10" t="s">
        <v>263</v>
      </c>
      <c r="AA816"/>
    </row>
    <row r="817" spans="2:27" x14ac:dyDescent="0.3">
      <c r="B817" s="6"/>
      <c r="C817" s="4" t="s">
        <v>209</v>
      </c>
      <c r="F817" s="4" t="s">
        <v>83</v>
      </c>
      <c r="G817" s="4" t="s">
        <v>98</v>
      </c>
      <c r="I817" s="10">
        <v>5.5</v>
      </c>
      <c r="J817" s="10">
        <v>7</v>
      </c>
      <c r="K817" s="10">
        <v>4.5</v>
      </c>
      <c r="L817" s="10" t="s">
        <v>263</v>
      </c>
      <c r="AA817"/>
    </row>
    <row r="818" spans="2:27" x14ac:dyDescent="0.3">
      <c r="B818" s="6"/>
      <c r="C818" s="4" t="s">
        <v>209</v>
      </c>
      <c r="F818" s="4" t="s">
        <v>83</v>
      </c>
      <c r="G818" s="4" t="s">
        <v>99</v>
      </c>
      <c r="I818" s="10">
        <v>4.5</v>
      </c>
      <c r="J818" s="10">
        <v>5</v>
      </c>
      <c r="K818" s="10">
        <v>4.5</v>
      </c>
      <c r="L818" s="10" t="s">
        <v>263</v>
      </c>
      <c r="AA818"/>
    </row>
    <row r="819" spans="2:27" x14ac:dyDescent="0.3">
      <c r="B819" s="6"/>
      <c r="C819" s="4" t="s">
        <v>209</v>
      </c>
      <c r="F819" s="4" t="s">
        <v>83</v>
      </c>
      <c r="G819" s="4" t="s">
        <v>100</v>
      </c>
      <c r="I819" s="10">
        <v>4.5</v>
      </c>
      <c r="J819" s="10">
        <v>5.5</v>
      </c>
      <c r="K819" s="10">
        <v>4.5</v>
      </c>
      <c r="L819" s="10" t="s">
        <v>263</v>
      </c>
      <c r="AA819"/>
    </row>
    <row r="820" spans="2:27" x14ac:dyDescent="0.3">
      <c r="B820" s="6"/>
      <c r="C820" s="4" t="s">
        <v>209</v>
      </c>
      <c r="F820" s="4" t="s">
        <v>83</v>
      </c>
      <c r="G820" s="4" t="s">
        <v>101</v>
      </c>
      <c r="I820" s="10">
        <v>4.5</v>
      </c>
      <c r="J820" s="10">
        <v>6</v>
      </c>
      <c r="K820" s="10">
        <v>4.5</v>
      </c>
      <c r="L820" s="10" t="s">
        <v>263</v>
      </c>
      <c r="AA820"/>
    </row>
    <row r="821" spans="2:27" x14ac:dyDescent="0.3">
      <c r="B821" s="6"/>
      <c r="C821" s="4" t="s">
        <v>209</v>
      </c>
      <c r="F821" s="4" t="s">
        <v>83</v>
      </c>
      <c r="G821" s="4" t="s">
        <v>102</v>
      </c>
      <c r="I821" s="10">
        <v>4.5</v>
      </c>
      <c r="J821" s="10">
        <v>5</v>
      </c>
      <c r="K821" s="10">
        <v>4.5</v>
      </c>
      <c r="L821" s="10" t="s">
        <v>263</v>
      </c>
      <c r="AA821"/>
    </row>
    <row r="822" spans="2:27" x14ac:dyDescent="0.3">
      <c r="B822" s="6"/>
      <c r="C822" s="4" t="s">
        <v>209</v>
      </c>
      <c r="F822" s="4" t="s">
        <v>83</v>
      </c>
      <c r="G822" s="4" t="s">
        <v>103</v>
      </c>
      <c r="I822" s="10">
        <v>7</v>
      </c>
      <c r="J822" s="10">
        <v>8</v>
      </c>
      <c r="K822" s="10">
        <v>4.5</v>
      </c>
      <c r="L822" s="10" t="s">
        <v>263</v>
      </c>
      <c r="AA822"/>
    </row>
    <row r="823" spans="2:27" x14ac:dyDescent="0.3">
      <c r="B823" s="6"/>
      <c r="C823" s="4" t="s">
        <v>209</v>
      </c>
      <c r="F823" s="4" t="s">
        <v>83</v>
      </c>
      <c r="G823" s="4" t="s">
        <v>104</v>
      </c>
      <c r="I823" s="10">
        <v>6.5</v>
      </c>
      <c r="J823" s="10">
        <v>8</v>
      </c>
      <c r="K823" s="10">
        <v>4.5</v>
      </c>
      <c r="L823" s="10" t="s">
        <v>263</v>
      </c>
      <c r="AA823"/>
    </row>
    <row r="824" spans="2:27" x14ac:dyDescent="0.3">
      <c r="B824" s="6"/>
      <c r="C824" s="4" t="s">
        <v>209</v>
      </c>
      <c r="F824" s="4" t="s">
        <v>83</v>
      </c>
      <c r="G824" s="4" t="s">
        <v>105</v>
      </c>
      <c r="I824" s="10">
        <v>6</v>
      </c>
      <c r="J824" s="10">
        <v>6.5</v>
      </c>
      <c r="K824" s="10">
        <v>4.5</v>
      </c>
      <c r="L824" s="10" t="s">
        <v>263</v>
      </c>
      <c r="AA824"/>
    </row>
    <row r="825" spans="2:27" x14ac:dyDescent="0.3">
      <c r="B825" s="6"/>
      <c r="C825" s="4" t="s">
        <v>209</v>
      </c>
      <c r="F825" s="4" t="s">
        <v>83</v>
      </c>
      <c r="G825" s="4" t="s">
        <v>106</v>
      </c>
      <c r="I825" s="10">
        <v>5</v>
      </c>
      <c r="J825" s="10">
        <v>6</v>
      </c>
      <c r="K825" s="10">
        <v>4.5</v>
      </c>
      <c r="L825" s="10" t="s">
        <v>263</v>
      </c>
      <c r="AA825"/>
    </row>
    <row r="826" spans="2:27" x14ac:dyDescent="0.3">
      <c r="B826" s="6"/>
      <c r="C826" s="4" t="s">
        <v>209</v>
      </c>
      <c r="F826" s="4" t="s">
        <v>83</v>
      </c>
      <c r="G826" s="4" t="s">
        <v>107</v>
      </c>
      <c r="I826" s="10">
        <v>6.5</v>
      </c>
      <c r="J826" s="10">
        <v>8</v>
      </c>
      <c r="K826" s="10">
        <v>4.5</v>
      </c>
      <c r="L826" s="10" t="s">
        <v>263</v>
      </c>
      <c r="AA826"/>
    </row>
    <row r="827" spans="2:27" x14ac:dyDescent="0.3">
      <c r="B827" s="6"/>
      <c r="C827" s="4" t="s">
        <v>209</v>
      </c>
      <c r="F827" s="4" t="s">
        <v>83</v>
      </c>
      <c r="G827" s="4" t="s">
        <v>108</v>
      </c>
      <c r="I827" s="10">
        <v>7</v>
      </c>
      <c r="J827" s="10">
        <v>8</v>
      </c>
      <c r="K827" s="10">
        <v>4.5</v>
      </c>
      <c r="L827" s="10" t="s">
        <v>263</v>
      </c>
      <c r="AA827"/>
    </row>
    <row r="828" spans="2:27" x14ac:dyDescent="0.3">
      <c r="B828" s="6"/>
      <c r="C828" s="4" t="s">
        <v>209</v>
      </c>
      <c r="F828" s="4" t="s">
        <v>83</v>
      </c>
      <c r="G828" s="4" t="s">
        <v>109</v>
      </c>
      <c r="I828" s="7" t="s">
        <v>263</v>
      </c>
      <c r="J828" s="10">
        <v>4.5</v>
      </c>
      <c r="K828" s="10">
        <v>4.5</v>
      </c>
      <c r="L828" s="10" t="s">
        <v>263</v>
      </c>
      <c r="AA828"/>
    </row>
    <row r="829" spans="2:27" x14ac:dyDescent="0.3">
      <c r="B829" s="6"/>
      <c r="C829" s="4" t="s">
        <v>209</v>
      </c>
      <c r="F829" s="4" t="s">
        <v>83</v>
      </c>
      <c r="G829" s="4" t="s">
        <v>110</v>
      </c>
      <c r="I829" s="10">
        <v>4.5</v>
      </c>
      <c r="J829" s="10">
        <v>5</v>
      </c>
      <c r="K829" s="10">
        <v>4.5</v>
      </c>
      <c r="L829" s="10" t="s">
        <v>263</v>
      </c>
      <c r="AA829"/>
    </row>
    <row r="830" spans="2:27" x14ac:dyDescent="0.3">
      <c r="B830" s="6"/>
      <c r="C830" s="4" t="s">
        <v>209</v>
      </c>
      <c r="F830" s="4" t="s">
        <v>83</v>
      </c>
      <c r="G830" s="4" t="s">
        <v>111</v>
      </c>
      <c r="I830" s="10">
        <v>4.5</v>
      </c>
      <c r="J830" s="10">
        <v>5</v>
      </c>
      <c r="K830" s="10">
        <v>4.5</v>
      </c>
      <c r="L830" s="10" t="s">
        <v>263</v>
      </c>
      <c r="AA830"/>
    </row>
    <row r="831" spans="2:27" x14ac:dyDescent="0.3">
      <c r="B831" s="6"/>
      <c r="C831" s="4" t="s">
        <v>209</v>
      </c>
      <c r="F831" s="4" t="s">
        <v>83</v>
      </c>
      <c r="G831" s="4" t="s">
        <v>112</v>
      </c>
      <c r="I831" s="10">
        <v>4</v>
      </c>
      <c r="J831" s="10">
        <v>4.5</v>
      </c>
      <c r="K831" s="10">
        <v>4.5</v>
      </c>
      <c r="L831" s="10" t="s">
        <v>263</v>
      </c>
      <c r="AA831"/>
    </row>
    <row r="832" spans="2:27" x14ac:dyDescent="0.3">
      <c r="B832" s="6"/>
      <c r="C832" s="4" t="s">
        <v>209</v>
      </c>
      <c r="F832" s="4" t="s">
        <v>83</v>
      </c>
      <c r="G832" s="4" t="s">
        <v>113</v>
      </c>
      <c r="I832" s="10">
        <v>6</v>
      </c>
      <c r="J832" s="10">
        <v>8</v>
      </c>
      <c r="K832" s="10">
        <v>4.5</v>
      </c>
      <c r="L832" s="10" t="s">
        <v>263</v>
      </c>
      <c r="AA832"/>
    </row>
    <row r="833" spans="2:27" x14ac:dyDescent="0.3">
      <c r="B833" s="6"/>
      <c r="C833" s="4" t="s">
        <v>209</v>
      </c>
      <c r="F833" s="4" t="s">
        <v>83</v>
      </c>
      <c r="G833" s="4" t="s">
        <v>114</v>
      </c>
      <c r="I833" s="10">
        <v>4</v>
      </c>
      <c r="J833" s="10">
        <v>5</v>
      </c>
      <c r="K833" s="10">
        <v>4.5</v>
      </c>
      <c r="L833" s="10" t="s">
        <v>263</v>
      </c>
      <c r="AA833"/>
    </row>
    <row r="834" spans="2:27" x14ac:dyDescent="0.3">
      <c r="B834" s="6"/>
      <c r="C834" s="4" t="s">
        <v>209</v>
      </c>
      <c r="F834" s="4" t="s">
        <v>83</v>
      </c>
      <c r="G834" s="4" t="s">
        <v>115</v>
      </c>
      <c r="I834" s="10">
        <v>4.5</v>
      </c>
      <c r="J834" s="10">
        <v>5</v>
      </c>
      <c r="K834" s="10">
        <v>4.5</v>
      </c>
      <c r="L834" s="10" t="s">
        <v>263</v>
      </c>
      <c r="AA834"/>
    </row>
    <row r="835" spans="2:27" x14ac:dyDescent="0.3">
      <c r="B835" s="6"/>
      <c r="C835" s="4" t="s">
        <v>209</v>
      </c>
      <c r="F835" s="4" t="s">
        <v>83</v>
      </c>
      <c r="G835" s="4" t="s">
        <v>116</v>
      </c>
      <c r="I835" s="10">
        <v>4</v>
      </c>
      <c r="J835" s="10">
        <v>5</v>
      </c>
      <c r="K835" s="10">
        <v>4.5</v>
      </c>
      <c r="L835" s="10" t="s">
        <v>263</v>
      </c>
      <c r="AA835"/>
    </row>
    <row r="836" spans="2:27" x14ac:dyDescent="0.3">
      <c r="B836" s="6"/>
      <c r="C836" s="4" t="s">
        <v>209</v>
      </c>
      <c r="F836" s="4" t="s">
        <v>83</v>
      </c>
      <c r="G836" s="4" t="s">
        <v>117</v>
      </c>
      <c r="I836" s="10">
        <v>6</v>
      </c>
      <c r="J836" s="10">
        <v>8</v>
      </c>
      <c r="K836" s="10">
        <v>4.5</v>
      </c>
      <c r="L836" s="10" t="s">
        <v>263</v>
      </c>
      <c r="AA836"/>
    </row>
    <row r="837" spans="2:27" x14ac:dyDescent="0.3">
      <c r="B837" s="6"/>
      <c r="C837" s="4" t="s">
        <v>209</v>
      </c>
      <c r="F837" s="4" t="s">
        <v>83</v>
      </c>
      <c r="G837" s="4" t="s">
        <v>118</v>
      </c>
      <c r="I837" s="10">
        <v>0</v>
      </c>
      <c r="J837" s="10">
        <v>7.5</v>
      </c>
      <c r="K837" s="10">
        <v>4.5</v>
      </c>
      <c r="L837" s="10" t="s">
        <v>263</v>
      </c>
      <c r="AA837"/>
    </row>
    <row r="838" spans="2:27" x14ac:dyDescent="0.3">
      <c r="B838" s="6"/>
      <c r="C838" s="4" t="s">
        <v>209</v>
      </c>
      <c r="F838" s="4" t="s">
        <v>83</v>
      </c>
      <c r="G838" s="4" t="s">
        <v>119</v>
      </c>
      <c r="I838" s="7" t="s">
        <v>263</v>
      </c>
      <c r="J838" s="10" t="s">
        <v>263</v>
      </c>
      <c r="K838" s="10">
        <v>4.5</v>
      </c>
      <c r="L838" s="10" t="s">
        <v>263</v>
      </c>
      <c r="AA838"/>
    </row>
    <row r="839" spans="2:27" x14ac:dyDescent="0.3">
      <c r="B839" s="6"/>
      <c r="C839" s="4" t="s">
        <v>209</v>
      </c>
      <c r="F839" s="4" t="s">
        <v>83</v>
      </c>
      <c r="G839" s="4" t="s">
        <v>19</v>
      </c>
      <c r="I839" s="10">
        <v>6.5</v>
      </c>
      <c r="J839" s="10">
        <v>8</v>
      </c>
      <c r="K839" s="10">
        <v>4.5</v>
      </c>
      <c r="L839" s="10" t="s">
        <v>263</v>
      </c>
      <c r="AA839"/>
    </row>
    <row r="840" spans="2:27" x14ac:dyDescent="0.3">
      <c r="B840" s="6"/>
      <c r="C840" s="4" t="s">
        <v>209</v>
      </c>
      <c r="F840" s="4" t="s">
        <v>83</v>
      </c>
      <c r="G840" s="4" t="s">
        <v>120</v>
      </c>
      <c r="I840" s="10">
        <v>5.5</v>
      </c>
      <c r="J840" s="10">
        <v>7</v>
      </c>
      <c r="K840" s="10">
        <v>4.5</v>
      </c>
      <c r="L840" s="10" t="s">
        <v>263</v>
      </c>
      <c r="AA840"/>
    </row>
    <row r="841" spans="2:27" x14ac:dyDescent="0.3">
      <c r="B841" s="6"/>
      <c r="C841" s="4" t="s">
        <v>209</v>
      </c>
      <c r="F841" s="4" t="s">
        <v>83</v>
      </c>
      <c r="G841" s="4" t="s">
        <v>26</v>
      </c>
      <c r="I841" s="10">
        <v>4.5</v>
      </c>
      <c r="J841" s="10">
        <v>6</v>
      </c>
      <c r="K841" s="10">
        <v>4.5</v>
      </c>
      <c r="L841" s="10" t="s">
        <v>263</v>
      </c>
      <c r="AA841"/>
    </row>
    <row r="842" spans="2:27" x14ac:dyDescent="0.3">
      <c r="B842" s="6"/>
      <c r="C842" s="4" t="s">
        <v>209</v>
      </c>
      <c r="F842" s="4" t="s">
        <v>83</v>
      </c>
      <c r="G842" s="4" t="s">
        <v>28</v>
      </c>
      <c r="I842" s="10">
        <v>5.5</v>
      </c>
      <c r="J842" s="10">
        <v>6.5</v>
      </c>
      <c r="K842" s="10">
        <v>4.5</v>
      </c>
      <c r="L842" s="10" t="s">
        <v>263</v>
      </c>
      <c r="AA842"/>
    </row>
    <row r="843" spans="2:27" x14ac:dyDescent="0.3">
      <c r="B843" s="6"/>
      <c r="C843" s="4" t="s">
        <v>209</v>
      </c>
      <c r="F843" s="4" t="s">
        <v>83</v>
      </c>
      <c r="G843" s="4" t="s">
        <v>121</v>
      </c>
      <c r="I843" s="10">
        <v>5</v>
      </c>
      <c r="J843" s="10">
        <v>5.5</v>
      </c>
      <c r="K843" s="10">
        <v>4.5</v>
      </c>
      <c r="L843" s="10" t="s">
        <v>263</v>
      </c>
      <c r="AA843"/>
    </row>
    <row r="844" spans="2:27" x14ac:dyDescent="0.3">
      <c r="B844" s="6"/>
      <c r="C844" s="4" t="s">
        <v>209</v>
      </c>
      <c r="F844" s="4" t="s">
        <v>83</v>
      </c>
      <c r="G844" s="4" t="s">
        <v>30</v>
      </c>
      <c r="I844" s="10">
        <v>8</v>
      </c>
      <c r="J844" s="10">
        <v>8.5</v>
      </c>
      <c r="K844" s="10">
        <v>4.5</v>
      </c>
      <c r="L844" s="10" t="s">
        <v>263</v>
      </c>
      <c r="AA844"/>
    </row>
    <row r="845" spans="2:27" x14ac:dyDescent="0.3">
      <c r="B845" s="6"/>
      <c r="C845" s="4" t="s">
        <v>209</v>
      </c>
      <c r="F845" s="4" t="s">
        <v>83</v>
      </c>
      <c r="G845" s="4" t="s">
        <v>122</v>
      </c>
      <c r="I845" s="10">
        <v>5</v>
      </c>
      <c r="J845" s="10">
        <v>6.5</v>
      </c>
      <c r="K845" s="10">
        <v>4.5</v>
      </c>
      <c r="L845" s="10" t="s">
        <v>263</v>
      </c>
      <c r="AA845"/>
    </row>
    <row r="846" spans="2:27" x14ac:dyDescent="0.3">
      <c r="B846" s="6"/>
      <c r="C846" s="4" t="s">
        <v>209</v>
      </c>
      <c r="F846" s="4" t="s">
        <v>83</v>
      </c>
      <c r="G846" s="4" t="s">
        <v>123</v>
      </c>
      <c r="I846" s="10">
        <v>6</v>
      </c>
      <c r="J846" s="10">
        <v>7</v>
      </c>
      <c r="K846" s="10">
        <v>4.5</v>
      </c>
      <c r="L846" s="10" t="s">
        <v>263</v>
      </c>
      <c r="AA846"/>
    </row>
    <row r="847" spans="2:27" x14ac:dyDescent="0.3">
      <c r="B847" s="6"/>
      <c r="C847" s="4" t="s">
        <v>209</v>
      </c>
      <c r="F847" s="4" t="s">
        <v>83</v>
      </c>
      <c r="G847" s="4" t="s">
        <v>124</v>
      </c>
      <c r="I847" s="10">
        <v>5</v>
      </c>
      <c r="J847" s="10">
        <v>6</v>
      </c>
      <c r="K847" s="10">
        <v>4.5</v>
      </c>
      <c r="L847" s="10" t="s">
        <v>263</v>
      </c>
      <c r="AA847"/>
    </row>
    <row r="848" spans="2:27" x14ac:dyDescent="0.3">
      <c r="B848" s="6"/>
      <c r="C848" s="4" t="s">
        <v>209</v>
      </c>
      <c r="F848" s="4" t="s">
        <v>83</v>
      </c>
      <c r="G848" s="4" t="s">
        <v>125</v>
      </c>
      <c r="I848" s="10">
        <v>5</v>
      </c>
      <c r="J848" s="10">
        <v>5.5</v>
      </c>
      <c r="K848" s="10">
        <v>4.5</v>
      </c>
      <c r="L848" s="10" t="s">
        <v>263</v>
      </c>
      <c r="AA848"/>
    </row>
    <row r="849" spans="2:27" x14ac:dyDescent="0.3">
      <c r="B849" s="6"/>
      <c r="C849" s="4" t="s">
        <v>209</v>
      </c>
      <c r="F849" s="4" t="s">
        <v>83</v>
      </c>
      <c r="G849" s="4" t="s">
        <v>126</v>
      </c>
      <c r="I849" s="10">
        <v>5</v>
      </c>
      <c r="J849" s="10">
        <v>6</v>
      </c>
      <c r="K849" s="10">
        <v>4.5</v>
      </c>
      <c r="L849" s="10" t="s">
        <v>263</v>
      </c>
      <c r="AA849"/>
    </row>
    <row r="850" spans="2:27" x14ac:dyDescent="0.3">
      <c r="B850" s="6"/>
      <c r="C850" s="4" t="s">
        <v>209</v>
      </c>
      <c r="F850" s="4" t="s">
        <v>83</v>
      </c>
      <c r="G850" s="4" t="s">
        <v>127</v>
      </c>
      <c r="I850" s="10">
        <v>5</v>
      </c>
      <c r="J850" s="10">
        <v>6</v>
      </c>
      <c r="K850" s="10">
        <v>4.5</v>
      </c>
      <c r="L850" s="10" t="s">
        <v>263</v>
      </c>
      <c r="AA850"/>
    </row>
    <row r="851" spans="2:27" x14ac:dyDescent="0.3">
      <c r="B851" s="6"/>
      <c r="C851" s="4" t="s">
        <v>209</v>
      </c>
      <c r="F851" s="4" t="s">
        <v>83</v>
      </c>
      <c r="G851" s="4" t="s">
        <v>128</v>
      </c>
      <c r="I851" s="10">
        <v>5</v>
      </c>
      <c r="J851" s="10">
        <v>5.5</v>
      </c>
      <c r="K851" s="10">
        <v>4.5</v>
      </c>
      <c r="L851" s="10" t="s">
        <v>263</v>
      </c>
      <c r="AA851"/>
    </row>
    <row r="852" spans="2:27" x14ac:dyDescent="0.3">
      <c r="B852" s="6"/>
      <c r="C852" s="4" t="s">
        <v>209</v>
      </c>
      <c r="F852" s="4" t="s">
        <v>83</v>
      </c>
      <c r="G852" s="4" t="s">
        <v>129</v>
      </c>
      <c r="I852" s="10">
        <v>6</v>
      </c>
      <c r="J852" s="10">
        <v>7</v>
      </c>
      <c r="K852" s="10">
        <v>4.5</v>
      </c>
      <c r="L852" s="10" t="s">
        <v>263</v>
      </c>
      <c r="AA852"/>
    </row>
    <row r="853" spans="2:27" x14ac:dyDescent="0.3">
      <c r="B853" s="6"/>
      <c r="C853" s="4" t="s">
        <v>209</v>
      </c>
      <c r="F853" s="4" t="s">
        <v>83</v>
      </c>
      <c r="G853" s="4" t="s">
        <v>130</v>
      </c>
      <c r="I853" s="10">
        <v>6</v>
      </c>
      <c r="J853" s="10">
        <v>7</v>
      </c>
      <c r="K853" s="10">
        <v>4.5</v>
      </c>
      <c r="L853" s="10" t="s">
        <v>263</v>
      </c>
      <c r="AA853"/>
    </row>
    <row r="854" spans="2:27" x14ac:dyDescent="0.3">
      <c r="B854" s="6"/>
      <c r="C854" s="4" t="s">
        <v>209</v>
      </c>
      <c r="F854" s="4" t="s">
        <v>83</v>
      </c>
      <c r="G854" s="4" t="s">
        <v>131</v>
      </c>
      <c r="I854" s="10">
        <v>6.5</v>
      </c>
      <c r="J854" s="10">
        <v>8</v>
      </c>
      <c r="K854" s="10">
        <v>4.5</v>
      </c>
      <c r="L854" s="10" t="s">
        <v>263</v>
      </c>
      <c r="AA854"/>
    </row>
    <row r="855" spans="2:27" x14ac:dyDescent="0.3">
      <c r="B855" s="6"/>
      <c r="C855" s="4" t="s">
        <v>209</v>
      </c>
      <c r="F855" s="4" t="s">
        <v>83</v>
      </c>
      <c r="G855" s="4" t="s">
        <v>132</v>
      </c>
      <c r="I855" s="10">
        <v>6</v>
      </c>
      <c r="J855" s="10">
        <v>7</v>
      </c>
      <c r="K855" s="10">
        <v>4.5</v>
      </c>
      <c r="L855" s="10" t="s">
        <v>263</v>
      </c>
      <c r="AA855"/>
    </row>
    <row r="856" spans="2:27" x14ac:dyDescent="0.3">
      <c r="B856" s="6"/>
      <c r="C856" s="4" t="s">
        <v>209</v>
      </c>
      <c r="F856" s="4" t="s">
        <v>83</v>
      </c>
      <c r="G856" s="4" t="s">
        <v>133</v>
      </c>
      <c r="I856" s="10">
        <v>6.5</v>
      </c>
      <c r="J856" s="10">
        <v>8</v>
      </c>
      <c r="K856" s="10">
        <v>4.5</v>
      </c>
      <c r="L856" s="10" t="s">
        <v>263</v>
      </c>
      <c r="AA856"/>
    </row>
    <row r="857" spans="2:27" x14ac:dyDescent="0.3">
      <c r="B857" s="6"/>
      <c r="C857" s="4" t="s">
        <v>209</v>
      </c>
      <c r="F857" s="4" t="s">
        <v>83</v>
      </c>
      <c r="G857" s="4" t="s">
        <v>134</v>
      </c>
      <c r="I857" s="10">
        <v>5</v>
      </c>
      <c r="J857" s="10">
        <v>6.5</v>
      </c>
      <c r="K857" s="10">
        <v>4.5</v>
      </c>
      <c r="L857" s="10" t="s">
        <v>263</v>
      </c>
      <c r="AA857"/>
    </row>
    <row r="858" spans="2:27" x14ac:dyDescent="0.3">
      <c r="B858" s="6"/>
      <c r="C858" s="4" t="s">
        <v>209</v>
      </c>
      <c r="F858" s="4" t="s">
        <v>83</v>
      </c>
      <c r="G858" s="4" t="s">
        <v>135</v>
      </c>
      <c r="I858" s="10">
        <v>5</v>
      </c>
      <c r="J858" s="10">
        <v>8</v>
      </c>
      <c r="K858" s="10">
        <v>4.5</v>
      </c>
      <c r="L858" s="10" t="s">
        <v>263</v>
      </c>
      <c r="AA858"/>
    </row>
    <row r="859" spans="2:27" x14ac:dyDescent="0.3">
      <c r="B859" s="6"/>
      <c r="C859" s="4" t="s">
        <v>209</v>
      </c>
      <c r="F859" s="4" t="s">
        <v>83</v>
      </c>
      <c r="G859" s="4" t="s">
        <v>136</v>
      </c>
      <c r="I859" s="10">
        <v>4.5</v>
      </c>
      <c r="J859" s="10">
        <v>5.5</v>
      </c>
      <c r="K859" s="10">
        <v>4.5</v>
      </c>
      <c r="L859" s="10" t="s">
        <v>263</v>
      </c>
      <c r="AA859"/>
    </row>
    <row r="860" spans="2:27" x14ac:dyDescent="0.3">
      <c r="B860" s="6"/>
      <c r="C860" s="4" t="s">
        <v>209</v>
      </c>
      <c r="F860" s="4" t="s">
        <v>83</v>
      </c>
      <c r="G860" s="4" t="s">
        <v>137</v>
      </c>
      <c r="I860" s="10">
        <v>4.5</v>
      </c>
      <c r="J860" s="10">
        <v>5.5</v>
      </c>
      <c r="K860" s="10">
        <v>4.5</v>
      </c>
      <c r="L860" s="10" t="s">
        <v>263</v>
      </c>
      <c r="AA860"/>
    </row>
    <row r="861" spans="2:27" x14ac:dyDescent="0.3">
      <c r="B861" s="6"/>
      <c r="C861" s="4" t="s">
        <v>209</v>
      </c>
      <c r="F861" s="4" t="s">
        <v>83</v>
      </c>
      <c r="G861" s="4" t="s">
        <v>138</v>
      </c>
      <c r="I861" s="10">
        <v>6</v>
      </c>
      <c r="J861" s="10">
        <v>7</v>
      </c>
      <c r="K861" s="10">
        <v>4.5</v>
      </c>
      <c r="L861" s="10" t="s">
        <v>263</v>
      </c>
      <c r="AA861"/>
    </row>
    <row r="862" spans="2:27" x14ac:dyDescent="0.3">
      <c r="B862" s="6"/>
      <c r="C862" s="4" t="s">
        <v>209</v>
      </c>
      <c r="F862" s="4" t="s">
        <v>83</v>
      </c>
      <c r="G862" s="4" t="s">
        <v>139</v>
      </c>
      <c r="I862" s="10">
        <v>4.5</v>
      </c>
      <c r="J862" s="10">
        <v>5</v>
      </c>
      <c r="K862" s="10">
        <v>4.5</v>
      </c>
      <c r="L862" s="10" t="s">
        <v>263</v>
      </c>
      <c r="AA862"/>
    </row>
    <row r="863" spans="2:27" x14ac:dyDescent="0.3">
      <c r="B863" s="6"/>
      <c r="C863" s="4" t="s">
        <v>209</v>
      </c>
      <c r="F863" s="4" t="s">
        <v>83</v>
      </c>
      <c r="G863" s="4" t="s">
        <v>140</v>
      </c>
      <c r="I863" s="10">
        <v>4.5</v>
      </c>
      <c r="J863" s="10">
        <v>5.5</v>
      </c>
      <c r="K863" s="10">
        <v>4.5</v>
      </c>
      <c r="L863" s="10" t="s">
        <v>263</v>
      </c>
      <c r="AA863"/>
    </row>
    <row r="864" spans="2:27" x14ac:dyDescent="0.3">
      <c r="B864" s="6"/>
      <c r="C864" s="4" t="s">
        <v>209</v>
      </c>
      <c r="F864" s="4" t="s">
        <v>83</v>
      </c>
      <c r="G864" s="4" t="s">
        <v>141</v>
      </c>
      <c r="I864" s="10">
        <v>6</v>
      </c>
      <c r="J864" s="10">
        <v>7</v>
      </c>
      <c r="K864" s="10">
        <v>4.5</v>
      </c>
      <c r="L864" s="10" t="s">
        <v>263</v>
      </c>
      <c r="AA864"/>
    </row>
    <row r="865" spans="2:27" x14ac:dyDescent="0.3">
      <c r="B865" s="6"/>
      <c r="C865" s="4" t="s">
        <v>209</v>
      </c>
      <c r="F865" s="4" t="s">
        <v>83</v>
      </c>
      <c r="G865" s="4" t="s">
        <v>142</v>
      </c>
      <c r="I865" s="10">
        <v>4.5</v>
      </c>
      <c r="J865" s="10">
        <v>5.5</v>
      </c>
      <c r="K865" s="10">
        <v>4.5</v>
      </c>
      <c r="L865" s="10" t="s">
        <v>263</v>
      </c>
      <c r="AA865"/>
    </row>
    <row r="866" spans="2:27" x14ac:dyDescent="0.3">
      <c r="B866" s="6"/>
      <c r="C866" s="4" t="s">
        <v>209</v>
      </c>
      <c r="F866" s="4" t="s">
        <v>83</v>
      </c>
      <c r="G866" s="4" t="s">
        <v>143</v>
      </c>
      <c r="I866" s="10">
        <v>5.5</v>
      </c>
      <c r="J866" s="10">
        <v>6.5</v>
      </c>
      <c r="K866" s="10">
        <v>4.5</v>
      </c>
      <c r="L866" s="10" t="s">
        <v>263</v>
      </c>
      <c r="AA866"/>
    </row>
    <row r="867" spans="2:27" x14ac:dyDescent="0.3">
      <c r="B867" s="6"/>
      <c r="C867" s="4" t="s">
        <v>209</v>
      </c>
      <c r="F867" s="4" t="s">
        <v>83</v>
      </c>
      <c r="G867" s="4" t="s">
        <v>144</v>
      </c>
      <c r="I867" s="10">
        <v>6</v>
      </c>
      <c r="J867" s="10">
        <v>7</v>
      </c>
      <c r="K867" s="10">
        <v>4.5</v>
      </c>
      <c r="L867" s="10" t="s">
        <v>263</v>
      </c>
      <c r="AA867"/>
    </row>
    <row r="868" spans="2:27" x14ac:dyDescent="0.3">
      <c r="B868" s="6"/>
      <c r="C868" s="4" t="s">
        <v>209</v>
      </c>
      <c r="F868" s="4" t="s">
        <v>83</v>
      </c>
      <c r="G868" s="4" t="s">
        <v>145</v>
      </c>
      <c r="I868" s="10">
        <v>4.5</v>
      </c>
      <c r="J868" s="10">
        <v>5.5</v>
      </c>
      <c r="K868" s="10">
        <v>4.5</v>
      </c>
      <c r="L868" s="10" t="s">
        <v>263</v>
      </c>
      <c r="AA868"/>
    </row>
    <row r="869" spans="2:27" x14ac:dyDescent="0.3">
      <c r="B869" s="6"/>
      <c r="C869" s="4" t="s">
        <v>209</v>
      </c>
      <c r="F869" s="4" t="s">
        <v>83</v>
      </c>
      <c r="G869" s="4" t="s">
        <v>146</v>
      </c>
      <c r="I869" s="10">
        <v>5.5</v>
      </c>
      <c r="J869" s="10">
        <v>6.5</v>
      </c>
      <c r="K869" s="10">
        <v>4.5</v>
      </c>
      <c r="L869" s="10" t="s">
        <v>263</v>
      </c>
      <c r="AA869"/>
    </row>
    <row r="870" spans="2:27" x14ac:dyDescent="0.3">
      <c r="B870" s="6"/>
      <c r="C870" s="4" t="s">
        <v>209</v>
      </c>
      <c r="F870" s="4" t="s">
        <v>83</v>
      </c>
      <c r="G870" s="4" t="s">
        <v>75</v>
      </c>
      <c r="I870" s="10">
        <v>5.5</v>
      </c>
      <c r="J870" s="10">
        <v>6.5</v>
      </c>
      <c r="K870" s="10">
        <v>4.5</v>
      </c>
      <c r="L870" s="10" t="s">
        <v>263</v>
      </c>
      <c r="AA870"/>
    </row>
    <row r="871" spans="2:27" x14ac:dyDescent="0.3">
      <c r="B871" s="6"/>
      <c r="C871" s="4" t="s">
        <v>209</v>
      </c>
      <c r="F871" s="4" t="s">
        <v>83</v>
      </c>
      <c r="G871" s="4" t="s">
        <v>76</v>
      </c>
      <c r="I871" s="10">
        <v>6</v>
      </c>
      <c r="J871" s="10">
        <v>7</v>
      </c>
      <c r="K871" s="10">
        <v>4.5</v>
      </c>
      <c r="L871" s="10" t="s">
        <v>263</v>
      </c>
      <c r="AA871"/>
    </row>
    <row r="872" spans="2:27" x14ac:dyDescent="0.3">
      <c r="B872" s="6"/>
      <c r="C872" s="4" t="s">
        <v>209</v>
      </c>
      <c r="F872" s="4" t="s">
        <v>83</v>
      </c>
      <c r="G872" s="4" t="s">
        <v>58</v>
      </c>
      <c r="I872" s="10">
        <v>5</v>
      </c>
      <c r="J872" s="10">
        <v>6.5</v>
      </c>
      <c r="K872" s="10">
        <v>4.5</v>
      </c>
      <c r="L872" s="10" t="s">
        <v>263</v>
      </c>
      <c r="AA872"/>
    </row>
    <row r="873" spans="2:27" x14ac:dyDescent="0.3">
      <c r="B873" s="6"/>
      <c r="C873" s="4" t="s">
        <v>209</v>
      </c>
      <c r="F873" s="4" t="s">
        <v>83</v>
      </c>
      <c r="G873" s="4" t="s">
        <v>70</v>
      </c>
      <c r="I873" s="10">
        <v>6.5</v>
      </c>
      <c r="J873" s="10">
        <v>8</v>
      </c>
      <c r="K873" s="10">
        <v>4.5</v>
      </c>
      <c r="L873" s="10" t="s">
        <v>263</v>
      </c>
      <c r="AA873"/>
    </row>
    <row r="874" spans="2:27" x14ac:dyDescent="0.3">
      <c r="B874" s="6"/>
      <c r="C874" s="4" t="s">
        <v>209</v>
      </c>
      <c r="F874" s="4" t="s">
        <v>83</v>
      </c>
      <c r="G874" s="4" t="s">
        <v>147</v>
      </c>
      <c r="I874" s="10">
        <v>4.5</v>
      </c>
      <c r="J874" s="10">
        <v>5.5</v>
      </c>
      <c r="K874" s="10">
        <v>4.5</v>
      </c>
      <c r="L874" s="10" t="s">
        <v>263</v>
      </c>
      <c r="AA874"/>
    </row>
    <row r="875" spans="2:27" x14ac:dyDescent="0.3">
      <c r="B875" s="6"/>
      <c r="C875" s="4" t="s">
        <v>209</v>
      </c>
      <c r="F875" s="4" t="s">
        <v>83</v>
      </c>
      <c r="G875" s="4" t="s">
        <v>148</v>
      </c>
      <c r="I875" s="10">
        <v>6.5</v>
      </c>
      <c r="J875" s="10">
        <v>8</v>
      </c>
      <c r="K875" s="10">
        <v>4.5</v>
      </c>
      <c r="L875" s="10" t="s">
        <v>263</v>
      </c>
      <c r="AA875"/>
    </row>
    <row r="876" spans="2:27" x14ac:dyDescent="0.3">
      <c r="B876" s="6"/>
      <c r="C876" s="4" t="s">
        <v>209</v>
      </c>
      <c r="F876" s="4" t="s">
        <v>83</v>
      </c>
      <c r="G876" s="4" t="s">
        <v>149</v>
      </c>
      <c r="I876" s="10">
        <v>4.5</v>
      </c>
      <c r="J876" s="10">
        <v>5.5</v>
      </c>
      <c r="K876" s="10">
        <v>4.5</v>
      </c>
      <c r="L876" s="10" t="s">
        <v>263</v>
      </c>
      <c r="AA876"/>
    </row>
    <row r="877" spans="2:27" x14ac:dyDescent="0.3">
      <c r="B877" s="6"/>
      <c r="C877" s="4" t="s">
        <v>209</v>
      </c>
      <c r="F877" s="4" t="s">
        <v>83</v>
      </c>
      <c r="G877" s="4" t="s">
        <v>71</v>
      </c>
      <c r="I877" s="10">
        <v>7</v>
      </c>
      <c r="J877" s="10">
        <v>8</v>
      </c>
      <c r="K877" s="10">
        <v>4.5</v>
      </c>
      <c r="L877" s="10" t="s">
        <v>263</v>
      </c>
      <c r="AA877"/>
    </row>
    <row r="878" spans="2:27" x14ac:dyDescent="0.3">
      <c r="B878" s="6"/>
      <c r="C878" s="4" t="s">
        <v>209</v>
      </c>
      <c r="F878" s="4" t="s">
        <v>83</v>
      </c>
      <c r="G878" s="4" t="s">
        <v>150</v>
      </c>
      <c r="I878" s="10">
        <v>6</v>
      </c>
      <c r="J878" s="10">
        <v>8</v>
      </c>
      <c r="K878" s="10">
        <v>4.5</v>
      </c>
      <c r="L878" s="10" t="s">
        <v>263</v>
      </c>
      <c r="AA878"/>
    </row>
    <row r="879" spans="2:27" x14ac:dyDescent="0.3">
      <c r="B879" s="6"/>
      <c r="C879" s="4" t="s">
        <v>209</v>
      </c>
      <c r="F879" s="4" t="s">
        <v>83</v>
      </c>
      <c r="G879" s="4" t="s">
        <v>151</v>
      </c>
      <c r="I879" s="10">
        <v>5</v>
      </c>
      <c r="J879" s="10">
        <v>6</v>
      </c>
      <c r="K879" s="10">
        <v>4.5</v>
      </c>
      <c r="L879" s="10" t="s">
        <v>263</v>
      </c>
      <c r="AA879"/>
    </row>
    <row r="880" spans="2:27" x14ac:dyDescent="0.3">
      <c r="B880" s="6"/>
      <c r="C880" s="4" t="s">
        <v>209</v>
      </c>
      <c r="E880" s="4" t="s">
        <v>176</v>
      </c>
      <c r="F880" s="4" t="s">
        <v>176</v>
      </c>
      <c r="G880" s="4" t="s">
        <v>93</v>
      </c>
      <c r="I880" s="10">
        <v>5.5</v>
      </c>
      <c r="J880" s="10">
        <v>6.5</v>
      </c>
      <c r="K880" s="10">
        <v>4.5</v>
      </c>
      <c r="L880" s="10" t="s">
        <v>263</v>
      </c>
    </row>
    <row r="881" spans="2:12" x14ac:dyDescent="0.3">
      <c r="B881" s="6"/>
      <c r="C881" s="4" t="s">
        <v>209</v>
      </c>
      <c r="F881" s="4" t="s">
        <v>176</v>
      </c>
      <c r="G881" s="4" t="s">
        <v>96</v>
      </c>
      <c r="I881" s="10">
        <v>5.5</v>
      </c>
      <c r="J881" s="10">
        <v>6</v>
      </c>
      <c r="K881" s="10">
        <v>4.5</v>
      </c>
      <c r="L881" s="10" t="s">
        <v>263</v>
      </c>
    </row>
    <row r="882" spans="2:12" x14ac:dyDescent="0.3">
      <c r="B882" s="6"/>
      <c r="C882" s="4" t="s">
        <v>209</v>
      </c>
      <c r="F882" s="4" t="s">
        <v>176</v>
      </c>
      <c r="G882" s="4" t="s">
        <v>98</v>
      </c>
      <c r="I882" s="10">
        <v>5.5</v>
      </c>
      <c r="J882" s="10">
        <v>7</v>
      </c>
      <c r="K882" s="10">
        <v>4.5</v>
      </c>
      <c r="L882" s="10" t="s">
        <v>263</v>
      </c>
    </row>
    <row r="883" spans="2:12" x14ac:dyDescent="0.3">
      <c r="B883" s="6"/>
      <c r="C883" s="4" t="s">
        <v>209</v>
      </c>
      <c r="F883" s="4" t="s">
        <v>176</v>
      </c>
      <c r="G883" s="4" t="s">
        <v>177</v>
      </c>
      <c r="I883" s="10">
        <v>5.5</v>
      </c>
      <c r="J883" s="10">
        <v>6</v>
      </c>
      <c r="K883" s="10">
        <v>4.5</v>
      </c>
      <c r="L883" s="10" t="s">
        <v>263</v>
      </c>
    </row>
    <row r="884" spans="2:12" x14ac:dyDescent="0.3">
      <c r="B884" s="6"/>
      <c r="C884" s="4" t="s">
        <v>209</v>
      </c>
      <c r="F884" s="4" t="s">
        <v>176</v>
      </c>
      <c r="G884" s="4" t="s">
        <v>178</v>
      </c>
      <c r="I884" s="10">
        <v>5</v>
      </c>
      <c r="J884" s="10">
        <v>6.5</v>
      </c>
      <c r="K884" s="10">
        <v>4.5</v>
      </c>
      <c r="L884" s="10" t="s">
        <v>263</v>
      </c>
    </row>
    <row r="885" spans="2:12" x14ac:dyDescent="0.3">
      <c r="B885" s="6"/>
      <c r="C885" s="4" t="s">
        <v>209</v>
      </c>
      <c r="F885" s="4" t="s">
        <v>176</v>
      </c>
      <c r="G885" s="4" t="s">
        <v>102</v>
      </c>
      <c r="I885" s="10">
        <v>5</v>
      </c>
      <c r="J885" s="10">
        <v>5.5</v>
      </c>
      <c r="K885" s="10">
        <v>4.5</v>
      </c>
      <c r="L885" s="10" t="s">
        <v>263</v>
      </c>
    </row>
    <row r="886" spans="2:12" x14ac:dyDescent="0.3">
      <c r="B886" s="6"/>
      <c r="C886" s="4" t="s">
        <v>209</v>
      </c>
      <c r="F886" s="4" t="s">
        <v>176</v>
      </c>
      <c r="G886" s="4" t="s">
        <v>104</v>
      </c>
      <c r="I886" s="10">
        <v>5</v>
      </c>
      <c r="J886" s="10">
        <v>6.5</v>
      </c>
      <c r="K886" s="10">
        <v>4.5</v>
      </c>
      <c r="L886" s="10" t="s">
        <v>263</v>
      </c>
    </row>
    <row r="887" spans="2:12" x14ac:dyDescent="0.3">
      <c r="B887" s="6"/>
      <c r="C887" s="4" t="s">
        <v>209</v>
      </c>
      <c r="F887" s="4" t="s">
        <v>176</v>
      </c>
      <c r="G887" s="4" t="s">
        <v>105</v>
      </c>
      <c r="I887" s="10">
        <v>6</v>
      </c>
      <c r="J887" s="10">
        <v>7</v>
      </c>
      <c r="K887" s="10">
        <v>4.5</v>
      </c>
      <c r="L887" s="10" t="s">
        <v>263</v>
      </c>
    </row>
    <row r="888" spans="2:12" x14ac:dyDescent="0.3">
      <c r="B888" s="6"/>
      <c r="C888" s="4" t="s">
        <v>209</v>
      </c>
      <c r="F888" s="4" t="s">
        <v>176</v>
      </c>
      <c r="G888" s="4" t="s">
        <v>106</v>
      </c>
      <c r="I888" s="10">
        <v>5</v>
      </c>
      <c r="J888" s="10">
        <v>6</v>
      </c>
      <c r="K888" s="10">
        <v>4.5</v>
      </c>
      <c r="L888" s="10" t="s">
        <v>263</v>
      </c>
    </row>
    <row r="889" spans="2:12" x14ac:dyDescent="0.3">
      <c r="B889" s="6"/>
      <c r="C889" s="4" t="s">
        <v>209</v>
      </c>
      <c r="F889" s="4" t="s">
        <v>176</v>
      </c>
      <c r="G889" s="4" t="s">
        <v>179</v>
      </c>
      <c r="I889" s="10">
        <v>5.5</v>
      </c>
      <c r="J889" s="10">
        <v>6.5</v>
      </c>
      <c r="K889" s="10">
        <v>4.5</v>
      </c>
      <c r="L889" s="10" t="s">
        <v>263</v>
      </c>
    </row>
    <row r="890" spans="2:12" x14ac:dyDescent="0.3">
      <c r="B890" s="6"/>
      <c r="C890" s="4" t="s">
        <v>209</v>
      </c>
      <c r="F890" s="4" t="s">
        <v>176</v>
      </c>
      <c r="G890" s="4" t="s">
        <v>119</v>
      </c>
      <c r="I890" s="10" t="s">
        <v>263</v>
      </c>
      <c r="J890" s="10" t="s">
        <v>263</v>
      </c>
      <c r="K890" s="10">
        <v>4.5</v>
      </c>
      <c r="L890" s="10" t="s">
        <v>263</v>
      </c>
    </row>
    <row r="891" spans="2:12" x14ac:dyDescent="0.3">
      <c r="B891" s="6"/>
      <c r="C891" s="4" t="s">
        <v>209</v>
      </c>
      <c r="F891" s="4" t="s">
        <v>176</v>
      </c>
      <c r="G891" s="4" t="s">
        <v>180</v>
      </c>
      <c r="I891" s="10">
        <v>4.5</v>
      </c>
      <c r="J891" s="10">
        <v>5.5</v>
      </c>
      <c r="K891" s="10">
        <v>4.5</v>
      </c>
      <c r="L891" s="10" t="s">
        <v>263</v>
      </c>
    </row>
    <row r="892" spans="2:12" x14ac:dyDescent="0.3">
      <c r="B892" s="6"/>
      <c r="C892" s="4" t="s">
        <v>209</v>
      </c>
      <c r="F892" s="4" t="s">
        <v>176</v>
      </c>
      <c r="G892" s="4" t="s">
        <v>181</v>
      </c>
      <c r="I892" s="10">
        <v>5</v>
      </c>
      <c r="J892" s="10">
        <v>6</v>
      </c>
      <c r="K892" s="10">
        <v>4.5</v>
      </c>
      <c r="L892" s="10" t="s">
        <v>263</v>
      </c>
    </row>
    <row r="893" spans="2:12" x14ac:dyDescent="0.3">
      <c r="B893" s="6"/>
      <c r="C893" s="4" t="s">
        <v>209</v>
      </c>
      <c r="F893" s="4" t="s">
        <v>176</v>
      </c>
      <c r="G893" s="4" t="s">
        <v>182</v>
      </c>
      <c r="I893" s="10">
        <v>5.5</v>
      </c>
      <c r="J893" s="10">
        <v>6.5</v>
      </c>
      <c r="K893" s="10">
        <v>4.5</v>
      </c>
      <c r="L893" s="10" t="s">
        <v>263</v>
      </c>
    </row>
    <row r="894" spans="2:12" x14ac:dyDescent="0.3">
      <c r="B894" s="6"/>
      <c r="C894" s="4" t="s">
        <v>209</v>
      </c>
      <c r="F894" s="4" t="s">
        <v>176</v>
      </c>
      <c r="G894" s="4" t="s">
        <v>183</v>
      </c>
      <c r="I894" s="10">
        <v>5</v>
      </c>
      <c r="J894" s="10">
        <v>6.5</v>
      </c>
      <c r="K894" s="10">
        <v>4.5</v>
      </c>
      <c r="L894" s="10" t="s">
        <v>263</v>
      </c>
    </row>
    <row r="895" spans="2:12" x14ac:dyDescent="0.3">
      <c r="B895" s="6"/>
      <c r="C895" s="4" t="s">
        <v>209</v>
      </c>
      <c r="F895" s="4" t="s">
        <v>176</v>
      </c>
      <c r="G895" s="4" t="s">
        <v>184</v>
      </c>
      <c r="I895" s="10">
        <v>4.5</v>
      </c>
      <c r="J895" s="10">
        <v>5.5</v>
      </c>
      <c r="K895" s="10">
        <v>4.5</v>
      </c>
      <c r="L895" s="10" t="s">
        <v>263</v>
      </c>
    </row>
    <row r="896" spans="2:12" x14ac:dyDescent="0.3">
      <c r="B896" s="6"/>
      <c r="C896" s="4" t="s">
        <v>209</v>
      </c>
      <c r="F896" s="4" t="s">
        <v>176</v>
      </c>
      <c r="G896" s="4" t="s">
        <v>8</v>
      </c>
      <c r="I896" s="10">
        <v>5</v>
      </c>
      <c r="J896" s="10">
        <v>6</v>
      </c>
      <c r="K896" s="10">
        <v>4.5</v>
      </c>
      <c r="L896" s="10" t="s">
        <v>263</v>
      </c>
    </row>
    <row r="897" spans="2:12" x14ac:dyDescent="0.3">
      <c r="B897" s="6"/>
      <c r="C897" s="4" t="s">
        <v>209</v>
      </c>
      <c r="F897" s="4" t="s">
        <v>176</v>
      </c>
      <c r="G897" s="4" t="s">
        <v>9</v>
      </c>
      <c r="I897" s="10">
        <v>5</v>
      </c>
      <c r="J897" s="10">
        <v>6.5</v>
      </c>
      <c r="K897" s="10">
        <v>4.5</v>
      </c>
      <c r="L897" s="10" t="s">
        <v>263</v>
      </c>
    </row>
    <row r="898" spans="2:12" x14ac:dyDescent="0.3">
      <c r="B898" s="6"/>
      <c r="C898" s="4" t="s">
        <v>209</v>
      </c>
      <c r="F898" s="4" t="s">
        <v>176</v>
      </c>
      <c r="G898" s="4" t="s">
        <v>15</v>
      </c>
      <c r="I898" s="10">
        <v>4.5</v>
      </c>
      <c r="J898" s="10">
        <v>5.5</v>
      </c>
      <c r="K898" s="10">
        <v>4.5</v>
      </c>
      <c r="L898" s="10" t="s">
        <v>263</v>
      </c>
    </row>
    <row r="899" spans="2:12" x14ac:dyDescent="0.3">
      <c r="B899" s="6"/>
      <c r="C899" s="4" t="s">
        <v>209</v>
      </c>
      <c r="F899" s="4" t="s">
        <v>176</v>
      </c>
      <c r="G899" s="4" t="s">
        <v>16</v>
      </c>
      <c r="I899" s="10">
        <v>6.5</v>
      </c>
      <c r="J899" s="10">
        <v>8</v>
      </c>
      <c r="K899" s="10">
        <v>4.5</v>
      </c>
      <c r="L899" s="10" t="s">
        <v>263</v>
      </c>
    </row>
    <row r="900" spans="2:12" x14ac:dyDescent="0.3">
      <c r="B900" s="6"/>
      <c r="C900" s="4" t="s">
        <v>209</v>
      </c>
      <c r="F900" s="4" t="s">
        <v>176</v>
      </c>
      <c r="G900" s="4" t="s">
        <v>18</v>
      </c>
      <c r="I900" s="10">
        <v>6</v>
      </c>
      <c r="J900" s="10">
        <v>6.5</v>
      </c>
      <c r="K900" s="10">
        <v>4.5</v>
      </c>
      <c r="L900" s="10" t="s">
        <v>263</v>
      </c>
    </row>
    <row r="901" spans="2:12" x14ac:dyDescent="0.3">
      <c r="B901" s="6"/>
      <c r="C901" s="4" t="s">
        <v>209</v>
      </c>
      <c r="F901" s="4" t="s">
        <v>176</v>
      </c>
      <c r="G901" s="4" t="s">
        <v>19</v>
      </c>
      <c r="I901" s="10">
        <v>5.5</v>
      </c>
      <c r="J901" s="10">
        <v>6</v>
      </c>
      <c r="K901" s="10">
        <v>4.5</v>
      </c>
      <c r="L901" s="10" t="s">
        <v>263</v>
      </c>
    </row>
    <row r="902" spans="2:12" x14ac:dyDescent="0.3">
      <c r="B902" s="6"/>
      <c r="C902" s="4" t="s">
        <v>209</v>
      </c>
      <c r="F902" s="4" t="s">
        <v>176</v>
      </c>
      <c r="G902" s="4" t="s">
        <v>20</v>
      </c>
      <c r="I902" s="10">
        <v>5</v>
      </c>
      <c r="J902" s="10">
        <v>7</v>
      </c>
      <c r="K902" s="10">
        <v>4.5</v>
      </c>
      <c r="L902" s="10" t="s">
        <v>263</v>
      </c>
    </row>
    <row r="903" spans="2:12" x14ac:dyDescent="0.3">
      <c r="B903" s="6"/>
      <c r="C903" s="4" t="s">
        <v>209</v>
      </c>
      <c r="F903" s="4" t="s">
        <v>176</v>
      </c>
      <c r="G903" s="4" t="s">
        <v>22</v>
      </c>
      <c r="I903" s="10">
        <v>5.5</v>
      </c>
      <c r="J903" s="10">
        <v>6.5</v>
      </c>
      <c r="K903" s="10">
        <v>4.5</v>
      </c>
      <c r="L903" s="10" t="s">
        <v>263</v>
      </c>
    </row>
    <row r="904" spans="2:12" x14ac:dyDescent="0.3">
      <c r="B904" s="6"/>
      <c r="C904" s="4" t="s">
        <v>209</v>
      </c>
      <c r="F904" s="4" t="s">
        <v>176</v>
      </c>
      <c r="G904" s="4" t="s">
        <v>185</v>
      </c>
      <c r="I904" s="10" t="s">
        <v>263</v>
      </c>
      <c r="J904" s="10">
        <v>8</v>
      </c>
      <c r="K904" s="10">
        <v>4.5</v>
      </c>
      <c r="L904" s="10" t="s">
        <v>263</v>
      </c>
    </row>
    <row r="905" spans="2:12" x14ac:dyDescent="0.3">
      <c r="B905" s="6"/>
      <c r="C905" s="4" t="s">
        <v>209</v>
      </c>
      <c r="F905" s="4" t="s">
        <v>176</v>
      </c>
      <c r="G905" s="4" t="s">
        <v>25</v>
      </c>
      <c r="I905" s="10">
        <v>5.5</v>
      </c>
      <c r="J905" s="10">
        <v>6.5</v>
      </c>
      <c r="K905" s="10">
        <v>4.5</v>
      </c>
      <c r="L905" s="10" t="s">
        <v>263</v>
      </c>
    </row>
    <row r="906" spans="2:12" x14ac:dyDescent="0.3">
      <c r="B906" s="6"/>
      <c r="C906" s="4" t="s">
        <v>209</v>
      </c>
      <c r="F906" s="4" t="s">
        <v>176</v>
      </c>
      <c r="G906" s="4" t="s">
        <v>121</v>
      </c>
      <c r="I906" s="10">
        <v>5</v>
      </c>
      <c r="J906" s="10">
        <v>5.5</v>
      </c>
      <c r="K906" s="10">
        <v>4.5</v>
      </c>
      <c r="L906" s="10" t="s">
        <v>263</v>
      </c>
    </row>
    <row r="907" spans="2:12" x14ac:dyDescent="0.3">
      <c r="B907" s="6"/>
      <c r="C907" s="4" t="s">
        <v>209</v>
      </c>
      <c r="F907" s="4" t="s">
        <v>176</v>
      </c>
      <c r="G907" s="4" t="s">
        <v>30</v>
      </c>
      <c r="I907" s="10">
        <v>6.5</v>
      </c>
      <c r="J907" s="10">
        <v>7</v>
      </c>
      <c r="K907" s="10">
        <v>4.5</v>
      </c>
      <c r="L907" s="10" t="s">
        <v>263</v>
      </c>
    </row>
    <row r="908" spans="2:12" x14ac:dyDescent="0.3">
      <c r="B908" s="6"/>
      <c r="C908" s="4" t="s">
        <v>209</v>
      </c>
      <c r="F908" s="4" t="s">
        <v>176</v>
      </c>
      <c r="G908" s="4" t="s">
        <v>77</v>
      </c>
      <c r="I908" s="10">
        <v>4.5</v>
      </c>
      <c r="J908" s="10">
        <v>6</v>
      </c>
      <c r="K908" s="10">
        <v>4.5</v>
      </c>
      <c r="L908" s="10" t="s">
        <v>263</v>
      </c>
    </row>
    <row r="909" spans="2:12" x14ac:dyDescent="0.3">
      <c r="B909" s="6"/>
      <c r="C909" s="4" t="s">
        <v>209</v>
      </c>
      <c r="F909" s="4" t="s">
        <v>176</v>
      </c>
      <c r="G909" s="4" t="s">
        <v>78</v>
      </c>
      <c r="I909" s="10">
        <v>4.5</v>
      </c>
      <c r="J909" s="10">
        <v>6</v>
      </c>
      <c r="K909" s="10">
        <v>4.5</v>
      </c>
      <c r="L909" s="10" t="s">
        <v>263</v>
      </c>
    </row>
    <row r="910" spans="2:12" x14ac:dyDescent="0.3">
      <c r="B910" s="6"/>
      <c r="C910" s="4" t="s">
        <v>209</v>
      </c>
      <c r="F910" s="4" t="s">
        <v>176</v>
      </c>
      <c r="G910" s="4" t="s">
        <v>186</v>
      </c>
      <c r="I910" s="10">
        <v>6</v>
      </c>
      <c r="J910" s="10">
        <v>7</v>
      </c>
      <c r="K910" s="10">
        <v>4.5</v>
      </c>
      <c r="L910" s="10" t="s">
        <v>263</v>
      </c>
    </row>
    <row r="911" spans="2:12" x14ac:dyDescent="0.3">
      <c r="B911" s="6"/>
      <c r="C911" s="4" t="s">
        <v>209</v>
      </c>
      <c r="F911" s="4" t="s">
        <v>176</v>
      </c>
      <c r="G911" s="4" t="s">
        <v>187</v>
      </c>
      <c r="I911" s="10">
        <v>7</v>
      </c>
      <c r="J911" s="10">
        <v>8</v>
      </c>
      <c r="K911" s="10">
        <v>4.5</v>
      </c>
      <c r="L911" s="10" t="s">
        <v>263</v>
      </c>
    </row>
    <row r="912" spans="2:12" x14ac:dyDescent="0.3">
      <c r="B912" s="6"/>
      <c r="C912" s="4" t="s">
        <v>209</v>
      </c>
      <c r="F912" s="4" t="s">
        <v>176</v>
      </c>
      <c r="G912" s="4" t="s">
        <v>188</v>
      </c>
      <c r="I912" s="10">
        <v>5.5</v>
      </c>
      <c r="J912" s="10">
        <v>6.5</v>
      </c>
      <c r="K912" s="10">
        <v>4.5</v>
      </c>
      <c r="L912" s="10" t="s">
        <v>263</v>
      </c>
    </row>
    <row r="913" spans="2:12" x14ac:dyDescent="0.3">
      <c r="B913" s="6"/>
      <c r="C913" s="4" t="s">
        <v>209</v>
      </c>
      <c r="F913" s="4" t="s">
        <v>176</v>
      </c>
      <c r="G913" s="4" t="s">
        <v>189</v>
      </c>
      <c r="I913" s="10">
        <v>5.5</v>
      </c>
      <c r="J913" s="10">
        <v>6.5</v>
      </c>
      <c r="K913" s="10">
        <v>4.5</v>
      </c>
      <c r="L913" s="10" t="s">
        <v>263</v>
      </c>
    </row>
    <row r="914" spans="2:12" x14ac:dyDescent="0.3">
      <c r="B914" s="6"/>
      <c r="C914" s="4" t="s">
        <v>209</v>
      </c>
      <c r="F914" s="4" t="s">
        <v>176</v>
      </c>
      <c r="G914" s="4" t="s">
        <v>190</v>
      </c>
      <c r="I914" s="10">
        <v>5.5</v>
      </c>
      <c r="J914" s="10">
        <v>7</v>
      </c>
      <c r="K914" s="10">
        <v>4.5</v>
      </c>
      <c r="L914" s="10" t="s">
        <v>263</v>
      </c>
    </row>
    <row r="915" spans="2:12" x14ac:dyDescent="0.3">
      <c r="B915" s="6"/>
      <c r="C915" s="4" t="s">
        <v>209</v>
      </c>
      <c r="F915" s="4" t="s">
        <v>176</v>
      </c>
      <c r="G915" s="4" t="s">
        <v>191</v>
      </c>
      <c r="I915" s="10">
        <v>6</v>
      </c>
      <c r="J915" s="10">
        <v>7</v>
      </c>
      <c r="K915" s="10">
        <v>4.5</v>
      </c>
      <c r="L915" s="10" t="s">
        <v>263</v>
      </c>
    </row>
    <row r="916" spans="2:12" x14ac:dyDescent="0.3">
      <c r="B916" s="6"/>
      <c r="C916" s="4" t="s">
        <v>209</v>
      </c>
      <c r="F916" s="4" t="s">
        <v>176</v>
      </c>
      <c r="G916" s="4" t="s">
        <v>32</v>
      </c>
      <c r="I916" s="10">
        <v>4.5</v>
      </c>
      <c r="J916" s="10">
        <v>6</v>
      </c>
      <c r="K916" s="10">
        <v>4.5</v>
      </c>
      <c r="L916" s="10" t="s">
        <v>263</v>
      </c>
    </row>
    <row r="917" spans="2:12" x14ac:dyDescent="0.3">
      <c r="B917" s="6"/>
      <c r="C917" s="4" t="s">
        <v>209</v>
      </c>
      <c r="F917" s="4" t="s">
        <v>176</v>
      </c>
      <c r="G917" s="4" t="s">
        <v>33</v>
      </c>
      <c r="I917" s="10">
        <v>5.5</v>
      </c>
      <c r="J917" s="10">
        <v>6</v>
      </c>
      <c r="K917" s="10">
        <v>4.5</v>
      </c>
      <c r="L917" s="10" t="s">
        <v>263</v>
      </c>
    </row>
    <row r="918" spans="2:12" x14ac:dyDescent="0.3">
      <c r="B918" s="6"/>
      <c r="C918" s="4" t="s">
        <v>209</v>
      </c>
      <c r="F918" s="4" t="s">
        <v>176</v>
      </c>
      <c r="G918" s="4" t="s">
        <v>34</v>
      </c>
      <c r="I918" s="10">
        <v>5</v>
      </c>
      <c r="J918" s="10">
        <v>6</v>
      </c>
      <c r="K918" s="10">
        <v>4.5</v>
      </c>
      <c r="L918" s="10" t="s">
        <v>263</v>
      </c>
    </row>
    <row r="919" spans="2:12" x14ac:dyDescent="0.3">
      <c r="B919" s="6"/>
      <c r="C919" s="4" t="s">
        <v>209</v>
      </c>
      <c r="F919" s="4" t="s">
        <v>176</v>
      </c>
      <c r="G919" s="4" t="s">
        <v>35</v>
      </c>
      <c r="I919" s="10">
        <v>5.5</v>
      </c>
      <c r="J919" s="10">
        <v>6.5</v>
      </c>
      <c r="K919" s="10">
        <v>4.5</v>
      </c>
      <c r="L919" s="10" t="s">
        <v>263</v>
      </c>
    </row>
    <row r="920" spans="2:12" x14ac:dyDescent="0.3">
      <c r="B920" s="6"/>
      <c r="C920" s="4" t="s">
        <v>209</v>
      </c>
      <c r="F920" s="4" t="s">
        <v>176</v>
      </c>
      <c r="G920" s="4" t="s">
        <v>36</v>
      </c>
      <c r="I920" s="10">
        <v>4.5</v>
      </c>
      <c r="J920" s="10">
        <v>6</v>
      </c>
      <c r="K920" s="10">
        <v>4.5</v>
      </c>
      <c r="L920" s="10" t="s">
        <v>263</v>
      </c>
    </row>
    <row r="921" spans="2:12" x14ac:dyDescent="0.3">
      <c r="B921" s="6"/>
      <c r="C921" s="4" t="s">
        <v>209</v>
      </c>
      <c r="F921" s="4" t="s">
        <v>176</v>
      </c>
      <c r="G921" s="4" t="s">
        <v>37</v>
      </c>
      <c r="I921" s="10">
        <v>5.5</v>
      </c>
      <c r="J921" s="10">
        <v>6</v>
      </c>
      <c r="K921" s="10">
        <v>4.5</v>
      </c>
      <c r="L921" s="10" t="s">
        <v>263</v>
      </c>
    </row>
    <row r="922" spans="2:12" x14ac:dyDescent="0.3">
      <c r="B922" s="6"/>
      <c r="C922" s="4" t="s">
        <v>209</v>
      </c>
      <c r="F922" s="4" t="s">
        <v>176</v>
      </c>
      <c r="G922" s="4" t="s">
        <v>40</v>
      </c>
      <c r="I922" s="10">
        <v>5.5</v>
      </c>
      <c r="J922" s="10">
        <v>6.5</v>
      </c>
      <c r="K922" s="10">
        <v>4.5</v>
      </c>
      <c r="L922" s="10" t="s">
        <v>263</v>
      </c>
    </row>
    <row r="923" spans="2:12" x14ac:dyDescent="0.3">
      <c r="B923" s="6"/>
      <c r="C923" s="4" t="s">
        <v>209</v>
      </c>
      <c r="F923" s="4" t="s">
        <v>176</v>
      </c>
      <c r="G923" s="4" t="s">
        <v>41</v>
      </c>
      <c r="I923" s="10">
        <v>5.5</v>
      </c>
      <c r="J923" s="10">
        <v>6.5</v>
      </c>
      <c r="K923" s="10">
        <v>4.5</v>
      </c>
      <c r="L923" s="10" t="s">
        <v>263</v>
      </c>
    </row>
    <row r="924" spans="2:12" x14ac:dyDescent="0.3">
      <c r="B924" s="6"/>
      <c r="C924" s="4" t="s">
        <v>209</v>
      </c>
      <c r="F924" s="4" t="s">
        <v>176</v>
      </c>
      <c r="G924" s="4" t="s">
        <v>43</v>
      </c>
      <c r="I924" s="10">
        <v>5.5</v>
      </c>
      <c r="J924" s="10">
        <v>6.5</v>
      </c>
      <c r="K924" s="10">
        <v>4.5</v>
      </c>
      <c r="L924" s="10" t="s">
        <v>263</v>
      </c>
    </row>
    <row r="925" spans="2:12" x14ac:dyDescent="0.3">
      <c r="B925" s="6"/>
      <c r="C925" s="4" t="s">
        <v>209</v>
      </c>
      <c r="F925" s="4" t="s">
        <v>176</v>
      </c>
      <c r="G925" s="4" t="s">
        <v>46</v>
      </c>
      <c r="I925" s="10">
        <v>4.5</v>
      </c>
      <c r="J925" s="10">
        <v>5</v>
      </c>
      <c r="K925" s="10">
        <v>4.5</v>
      </c>
      <c r="L925" s="10" t="s">
        <v>263</v>
      </c>
    </row>
    <row r="926" spans="2:12" x14ac:dyDescent="0.3">
      <c r="B926" s="6"/>
      <c r="C926" s="4" t="s">
        <v>209</v>
      </c>
      <c r="F926" s="4" t="s">
        <v>176</v>
      </c>
      <c r="G926" s="4" t="s">
        <v>47</v>
      </c>
      <c r="I926" s="10">
        <v>5.5</v>
      </c>
      <c r="J926" s="10">
        <v>7</v>
      </c>
      <c r="K926" s="10">
        <v>4.5</v>
      </c>
      <c r="L926" s="10" t="s">
        <v>263</v>
      </c>
    </row>
    <row r="927" spans="2:12" x14ac:dyDescent="0.3">
      <c r="B927" s="6"/>
      <c r="C927" s="4" t="s">
        <v>209</v>
      </c>
      <c r="F927" s="4" t="s">
        <v>176</v>
      </c>
      <c r="G927" s="4" t="s">
        <v>171</v>
      </c>
      <c r="I927" s="10">
        <v>6</v>
      </c>
      <c r="J927" s="10">
        <v>7</v>
      </c>
      <c r="K927" s="10">
        <v>4.5</v>
      </c>
      <c r="L927" s="10" t="s">
        <v>263</v>
      </c>
    </row>
    <row r="928" spans="2:12" x14ac:dyDescent="0.3">
      <c r="B928" s="6"/>
      <c r="C928" s="4" t="s">
        <v>209</v>
      </c>
      <c r="F928" s="4" t="s">
        <v>176</v>
      </c>
      <c r="G928" s="4" t="s">
        <v>192</v>
      </c>
      <c r="I928" s="10">
        <v>5</v>
      </c>
      <c r="J928" s="10">
        <v>5.5</v>
      </c>
      <c r="K928" s="10">
        <v>4.5</v>
      </c>
      <c r="L928" s="10" t="s">
        <v>263</v>
      </c>
    </row>
    <row r="929" spans="2:12" x14ac:dyDescent="0.3">
      <c r="B929" s="6"/>
      <c r="C929" s="4" t="s">
        <v>209</v>
      </c>
      <c r="F929" s="4" t="s">
        <v>176</v>
      </c>
      <c r="G929" s="4" t="s">
        <v>193</v>
      </c>
      <c r="I929" s="10">
        <v>6</v>
      </c>
      <c r="J929" s="10">
        <v>6.5</v>
      </c>
      <c r="K929" s="10">
        <v>4.5</v>
      </c>
      <c r="L929" s="10" t="s">
        <v>263</v>
      </c>
    </row>
    <row r="930" spans="2:12" x14ac:dyDescent="0.3">
      <c r="B930" s="6"/>
      <c r="C930" s="4" t="s">
        <v>209</v>
      </c>
      <c r="F930" s="4" t="s">
        <v>176</v>
      </c>
      <c r="G930" s="4" t="s">
        <v>194</v>
      </c>
      <c r="I930" s="10">
        <v>5.5</v>
      </c>
      <c r="J930" s="10">
        <v>6.5</v>
      </c>
      <c r="K930" s="10">
        <v>4.5</v>
      </c>
      <c r="L930" s="10" t="s">
        <v>263</v>
      </c>
    </row>
    <row r="931" spans="2:12" x14ac:dyDescent="0.3">
      <c r="B931" s="6"/>
      <c r="C931" s="4" t="s">
        <v>209</v>
      </c>
      <c r="F931" s="4" t="s">
        <v>176</v>
      </c>
      <c r="G931" s="4" t="s">
        <v>195</v>
      </c>
      <c r="I931" s="10">
        <v>5</v>
      </c>
      <c r="J931" s="10">
        <v>6</v>
      </c>
      <c r="K931" s="10">
        <v>4.5</v>
      </c>
      <c r="L931" s="10" t="s">
        <v>263</v>
      </c>
    </row>
    <row r="932" spans="2:12" x14ac:dyDescent="0.3">
      <c r="B932" s="6"/>
      <c r="C932" s="4" t="s">
        <v>209</v>
      </c>
      <c r="F932" s="4" t="s">
        <v>176</v>
      </c>
      <c r="G932" s="4" t="s">
        <v>196</v>
      </c>
      <c r="I932" s="10">
        <v>4.5</v>
      </c>
      <c r="J932" s="10">
        <v>6</v>
      </c>
      <c r="K932" s="10">
        <v>4.5</v>
      </c>
      <c r="L932" s="10" t="s">
        <v>263</v>
      </c>
    </row>
    <row r="933" spans="2:12" x14ac:dyDescent="0.3">
      <c r="B933" s="6"/>
      <c r="C933" s="4" t="s">
        <v>209</v>
      </c>
      <c r="F933" s="4" t="s">
        <v>176</v>
      </c>
      <c r="G933" s="4" t="s">
        <v>197</v>
      </c>
      <c r="I933" s="10">
        <v>6</v>
      </c>
      <c r="J933" s="10">
        <v>6.5</v>
      </c>
      <c r="K933" s="10">
        <v>4.5</v>
      </c>
      <c r="L933" s="10" t="s">
        <v>263</v>
      </c>
    </row>
    <row r="934" spans="2:12" x14ac:dyDescent="0.3">
      <c r="B934" s="6"/>
      <c r="C934" s="4" t="s">
        <v>209</v>
      </c>
      <c r="F934" s="4" t="s">
        <v>176</v>
      </c>
      <c r="G934" s="4" t="s">
        <v>198</v>
      </c>
      <c r="I934" s="10">
        <v>4.5</v>
      </c>
      <c r="J934" s="10">
        <v>6</v>
      </c>
      <c r="K934" s="10">
        <v>4.5</v>
      </c>
      <c r="L934" s="10" t="s">
        <v>263</v>
      </c>
    </row>
    <row r="935" spans="2:12" x14ac:dyDescent="0.3">
      <c r="B935" s="6"/>
      <c r="C935" s="4" t="s">
        <v>209</v>
      </c>
      <c r="F935" s="4" t="s">
        <v>176</v>
      </c>
      <c r="G935" s="4" t="s">
        <v>199</v>
      </c>
      <c r="I935" s="10">
        <v>4.5</v>
      </c>
      <c r="J935" s="10">
        <v>5</v>
      </c>
      <c r="K935" s="10">
        <v>4.5</v>
      </c>
      <c r="L935" s="10" t="s">
        <v>263</v>
      </c>
    </row>
    <row r="936" spans="2:12" x14ac:dyDescent="0.3">
      <c r="B936" s="6"/>
      <c r="C936" s="4" t="s">
        <v>209</v>
      </c>
      <c r="F936" s="4" t="s">
        <v>176</v>
      </c>
      <c r="G936" s="4" t="s">
        <v>155</v>
      </c>
      <c r="I936" s="10">
        <v>6</v>
      </c>
      <c r="J936" s="10">
        <v>7</v>
      </c>
      <c r="K936" s="10">
        <v>4.5</v>
      </c>
      <c r="L936" s="10" t="s">
        <v>263</v>
      </c>
    </row>
    <row r="937" spans="2:12" x14ac:dyDescent="0.3">
      <c r="B937" s="6"/>
      <c r="C937" s="4" t="s">
        <v>209</v>
      </c>
      <c r="F937" s="4" t="s">
        <v>176</v>
      </c>
      <c r="G937" s="4" t="s">
        <v>146</v>
      </c>
      <c r="I937" s="10">
        <v>5.5</v>
      </c>
      <c r="J937" s="10">
        <v>6.5</v>
      </c>
      <c r="K937" s="10">
        <v>4.5</v>
      </c>
      <c r="L937" s="10" t="s">
        <v>263</v>
      </c>
    </row>
    <row r="938" spans="2:12" x14ac:dyDescent="0.3">
      <c r="B938" s="6"/>
      <c r="C938" s="4" t="s">
        <v>209</v>
      </c>
      <c r="F938" s="4" t="s">
        <v>176</v>
      </c>
      <c r="G938" s="4" t="s">
        <v>156</v>
      </c>
      <c r="I938" s="10">
        <v>6</v>
      </c>
      <c r="J938" s="10">
        <v>7</v>
      </c>
      <c r="K938" s="10">
        <v>4.5</v>
      </c>
      <c r="L938" s="10" t="s">
        <v>263</v>
      </c>
    </row>
    <row r="939" spans="2:12" x14ac:dyDescent="0.3">
      <c r="B939" s="6"/>
      <c r="C939" s="4" t="s">
        <v>209</v>
      </c>
      <c r="F939" s="4" t="s">
        <v>176</v>
      </c>
      <c r="G939" s="4" t="s">
        <v>56</v>
      </c>
      <c r="I939" s="10">
        <v>5.5</v>
      </c>
      <c r="J939" s="10">
        <v>6.5</v>
      </c>
      <c r="K939" s="10">
        <v>4.5</v>
      </c>
      <c r="L939" s="10" t="s">
        <v>263</v>
      </c>
    </row>
    <row r="940" spans="2:12" x14ac:dyDescent="0.3">
      <c r="B940" s="6"/>
      <c r="C940" s="4" t="s">
        <v>209</v>
      </c>
      <c r="F940" s="4" t="s">
        <v>176</v>
      </c>
      <c r="G940" s="4" t="s">
        <v>58</v>
      </c>
      <c r="I940" s="10">
        <v>5</v>
      </c>
      <c r="J940" s="10">
        <v>6.5</v>
      </c>
      <c r="K940" s="10">
        <v>4.5</v>
      </c>
      <c r="L940" s="10" t="s">
        <v>263</v>
      </c>
    </row>
    <row r="941" spans="2:12" x14ac:dyDescent="0.3">
      <c r="B941" s="6"/>
      <c r="C941" s="4" t="s">
        <v>209</v>
      </c>
      <c r="F941" s="4" t="s">
        <v>176</v>
      </c>
      <c r="G941" s="4" t="s">
        <v>59</v>
      </c>
      <c r="I941" s="10">
        <v>5.5</v>
      </c>
      <c r="J941" s="10">
        <v>7</v>
      </c>
      <c r="K941" s="10">
        <v>4.5</v>
      </c>
      <c r="L941" s="10" t="s">
        <v>263</v>
      </c>
    </row>
    <row r="942" spans="2:12" x14ac:dyDescent="0.3">
      <c r="B942" s="6"/>
      <c r="C942" s="4" t="s">
        <v>209</v>
      </c>
      <c r="F942" s="4" t="s">
        <v>176</v>
      </c>
      <c r="G942" s="4" t="s">
        <v>200</v>
      </c>
      <c r="I942" s="10">
        <v>4.5</v>
      </c>
      <c r="J942" s="10">
        <v>6</v>
      </c>
      <c r="K942" s="10">
        <v>4.5</v>
      </c>
      <c r="L942" s="10" t="s">
        <v>263</v>
      </c>
    </row>
    <row r="943" spans="2:12" x14ac:dyDescent="0.3">
      <c r="B943" s="6"/>
      <c r="C943" s="4" t="s">
        <v>209</v>
      </c>
      <c r="F943" s="4" t="s">
        <v>176</v>
      </c>
      <c r="G943" s="4" t="s">
        <v>201</v>
      </c>
      <c r="I943" s="10">
        <v>5</v>
      </c>
      <c r="J943" s="10">
        <v>6</v>
      </c>
      <c r="K943" s="10">
        <v>4.5</v>
      </c>
      <c r="L943" s="10" t="s">
        <v>263</v>
      </c>
    </row>
    <row r="944" spans="2:12" x14ac:dyDescent="0.3">
      <c r="B944" s="6"/>
      <c r="C944" s="4" t="s">
        <v>209</v>
      </c>
      <c r="F944" s="4" t="s">
        <v>176</v>
      </c>
      <c r="G944" s="4" t="s">
        <v>202</v>
      </c>
      <c r="I944" s="10">
        <v>4.5</v>
      </c>
      <c r="J944" s="10">
        <v>5.5</v>
      </c>
      <c r="K944" s="10">
        <v>4.5</v>
      </c>
      <c r="L944" s="10" t="s">
        <v>263</v>
      </c>
    </row>
    <row r="945" spans="1:27" x14ac:dyDescent="0.3">
      <c r="B945" s="6"/>
      <c r="C945" s="4" t="s">
        <v>209</v>
      </c>
      <c r="F945" s="4" t="s">
        <v>176</v>
      </c>
      <c r="G945" s="4" t="s">
        <v>203</v>
      </c>
      <c r="I945" s="10">
        <v>5</v>
      </c>
      <c r="J945" s="10">
        <v>6</v>
      </c>
      <c r="K945" s="10">
        <v>4.5</v>
      </c>
      <c r="L945" s="10" t="s">
        <v>263</v>
      </c>
    </row>
    <row r="946" spans="1:27" x14ac:dyDescent="0.3">
      <c r="B946" s="6"/>
      <c r="C946" s="4" t="s">
        <v>209</v>
      </c>
      <c r="F946" s="4" t="s">
        <v>176</v>
      </c>
      <c r="G946" s="4" t="s">
        <v>147</v>
      </c>
      <c r="I946" s="10">
        <v>4.5</v>
      </c>
      <c r="J946" s="10">
        <v>5.5</v>
      </c>
      <c r="K946" s="10">
        <v>4.5</v>
      </c>
      <c r="L946" s="10" t="s">
        <v>263</v>
      </c>
    </row>
    <row r="947" spans="1:27" x14ac:dyDescent="0.3">
      <c r="B947" s="6"/>
      <c r="C947" s="4" t="s">
        <v>209</v>
      </c>
      <c r="F947" s="4" t="s">
        <v>176</v>
      </c>
      <c r="G947" s="4" t="s">
        <v>204</v>
      </c>
      <c r="I947" s="10">
        <v>6</v>
      </c>
      <c r="J947" s="10">
        <v>6.5</v>
      </c>
      <c r="K947" s="10">
        <v>4.5</v>
      </c>
      <c r="L947" s="10" t="s">
        <v>263</v>
      </c>
    </row>
    <row r="948" spans="1:27" x14ac:dyDescent="0.3">
      <c r="B948" s="6"/>
      <c r="C948" s="4" t="s">
        <v>209</v>
      </c>
      <c r="F948" s="4" t="s">
        <v>176</v>
      </c>
      <c r="G948" s="4" t="s">
        <v>63</v>
      </c>
      <c r="I948" s="10">
        <v>5</v>
      </c>
      <c r="J948" s="10">
        <v>6</v>
      </c>
      <c r="K948" s="10">
        <v>4.5</v>
      </c>
      <c r="L948" s="10" t="s">
        <v>263</v>
      </c>
    </row>
    <row r="949" spans="1:27" x14ac:dyDescent="0.3">
      <c r="B949" s="6"/>
      <c r="C949" s="4" t="s">
        <v>209</v>
      </c>
      <c r="F949" s="4" t="s">
        <v>176</v>
      </c>
      <c r="G949" s="4" t="s">
        <v>80</v>
      </c>
      <c r="I949" s="10" t="s">
        <v>263</v>
      </c>
      <c r="J949" s="10" t="s">
        <v>263</v>
      </c>
      <c r="K949" s="10">
        <v>4.5</v>
      </c>
      <c r="L949" s="10" t="s">
        <v>263</v>
      </c>
    </row>
    <row r="950" spans="1:27" x14ac:dyDescent="0.3">
      <c r="B950" s="6"/>
      <c r="C950" s="4" t="s">
        <v>209</v>
      </c>
      <c r="F950" s="4" t="s">
        <v>176</v>
      </c>
      <c r="G950" s="4" t="s">
        <v>161</v>
      </c>
      <c r="I950" s="10" t="s">
        <v>263</v>
      </c>
      <c r="J950" s="10" t="s">
        <v>263</v>
      </c>
      <c r="K950" s="10">
        <v>4.5</v>
      </c>
      <c r="L950" s="10" t="s">
        <v>263</v>
      </c>
    </row>
    <row r="951" spans="1:27" x14ac:dyDescent="0.3">
      <c r="A951">
        <v>15</v>
      </c>
      <c r="B951" s="6" t="s">
        <v>263</v>
      </c>
      <c r="C951" s="4" t="s">
        <v>211</v>
      </c>
      <c r="D951" s="4" t="s">
        <v>212</v>
      </c>
      <c r="E951" s="4" t="s">
        <v>152</v>
      </c>
      <c r="F951" s="4" t="s">
        <v>152</v>
      </c>
      <c r="G951" s="4" t="s">
        <v>6</v>
      </c>
      <c r="I951" s="7">
        <v>5</v>
      </c>
      <c r="J951" s="7">
        <v>6.5</v>
      </c>
      <c r="K951" s="10" t="s">
        <v>263</v>
      </c>
      <c r="L951" s="10">
        <v>5</v>
      </c>
      <c r="M951" s="4">
        <v>47.39</v>
      </c>
      <c r="N951" s="4">
        <v>47.28</v>
      </c>
      <c r="O951" s="4">
        <v>48.72</v>
      </c>
      <c r="P951" s="4">
        <v>45.92</v>
      </c>
      <c r="Q951" s="4">
        <v>47.33</v>
      </c>
      <c r="R951" s="4" t="s">
        <v>263</v>
      </c>
      <c r="S951" s="4">
        <v>1.21</v>
      </c>
      <c r="T951" s="4" t="s">
        <v>263</v>
      </c>
      <c r="Z951" s="4" t="s">
        <v>303</v>
      </c>
      <c r="AA951" t="s">
        <v>304</v>
      </c>
    </row>
    <row r="952" spans="1:27" x14ac:dyDescent="0.3">
      <c r="B952" s="6"/>
      <c r="C952" s="4" t="s">
        <v>211</v>
      </c>
      <c r="F952" s="4" t="s">
        <v>152</v>
      </c>
      <c r="G952" s="4" t="s">
        <v>7</v>
      </c>
      <c r="I952" s="10">
        <v>5</v>
      </c>
      <c r="J952" s="10">
        <v>6.5</v>
      </c>
      <c r="K952" s="10" t="s">
        <v>263</v>
      </c>
      <c r="L952" s="10">
        <v>5</v>
      </c>
      <c r="AA952"/>
    </row>
    <row r="953" spans="1:27" x14ac:dyDescent="0.3">
      <c r="B953" s="6"/>
      <c r="C953" s="4" t="s">
        <v>211</v>
      </c>
      <c r="F953" s="4" t="s">
        <v>152</v>
      </c>
      <c r="G953" s="4" t="s">
        <v>8</v>
      </c>
      <c r="I953" s="10">
        <v>5</v>
      </c>
      <c r="J953" s="10">
        <v>6</v>
      </c>
      <c r="K953" s="10" t="s">
        <v>263</v>
      </c>
      <c r="L953" s="10">
        <v>5</v>
      </c>
      <c r="AA953"/>
    </row>
    <row r="954" spans="1:27" x14ac:dyDescent="0.3">
      <c r="B954" s="6"/>
      <c r="C954" s="4" t="s">
        <v>211</v>
      </c>
      <c r="F954" s="4" t="s">
        <v>152</v>
      </c>
      <c r="G954" s="4" t="s">
        <v>9</v>
      </c>
      <c r="I954" s="10">
        <v>5</v>
      </c>
      <c r="J954" s="10">
        <v>6.5</v>
      </c>
      <c r="K954" s="10" t="s">
        <v>263</v>
      </c>
      <c r="L954" s="10">
        <v>5</v>
      </c>
      <c r="AA954"/>
    </row>
    <row r="955" spans="1:27" x14ac:dyDescent="0.3">
      <c r="B955" s="6"/>
      <c r="C955" s="4" t="s">
        <v>211</v>
      </c>
      <c r="F955" s="4" t="s">
        <v>152</v>
      </c>
      <c r="G955" s="4" t="s">
        <v>10</v>
      </c>
      <c r="I955" s="10">
        <v>5.5</v>
      </c>
      <c r="J955" s="10">
        <v>6</v>
      </c>
      <c r="K955" s="10" t="s">
        <v>263</v>
      </c>
      <c r="L955" s="10">
        <v>5</v>
      </c>
      <c r="AA955"/>
    </row>
    <row r="956" spans="1:27" x14ac:dyDescent="0.3">
      <c r="B956" s="6"/>
      <c r="C956" s="4" t="s">
        <v>211</v>
      </c>
      <c r="F956" s="4" t="s">
        <v>152</v>
      </c>
      <c r="G956" s="4" t="s">
        <v>11</v>
      </c>
      <c r="I956" s="10">
        <v>4.5</v>
      </c>
      <c r="J956" s="10">
        <v>6</v>
      </c>
      <c r="K956" s="10" t="s">
        <v>263</v>
      </c>
      <c r="L956" s="10">
        <v>5</v>
      </c>
      <c r="AA956"/>
    </row>
    <row r="957" spans="1:27" x14ac:dyDescent="0.3">
      <c r="B957" s="6"/>
      <c r="C957" s="4" t="s">
        <v>211</v>
      </c>
      <c r="F957" s="4" t="s">
        <v>152</v>
      </c>
      <c r="G957" s="4" t="s">
        <v>12</v>
      </c>
      <c r="I957" s="10">
        <v>5</v>
      </c>
      <c r="J957" s="10">
        <v>6.5</v>
      </c>
      <c r="K957" s="10" t="s">
        <v>263</v>
      </c>
      <c r="L957" s="10">
        <v>5</v>
      </c>
      <c r="AA957"/>
    </row>
    <row r="958" spans="1:27" x14ac:dyDescent="0.3">
      <c r="B958" s="6"/>
      <c r="C958" s="4" t="s">
        <v>211</v>
      </c>
      <c r="F958" s="4" t="s">
        <v>152</v>
      </c>
      <c r="G958" s="4" t="s">
        <v>13</v>
      </c>
      <c r="I958" s="10">
        <v>5</v>
      </c>
      <c r="J958" s="10">
        <v>6</v>
      </c>
      <c r="K958" s="10" t="s">
        <v>263</v>
      </c>
      <c r="L958" s="10">
        <v>5</v>
      </c>
      <c r="AA958"/>
    </row>
    <row r="959" spans="1:27" x14ac:dyDescent="0.3">
      <c r="B959" s="6"/>
      <c r="C959" s="4" t="s">
        <v>211</v>
      </c>
      <c r="F959" s="4" t="s">
        <v>152</v>
      </c>
      <c r="G959" s="4" t="s">
        <v>14</v>
      </c>
      <c r="I959" s="10">
        <v>4.5</v>
      </c>
      <c r="J959" s="10">
        <v>5.5</v>
      </c>
      <c r="K959" s="10" t="s">
        <v>263</v>
      </c>
      <c r="L959" s="10">
        <v>5</v>
      </c>
      <c r="AA959"/>
    </row>
    <row r="960" spans="1:27" x14ac:dyDescent="0.3">
      <c r="B960" s="6"/>
      <c r="C960" s="4" t="s">
        <v>211</v>
      </c>
      <c r="F960" s="4" t="s">
        <v>152</v>
      </c>
      <c r="G960" s="4" t="s">
        <v>15</v>
      </c>
      <c r="I960" s="10">
        <v>4.5</v>
      </c>
      <c r="J960" s="10">
        <v>5.5</v>
      </c>
      <c r="K960" s="10" t="s">
        <v>263</v>
      </c>
      <c r="L960" s="10">
        <v>5</v>
      </c>
      <c r="AA960"/>
    </row>
    <row r="961" spans="2:27" x14ac:dyDescent="0.3">
      <c r="B961" s="6"/>
      <c r="C961" s="4" t="s">
        <v>211</v>
      </c>
      <c r="F961" s="4" t="s">
        <v>152</v>
      </c>
      <c r="G961" s="4" t="s">
        <v>16</v>
      </c>
      <c r="I961" s="10">
        <v>6.5</v>
      </c>
      <c r="J961" s="10">
        <v>8</v>
      </c>
      <c r="K961" s="10" t="s">
        <v>263</v>
      </c>
      <c r="L961" s="10">
        <v>5</v>
      </c>
      <c r="AA961"/>
    </row>
    <row r="962" spans="2:27" x14ac:dyDescent="0.3">
      <c r="B962" s="6"/>
      <c r="C962" s="4" t="s">
        <v>211</v>
      </c>
      <c r="F962" s="4" t="s">
        <v>152</v>
      </c>
      <c r="G962" s="4" t="s">
        <v>17</v>
      </c>
      <c r="I962" s="10">
        <v>5.5</v>
      </c>
      <c r="J962" s="10">
        <v>6.5</v>
      </c>
      <c r="K962" s="10" t="s">
        <v>263</v>
      </c>
      <c r="L962" s="10">
        <v>5</v>
      </c>
      <c r="AA962"/>
    </row>
    <row r="963" spans="2:27" x14ac:dyDescent="0.3">
      <c r="B963" s="6"/>
      <c r="C963" s="4" t="s">
        <v>211</v>
      </c>
      <c r="F963" s="4" t="s">
        <v>152</v>
      </c>
      <c r="G963" s="4" t="s">
        <v>18</v>
      </c>
      <c r="I963" s="10">
        <v>6</v>
      </c>
      <c r="J963" s="10">
        <v>6.5</v>
      </c>
      <c r="K963" s="10" t="s">
        <v>263</v>
      </c>
      <c r="L963" s="10">
        <v>5</v>
      </c>
      <c r="AA963"/>
    </row>
    <row r="964" spans="2:27" x14ac:dyDescent="0.3">
      <c r="B964" s="6"/>
      <c r="C964" s="4" t="s">
        <v>211</v>
      </c>
      <c r="F964" s="4" t="s">
        <v>152</v>
      </c>
      <c r="G964" s="4" t="s">
        <v>19</v>
      </c>
      <c r="I964" s="10">
        <v>5.5</v>
      </c>
      <c r="J964" s="10">
        <v>6</v>
      </c>
      <c r="K964" s="10" t="s">
        <v>263</v>
      </c>
      <c r="L964" s="10">
        <v>5</v>
      </c>
      <c r="AA964"/>
    </row>
    <row r="965" spans="2:27" x14ac:dyDescent="0.3">
      <c r="B965" s="6"/>
      <c r="C965" s="4" t="s">
        <v>211</v>
      </c>
      <c r="F965" s="4" t="s">
        <v>152</v>
      </c>
      <c r="G965" s="4" t="s">
        <v>20</v>
      </c>
      <c r="I965" s="10">
        <v>5</v>
      </c>
      <c r="J965" s="10">
        <v>7</v>
      </c>
      <c r="K965" s="10" t="s">
        <v>263</v>
      </c>
      <c r="L965" s="10">
        <v>5</v>
      </c>
      <c r="AA965"/>
    </row>
    <row r="966" spans="2:27" x14ac:dyDescent="0.3">
      <c r="B966" s="6"/>
      <c r="C966" s="4" t="s">
        <v>211</v>
      </c>
      <c r="F966" s="4" t="s">
        <v>152</v>
      </c>
      <c r="G966" s="4" t="s">
        <v>21</v>
      </c>
      <c r="I966" s="10">
        <v>5.5</v>
      </c>
      <c r="J966" s="10">
        <v>6.5</v>
      </c>
      <c r="K966" s="10" t="s">
        <v>263</v>
      </c>
      <c r="L966" s="10">
        <v>5</v>
      </c>
      <c r="AA966"/>
    </row>
    <row r="967" spans="2:27" x14ac:dyDescent="0.3">
      <c r="B967" s="6"/>
      <c r="C967" s="4" t="s">
        <v>211</v>
      </c>
      <c r="F967" s="4" t="s">
        <v>152</v>
      </c>
      <c r="G967" s="4" t="s">
        <v>22</v>
      </c>
      <c r="I967" s="10">
        <v>5.5</v>
      </c>
      <c r="J967" s="10">
        <v>6.5</v>
      </c>
      <c r="K967" s="10" t="s">
        <v>263</v>
      </c>
      <c r="L967" s="10">
        <v>5</v>
      </c>
      <c r="AA967"/>
    </row>
    <row r="968" spans="2:27" x14ac:dyDescent="0.3">
      <c r="B968" s="6"/>
      <c r="C968" s="4" t="s">
        <v>211</v>
      </c>
      <c r="F968" s="4" t="s">
        <v>152</v>
      </c>
      <c r="G968" s="4" t="s">
        <v>23</v>
      </c>
      <c r="I968" s="10">
        <v>5</v>
      </c>
      <c r="J968" s="10">
        <v>6</v>
      </c>
      <c r="K968" s="10" t="s">
        <v>263</v>
      </c>
      <c r="L968" s="10">
        <v>5</v>
      </c>
      <c r="AA968"/>
    </row>
    <row r="969" spans="2:27" x14ac:dyDescent="0.3">
      <c r="B969" s="6"/>
      <c r="C969" s="4" t="s">
        <v>211</v>
      </c>
      <c r="F969" s="4" t="s">
        <v>152</v>
      </c>
      <c r="G969" s="4" t="s">
        <v>24</v>
      </c>
      <c r="I969" s="10">
        <v>5</v>
      </c>
      <c r="J969" s="10">
        <v>7</v>
      </c>
      <c r="K969" s="10" t="s">
        <v>263</v>
      </c>
      <c r="L969" s="10">
        <v>5</v>
      </c>
      <c r="AA969"/>
    </row>
    <row r="970" spans="2:27" x14ac:dyDescent="0.3">
      <c r="B970" s="6"/>
      <c r="C970" s="4" t="s">
        <v>211</v>
      </c>
      <c r="F970" s="4" t="s">
        <v>152</v>
      </c>
      <c r="G970" s="4" t="s">
        <v>25</v>
      </c>
      <c r="I970" s="10">
        <v>5.5</v>
      </c>
      <c r="J970" s="10">
        <v>6.5</v>
      </c>
      <c r="K970" s="10" t="s">
        <v>263</v>
      </c>
      <c r="L970" s="10">
        <v>5</v>
      </c>
      <c r="AA970"/>
    </row>
    <row r="971" spans="2:27" x14ac:dyDescent="0.3">
      <c r="B971" s="6"/>
      <c r="C971" s="4" t="s">
        <v>211</v>
      </c>
      <c r="F971" s="4" t="s">
        <v>152</v>
      </c>
      <c r="G971" s="4" t="s">
        <v>26</v>
      </c>
      <c r="I971" s="10">
        <v>4.5</v>
      </c>
      <c r="J971" s="10">
        <v>6</v>
      </c>
      <c r="K971" s="10" t="s">
        <v>263</v>
      </c>
      <c r="L971" s="10">
        <v>5</v>
      </c>
      <c r="AA971"/>
    </row>
    <row r="972" spans="2:27" x14ac:dyDescent="0.3">
      <c r="B972" s="6"/>
      <c r="C972" s="4" t="s">
        <v>211</v>
      </c>
      <c r="F972" s="4" t="s">
        <v>152</v>
      </c>
      <c r="G972" s="4" t="s">
        <v>27</v>
      </c>
      <c r="I972" s="10">
        <v>5.5</v>
      </c>
      <c r="J972" s="10">
        <v>6</v>
      </c>
      <c r="K972" s="10" t="s">
        <v>263</v>
      </c>
      <c r="L972" s="10">
        <v>5</v>
      </c>
      <c r="AA972"/>
    </row>
    <row r="973" spans="2:27" x14ac:dyDescent="0.3">
      <c r="B973" s="6"/>
      <c r="C973" s="4" t="s">
        <v>211</v>
      </c>
      <c r="F973" s="4" t="s">
        <v>152</v>
      </c>
      <c r="G973" s="4" t="s">
        <v>28</v>
      </c>
      <c r="I973" s="10">
        <v>5.5</v>
      </c>
      <c r="J973" s="10">
        <v>6.5</v>
      </c>
      <c r="K973" s="10" t="s">
        <v>263</v>
      </c>
      <c r="L973" s="10">
        <v>5</v>
      </c>
      <c r="AA973"/>
    </row>
    <row r="974" spans="2:27" x14ac:dyDescent="0.3">
      <c r="B974" s="6"/>
      <c r="C974" s="4" t="s">
        <v>211</v>
      </c>
      <c r="F974" s="4" t="s">
        <v>152</v>
      </c>
      <c r="G974" s="4" t="s">
        <v>29</v>
      </c>
      <c r="I974" s="10">
        <v>4.5</v>
      </c>
      <c r="J974" s="10">
        <v>5.5</v>
      </c>
      <c r="K974" s="10" t="s">
        <v>263</v>
      </c>
      <c r="L974" s="10">
        <v>5</v>
      </c>
      <c r="AA974"/>
    </row>
    <row r="975" spans="2:27" x14ac:dyDescent="0.3">
      <c r="B975" s="6"/>
      <c r="C975" s="4" t="s">
        <v>211</v>
      </c>
      <c r="F975" s="4" t="s">
        <v>152</v>
      </c>
      <c r="G975" s="4" t="s">
        <v>30</v>
      </c>
      <c r="I975" s="10">
        <v>6.5</v>
      </c>
      <c r="J975" s="10">
        <v>7</v>
      </c>
      <c r="K975" s="10" t="s">
        <v>263</v>
      </c>
      <c r="L975" s="10">
        <v>5</v>
      </c>
      <c r="AA975"/>
    </row>
    <row r="976" spans="2:27" x14ac:dyDescent="0.3">
      <c r="B976" s="6"/>
      <c r="C976" s="4" t="s">
        <v>211</v>
      </c>
      <c r="F976" s="4" t="s">
        <v>152</v>
      </c>
      <c r="G976" s="4" t="s">
        <v>31</v>
      </c>
      <c r="I976" s="10">
        <v>4.5</v>
      </c>
      <c r="J976" s="10">
        <v>5.5</v>
      </c>
      <c r="K976" s="10" t="s">
        <v>263</v>
      </c>
      <c r="L976" s="10">
        <v>5</v>
      </c>
      <c r="AA976"/>
    </row>
    <row r="977" spans="2:27" x14ac:dyDescent="0.3">
      <c r="B977" s="6"/>
      <c r="C977" s="4" t="s">
        <v>211</v>
      </c>
      <c r="F977" s="4" t="s">
        <v>152</v>
      </c>
      <c r="G977" s="4" t="s">
        <v>32</v>
      </c>
      <c r="I977" s="10">
        <v>4.5</v>
      </c>
      <c r="J977" s="10">
        <v>6</v>
      </c>
      <c r="K977" s="10" t="s">
        <v>263</v>
      </c>
      <c r="L977" s="10">
        <v>5</v>
      </c>
      <c r="AA977"/>
    </row>
    <row r="978" spans="2:27" x14ac:dyDescent="0.3">
      <c r="B978" s="6"/>
      <c r="C978" s="4" t="s">
        <v>211</v>
      </c>
      <c r="F978" s="4" t="s">
        <v>152</v>
      </c>
      <c r="G978" s="4" t="s">
        <v>33</v>
      </c>
      <c r="I978" s="10">
        <v>5.5</v>
      </c>
      <c r="J978" s="10">
        <v>6</v>
      </c>
      <c r="K978" s="10" t="s">
        <v>263</v>
      </c>
      <c r="L978" s="10">
        <v>5</v>
      </c>
      <c r="AA978"/>
    </row>
    <row r="979" spans="2:27" x14ac:dyDescent="0.3">
      <c r="B979" s="6"/>
      <c r="C979" s="4" t="s">
        <v>211</v>
      </c>
      <c r="F979" s="4" t="s">
        <v>152</v>
      </c>
      <c r="G979" s="4" t="s">
        <v>34</v>
      </c>
      <c r="I979" s="10">
        <v>5</v>
      </c>
      <c r="J979" s="10">
        <v>6</v>
      </c>
      <c r="K979" s="10" t="s">
        <v>263</v>
      </c>
      <c r="L979" s="10">
        <v>5</v>
      </c>
      <c r="AA979"/>
    </row>
    <row r="980" spans="2:27" x14ac:dyDescent="0.3">
      <c r="B980" s="6"/>
      <c r="C980" s="4" t="s">
        <v>211</v>
      </c>
      <c r="F980" s="4" t="s">
        <v>152</v>
      </c>
      <c r="G980" s="4" t="s">
        <v>35</v>
      </c>
      <c r="I980" s="10">
        <v>5.5</v>
      </c>
      <c r="J980" s="10">
        <v>6.5</v>
      </c>
      <c r="K980" s="10" t="s">
        <v>263</v>
      </c>
      <c r="L980" s="10">
        <v>5</v>
      </c>
      <c r="AA980"/>
    </row>
    <row r="981" spans="2:27" x14ac:dyDescent="0.3">
      <c r="B981" s="6"/>
      <c r="C981" s="4" t="s">
        <v>211</v>
      </c>
      <c r="F981" s="4" t="s">
        <v>152</v>
      </c>
      <c r="G981" s="4" t="s">
        <v>36</v>
      </c>
      <c r="I981" s="10">
        <v>4.5</v>
      </c>
      <c r="J981" s="10">
        <v>6</v>
      </c>
      <c r="K981" s="10" t="s">
        <v>263</v>
      </c>
      <c r="L981" s="10">
        <v>5</v>
      </c>
      <c r="AA981"/>
    </row>
    <row r="982" spans="2:27" x14ac:dyDescent="0.3">
      <c r="B982" s="6"/>
      <c r="C982" s="4" t="s">
        <v>211</v>
      </c>
      <c r="F982" s="4" t="s">
        <v>152</v>
      </c>
      <c r="G982" s="4" t="s">
        <v>37</v>
      </c>
      <c r="I982" s="10">
        <v>5.5</v>
      </c>
      <c r="J982" s="10">
        <v>6</v>
      </c>
      <c r="K982" s="10" t="s">
        <v>263</v>
      </c>
      <c r="L982" s="10">
        <v>5</v>
      </c>
      <c r="AA982"/>
    </row>
    <row r="983" spans="2:27" x14ac:dyDescent="0.3">
      <c r="B983" s="6"/>
      <c r="C983" s="4" t="s">
        <v>211</v>
      </c>
      <c r="F983" s="4" t="s">
        <v>152</v>
      </c>
      <c r="G983" s="4" t="s">
        <v>38</v>
      </c>
      <c r="I983" s="10">
        <v>5</v>
      </c>
      <c r="J983" s="10">
        <v>5.5</v>
      </c>
      <c r="K983" s="10" t="s">
        <v>263</v>
      </c>
      <c r="L983" s="10">
        <v>5</v>
      </c>
      <c r="AA983"/>
    </row>
    <row r="984" spans="2:27" x14ac:dyDescent="0.3">
      <c r="B984" s="6"/>
      <c r="C984" s="4" t="s">
        <v>211</v>
      </c>
      <c r="F984" s="4" t="s">
        <v>152</v>
      </c>
      <c r="G984" s="4" t="s">
        <v>39</v>
      </c>
      <c r="I984" s="10">
        <v>4.5</v>
      </c>
      <c r="J984" s="10">
        <v>5.5</v>
      </c>
      <c r="K984" s="10" t="s">
        <v>263</v>
      </c>
      <c r="L984" s="10">
        <v>5</v>
      </c>
      <c r="AA984"/>
    </row>
    <row r="985" spans="2:27" x14ac:dyDescent="0.3">
      <c r="B985" s="6"/>
      <c r="C985" s="4" t="s">
        <v>211</v>
      </c>
      <c r="F985" s="4" t="s">
        <v>152</v>
      </c>
      <c r="G985" s="4" t="s">
        <v>40</v>
      </c>
      <c r="I985" s="10">
        <v>5.5</v>
      </c>
      <c r="J985" s="10">
        <v>6.5</v>
      </c>
      <c r="K985" s="10" t="s">
        <v>263</v>
      </c>
      <c r="L985" s="10">
        <v>5</v>
      </c>
      <c r="AA985"/>
    </row>
    <row r="986" spans="2:27" x14ac:dyDescent="0.3">
      <c r="B986" s="6"/>
      <c r="C986" s="4" t="s">
        <v>211</v>
      </c>
      <c r="F986" s="4" t="s">
        <v>152</v>
      </c>
      <c r="G986" s="4" t="s">
        <v>41</v>
      </c>
      <c r="I986" s="10">
        <v>5.5</v>
      </c>
      <c r="J986" s="10">
        <v>6</v>
      </c>
      <c r="K986" s="10" t="s">
        <v>263</v>
      </c>
      <c r="L986" s="10">
        <v>5</v>
      </c>
      <c r="AA986"/>
    </row>
    <row r="987" spans="2:27" x14ac:dyDescent="0.3">
      <c r="B987" s="6"/>
      <c r="C987" s="4" t="s">
        <v>211</v>
      </c>
      <c r="F987" s="4" t="s">
        <v>152</v>
      </c>
      <c r="G987" s="4" t="s">
        <v>42</v>
      </c>
      <c r="I987" s="10">
        <v>5.5</v>
      </c>
      <c r="J987" s="10">
        <v>7</v>
      </c>
      <c r="K987" s="10" t="s">
        <v>263</v>
      </c>
      <c r="L987" s="10">
        <v>5</v>
      </c>
      <c r="AA987"/>
    </row>
    <row r="988" spans="2:27" x14ac:dyDescent="0.3">
      <c r="B988" s="6"/>
      <c r="C988" s="4" t="s">
        <v>211</v>
      </c>
      <c r="F988" s="4" t="s">
        <v>152</v>
      </c>
      <c r="G988" s="4" t="s">
        <v>43</v>
      </c>
      <c r="I988" s="10">
        <v>5.5</v>
      </c>
      <c r="J988" s="10">
        <v>6.5</v>
      </c>
      <c r="K988" s="10" t="s">
        <v>263</v>
      </c>
      <c r="L988" s="10">
        <v>5</v>
      </c>
      <c r="AA988"/>
    </row>
    <row r="989" spans="2:27" x14ac:dyDescent="0.3">
      <c r="B989" s="6"/>
      <c r="C989" s="4" t="s">
        <v>211</v>
      </c>
      <c r="F989" s="4" t="s">
        <v>152</v>
      </c>
      <c r="G989" s="4" t="s">
        <v>44</v>
      </c>
      <c r="I989" s="10">
        <v>5.5</v>
      </c>
      <c r="J989" s="10">
        <v>6.5</v>
      </c>
      <c r="K989" s="10" t="s">
        <v>263</v>
      </c>
      <c r="L989" s="10">
        <v>5</v>
      </c>
      <c r="AA989"/>
    </row>
    <row r="990" spans="2:27" x14ac:dyDescent="0.3">
      <c r="B990" s="6"/>
      <c r="C990" s="4" t="s">
        <v>211</v>
      </c>
      <c r="F990" s="4" t="s">
        <v>152</v>
      </c>
      <c r="G990" s="4" t="s">
        <v>45</v>
      </c>
      <c r="I990" s="10">
        <v>5</v>
      </c>
      <c r="J990" s="10">
        <v>6.5</v>
      </c>
      <c r="K990" s="10" t="s">
        <v>263</v>
      </c>
      <c r="L990" s="10">
        <v>5</v>
      </c>
      <c r="AA990"/>
    </row>
    <row r="991" spans="2:27" x14ac:dyDescent="0.3">
      <c r="B991" s="6"/>
      <c r="C991" s="4" t="s">
        <v>211</v>
      </c>
      <c r="F991" s="4" t="s">
        <v>152</v>
      </c>
      <c r="G991" s="4" t="s">
        <v>46</v>
      </c>
      <c r="I991" s="10">
        <v>5.5</v>
      </c>
      <c r="J991" s="10">
        <v>7</v>
      </c>
      <c r="K991" s="10" t="s">
        <v>263</v>
      </c>
      <c r="L991" s="10">
        <v>5</v>
      </c>
      <c r="AA991"/>
    </row>
    <row r="992" spans="2:27" x14ac:dyDescent="0.3">
      <c r="B992" s="6"/>
      <c r="C992" s="4" t="s">
        <v>211</v>
      </c>
      <c r="F992" s="4" t="s">
        <v>152</v>
      </c>
      <c r="G992" s="4" t="s">
        <v>47</v>
      </c>
      <c r="I992" s="10">
        <v>5.5</v>
      </c>
      <c r="J992" s="10">
        <v>7</v>
      </c>
      <c r="K992" s="10" t="s">
        <v>263</v>
      </c>
      <c r="L992" s="10">
        <v>5</v>
      </c>
      <c r="AA992"/>
    </row>
    <row r="993" spans="2:27" x14ac:dyDescent="0.3">
      <c r="B993" s="6"/>
      <c r="C993" s="4" t="s">
        <v>211</v>
      </c>
      <c r="F993" s="4" t="s">
        <v>152</v>
      </c>
      <c r="G993" s="4" t="s">
        <v>48</v>
      </c>
      <c r="I993" s="10">
        <v>5.5</v>
      </c>
      <c r="J993" s="10">
        <v>6.5</v>
      </c>
      <c r="K993" s="10" t="s">
        <v>263</v>
      </c>
      <c r="L993" s="10">
        <v>5</v>
      </c>
      <c r="AA993"/>
    </row>
    <row r="994" spans="2:27" x14ac:dyDescent="0.3">
      <c r="B994" s="6"/>
      <c r="C994" s="4" t="s">
        <v>211</v>
      </c>
      <c r="F994" s="4" t="s">
        <v>152</v>
      </c>
      <c r="G994" s="4" t="s">
        <v>49</v>
      </c>
      <c r="I994" s="10">
        <v>5</v>
      </c>
      <c r="J994" s="10">
        <v>6</v>
      </c>
      <c r="K994" s="10" t="s">
        <v>263</v>
      </c>
      <c r="L994" s="10">
        <v>5</v>
      </c>
      <c r="AA994"/>
    </row>
    <row r="995" spans="2:27" x14ac:dyDescent="0.3">
      <c r="B995" s="6"/>
      <c r="C995" s="4" t="s">
        <v>211</v>
      </c>
      <c r="F995" s="4" t="s">
        <v>152</v>
      </c>
      <c r="G995" s="4" t="s">
        <v>50</v>
      </c>
      <c r="I995" s="10">
        <v>6</v>
      </c>
      <c r="J995" s="10">
        <v>7</v>
      </c>
      <c r="K995" s="10" t="s">
        <v>263</v>
      </c>
      <c r="L995" s="10">
        <v>5</v>
      </c>
      <c r="AA995"/>
    </row>
    <row r="996" spans="2:27" x14ac:dyDescent="0.3">
      <c r="B996" s="6"/>
      <c r="C996" s="4" t="s">
        <v>211</v>
      </c>
      <c r="F996" s="4" t="s">
        <v>152</v>
      </c>
      <c r="G996" s="4" t="s">
        <v>51</v>
      </c>
      <c r="I996" s="10">
        <v>5</v>
      </c>
      <c r="J996" s="10">
        <v>6.5</v>
      </c>
      <c r="K996" s="10" t="s">
        <v>263</v>
      </c>
      <c r="L996" s="10">
        <v>5</v>
      </c>
      <c r="AA996"/>
    </row>
    <row r="997" spans="2:27" x14ac:dyDescent="0.3">
      <c r="B997" s="6"/>
      <c r="C997" s="4" t="s">
        <v>211</v>
      </c>
      <c r="F997" s="4" t="s">
        <v>152</v>
      </c>
      <c r="G997" s="4" t="s">
        <v>52</v>
      </c>
      <c r="I997" s="10">
        <v>5</v>
      </c>
      <c r="J997" s="10">
        <v>6</v>
      </c>
      <c r="K997" s="10" t="s">
        <v>263</v>
      </c>
      <c r="L997" s="10">
        <v>5</v>
      </c>
      <c r="AA997"/>
    </row>
    <row r="998" spans="2:27" x14ac:dyDescent="0.3">
      <c r="B998" s="6"/>
      <c r="C998" s="4" t="s">
        <v>211</v>
      </c>
      <c r="F998" s="4" t="s">
        <v>152</v>
      </c>
      <c r="G998" s="4" t="s">
        <v>53</v>
      </c>
      <c r="I998" s="10">
        <v>5.5</v>
      </c>
      <c r="J998" s="10">
        <v>6.5</v>
      </c>
      <c r="K998" s="10" t="s">
        <v>263</v>
      </c>
      <c r="L998" s="10">
        <v>5</v>
      </c>
      <c r="AA998"/>
    </row>
    <row r="999" spans="2:27" x14ac:dyDescent="0.3">
      <c r="B999" s="6"/>
      <c r="C999" s="4" t="s">
        <v>211</v>
      </c>
      <c r="F999" s="4" t="s">
        <v>152</v>
      </c>
      <c r="G999" s="4" t="s">
        <v>54</v>
      </c>
      <c r="I999" s="10">
        <v>5</v>
      </c>
      <c r="J999" s="10">
        <v>6</v>
      </c>
      <c r="K999" s="10" t="s">
        <v>263</v>
      </c>
      <c r="L999" s="10">
        <v>5</v>
      </c>
      <c r="AA999"/>
    </row>
    <row r="1000" spans="2:27" x14ac:dyDescent="0.3">
      <c r="B1000" s="6"/>
      <c r="C1000" s="4" t="s">
        <v>211</v>
      </c>
      <c r="F1000" s="4" t="s">
        <v>152</v>
      </c>
      <c r="G1000" s="4" t="s">
        <v>55</v>
      </c>
      <c r="I1000" s="10">
        <v>4.5</v>
      </c>
      <c r="J1000" s="10">
        <v>5.5</v>
      </c>
      <c r="K1000" s="10" t="s">
        <v>263</v>
      </c>
      <c r="L1000" s="10">
        <v>5</v>
      </c>
      <c r="AA1000"/>
    </row>
    <row r="1001" spans="2:27" x14ac:dyDescent="0.3">
      <c r="B1001" s="6"/>
      <c r="C1001" s="4" t="s">
        <v>211</v>
      </c>
      <c r="F1001" s="4" t="s">
        <v>152</v>
      </c>
      <c r="G1001" s="4" t="s">
        <v>56</v>
      </c>
      <c r="I1001" s="10">
        <v>5.5</v>
      </c>
      <c r="J1001" s="10">
        <v>6.5</v>
      </c>
      <c r="K1001" s="10" t="s">
        <v>263</v>
      </c>
      <c r="L1001" s="10">
        <v>5</v>
      </c>
      <c r="AA1001"/>
    </row>
    <row r="1002" spans="2:27" x14ac:dyDescent="0.3">
      <c r="B1002" s="6"/>
      <c r="C1002" s="4" t="s">
        <v>211</v>
      </c>
      <c r="F1002" s="4" t="s">
        <v>152</v>
      </c>
      <c r="G1002" s="4" t="s">
        <v>57</v>
      </c>
      <c r="I1002" s="10">
        <v>5.5</v>
      </c>
      <c r="J1002" s="10">
        <v>6</v>
      </c>
      <c r="K1002" s="10" t="s">
        <v>263</v>
      </c>
      <c r="L1002" s="10">
        <v>5</v>
      </c>
      <c r="AA1002"/>
    </row>
    <row r="1003" spans="2:27" x14ac:dyDescent="0.3">
      <c r="B1003" s="6"/>
      <c r="C1003" s="4" t="s">
        <v>211</v>
      </c>
      <c r="F1003" s="4" t="s">
        <v>152</v>
      </c>
      <c r="G1003" s="4" t="s">
        <v>58</v>
      </c>
      <c r="I1003" s="10">
        <v>5</v>
      </c>
      <c r="J1003" s="10">
        <v>6.5</v>
      </c>
      <c r="K1003" s="10" t="s">
        <v>263</v>
      </c>
      <c r="L1003" s="10">
        <v>5</v>
      </c>
      <c r="AA1003"/>
    </row>
    <row r="1004" spans="2:27" x14ac:dyDescent="0.3">
      <c r="B1004" s="6"/>
      <c r="C1004" s="4" t="s">
        <v>211</v>
      </c>
      <c r="F1004" s="4" t="s">
        <v>152</v>
      </c>
      <c r="G1004" s="4" t="s">
        <v>59</v>
      </c>
      <c r="I1004" s="10">
        <v>5.5</v>
      </c>
      <c r="J1004" s="10">
        <v>7</v>
      </c>
      <c r="K1004" s="10" t="s">
        <v>263</v>
      </c>
      <c r="L1004" s="10">
        <v>5</v>
      </c>
      <c r="AA1004"/>
    </row>
    <row r="1005" spans="2:27" x14ac:dyDescent="0.3">
      <c r="B1005" s="6"/>
      <c r="C1005" s="4" t="s">
        <v>211</v>
      </c>
      <c r="F1005" s="4" t="s">
        <v>152</v>
      </c>
      <c r="G1005" s="4" t="s">
        <v>60</v>
      </c>
      <c r="I1005" s="10">
        <v>5.5</v>
      </c>
      <c r="J1005" s="10">
        <v>6.5</v>
      </c>
      <c r="K1005" s="10" t="s">
        <v>263</v>
      </c>
      <c r="L1005" s="10">
        <v>5</v>
      </c>
      <c r="AA1005"/>
    </row>
    <row r="1006" spans="2:27" x14ac:dyDescent="0.3">
      <c r="B1006" s="6"/>
      <c r="C1006" s="4" t="s">
        <v>211</v>
      </c>
      <c r="F1006" s="4" t="s">
        <v>152</v>
      </c>
      <c r="G1006" s="4" t="s">
        <v>61</v>
      </c>
      <c r="I1006" s="10">
        <v>4.5</v>
      </c>
      <c r="J1006" s="10">
        <v>5.5</v>
      </c>
      <c r="K1006" s="10" t="s">
        <v>263</v>
      </c>
      <c r="L1006" s="10">
        <v>5</v>
      </c>
      <c r="AA1006"/>
    </row>
    <row r="1007" spans="2:27" x14ac:dyDescent="0.3">
      <c r="B1007" s="6"/>
      <c r="C1007" s="4" t="s">
        <v>211</v>
      </c>
      <c r="F1007" s="4" t="s">
        <v>152</v>
      </c>
      <c r="G1007" s="4" t="s">
        <v>62</v>
      </c>
      <c r="I1007" s="10">
        <v>4.5</v>
      </c>
      <c r="J1007" s="10">
        <v>5.5</v>
      </c>
      <c r="K1007" s="10" t="s">
        <v>263</v>
      </c>
      <c r="L1007" s="10">
        <v>5</v>
      </c>
      <c r="AA1007"/>
    </row>
    <row r="1008" spans="2:27" x14ac:dyDescent="0.3">
      <c r="B1008" s="6"/>
      <c r="C1008" s="4" t="s">
        <v>211</v>
      </c>
      <c r="F1008" s="4" t="s">
        <v>152</v>
      </c>
      <c r="G1008" s="4" t="s">
        <v>63</v>
      </c>
      <c r="I1008" s="10">
        <v>5</v>
      </c>
      <c r="J1008" s="10">
        <v>6</v>
      </c>
      <c r="K1008" s="10" t="s">
        <v>263</v>
      </c>
      <c r="L1008" s="10">
        <v>5</v>
      </c>
      <c r="AA1008"/>
    </row>
    <row r="1009" spans="1:27" x14ac:dyDescent="0.3">
      <c r="B1009" s="6"/>
      <c r="C1009" s="4" t="s">
        <v>211</v>
      </c>
      <c r="F1009" s="4" t="s">
        <v>152</v>
      </c>
      <c r="G1009" s="4" t="s">
        <v>64</v>
      </c>
      <c r="I1009" s="10">
        <v>6</v>
      </c>
      <c r="J1009" s="10">
        <v>7</v>
      </c>
      <c r="K1009" s="10" t="s">
        <v>263</v>
      </c>
      <c r="L1009" s="10">
        <v>5</v>
      </c>
      <c r="AA1009"/>
    </row>
    <row r="1010" spans="1:27" x14ac:dyDescent="0.3">
      <c r="B1010" s="6"/>
      <c r="C1010" s="4" t="s">
        <v>211</v>
      </c>
      <c r="F1010" s="4" t="s">
        <v>152</v>
      </c>
      <c r="G1010" s="4" t="s">
        <v>65</v>
      </c>
      <c r="I1010" s="10">
        <v>6</v>
      </c>
      <c r="J1010" s="10">
        <v>7</v>
      </c>
      <c r="K1010" s="10" t="s">
        <v>263</v>
      </c>
      <c r="L1010" s="10">
        <v>5</v>
      </c>
      <c r="AA1010"/>
    </row>
    <row r="1011" spans="1:27" x14ac:dyDescent="0.3">
      <c r="A1011">
        <v>16</v>
      </c>
      <c r="B1011" s="6" t="s">
        <v>263</v>
      </c>
      <c r="C1011" s="4" t="s">
        <v>213</v>
      </c>
      <c r="D1011" s="4" t="s">
        <v>214</v>
      </c>
      <c r="E1011" s="4" t="s">
        <v>152</v>
      </c>
      <c r="F1011" s="4" t="s">
        <v>152</v>
      </c>
      <c r="G1011" s="4" t="s">
        <v>6</v>
      </c>
      <c r="I1011" s="7">
        <v>5</v>
      </c>
      <c r="J1011" s="7">
        <v>6.5</v>
      </c>
      <c r="K1011" s="10" t="s">
        <v>263</v>
      </c>
      <c r="L1011" s="10">
        <v>8</v>
      </c>
      <c r="M1011" s="4">
        <v>47.39</v>
      </c>
      <c r="N1011" s="4">
        <v>47.28</v>
      </c>
      <c r="O1011" s="4">
        <v>48.72</v>
      </c>
      <c r="P1011" s="4">
        <v>45.92</v>
      </c>
      <c r="Q1011" s="4">
        <v>47.33</v>
      </c>
      <c r="R1011" s="4" t="s">
        <v>263</v>
      </c>
      <c r="S1011" s="4">
        <v>1.21</v>
      </c>
      <c r="T1011" s="4" t="s">
        <v>263</v>
      </c>
      <c r="Z1011" s="4" t="s">
        <v>268</v>
      </c>
      <c r="AA1011" t="s">
        <v>305</v>
      </c>
    </row>
    <row r="1012" spans="1:27" x14ac:dyDescent="0.3">
      <c r="B1012" s="6"/>
      <c r="C1012" s="4" t="s">
        <v>213</v>
      </c>
      <c r="F1012" s="4" t="s">
        <v>152</v>
      </c>
      <c r="G1012" s="4" t="s">
        <v>7</v>
      </c>
      <c r="I1012" s="10">
        <v>5</v>
      </c>
      <c r="J1012" s="10">
        <v>6.5</v>
      </c>
      <c r="K1012" s="10" t="s">
        <v>263</v>
      </c>
      <c r="L1012" s="10">
        <v>8</v>
      </c>
      <c r="AA1012"/>
    </row>
    <row r="1013" spans="1:27" x14ac:dyDescent="0.3">
      <c r="B1013" s="6"/>
      <c r="C1013" s="4" t="s">
        <v>213</v>
      </c>
      <c r="F1013" s="4" t="s">
        <v>152</v>
      </c>
      <c r="G1013" s="4" t="s">
        <v>8</v>
      </c>
      <c r="I1013" s="10">
        <v>5</v>
      </c>
      <c r="J1013" s="10">
        <v>6</v>
      </c>
      <c r="K1013" s="10" t="s">
        <v>263</v>
      </c>
      <c r="L1013" s="10">
        <v>8</v>
      </c>
      <c r="AA1013"/>
    </row>
    <row r="1014" spans="1:27" x14ac:dyDescent="0.3">
      <c r="B1014" s="6"/>
      <c r="C1014" s="4" t="s">
        <v>213</v>
      </c>
      <c r="F1014" s="4" t="s">
        <v>152</v>
      </c>
      <c r="G1014" s="4" t="s">
        <v>9</v>
      </c>
      <c r="I1014" s="10">
        <v>5</v>
      </c>
      <c r="J1014" s="10">
        <v>6.5</v>
      </c>
      <c r="K1014" s="10" t="s">
        <v>263</v>
      </c>
      <c r="L1014" s="10">
        <v>8</v>
      </c>
      <c r="AA1014"/>
    </row>
    <row r="1015" spans="1:27" x14ac:dyDescent="0.3">
      <c r="B1015" s="6"/>
      <c r="C1015" s="4" t="s">
        <v>213</v>
      </c>
      <c r="F1015" s="4" t="s">
        <v>152</v>
      </c>
      <c r="G1015" s="4" t="s">
        <v>10</v>
      </c>
      <c r="I1015" s="10">
        <v>5.5</v>
      </c>
      <c r="J1015" s="10">
        <v>6</v>
      </c>
      <c r="K1015" s="10" t="s">
        <v>263</v>
      </c>
      <c r="L1015" s="10">
        <v>8</v>
      </c>
      <c r="AA1015"/>
    </row>
    <row r="1016" spans="1:27" x14ac:dyDescent="0.3">
      <c r="B1016" s="6"/>
      <c r="C1016" s="4" t="s">
        <v>213</v>
      </c>
      <c r="F1016" s="4" t="s">
        <v>152</v>
      </c>
      <c r="G1016" s="4" t="s">
        <v>11</v>
      </c>
      <c r="I1016" s="10">
        <v>4.5</v>
      </c>
      <c r="J1016" s="10">
        <v>6</v>
      </c>
      <c r="K1016" s="10" t="s">
        <v>263</v>
      </c>
      <c r="L1016" s="10">
        <v>8</v>
      </c>
      <c r="AA1016"/>
    </row>
    <row r="1017" spans="1:27" x14ac:dyDescent="0.3">
      <c r="B1017" s="6"/>
      <c r="C1017" s="4" t="s">
        <v>213</v>
      </c>
      <c r="F1017" s="4" t="s">
        <v>152</v>
      </c>
      <c r="G1017" s="4" t="s">
        <v>12</v>
      </c>
      <c r="I1017" s="10">
        <v>5</v>
      </c>
      <c r="J1017" s="10">
        <v>6.5</v>
      </c>
      <c r="K1017" s="10" t="s">
        <v>263</v>
      </c>
      <c r="L1017" s="10">
        <v>8</v>
      </c>
      <c r="AA1017"/>
    </row>
    <row r="1018" spans="1:27" x14ac:dyDescent="0.3">
      <c r="B1018" s="6"/>
      <c r="C1018" s="4" t="s">
        <v>213</v>
      </c>
      <c r="F1018" s="4" t="s">
        <v>152</v>
      </c>
      <c r="G1018" s="4" t="s">
        <v>13</v>
      </c>
      <c r="I1018" s="10">
        <v>5</v>
      </c>
      <c r="J1018" s="10">
        <v>6</v>
      </c>
      <c r="K1018" s="10" t="s">
        <v>263</v>
      </c>
      <c r="L1018" s="10">
        <v>8</v>
      </c>
      <c r="AA1018"/>
    </row>
    <row r="1019" spans="1:27" x14ac:dyDescent="0.3">
      <c r="B1019" s="6"/>
      <c r="C1019" s="4" t="s">
        <v>213</v>
      </c>
      <c r="F1019" s="4" t="s">
        <v>152</v>
      </c>
      <c r="G1019" s="4" t="s">
        <v>14</v>
      </c>
      <c r="I1019" s="10">
        <v>4.5</v>
      </c>
      <c r="J1019" s="10">
        <v>5.5</v>
      </c>
      <c r="K1019" s="10" t="s">
        <v>263</v>
      </c>
      <c r="L1019" s="10">
        <v>8</v>
      </c>
      <c r="AA1019"/>
    </row>
    <row r="1020" spans="1:27" x14ac:dyDescent="0.3">
      <c r="B1020" s="6"/>
      <c r="C1020" s="4" t="s">
        <v>213</v>
      </c>
      <c r="F1020" s="4" t="s">
        <v>152</v>
      </c>
      <c r="G1020" s="4" t="s">
        <v>15</v>
      </c>
      <c r="I1020" s="10">
        <v>4.5</v>
      </c>
      <c r="J1020" s="10">
        <v>5.5</v>
      </c>
      <c r="K1020" s="10" t="s">
        <v>263</v>
      </c>
      <c r="L1020" s="10">
        <v>8</v>
      </c>
      <c r="AA1020"/>
    </row>
    <row r="1021" spans="1:27" x14ac:dyDescent="0.3">
      <c r="B1021" s="6"/>
      <c r="C1021" s="4" t="s">
        <v>213</v>
      </c>
      <c r="F1021" s="4" t="s">
        <v>152</v>
      </c>
      <c r="G1021" s="4" t="s">
        <v>16</v>
      </c>
      <c r="I1021" s="10">
        <v>6.5</v>
      </c>
      <c r="J1021" s="10">
        <v>8</v>
      </c>
      <c r="K1021" s="10" t="s">
        <v>263</v>
      </c>
      <c r="L1021" s="10">
        <v>8</v>
      </c>
      <c r="AA1021"/>
    </row>
    <row r="1022" spans="1:27" x14ac:dyDescent="0.3">
      <c r="B1022" s="6"/>
      <c r="C1022" s="4" t="s">
        <v>213</v>
      </c>
      <c r="F1022" s="4" t="s">
        <v>152</v>
      </c>
      <c r="G1022" s="4" t="s">
        <v>17</v>
      </c>
      <c r="I1022" s="10">
        <v>5.5</v>
      </c>
      <c r="J1022" s="10">
        <v>6.5</v>
      </c>
      <c r="K1022" s="10" t="s">
        <v>263</v>
      </c>
      <c r="L1022" s="10">
        <v>8</v>
      </c>
      <c r="AA1022"/>
    </row>
    <row r="1023" spans="1:27" x14ac:dyDescent="0.3">
      <c r="B1023" s="6"/>
      <c r="C1023" s="4" t="s">
        <v>213</v>
      </c>
      <c r="F1023" s="4" t="s">
        <v>152</v>
      </c>
      <c r="G1023" s="4" t="s">
        <v>18</v>
      </c>
      <c r="I1023" s="10">
        <v>6</v>
      </c>
      <c r="J1023" s="10">
        <v>6.5</v>
      </c>
      <c r="K1023" s="10" t="s">
        <v>263</v>
      </c>
      <c r="L1023" s="10">
        <v>8</v>
      </c>
      <c r="AA1023"/>
    </row>
    <row r="1024" spans="1:27" x14ac:dyDescent="0.3">
      <c r="B1024" s="6"/>
      <c r="C1024" s="4" t="s">
        <v>213</v>
      </c>
      <c r="F1024" s="4" t="s">
        <v>152</v>
      </c>
      <c r="G1024" s="4" t="s">
        <v>19</v>
      </c>
      <c r="I1024" s="10">
        <v>5.5</v>
      </c>
      <c r="J1024" s="10">
        <v>6</v>
      </c>
      <c r="K1024" s="10" t="s">
        <v>263</v>
      </c>
      <c r="L1024" s="10">
        <v>8</v>
      </c>
      <c r="AA1024"/>
    </row>
    <row r="1025" spans="2:27" x14ac:dyDescent="0.3">
      <c r="B1025" s="6"/>
      <c r="C1025" s="4" t="s">
        <v>213</v>
      </c>
      <c r="F1025" s="4" t="s">
        <v>152</v>
      </c>
      <c r="G1025" s="4" t="s">
        <v>20</v>
      </c>
      <c r="I1025" s="10">
        <v>5</v>
      </c>
      <c r="J1025" s="10">
        <v>7</v>
      </c>
      <c r="K1025" s="10" t="s">
        <v>263</v>
      </c>
      <c r="L1025" s="10">
        <v>8</v>
      </c>
      <c r="AA1025"/>
    </row>
    <row r="1026" spans="2:27" x14ac:dyDescent="0.3">
      <c r="B1026" s="6"/>
      <c r="C1026" s="4" t="s">
        <v>213</v>
      </c>
      <c r="F1026" s="4" t="s">
        <v>152</v>
      </c>
      <c r="G1026" s="4" t="s">
        <v>21</v>
      </c>
      <c r="I1026" s="10">
        <v>5.5</v>
      </c>
      <c r="J1026" s="10">
        <v>6.5</v>
      </c>
      <c r="K1026" s="10" t="s">
        <v>263</v>
      </c>
      <c r="L1026" s="10">
        <v>8</v>
      </c>
      <c r="AA1026"/>
    </row>
    <row r="1027" spans="2:27" x14ac:dyDescent="0.3">
      <c r="B1027" s="6"/>
      <c r="C1027" s="4" t="s">
        <v>213</v>
      </c>
      <c r="F1027" s="4" t="s">
        <v>152</v>
      </c>
      <c r="G1027" s="4" t="s">
        <v>22</v>
      </c>
      <c r="I1027" s="10">
        <v>5.5</v>
      </c>
      <c r="J1027" s="10">
        <v>6.5</v>
      </c>
      <c r="K1027" s="10" t="s">
        <v>263</v>
      </c>
      <c r="L1027" s="10">
        <v>8</v>
      </c>
      <c r="AA1027"/>
    </row>
    <row r="1028" spans="2:27" x14ac:dyDescent="0.3">
      <c r="B1028" s="6"/>
      <c r="C1028" s="4" t="s">
        <v>213</v>
      </c>
      <c r="F1028" s="4" t="s">
        <v>152</v>
      </c>
      <c r="G1028" s="4" t="s">
        <v>23</v>
      </c>
      <c r="I1028" s="10">
        <v>5</v>
      </c>
      <c r="J1028" s="10">
        <v>6</v>
      </c>
      <c r="K1028" s="10" t="s">
        <v>263</v>
      </c>
      <c r="L1028" s="10">
        <v>8</v>
      </c>
      <c r="AA1028"/>
    </row>
    <row r="1029" spans="2:27" x14ac:dyDescent="0.3">
      <c r="B1029" s="6"/>
      <c r="C1029" s="4" t="s">
        <v>213</v>
      </c>
      <c r="F1029" s="4" t="s">
        <v>152</v>
      </c>
      <c r="G1029" s="4" t="s">
        <v>24</v>
      </c>
      <c r="I1029" s="10">
        <v>5</v>
      </c>
      <c r="J1029" s="10">
        <v>7</v>
      </c>
      <c r="K1029" s="10" t="s">
        <v>263</v>
      </c>
      <c r="L1029" s="10">
        <v>8</v>
      </c>
      <c r="AA1029"/>
    </row>
    <row r="1030" spans="2:27" x14ac:dyDescent="0.3">
      <c r="B1030" s="6"/>
      <c r="C1030" s="4" t="s">
        <v>213</v>
      </c>
      <c r="F1030" s="4" t="s">
        <v>152</v>
      </c>
      <c r="G1030" s="4" t="s">
        <v>25</v>
      </c>
      <c r="I1030" s="10">
        <v>5.5</v>
      </c>
      <c r="J1030" s="10">
        <v>6.5</v>
      </c>
      <c r="K1030" s="10" t="s">
        <v>263</v>
      </c>
      <c r="L1030" s="10">
        <v>8</v>
      </c>
      <c r="AA1030"/>
    </row>
    <row r="1031" spans="2:27" x14ac:dyDescent="0.3">
      <c r="B1031" s="6"/>
      <c r="C1031" s="4" t="s">
        <v>213</v>
      </c>
      <c r="F1031" s="4" t="s">
        <v>152</v>
      </c>
      <c r="G1031" s="4" t="s">
        <v>26</v>
      </c>
      <c r="I1031" s="10">
        <v>4.5</v>
      </c>
      <c r="J1031" s="10">
        <v>6</v>
      </c>
      <c r="K1031" s="10" t="s">
        <v>263</v>
      </c>
      <c r="L1031" s="10">
        <v>8</v>
      </c>
      <c r="AA1031"/>
    </row>
    <row r="1032" spans="2:27" x14ac:dyDescent="0.3">
      <c r="B1032" s="6"/>
      <c r="C1032" s="4" t="s">
        <v>213</v>
      </c>
      <c r="F1032" s="4" t="s">
        <v>152</v>
      </c>
      <c r="G1032" s="4" t="s">
        <v>27</v>
      </c>
      <c r="I1032" s="10">
        <v>5.5</v>
      </c>
      <c r="J1032" s="10">
        <v>6</v>
      </c>
      <c r="K1032" s="10" t="s">
        <v>263</v>
      </c>
      <c r="L1032" s="10">
        <v>8</v>
      </c>
      <c r="AA1032"/>
    </row>
    <row r="1033" spans="2:27" x14ac:dyDescent="0.3">
      <c r="B1033" s="6"/>
      <c r="C1033" s="4" t="s">
        <v>213</v>
      </c>
      <c r="F1033" s="4" t="s">
        <v>152</v>
      </c>
      <c r="G1033" s="4" t="s">
        <v>28</v>
      </c>
      <c r="I1033" s="10">
        <v>5.5</v>
      </c>
      <c r="J1033" s="10">
        <v>6.5</v>
      </c>
      <c r="K1033" s="10" t="s">
        <v>263</v>
      </c>
      <c r="L1033" s="10">
        <v>8</v>
      </c>
      <c r="AA1033"/>
    </row>
    <row r="1034" spans="2:27" x14ac:dyDescent="0.3">
      <c r="B1034" s="6"/>
      <c r="C1034" s="4" t="s">
        <v>213</v>
      </c>
      <c r="F1034" s="4" t="s">
        <v>152</v>
      </c>
      <c r="G1034" s="4" t="s">
        <v>29</v>
      </c>
      <c r="I1034" s="10">
        <v>4.5</v>
      </c>
      <c r="J1034" s="10">
        <v>5.5</v>
      </c>
      <c r="K1034" s="10" t="s">
        <v>263</v>
      </c>
      <c r="L1034" s="10">
        <v>8</v>
      </c>
      <c r="AA1034"/>
    </row>
    <row r="1035" spans="2:27" x14ac:dyDescent="0.3">
      <c r="B1035" s="6"/>
      <c r="C1035" s="4" t="s">
        <v>213</v>
      </c>
      <c r="F1035" s="4" t="s">
        <v>152</v>
      </c>
      <c r="G1035" s="4" t="s">
        <v>30</v>
      </c>
      <c r="I1035" s="10">
        <v>6.5</v>
      </c>
      <c r="J1035" s="10">
        <v>7</v>
      </c>
      <c r="K1035" s="10" t="s">
        <v>263</v>
      </c>
      <c r="L1035" s="10">
        <v>8</v>
      </c>
      <c r="AA1035"/>
    </row>
    <row r="1036" spans="2:27" x14ac:dyDescent="0.3">
      <c r="B1036" s="6"/>
      <c r="C1036" s="4" t="s">
        <v>213</v>
      </c>
      <c r="F1036" s="4" t="s">
        <v>152</v>
      </c>
      <c r="G1036" s="4" t="s">
        <v>31</v>
      </c>
      <c r="I1036" s="10">
        <v>4.5</v>
      </c>
      <c r="J1036" s="10">
        <v>5.5</v>
      </c>
      <c r="K1036" s="10" t="s">
        <v>263</v>
      </c>
      <c r="L1036" s="10">
        <v>8</v>
      </c>
      <c r="AA1036"/>
    </row>
    <row r="1037" spans="2:27" x14ac:dyDescent="0.3">
      <c r="B1037" s="6"/>
      <c r="C1037" s="4" t="s">
        <v>213</v>
      </c>
      <c r="F1037" s="4" t="s">
        <v>152</v>
      </c>
      <c r="G1037" s="4" t="s">
        <v>32</v>
      </c>
      <c r="I1037" s="10">
        <v>4.5</v>
      </c>
      <c r="J1037" s="10">
        <v>6</v>
      </c>
      <c r="K1037" s="10" t="s">
        <v>263</v>
      </c>
      <c r="L1037" s="10">
        <v>8</v>
      </c>
      <c r="AA1037"/>
    </row>
    <row r="1038" spans="2:27" x14ac:dyDescent="0.3">
      <c r="B1038" s="6"/>
      <c r="C1038" s="4" t="s">
        <v>213</v>
      </c>
      <c r="F1038" s="4" t="s">
        <v>152</v>
      </c>
      <c r="G1038" s="4" t="s">
        <v>33</v>
      </c>
      <c r="I1038" s="10">
        <v>5.5</v>
      </c>
      <c r="J1038" s="10">
        <v>6</v>
      </c>
      <c r="K1038" s="10" t="s">
        <v>263</v>
      </c>
      <c r="L1038" s="10">
        <v>8</v>
      </c>
      <c r="AA1038"/>
    </row>
    <row r="1039" spans="2:27" x14ac:dyDescent="0.3">
      <c r="B1039" s="6"/>
      <c r="C1039" s="4" t="s">
        <v>213</v>
      </c>
      <c r="F1039" s="4" t="s">
        <v>152</v>
      </c>
      <c r="G1039" s="4" t="s">
        <v>34</v>
      </c>
      <c r="I1039" s="10">
        <v>5</v>
      </c>
      <c r="J1039" s="10">
        <v>6</v>
      </c>
      <c r="K1039" s="10" t="s">
        <v>263</v>
      </c>
      <c r="L1039" s="10">
        <v>8</v>
      </c>
      <c r="AA1039"/>
    </row>
    <row r="1040" spans="2:27" x14ac:dyDescent="0.3">
      <c r="B1040" s="6"/>
      <c r="C1040" s="4" t="s">
        <v>213</v>
      </c>
      <c r="F1040" s="4" t="s">
        <v>152</v>
      </c>
      <c r="G1040" s="4" t="s">
        <v>35</v>
      </c>
      <c r="I1040" s="10">
        <v>5.5</v>
      </c>
      <c r="J1040" s="10">
        <v>6.5</v>
      </c>
      <c r="K1040" s="10" t="s">
        <v>263</v>
      </c>
      <c r="L1040" s="10">
        <v>8</v>
      </c>
      <c r="AA1040"/>
    </row>
    <row r="1041" spans="2:27" x14ac:dyDescent="0.3">
      <c r="B1041" s="6"/>
      <c r="C1041" s="4" t="s">
        <v>213</v>
      </c>
      <c r="F1041" s="4" t="s">
        <v>152</v>
      </c>
      <c r="G1041" s="4" t="s">
        <v>36</v>
      </c>
      <c r="I1041" s="10">
        <v>4.5</v>
      </c>
      <c r="J1041" s="10">
        <v>6</v>
      </c>
      <c r="K1041" s="10" t="s">
        <v>263</v>
      </c>
      <c r="L1041" s="10">
        <v>8</v>
      </c>
      <c r="AA1041"/>
    </row>
    <row r="1042" spans="2:27" x14ac:dyDescent="0.3">
      <c r="B1042" s="6"/>
      <c r="C1042" s="4" t="s">
        <v>213</v>
      </c>
      <c r="F1042" s="4" t="s">
        <v>152</v>
      </c>
      <c r="G1042" s="4" t="s">
        <v>37</v>
      </c>
      <c r="I1042" s="10">
        <v>5.5</v>
      </c>
      <c r="J1042" s="10">
        <v>6</v>
      </c>
      <c r="K1042" s="10" t="s">
        <v>263</v>
      </c>
      <c r="L1042" s="10">
        <v>8</v>
      </c>
      <c r="AA1042"/>
    </row>
    <row r="1043" spans="2:27" x14ac:dyDescent="0.3">
      <c r="B1043" s="6"/>
      <c r="C1043" s="4" t="s">
        <v>213</v>
      </c>
      <c r="F1043" s="4" t="s">
        <v>152</v>
      </c>
      <c r="G1043" s="4" t="s">
        <v>38</v>
      </c>
      <c r="I1043" s="10">
        <v>5</v>
      </c>
      <c r="J1043" s="10">
        <v>5.5</v>
      </c>
      <c r="K1043" s="10" t="s">
        <v>263</v>
      </c>
      <c r="L1043" s="10">
        <v>8</v>
      </c>
      <c r="AA1043"/>
    </row>
    <row r="1044" spans="2:27" x14ac:dyDescent="0.3">
      <c r="B1044" s="6"/>
      <c r="C1044" s="4" t="s">
        <v>213</v>
      </c>
      <c r="F1044" s="4" t="s">
        <v>152</v>
      </c>
      <c r="G1044" s="4" t="s">
        <v>39</v>
      </c>
      <c r="I1044" s="10">
        <v>4.5</v>
      </c>
      <c r="J1044" s="10">
        <v>5.5</v>
      </c>
      <c r="K1044" s="10" t="s">
        <v>263</v>
      </c>
      <c r="L1044" s="10">
        <v>8</v>
      </c>
      <c r="AA1044"/>
    </row>
    <row r="1045" spans="2:27" x14ac:dyDescent="0.3">
      <c r="B1045" s="6"/>
      <c r="C1045" s="4" t="s">
        <v>213</v>
      </c>
      <c r="F1045" s="4" t="s">
        <v>152</v>
      </c>
      <c r="G1045" s="4" t="s">
        <v>40</v>
      </c>
      <c r="I1045" s="10">
        <v>5.5</v>
      </c>
      <c r="J1045" s="10">
        <v>6.5</v>
      </c>
      <c r="K1045" s="10" t="s">
        <v>263</v>
      </c>
      <c r="L1045" s="10">
        <v>8</v>
      </c>
      <c r="AA1045"/>
    </row>
    <row r="1046" spans="2:27" x14ac:dyDescent="0.3">
      <c r="B1046" s="6"/>
      <c r="C1046" s="4" t="s">
        <v>213</v>
      </c>
      <c r="F1046" s="4" t="s">
        <v>152</v>
      </c>
      <c r="G1046" s="4" t="s">
        <v>41</v>
      </c>
      <c r="I1046" s="10">
        <v>5.5</v>
      </c>
      <c r="J1046" s="10">
        <v>6</v>
      </c>
      <c r="K1046" s="10" t="s">
        <v>263</v>
      </c>
      <c r="L1046" s="10">
        <v>8</v>
      </c>
      <c r="AA1046"/>
    </row>
    <row r="1047" spans="2:27" x14ac:dyDescent="0.3">
      <c r="B1047" s="6"/>
      <c r="C1047" s="4" t="s">
        <v>213</v>
      </c>
      <c r="F1047" s="4" t="s">
        <v>152</v>
      </c>
      <c r="G1047" s="4" t="s">
        <v>42</v>
      </c>
      <c r="I1047" s="10">
        <v>5.5</v>
      </c>
      <c r="J1047" s="10">
        <v>7</v>
      </c>
      <c r="K1047" s="10" t="s">
        <v>263</v>
      </c>
      <c r="L1047" s="10">
        <v>8</v>
      </c>
      <c r="AA1047"/>
    </row>
    <row r="1048" spans="2:27" x14ac:dyDescent="0.3">
      <c r="B1048" s="6"/>
      <c r="C1048" s="4" t="s">
        <v>213</v>
      </c>
      <c r="F1048" s="4" t="s">
        <v>152</v>
      </c>
      <c r="G1048" s="4" t="s">
        <v>43</v>
      </c>
      <c r="I1048" s="10">
        <v>5.5</v>
      </c>
      <c r="J1048" s="10">
        <v>6.5</v>
      </c>
      <c r="K1048" s="10" t="s">
        <v>263</v>
      </c>
      <c r="L1048" s="10">
        <v>8</v>
      </c>
      <c r="AA1048"/>
    </row>
    <row r="1049" spans="2:27" x14ac:dyDescent="0.3">
      <c r="B1049" s="6"/>
      <c r="C1049" s="4" t="s">
        <v>213</v>
      </c>
      <c r="F1049" s="4" t="s">
        <v>152</v>
      </c>
      <c r="G1049" s="4" t="s">
        <v>44</v>
      </c>
      <c r="I1049" s="10">
        <v>5.5</v>
      </c>
      <c r="J1049" s="10">
        <v>6.5</v>
      </c>
      <c r="K1049" s="10" t="s">
        <v>263</v>
      </c>
      <c r="L1049" s="10">
        <v>8</v>
      </c>
      <c r="AA1049"/>
    </row>
    <row r="1050" spans="2:27" x14ac:dyDescent="0.3">
      <c r="B1050" s="6"/>
      <c r="C1050" s="4" t="s">
        <v>213</v>
      </c>
      <c r="F1050" s="4" t="s">
        <v>152</v>
      </c>
      <c r="G1050" s="4" t="s">
        <v>45</v>
      </c>
      <c r="I1050" s="10">
        <v>5</v>
      </c>
      <c r="J1050" s="10">
        <v>6.5</v>
      </c>
      <c r="K1050" s="10" t="s">
        <v>263</v>
      </c>
      <c r="L1050" s="10">
        <v>8</v>
      </c>
      <c r="AA1050"/>
    </row>
    <row r="1051" spans="2:27" x14ac:dyDescent="0.3">
      <c r="B1051" s="6"/>
      <c r="C1051" s="4" t="s">
        <v>213</v>
      </c>
      <c r="F1051" s="4" t="s">
        <v>152</v>
      </c>
      <c r="G1051" s="4" t="s">
        <v>46</v>
      </c>
      <c r="I1051" s="10">
        <v>5.5</v>
      </c>
      <c r="J1051" s="10">
        <v>7</v>
      </c>
      <c r="K1051" s="10" t="s">
        <v>263</v>
      </c>
      <c r="L1051" s="10">
        <v>8</v>
      </c>
      <c r="AA1051"/>
    </row>
    <row r="1052" spans="2:27" x14ac:dyDescent="0.3">
      <c r="B1052" s="6"/>
      <c r="C1052" s="4" t="s">
        <v>213</v>
      </c>
      <c r="F1052" s="4" t="s">
        <v>152</v>
      </c>
      <c r="G1052" s="4" t="s">
        <v>47</v>
      </c>
      <c r="I1052" s="10">
        <v>5.5</v>
      </c>
      <c r="J1052" s="10">
        <v>7</v>
      </c>
      <c r="K1052" s="10" t="s">
        <v>263</v>
      </c>
      <c r="L1052" s="10">
        <v>8</v>
      </c>
      <c r="AA1052"/>
    </row>
    <row r="1053" spans="2:27" x14ac:dyDescent="0.3">
      <c r="B1053" s="6"/>
      <c r="C1053" s="4" t="s">
        <v>213</v>
      </c>
      <c r="F1053" s="4" t="s">
        <v>152</v>
      </c>
      <c r="G1053" s="4" t="s">
        <v>48</v>
      </c>
      <c r="I1053" s="10">
        <v>5.5</v>
      </c>
      <c r="J1053" s="10">
        <v>6.5</v>
      </c>
      <c r="K1053" s="10" t="s">
        <v>263</v>
      </c>
      <c r="L1053" s="10">
        <v>8</v>
      </c>
      <c r="AA1053"/>
    </row>
    <row r="1054" spans="2:27" x14ac:dyDescent="0.3">
      <c r="B1054" s="6"/>
      <c r="C1054" s="4" t="s">
        <v>213</v>
      </c>
      <c r="F1054" s="4" t="s">
        <v>152</v>
      </c>
      <c r="G1054" s="4" t="s">
        <v>49</v>
      </c>
      <c r="I1054" s="10">
        <v>5</v>
      </c>
      <c r="J1054" s="10">
        <v>6</v>
      </c>
      <c r="K1054" s="10" t="s">
        <v>263</v>
      </c>
      <c r="L1054" s="10">
        <v>8</v>
      </c>
      <c r="AA1054"/>
    </row>
    <row r="1055" spans="2:27" x14ac:dyDescent="0.3">
      <c r="B1055" s="6"/>
      <c r="C1055" s="4" t="s">
        <v>213</v>
      </c>
      <c r="F1055" s="4" t="s">
        <v>152</v>
      </c>
      <c r="G1055" s="4" t="s">
        <v>50</v>
      </c>
      <c r="I1055" s="10">
        <v>6</v>
      </c>
      <c r="J1055" s="10">
        <v>7</v>
      </c>
      <c r="K1055" s="10" t="s">
        <v>263</v>
      </c>
      <c r="L1055" s="10">
        <v>8</v>
      </c>
      <c r="AA1055"/>
    </row>
    <row r="1056" spans="2:27" x14ac:dyDescent="0.3">
      <c r="B1056" s="6"/>
      <c r="C1056" s="4" t="s">
        <v>213</v>
      </c>
      <c r="F1056" s="4" t="s">
        <v>152</v>
      </c>
      <c r="G1056" s="4" t="s">
        <v>51</v>
      </c>
      <c r="I1056" s="10">
        <v>5</v>
      </c>
      <c r="J1056" s="10">
        <v>6.5</v>
      </c>
      <c r="K1056" s="10" t="s">
        <v>263</v>
      </c>
      <c r="L1056" s="10">
        <v>8</v>
      </c>
      <c r="AA1056"/>
    </row>
    <row r="1057" spans="1:27" x14ac:dyDescent="0.3">
      <c r="B1057" s="6"/>
      <c r="C1057" s="4" t="s">
        <v>213</v>
      </c>
      <c r="F1057" s="4" t="s">
        <v>152</v>
      </c>
      <c r="G1057" s="4" t="s">
        <v>52</v>
      </c>
      <c r="I1057" s="10">
        <v>5</v>
      </c>
      <c r="J1057" s="10">
        <v>6</v>
      </c>
      <c r="K1057" s="10" t="s">
        <v>263</v>
      </c>
      <c r="L1057" s="10">
        <v>8</v>
      </c>
      <c r="AA1057"/>
    </row>
    <row r="1058" spans="1:27" x14ac:dyDescent="0.3">
      <c r="B1058" s="6"/>
      <c r="C1058" s="4" t="s">
        <v>213</v>
      </c>
      <c r="F1058" s="4" t="s">
        <v>152</v>
      </c>
      <c r="G1058" s="4" t="s">
        <v>53</v>
      </c>
      <c r="I1058" s="10">
        <v>5.5</v>
      </c>
      <c r="J1058" s="10">
        <v>6.5</v>
      </c>
      <c r="K1058" s="10" t="s">
        <v>263</v>
      </c>
      <c r="L1058" s="10">
        <v>8</v>
      </c>
      <c r="AA1058"/>
    </row>
    <row r="1059" spans="1:27" x14ac:dyDescent="0.3">
      <c r="B1059" s="6"/>
      <c r="C1059" s="4" t="s">
        <v>213</v>
      </c>
      <c r="F1059" s="4" t="s">
        <v>152</v>
      </c>
      <c r="G1059" s="4" t="s">
        <v>54</v>
      </c>
      <c r="I1059" s="10">
        <v>5</v>
      </c>
      <c r="J1059" s="10">
        <v>6</v>
      </c>
      <c r="K1059" s="10" t="s">
        <v>263</v>
      </c>
      <c r="L1059" s="10">
        <v>8</v>
      </c>
      <c r="AA1059"/>
    </row>
    <row r="1060" spans="1:27" x14ac:dyDescent="0.3">
      <c r="B1060" s="6"/>
      <c r="C1060" s="4" t="s">
        <v>213</v>
      </c>
      <c r="F1060" s="4" t="s">
        <v>152</v>
      </c>
      <c r="G1060" s="4" t="s">
        <v>55</v>
      </c>
      <c r="I1060" s="10">
        <v>4.5</v>
      </c>
      <c r="J1060" s="10">
        <v>5.5</v>
      </c>
      <c r="K1060" s="10" t="s">
        <v>263</v>
      </c>
      <c r="L1060" s="10">
        <v>8</v>
      </c>
      <c r="AA1060"/>
    </row>
    <row r="1061" spans="1:27" x14ac:dyDescent="0.3">
      <c r="B1061" s="6"/>
      <c r="C1061" s="4" t="s">
        <v>213</v>
      </c>
      <c r="F1061" s="4" t="s">
        <v>152</v>
      </c>
      <c r="G1061" s="4" t="s">
        <v>56</v>
      </c>
      <c r="I1061" s="10">
        <v>5.5</v>
      </c>
      <c r="J1061" s="10">
        <v>6.5</v>
      </c>
      <c r="K1061" s="10" t="s">
        <v>263</v>
      </c>
      <c r="L1061" s="10">
        <v>8</v>
      </c>
      <c r="AA1061"/>
    </row>
    <row r="1062" spans="1:27" x14ac:dyDescent="0.3">
      <c r="B1062" s="6"/>
      <c r="C1062" s="4" t="s">
        <v>213</v>
      </c>
      <c r="F1062" s="4" t="s">
        <v>152</v>
      </c>
      <c r="G1062" s="4" t="s">
        <v>57</v>
      </c>
      <c r="I1062" s="10">
        <v>5.5</v>
      </c>
      <c r="J1062" s="10">
        <v>6</v>
      </c>
      <c r="K1062" s="10" t="s">
        <v>263</v>
      </c>
      <c r="L1062" s="10">
        <v>8</v>
      </c>
      <c r="AA1062"/>
    </row>
    <row r="1063" spans="1:27" x14ac:dyDescent="0.3">
      <c r="B1063" s="6"/>
      <c r="C1063" s="4" t="s">
        <v>213</v>
      </c>
      <c r="F1063" s="4" t="s">
        <v>152</v>
      </c>
      <c r="G1063" s="4" t="s">
        <v>58</v>
      </c>
      <c r="I1063" s="10">
        <v>5</v>
      </c>
      <c r="J1063" s="10">
        <v>6.5</v>
      </c>
      <c r="K1063" s="10" t="s">
        <v>263</v>
      </c>
      <c r="L1063" s="10">
        <v>8</v>
      </c>
      <c r="AA1063"/>
    </row>
    <row r="1064" spans="1:27" x14ac:dyDescent="0.3">
      <c r="B1064" s="6"/>
      <c r="C1064" s="4" t="s">
        <v>213</v>
      </c>
      <c r="F1064" s="4" t="s">
        <v>152</v>
      </c>
      <c r="G1064" s="4" t="s">
        <v>59</v>
      </c>
      <c r="I1064" s="10">
        <v>5.5</v>
      </c>
      <c r="J1064" s="10">
        <v>7</v>
      </c>
      <c r="K1064" s="10" t="s">
        <v>263</v>
      </c>
      <c r="L1064" s="10">
        <v>8</v>
      </c>
      <c r="AA1064"/>
    </row>
    <row r="1065" spans="1:27" x14ac:dyDescent="0.3">
      <c r="B1065" s="6"/>
      <c r="C1065" s="4" t="s">
        <v>213</v>
      </c>
      <c r="F1065" s="4" t="s">
        <v>152</v>
      </c>
      <c r="G1065" s="4" t="s">
        <v>60</v>
      </c>
      <c r="I1065" s="10">
        <v>5.5</v>
      </c>
      <c r="J1065" s="10">
        <v>6.5</v>
      </c>
      <c r="K1065" s="10" t="s">
        <v>263</v>
      </c>
      <c r="L1065" s="10">
        <v>8</v>
      </c>
      <c r="AA1065"/>
    </row>
    <row r="1066" spans="1:27" x14ac:dyDescent="0.3">
      <c r="B1066" s="6"/>
      <c r="C1066" s="4" t="s">
        <v>213</v>
      </c>
      <c r="F1066" s="4" t="s">
        <v>152</v>
      </c>
      <c r="G1066" s="4" t="s">
        <v>61</v>
      </c>
      <c r="I1066" s="10">
        <v>4.5</v>
      </c>
      <c r="J1066" s="10">
        <v>5.5</v>
      </c>
      <c r="K1066" s="10" t="s">
        <v>263</v>
      </c>
      <c r="L1066" s="10">
        <v>8</v>
      </c>
      <c r="AA1066"/>
    </row>
    <row r="1067" spans="1:27" x14ac:dyDescent="0.3">
      <c r="B1067" s="6"/>
      <c r="C1067" s="4" t="s">
        <v>213</v>
      </c>
      <c r="F1067" s="4" t="s">
        <v>152</v>
      </c>
      <c r="G1067" s="4" t="s">
        <v>62</v>
      </c>
      <c r="I1067" s="10">
        <v>4.5</v>
      </c>
      <c r="J1067" s="10">
        <v>5.5</v>
      </c>
      <c r="K1067" s="10" t="s">
        <v>263</v>
      </c>
      <c r="L1067" s="10">
        <v>8</v>
      </c>
      <c r="AA1067"/>
    </row>
    <row r="1068" spans="1:27" x14ac:dyDescent="0.3">
      <c r="B1068" s="6"/>
      <c r="C1068" s="4" t="s">
        <v>213</v>
      </c>
      <c r="F1068" s="4" t="s">
        <v>152</v>
      </c>
      <c r="G1068" s="4" t="s">
        <v>63</v>
      </c>
      <c r="I1068" s="10">
        <v>5</v>
      </c>
      <c r="J1068" s="10">
        <v>6</v>
      </c>
      <c r="K1068" s="10" t="s">
        <v>263</v>
      </c>
      <c r="L1068" s="10">
        <v>8</v>
      </c>
      <c r="AA1068"/>
    </row>
    <row r="1069" spans="1:27" x14ac:dyDescent="0.3">
      <c r="B1069" s="6"/>
      <c r="C1069" s="4" t="s">
        <v>213</v>
      </c>
      <c r="F1069" s="4" t="s">
        <v>152</v>
      </c>
      <c r="G1069" s="4" t="s">
        <v>64</v>
      </c>
      <c r="I1069" s="10">
        <v>6</v>
      </c>
      <c r="J1069" s="10">
        <v>7</v>
      </c>
      <c r="K1069" s="10" t="s">
        <v>263</v>
      </c>
      <c r="L1069" s="10">
        <v>8</v>
      </c>
      <c r="AA1069"/>
    </row>
    <row r="1070" spans="1:27" x14ac:dyDescent="0.3">
      <c r="B1070" s="6"/>
      <c r="C1070" s="4" t="s">
        <v>213</v>
      </c>
      <c r="F1070" s="4" t="s">
        <v>152</v>
      </c>
      <c r="G1070" s="4" t="s">
        <v>65</v>
      </c>
      <c r="I1070" s="10">
        <v>6</v>
      </c>
      <c r="J1070" s="10">
        <v>7</v>
      </c>
      <c r="K1070" s="10" t="s">
        <v>263</v>
      </c>
      <c r="L1070" s="10">
        <v>8</v>
      </c>
      <c r="AA1070"/>
    </row>
    <row r="1071" spans="1:27" x14ac:dyDescent="0.3">
      <c r="A1071">
        <v>17</v>
      </c>
      <c r="B1071" s="6" t="s">
        <v>263</v>
      </c>
      <c r="C1071" s="4" t="s">
        <v>215</v>
      </c>
      <c r="D1071" s="4" t="s">
        <v>216</v>
      </c>
      <c r="E1071" s="4" t="s">
        <v>176</v>
      </c>
      <c r="F1071" s="4" t="s">
        <v>176</v>
      </c>
      <c r="G1071" s="4" t="s">
        <v>93</v>
      </c>
      <c r="I1071" s="10">
        <v>5.5</v>
      </c>
      <c r="J1071" s="10">
        <v>6.5</v>
      </c>
      <c r="K1071" s="10">
        <v>5.5</v>
      </c>
      <c r="L1071" s="10">
        <v>7.5</v>
      </c>
      <c r="M1071" s="4">
        <v>47.39</v>
      </c>
      <c r="N1071" s="4">
        <v>47.28</v>
      </c>
      <c r="O1071" s="4">
        <v>48.72</v>
      </c>
      <c r="P1071" s="4">
        <v>45.92</v>
      </c>
      <c r="Q1071" s="4">
        <v>47.33</v>
      </c>
      <c r="R1071" s="4" t="s">
        <v>263</v>
      </c>
      <c r="S1071" s="4">
        <v>1.21</v>
      </c>
      <c r="T1071" s="4" t="s">
        <v>263</v>
      </c>
      <c r="Z1071" s="4" t="s">
        <v>306</v>
      </c>
      <c r="AA1071" t="s">
        <v>307</v>
      </c>
    </row>
    <row r="1072" spans="1:27" x14ac:dyDescent="0.3">
      <c r="B1072" s="6"/>
      <c r="C1072" s="4" t="s">
        <v>215</v>
      </c>
      <c r="F1072" s="4" t="s">
        <v>176</v>
      </c>
      <c r="G1072" s="4" t="s">
        <v>96</v>
      </c>
      <c r="I1072" s="10">
        <v>5.5</v>
      </c>
      <c r="J1072" s="10">
        <v>6</v>
      </c>
      <c r="K1072" s="10">
        <v>5.5</v>
      </c>
      <c r="L1072" s="10">
        <v>7.5</v>
      </c>
      <c r="AA1072"/>
    </row>
    <row r="1073" spans="2:27" x14ac:dyDescent="0.3">
      <c r="B1073" s="6"/>
      <c r="C1073" s="4" t="s">
        <v>215</v>
      </c>
      <c r="F1073" s="4" t="s">
        <v>176</v>
      </c>
      <c r="G1073" s="4" t="s">
        <v>98</v>
      </c>
      <c r="I1073" s="10">
        <v>5.5</v>
      </c>
      <c r="J1073" s="10">
        <v>7</v>
      </c>
      <c r="K1073" s="10">
        <v>5.5</v>
      </c>
      <c r="L1073" s="10">
        <v>7.5</v>
      </c>
      <c r="AA1073"/>
    </row>
    <row r="1074" spans="2:27" x14ac:dyDescent="0.3">
      <c r="B1074" s="6"/>
      <c r="C1074" s="4" t="s">
        <v>215</v>
      </c>
      <c r="F1074" s="4" t="s">
        <v>176</v>
      </c>
      <c r="G1074" s="4" t="s">
        <v>177</v>
      </c>
      <c r="I1074" s="10">
        <v>5.5</v>
      </c>
      <c r="J1074" s="10">
        <v>6</v>
      </c>
      <c r="K1074" s="10">
        <v>5.5</v>
      </c>
      <c r="L1074" s="10">
        <v>7.5</v>
      </c>
      <c r="AA1074"/>
    </row>
    <row r="1075" spans="2:27" x14ac:dyDescent="0.3">
      <c r="B1075" s="6"/>
      <c r="C1075" s="4" t="s">
        <v>215</v>
      </c>
      <c r="F1075" s="4" t="s">
        <v>176</v>
      </c>
      <c r="G1075" s="4" t="s">
        <v>178</v>
      </c>
      <c r="I1075" s="10">
        <v>5</v>
      </c>
      <c r="J1075" s="10">
        <v>6.5</v>
      </c>
      <c r="K1075" s="10">
        <v>5.5</v>
      </c>
      <c r="L1075" s="10">
        <v>7.5</v>
      </c>
      <c r="AA1075"/>
    </row>
    <row r="1076" spans="2:27" x14ac:dyDescent="0.3">
      <c r="B1076" s="6"/>
      <c r="C1076" s="4" t="s">
        <v>215</v>
      </c>
      <c r="F1076" s="4" t="s">
        <v>176</v>
      </c>
      <c r="G1076" s="4" t="s">
        <v>102</v>
      </c>
      <c r="I1076" s="10">
        <v>5</v>
      </c>
      <c r="J1076" s="10">
        <v>5.5</v>
      </c>
      <c r="K1076" s="10">
        <v>5.5</v>
      </c>
      <c r="L1076" s="10">
        <v>7.5</v>
      </c>
      <c r="AA1076"/>
    </row>
    <row r="1077" spans="2:27" x14ac:dyDescent="0.3">
      <c r="B1077" s="6"/>
      <c r="C1077" s="4" t="s">
        <v>215</v>
      </c>
      <c r="F1077" s="4" t="s">
        <v>176</v>
      </c>
      <c r="G1077" s="4" t="s">
        <v>104</v>
      </c>
      <c r="I1077" s="10">
        <v>5</v>
      </c>
      <c r="J1077" s="10">
        <v>6.5</v>
      </c>
      <c r="K1077" s="10">
        <v>5.5</v>
      </c>
      <c r="L1077" s="10">
        <v>7.5</v>
      </c>
      <c r="AA1077"/>
    </row>
    <row r="1078" spans="2:27" x14ac:dyDescent="0.3">
      <c r="B1078" s="6"/>
      <c r="C1078" s="4" t="s">
        <v>215</v>
      </c>
      <c r="F1078" s="4" t="s">
        <v>176</v>
      </c>
      <c r="G1078" s="4" t="s">
        <v>105</v>
      </c>
      <c r="I1078" s="10">
        <v>6</v>
      </c>
      <c r="J1078" s="10">
        <v>7</v>
      </c>
      <c r="K1078" s="10">
        <v>5.5</v>
      </c>
      <c r="L1078" s="10">
        <v>7.5</v>
      </c>
      <c r="AA1078"/>
    </row>
    <row r="1079" spans="2:27" x14ac:dyDescent="0.3">
      <c r="B1079" s="6"/>
      <c r="C1079" s="4" t="s">
        <v>215</v>
      </c>
      <c r="F1079" s="4" t="s">
        <v>176</v>
      </c>
      <c r="G1079" s="4" t="s">
        <v>106</v>
      </c>
      <c r="I1079" s="10">
        <v>5</v>
      </c>
      <c r="J1079" s="10">
        <v>6</v>
      </c>
      <c r="K1079" s="10">
        <v>5.5</v>
      </c>
      <c r="L1079" s="10">
        <v>7.5</v>
      </c>
      <c r="AA1079"/>
    </row>
    <row r="1080" spans="2:27" x14ac:dyDescent="0.3">
      <c r="B1080" s="6"/>
      <c r="C1080" s="4" t="s">
        <v>215</v>
      </c>
      <c r="F1080" s="4" t="s">
        <v>176</v>
      </c>
      <c r="G1080" s="4" t="s">
        <v>179</v>
      </c>
      <c r="I1080" s="10">
        <v>5.5</v>
      </c>
      <c r="J1080" s="10">
        <v>6.5</v>
      </c>
      <c r="K1080" s="10">
        <v>5.5</v>
      </c>
      <c r="L1080" s="10">
        <v>7.5</v>
      </c>
      <c r="AA1080"/>
    </row>
    <row r="1081" spans="2:27" x14ac:dyDescent="0.3">
      <c r="B1081" s="6"/>
      <c r="C1081" s="4" t="s">
        <v>215</v>
      </c>
      <c r="F1081" s="4" t="s">
        <v>176</v>
      </c>
      <c r="G1081" s="4" t="s">
        <v>119</v>
      </c>
      <c r="I1081" s="10" t="s">
        <v>263</v>
      </c>
      <c r="J1081" s="10" t="s">
        <v>263</v>
      </c>
      <c r="K1081" s="10">
        <v>5.5</v>
      </c>
      <c r="L1081" s="10">
        <v>7.5</v>
      </c>
      <c r="AA1081"/>
    </row>
    <row r="1082" spans="2:27" x14ac:dyDescent="0.3">
      <c r="B1082" s="6"/>
      <c r="C1082" s="4" t="s">
        <v>215</v>
      </c>
      <c r="F1082" s="4" t="s">
        <v>176</v>
      </c>
      <c r="G1082" s="4" t="s">
        <v>180</v>
      </c>
      <c r="I1082" s="10">
        <v>4.5</v>
      </c>
      <c r="J1082" s="10">
        <v>5.5</v>
      </c>
      <c r="K1082" s="10">
        <v>5.5</v>
      </c>
      <c r="L1082" s="10">
        <v>7.5</v>
      </c>
      <c r="AA1082"/>
    </row>
    <row r="1083" spans="2:27" x14ac:dyDescent="0.3">
      <c r="B1083" s="6"/>
      <c r="C1083" s="4" t="s">
        <v>215</v>
      </c>
      <c r="F1083" s="4" t="s">
        <v>176</v>
      </c>
      <c r="G1083" s="4" t="s">
        <v>181</v>
      </c>
      <c r="I1083" s="10">
        <v>5</v>
      </c>
      <c r="J1083" s="10">
        <v>6</v>
      </c>
      <c r="K1083" s="10">
        <v>5.5</v>
      </c>
      <c r="L1083" s="10">
        <v>7.5</v>
      </c>
      <c r="AA1083"/>
    </row>
    <row r="1084" spans="2:27" x14ac:dyDescent="0.3">
      <c r="B1084" s="6"/>
      <c r="C1084" s="4" t="s">
        <v>215</v>
      </c>
      <c r="F1084" s="4" t="s">
        <v>176</v>
      </c>
      <c r="G1084" s="4" t="s">
        <v>182</v>
      </c>
      <c r="I1084" s="10">
        <v>5.5</v>
      </c>
      <c r="J1084" s="10">
        <v>6.5</v>
      </c>
      <c r="K1084" s="10">
        <v>5.5</v>
      </c>
      <c r="L1084" s="10">
        <v>7.5</v>
      </c>
      <c r="AA1084"/>
    </row>
    <row r="1085" spans="2:27" x14ac:dyDescent="0.3">
      <c r="B1085" s="6"/>
      <c r="C1085" s="4" t="s">
        <v>215</v>
      </c>
      <c r="F1085" s="4" t="s">
        <v>176</v>
      </c>
      <c r="G1085" s="4" t="s">
        <v>183</v>
      </c>
      <c r="I1085" s="10">
        <v>5</v>
      </c>
      <c r="J1085" s="10">
        <v>6.5</v>
      </c>
      <c r="K1085" s="10">
        <v>5.5</v>
      </c>
      <c r="L1085" s="10">
        <v>7.5</v>
      </c>
      <c r="AA1085"/>
    </row>
    <row r="1086" spans="2:27" x14ac:dyDescent="0.3">
      <c r="B1086" s="6"/>
      <c r="C1086" s="4" t="s">
        <v>215</v>
      </c>
      <c r="F1086" s="4" t="s">
        <v>176</v>
      </c>
      <c r="G1086" s="4" t="s">
        <v>184</v>
      </c>
      <c r="I1086" s="10">
        <v>4.5</v>
      </c>
      <c r="J1086" s="10">
        <v>5.5</v>
      </c>
      <c r="K1086" s="10">
        <v>5.5</v>
      </c>
      <c r="L1086" s="10">
        <v>7.5</v>
      </c>
      <c r="AA1086"/>
    </row>
    <row r="1087" spans="2:27" x14ac:dyDescent="0.3">
      <c r="B1087" s="6"/>
      <c r="C1087" s="4" t="s">
        <v>215</v>
      </c>
      <c r="F1087" s="4" t="s">
        <v>176</v>
      </c>
      <c r="G1087" s="4" t="s">
        <v>8</v>
      </c>
      <c r="I1087" s="10">
        <v>5</v>
      </c>
      <c r="J1087" s="10">
        <v>6</v>
      </c>
      <c r="K1087" s="10">
        <v>5.5</v>
      </c>
      <c r="L1087" s="10">
        <v>7.5</v>
      </c>
      <c r="AA1087"/>
    </row>
    <row r="1088" spans="2:27" x14ac:dyDescent="0.3">
      <c r="B1088" s="6"/>
      <c r="C1088" s="4" t="s">
        <v>215</v>
      </c>
      <c r="F1088" s="4" t="s">
        <v>176</v>
      </c>
      <c r="G1088" s="4" t="s">
        <v>9</v>
      </c>
      <c r="I1088" s="10">
        <v>5</v>
      </c>
      <c r="J1088" s="10">
        <v>6.5</v>
      </c>
      <c r="K1088" s="10">
        <v>5.5</v>
      </c>
      <c r="L1088" s="10">
        <v>7.5</v>
      </c>
      <c r="AA1088"/>
    </row>
    <row r="1089" spans="2:27" x14ac:dyDescent="0.3">
      <c r="B1089" s="6"/>
      <c r="C1089" s="4" t="s">
        <v>215</v>
      </c>
      <c r="F1089" s="4" t="s">
        <v>176</v>
      </c>
      <c r="G1089" s="4" t="s">
        <v>15</v>
      </c>
      <c r="I1089" s="10">
        <v>4.5</v>
      </c>
      <c r="J1089" s="10">
        <v>5.5</v>
      </c>
      <c r="K1089" s="10">
        <v>5.5</v>
      </c>
      <c r="L1089" s="10">
        <v>7.5</v>
      </c>
      <c r="AA1089"/>
    </row>
    <row r="1090" spans="2:27" x14ac:dyDescent="0.3">
      <c r="B1090" s="6"/>
      <c r="C1090" s="4" t="s">
        <v>215</v>
      </c>
      <c r="F1090" s="4" t="s">
        <v>176</v>
      </c>
      <c r="G1090" s="4" t="s">
        <v>16</v>
      </c>
      <c r="I1090" s="10">
        <v>6.5</v>
      </c>
      <c r="J1090" s="10">
        <v>8</v>
      </c>
      <c r="K1090" s="10">
        <v>5.5</v>
      </c>
      <c r="L1090" s="10">
        <v>7.5</v>
      </c>
      <c r="AA1090"/>
    </row>
    <row r="1091" spans="2:27" x14ac:dyDescent="0.3">
      <c r="B1091" s="6"/>
      <c r="C1091" s="4" t="s">
        <v>215</v>
      </c>
      <c r="F1091" s="4" t="s">
        <v>176</v>
      </c>
      <c r="G1091" s="4" t="s">
        <v>18</v>
      </c>
      <c r="I1091" s="10">
        <v>6</v>
      </c>
      <c r="J1091" s="10">
        <v>6.5</v>
      </c>
      <c r="K1091" s="10">
        <v>5.5</v>
      </c>
      <c r="L1091" s="10">
        <v>7.5</v>
      </c>
      <c r="AA1091"/>
    </row>
    <row r="1092" spans="2:27" x14ac:dyDescent="0.3">
      <c r="B1092" s="6"/>
      <c r="C1092" s="4" t="s">
        <v>215</v>
      </c>
      <c r="F1092" s="4" t="s">
        <v>176</v>
      </c>
      <c r="G1092" s="4" t="s">
        <v>19</v>
      </c>
      <c r="I1092" s="10">
        <v>5.5</v>
      </c>
      <c r="J1092" s="10">
        <v>6</v>
      </c>
      <c r="K1092" s="10">
        <v>5.5</v>
      </c>
      <c r="L1092" s="10">
        <v>7.5</v>
      </c>
      <c r="AA1092"/>
    </row>
    <row r="1093" spans="2:27" x14ac:dyDescent="0.3">
      <c r="B1093" s="6"/>
      <c r="C1093" s="4" t="s">
        <v>215</v>
      </c>
      <c r="F1093" s="4" t="s">
        <v>176</v>
      </c>
      <c r="G1093" s="4" t="s">
        <v>20</v>
      </c>
      <c r="I1093" s="10">
        <v>5</v>
      </c>
      <c r="J1093" s="10">
        <v>7</v>
      </c>
      <c r="K1093" s="10">
        <v>5.5</v>
      </c>
      <c r="L1093" s="10">
        <v>7.5</v>
      </c>
      <c r="AA1093"/>
    </row>
    <row r="1094" spans="2:27" x14ac:dyDescent="0.3">
      <c r="B1094" s="6"/>
      <c r="C1094" s="4" t="s">
        <v>215</v>
      </c>
      <c r="F1094" s="4" t="s">
        <v>176</v>
      </c>
      <c r="G1094" s="4" t="s">
        <v>22</v>
      </c>
      <c r="I1094" s="10">
        <v>5.5</v>
      </c>
      <c r="J1094" s="10">
        <v>6.5</v>
      </c>
      <c r="K1094" s="10">
        <v>5.5</v>
      </c>
      <c r="L1094" s="10">
        <v>7.5</v>
      </c>
      <c r="AA1094"/>
    </row>
    <row r="1095" spans="2:27" x14ac:dyDescent="0.3">
      <c r="B1095" s="6"/>
      <c r="C1095" s="4" t="s">
        <v>215</v>
      </c>
      <c r="F1095" s="4" t="s">
        <v>176</v>
      </c>
      <c r="G1095" s="4" t="s">
        <v>185</v>
      </c>
      <c r="I1095" s="10" t="s">
        <v>263</v>
      </c>
      <c r="J1095" s="10">
        <v>8</v>
      </c>
      <c r="K1095" s="10">
        <v>5.5</v>
      </c>
      <c r="L1095" s="10">
        <v>7.5</v>
      </c>
      <c r="AA1095"/>
    </row>
    <row r="1096" spans="2:27" x14ac:dyDescent="0.3">
      <c r="B1096" s="6"/>
      <c r="C1096" s="4" t="s">
        <v>215</v>
      </c>
      <c r="F1096" s="4" t="s">
        <v>176</v>
      </c>
      <c r="G1096" s="4" t="s">
        <v>25</v>
      </c>
      <c r="I1096" s="10">
        <v>5.5</v>
      </c>
      <c r="J1096" s="10">
        <v>6.5</v>
      </c>
      <c r="K1096" s="10">
        <v>5.5</v>
      </c>
      <c r="L1096" s="10">
        <v>7.5</v>
      </c>
      <c r="AA1096"/>
    </row>
    <row r="1097" spans="2:27" x14ac:dyDescent="0.3">
      <c r="B1097" s="6"/>
      <c r="C1097" s="4" t="s">
        <v>215</v>
      </c>
      <c r="F1097" s="4" t="s">
        <v>176</v>
      </c>
      <c r="G1097" s="4" t="s">
        <v>121</v>
      </c>
      <c r="I1097" s="10">
        <v>5</v>
      </c>
      <c r="J1097" s="10">
        <v>5.5</v>
      </c>
      <c r="K1097" s="10">
        <v>5.5</v>
      </c>
      <c r="L1097" s="10">
        <v>7.5</v>
      </c>
      <c r="AA1097"/>
    </row>
    <row r="1098" spans="2:27" x14ac:dyDescent="0.3">
      <c r="B1098" s="6"/>
      <c r="C1098" s="4" t="s">
        <v>215</v>
      </c>
      <c r="F1098" s="4" t="s">
        <v>176</v>
      </c>
      <c r="G1098" s="4" t="s">
        <v>30</v>
      </c>
      <c r="I1098" s="10">
        <v>6.5</v>
      </c>
      <c r="J1098" s="10">
        <v>7</v>
      </c>
      <c r="K1098" s="10">
        <v>5.5</v>
      </c>
      <c r="L1098" s="10">
        <v>7.5</v>
      </c>
      <c r="AA1098"/>
    </row>
    <row r="1099" spans="2:27" x14ac:dyDescent="0.3">
      <c r="B1099" s="6"/>
      <c r="C1099" s="4" t="s">
        <v>215</v>
      </c>
      <c r="F1099" s="4" t="s">
        <v>176</v>
      </c>
      <c r="G1099" s="4" t="s">
        <v>77</v>
      </c>
      <c r="I1099" s="10">
        <v>4.5</v>
      </c>
      <c r="J1099" s="10">
        <v>6</v>
      </c>
      <c r="K1099" s="10">
        <v>5.5</v>
      </c>
      <c r="L1099" s="10">
        <v>7.5</v>
      </c>
      <c r="AA1099"/>
    </row>
    <row r="1100" spans="2:27" x14ac:dyDescent="0.3">
      <c r="B1100" s="6"/>
      <c r="C1100" s="4" t="s">
        <v>215</v>
      </c>
      <c r="F1100" s="4" t="s">
        <v>176</v>
      </c>
      <c r="G1100" s="4" t="s">
        <v>78</v>
      </c>
      <c r="I1100" s="10">
        <v>4.5</v>
      </c>
      <c r="J1100" s="10">
        <v>6</v>
      </c>
      <c r="K1100" s="10">
        <v>5.5</v>
      </c>
      <c r="L1100" s="10">
        <v>7.5</v>
      </c>
      <c r="AA1100"/>
    </row>
    <row r="1101" spans="2:27" x14ac:dyDescent="0.3">
      <c r="B1101" s="6"/>
      <c r="C1101" s="4" t="s">
        <v>215</v>
      </c>
      <c r="F1101" s="4" t="s">
        <v>176</v>
      </c>
      <c r="G1101" s="4" t="s">
        <v>186</v>
      </c>
      <c r="I1101" s="10">
        <v>6</v>
      </c>
      <c r="J1101" s="10">
        <v>7</v>
      </c>
      <c r="K1101" s="10">
        <v>5.5</v>
      </c>
      <c r="L1101" s="10">
        <v>7.5</v>
      </c>
      <c r="AA1101"/>
    </row>
    <row r="1102" spans="2:27" x14ac:dyDescent="0.3">
      <c r="B1102" s="6"/>
      <c r="C1102" s="4" t="s">
        <v>215</v>
      </c>
      <c r="F1102" s="4" t="s">
        <v>176</v>
      </c>
      <c r="G1102" s="4" t="s">
        <v>187</v>
      </c>
      <c r="I1102" s="10">
        <v>7</v>
      </c>
      <c r="J1102" s="10">
        <v>8</v>
      </c>
      <c r="K1102" s="10">
        <v>5.5</v>
      </c>
      <c r="L1102" s="10">
        <v>7.5</v>
      </c>
      <c r="AA1102"/>
    </row>
    <row r="1103" spans="2:27" x14ac:dyDescent="0.3">
      <c r="B1103" s="6"/>
      <c r="C1103" s="4" t="s">
        <v>215</v>
      </c>
      <c r="F1103" s="4" t="s">
        <v>176</v>
      </c>
      <c r="G1103" s="4" t="s">
        <v>188</v>
      </c>
      <c r="I1103" s="10">
        <v>5.5</v>
      </c>
      <c r="J1103" s="10">
        <v>6.5</v>
      </c>
      <c r="K1103" s="10">
        <v>5.5</v>
      </c>
      <c r="L1103" s="10">
        <v>7.5</v>
      </c>
      <c r="AA1103"/>
    </row>
    <row r="1104" spans="2:27" x14ac:dyDescent="0.3">
      <c r="B1104" s="6"/>
      <c r="C1104" s="4" t="s">
        <v>215</v>
      </c>
      <c r="F1104" s="4" t="s">
        <v>176</v>
      </c>
      <c r="G1104" s="4" t="s">
        <v>189</v>
      </c>
      <c r="I1104" s="10">
        <v>5.5</v>
      </c>
      <c r="J1104" s="10">
        <v>6.5</v>
      </c>
      <c r="K1104" s="10">
        <v>5.5</v>
      </c>
      <c r="L1104" s="10">
        <v>7.5</v>
      </c>
      <c r="AA1104"/>
    </row>
    <row r="1105" spans="2:27" x14ac:dyDescent="0.3">
      <c r="B1105" s="6"/>
      <c r="C1105" s="4" t="s">
        <v>215</v>
      </c>
      <c r="F1105" s="4" t="s">
        <v>176</v>
      </c>
      <c r="G1105" s="4" t="s">
        <v>190</v>
      </c>
      <c r="I1105" s="10">
        <v>5.5</v>
      </c>
      <c r="J1105" s="10">
        <v>7</v>
      </c>
      <c r="K1105" s="10">
        <v>5.5</v>
      </c>
      <c r="L1105" s="10">
        <v>7.5</v>
      </c>
      <c r="AA1105"/>
    </row>
    <row r="1106" spans="2:27" x14ac:dyDescent="0.3">
      <c r="B1106" s="6"/>
      <c r="C1106" s="4" t="s">
        <v>215</v>
      </c>
      <c r="F1106" s="4" t="s">
        <v>176</v>
      </c>
      <c r="G1106" s="4" t="s">
        <v>191</v>
      </c>
      <c r="I1106" s="10">
        <v>6</v>
      </c>
      <c r="J1106" s="10">
        <v>7</v>
      </c>
      <c r="K1106" s="10">
        <v>5.5</v>
      </c>
      <c r="L1106" s="10">
        <v>7.5</v>
      </c>
      <c r="AA1106"/>
    </row>
    <row r="1107" spans="2:27" x14ac:dyDescent="0.3">
      <c r="B1107" s="6"/>
      <c r="C1107" s="4" t="s">
        <v>215</v>
      </c>
      <c r="F1107" s="4" t="s">
        <v>176</v>
      </c>
      <c r="G1107" s="4" t="s">
        <v>32</v>
      </c>
      <c r="I1107" s="10">
        <v>4.5</v>
      </c>
      <c r="J1107" s="10">
        <v>6</v>
      </c>
      <c r="K1107" s="10">
        <v>5.5</v>
      </c>
      <c r="L1107" s="10">
        <v>7.5</v>
      </c>
      <c r="AA1107"/>
    </row>
    <row r="1108" spans="2:27" x14ac:dyDescent="0.3">
      <c r="B1108" s="6"/>
      <c r="C1108" s="4" t="s">
        <v>215</v>
      </c>
      <c r="F1108" s="4" t="s">
        <v>176</v>
      </c>
      <c r="G1108" s="4" t="s">
        <v>33</v>
      </c>
      <c r="I1108" s="10">
        <v>5.5</v>
      </c>
      <c r="J1108" s="10">
        <v>6</v>
      </c>
      <c r="K1108" s="10">
        <v>5.5</v>
      </c>
      <c r="L1108" s="10">
        <v>7.5</v>
      </c>
      <c r="AA1108"/>
    </row>
    <row r="1109" spans="2:27" x14ac:dyDescent="0.3">
      <c r="B1109" s="6"/>
      <c r="C1109" s="4" t="s">
        <v>215</v>
      </c>
      <c r="F1109" s="4" t="s">
        <v>176</v>
      </c>
      <c r="G1109" s="4" t="s">
        <v>34</v>
      </c>
      <c r="I1109" s="10">
        <v>5</v>
      </c>
      <c r="J1109" s="10">
        <v>6</v>
      </c>
      <c r="K1109" s="10">
        <v>5.5</v>
      </c>
      <c r="L1109" s="10">
        <v>7.5</v>
      </c>
      <c r="AA1109"/>
    </row>
    <row r="1110" spans="2:27" x14ac:dyDescent="0.3">
      <c r="B1110" s="6"/>
      <c r="C1110" s="4" t="s">
        <v>215</v>
      </c>
      <c r="F1110" s="4" t="s">
        <v>176</v>
      </c>
      <c r="G1110" s="4" t="s">
        <v>35</v>
      </c>
      <c r="I1110" s="10">
        <v>5.5</v>
      </c>
      <c r="J1110" s="10">
        <v>6.5</v>
      </c>
      <c r="K1110" s="10">
        <v>5.5</v>
      </c>
      <c r="L1110" s="10">
        <v>7.5</v>
      </c>
      <c r="AA1110"/>
    </row>
    <row r="1111" spans="2:27" x14ac:dyDescent="0.3">
      <c r="B1111" s="6"/>
      <c r="C1111" s="4" t="s">
        <v>215</v>
      </c>
      <c r="F1111" s="4" t="s">
        <v>176</v>
      </c>
      <c r="G1111" s="4" t="s">
        <v>36</v>
      </c>
      <c r="I1111" s="10">
        <v>4.5</v>
      </c>
      <c r="J1111" s="10">
        <v>6</v>
      </c>
      <c r="K1111" s="10">
        <v>5.5</v>
      </c>
      <c r="L1111" s="10">
        <v>7.5</v>
      </c>
      <c r="AA1111"/>
    </row>
    <row r="1112" spans="2:27" x14ac:dyDescent="0.3">
      <c r="B1112" s="6"/>
      <c r="C1112" s="4" t="s">
        <v>215</v>
      </c>
      <c r="F1112" s="4" t="s">
        <v>176</v>
      </c>
      <c r="G1112" s="4" t="s">
        <v>37</v>
      </c>
      <c r="I1112" s="10">
        <v>5.5</v>
      </c>
      <c r="J1112" s="10">
        <v>6</v>
      </c>
      <c r="K1112" s="10">
        <v>5.5</v>
      </c>
      <c r="L1112" s="10">
        <v>7.5</v>
      </c>
      <c r="AA1112"/>
    </row>
    <row r="1113" spans="2:27" x14ac:dyDescent="0.3">
      <c r="B1113" s="6"/>
      <c r="C1113" s="4" t="s">
        <v>215</v>
      </c>
      <c r="F1113" s="4" t="s">
        <v>176</v>
      </c>
      <c r="G1113" s="4" t="s">
        <v>40</v>
      </c>
      <c r="I1113" s="10">
        <v>5.5</v>
      </c>
      <c r="J1113" s="10">
        <v>6.5</v>
      </c>
      <c r="K1113" s="10">
        <v>5.5</v>
      </c>
      <c r="L1113" s="10">
        <v>7.5</v>
      </c>
      <c r="AA1113"/>
    </row>
    <row r="1114" spans="2:27" x14ac:dyDescent="0.3">
      <c r="B1114" s="6"/>
      <c r="C1114" s="4" t="s">
        <v>215</v>
      </c>
      <c r="F1114" s="4" t="s">
        <v>176</v>
      </c>
      <c r="G1114" s="4" t="s">
        <v>41</v>
      </c>
      <c r="I1114" s="10">
        <v>5.5</v>
      </c>
      <c r="J1114" s="10">
        <v>6.5</v>
      </c>
      <c r="K1114" s="10">
        <v>5.5</v>
      </c>
      <c r="L1114" s="10">
        <v>7.5</v>
      </c>
      <c r="AA1114"/>
    </row>
    <row r="1115" spans="2:27" x14ac:dyDescent="0.3">
      <c r="B1115" s="6"/>
      <c r="C1115" s="4" t="s">
        <v>215</v>
      </c>
      <c r="F1115" s="4" t="s">
        <v>176</v>
      </c>
      <c r="G1115" s="4" t="s">
        <v>43</v>
      </c>
      <c r="I1115" s="10">
        <v>5.5</v>
      </c>
      <c r="J1115" s="10">
        <v>6.5</v>
      </c>
      <c r="K1115" s="10">
        <v>5.5</v>
      </c>
      <c r="L1115" s="10">
        <v>7.5</v>
      </c>
      <c r="AA1115"/>
    </row>
    <row r="1116" spans="2:27" x14ac:dyDescent="0.3">
      <c r="B1116" s="6"/>
      <c r="C1116" s="4" t="s">
        <v>215</v>
      </c>
      <c r="F1116" s="4" t="s">
        <v>176</v>
      </c>
      <c r="G1116" s="4" t="s">
        <v>46</v>
      </c>
      <c r="I1116" s="10">
        <v>4.5</v>
      </c>
      <c r="J1116" s="10">
        <v>5</v>
      </c>
      <c r="K1116" s="10">
        <v>5.5</v>
      </c>
      <c r="L1116" s="10">
        <v>7.5</v>
      </c>
      <c r="AA1116"/>
    </row>
    <row r="1117" spans="2:27" x14ac:dyDescent="0.3">
      <c r="B1117" s="6"/>
      <c r="C1117" s="4" t="s">
        <v>215</v>
      </c>
      <c r="F1117" s="4" t="s">
        <v>176</v>
      </c>
      <c r="G1117" s="4" t="s">
        <v>47</v>
      </c>
      <c r="I1117" s="10">
        <v>5.5</v>
      </c>
      <c r="J1117" s="10">
        <v>7</v>
      </c>
      <c r="K1117" s="10">
        <v>5.5</v>
      </c>
      <c r="L1117" s="10">
        <v>7.5</v>
      </c>
      <c r="AA1117"/>
    </row>
    <row r="1118" spans="2:27" x14ac:dyDescent="0.3">
      <c r="B1118" s="6"/>
      <c r="C1118" s="4" t="s">
        <v>215</v>
      </c>
      <c r="F1118" s="4" t="s">
        <v>176</v>
      </c>
      <c r="G1118" s="4" t="s">
        <v>171</v>
      </c>
      <c r="I1118" s="10">
        <v>6</v>
      </c>
      <c r="J1118" s="10">
        <v>7</v>
      </c>
      <c r="K1118" s="10">
        <v>5.5</v>
      </c>
      <c r="L1118" s="10">
        <v>7.5</v>
      </c>
      <c r="AA1118"/>
    </row>
    <row r="1119" spans="2:27" x14ac:dyDescent="0.3">
      <c r="B1119" s="6"/>
      <c r="C1119" s="4" t="s">
        <v>215</v>
      </c>
      <c r="F1119" s="4" t="s">
        <v>176</v>
      </c>
      <c r="G1119" s="4" t="s">
        <v>192</v>
      </c>
      <c r="I1119" s="10">
        <v>5</v>
      </c>
      <c r="J1119" s="10">
        <v>5.5</v>
      </c>
      <c r="K1119" s="10">
        <v>5.5</v>
      </c>
      <c r="L1119" s="10">
        <v>7.5</v>
      </c>
      <c r="AA1119"/>
    </row>
    <row r="1120" spans="2:27" x14ac:dyDescent="0.3">
      <c r="B1120" s="6"/>
      <c r="C1120" s="4" t="s">
        <v>215</v>
      </c>
      <c r="F1120" s="4" t="s">
        <v>176</v>
      </c>
      <c r="G1120" s="4" t="s">
        <v>193</v>
      </c>
      <c r="I1120" s="10">
        <v>6</v>
      </c>
      <c r="J1120" s="10">
        <v>6.5</v>
      </c>
      <c r="K1120" s="10">
        <v>5.5</v>
      </c>
      <c r="L1120" s="10">
        <v>7.5</v>
      </c>
      <c r="AA1120"/>
    </row>
    <row r="1121" spans="2:27" x14ac:dyDescent="0.3">
      <c r="B1121" s="6"/>
      <c r="C1121" s="4" t="s">
        <v>215</v>
      </c>
      <c r="F1121" s="4" t="s">
        <v>176</v>
      </c>
      <c r="G1121" s="4" t="s">
        <v>194</v>
      </c>
      <c r="I1121" s="10">
        <v>5.5</v>
      </c>
      <c r="J1121" s="10">
        <v>6.5</v>
      </c>
      <c r="K1121" s="10">
        <v>5.5</v>
      </c>
      <c r="L1121" s="10">
        <v>7.5</v>
      </c>
      <c r="AA1121"/>
    </row>
    <row r="1122" spans="2:27" x14ac:dyDescent="0.3">
      <c r="B1122" s="6"/>
      <c r="C1122" s="4" t="s">
        <v>215</v>
      </c>
      <c r="F1122" s="4" t="s">
        <v>176</v>
      </c>
      <c r="G1122" s="4" t="s">
        <v>195</v>
      </c>
      <c r="I1122" s="10">
        <v>5</v>
      </c>
      <c r="J1122" s="10">
        <v>6</v>
      </c>
      <c r="K1122" s="10">
        <v>5.5</v>
      </c>
      <c r="L1122" s="10">
        <v>7.5</v>
      </c>
      <c r="AA1122"/>
    </row>
    <row r="1123" spans="2:27" x14ac:dyDescent="0.3">
      <c r="B1123" s="6"/>
      <c r="C1123" s="4" t="s">
        <v>215</v>
      </c>
      <c r="F1123" s="4" t="s">
        <v>176</v>
      </c>
      <c r="G1123" s="4" t="s">
        <v>196</v>
      </c>
      <c r="I1123" s="10">
        <v>4.5</v>
      </c>
      <c r="J1123" s="10">
        <v>6</v>
      </c>
      <c r="K1123" s="10">
        <v>5.5</v>
      </c>
      <c r="L1123" s="10">
        <v>7.5</v>
      </c>
      <c r="AA1123"/>
    </row>
    <row r="1124" spans="2:27" x14ac:dyDescent="0.3">
      <c r="B1124" s="6"/>
      <c r="C1124" s="4" t="s">
        <v>215</v>
      </c>
      <c r="F1124" s="4" t="s">
        <v>176</v>
      </c>
      <c r="G1124" s="4" t="s">
        <v>197</v>
      </c>
      <c r="I1124" s="10">
        <v>6</v>
      </c>
      <c r="J1124" s="10">
        <v>6.5</v>
      </c>
      <c r="K1124" s="10">
        <v>5.5</v>
      </c>
      <c r="L1124" s="10">
        <v>7.5</v>
      </c>
      <c r="AA1124"/>
    </row>
    <row r="1125" spans="2:27" x14ac:dyDescent="0.3">
      <c r="B1125" s="6"/>
      <c r="C1125" s="4" t="s">
        <v>215</v>
      </c>
      <c r="F1125" s="4" t="s">
        <v>176</v>
      </c>
      <c r="G1125" s="4" t="s">
        <v>198</v>
      </c>
      <c r="I1125" s="10">
        <v>4.5</v>
      </c>
      <c r="J1125" s="10">
        <v>6</v>
      </c>
      <c r="K1125" s="10">
        <v>5.5</v>
      </c>
      <c r="L1125" s="10">
        <v>7.5</v>
      </c>
      <c r="AA1125"/>
    </row>
    <row r="1126" spans="2:27" x14ac:dyDescent="0.3">
      <c r="B1126" s="6"/>
      <c r="C1126" s="4" t="s">
        <v>215</v>
      </c>
      <c r="F1126" s="4" t="s">
        <v>176</v>
      </c>
      <c r="G1126" s="4" t="s">
        <v>199</v>
      </c>
      <c r="I1126" s="10">
        <v>4.5</v>
      </c>
      <c r="J1126" s="10">
        <v>5</v>
      </c>
      <c r="K1126" s="10">
        <v>5.5</v>
      </c>
      <c r="L1126" s="10">
        <v>7.5</v>
      </c>
      <c r="AA1126"/>
    </row>
    <row r="1127" spans="2:27" x14ac:dyDescent="0.3">
      <c r="B1127" s="6"/>
      <c r="C1127" s="4" t="s">
        <v>215</v>
      </c>
      <c r="F1127" s="4" t="s">
        <v>176</v>
      </c>
      <c r="G1127" s="4" t="s">
        <v>155</v>
      </c>
      <c r="I1127" s="10">
        <v>6</v>
      </c>
      <c r="J1127" s="10">
        <v>7</v>
      </c>
      <c r="K1127" s="10">
        <v>5.5</v>
      </c>
      <c r="L1127" s="10">
        <v>7.5</v>
      </c>
      <c r="AA1127"/>
    </row>
    <row r="1128" spans="2:27" x14ac:dyDescent="0.3">
      <c r="B1128" s="6"/>
      <c r="C1128" s="4" t="s">
        <v>215</v>
      </c>
      <c r="F1128" s="4" t="s">
        <v>176</v>
      </c>
      <c r="G1128" s="4" t="s">
        <v>146</v>
      </c>
      <c r="I1128" s="10">
        <v>5.5</v>
      </c>
      <c r="J1128" s="10">
        <v>6.5</v>
      </c>
      <c r="K1128" s="10">
        <v>5.5</v>
      </c>
      <c r="L1128" s="10">
        <v>7.5</v>
      </c>
      <c r="AA1128"/>
    </row>
    <row r="1129" spans="2:27" x14ac:dyDescent="0.3">
      <c r="B1129" s="6"/>
      <c r="C1129" s="4" t="s">
        <v>215</v>
      </c>
      <c r="F1129" s="4" t="s">
        <v>176</v>
      </c>
      <c r="G1129" s="4" t="s">
        <v>156</v>
      </c>
      <c r="I1129" s="10">
        <v>6</v>
      </c>
      <c r="J1129" s="10">
        <v>7</v>
      </c>
      <c r="K1129" s="10">
        <v>5.5</v>
      </c>
      <c r="L1129" s="10">
        <v>7.5</v>
      </c>
      <c r="AA1129"/>
    </row>
    <row r="1130" spans="2:27" x14ac:dyDescent="0.3">
      <c r="B1130" s="6"/>
      <c r="C1130" s="4" t="s">
        <v>215</v>
      </c>
      <c r="F1130" s="4" t="s">
        <v>176</v>
      </c>
      <c r="G1130" s="4" t="s">
        <v>56</v>
      </c>
      <c r="I1130" s="10">
        <v>5.5</v>
      </c>
      <c r="J1130" s="10">
        <v>6.5</v>
      </c>
      <c r="K1130" s="10">
        <v>5.5</v>
      </c>
      <c r="L1130" s="10">
        <v>7.5</v>
      </c>
      <c r="AA1130"/>
    </row>
    <row r="1131" spans="2:27" x14ac:dyDescent="0.3">
      <c r="B1131" s="6"/>
      <c r="C1131" s="4" t="s">
        <v>215</v>
      </c>
      <c r="F1131" s="4" t="s">
        <v>176</v>
      </c>
      <c r="G1131" s="4" t="s">
        <v>58</v>
      </c>
      <c r="I1131" s="10">
        <v>5</v>
      </c>
      <c r="J1131" s="10">
        <v>6.5</v>
      </c>
      <c r="K1131" s="10">
        <v>5.5</v>
      </c>
      <c r="L1131" s="10">
        <v>7.5</v>
      </c>
      <c r="AA1131"/>
    </row>
    <row r="1132" spans="2:27" x14ac:dyDescent="0.3">
      <c r="B1132" s="6"/>
      <c r="C1132" s="4" t="s">
        <v>215</v>
      </c>
      <c r="F1132" s="4" t="s">
        <v>176</v>
      </c>
      <c r="G1132" s="4" t="s">
        <v>59</v>
      </c>
      <c r="I1132" s="10">
        <v>5.5</v>
      </c>
      <c r="J1132" s="10">
        <v>7</v>
      </c>
      <c r="K1132" s="10">
        <v>5.5</v>
      </c>
      <c r="L1132" s="10">
        <v>7.5</v>
      </c>
      <c r="AA1132"/>
    </row>
    <row r="1133" spans="2:27" x14ac:dyDescent="0.3">
      <c r="B1133" s="6"/>
      <c r="C1133" s="4" t="s">
        <v>215</v>
      </c>
      <c r="F1133" s="4" t="s">
        <v>176</v>
      </c>
      <c r="G1133" s="4" t="s">
        <v>200</v>
      </c>
      <c r="I1133" s="10">
        <v>4.5</v>
      </c>
      <c r="J1133" s="10">
        <v>6</v>
      </c>
      <c r="K1133" s="10">
        <v>5.5</v>
      </c>
      <c r="L1133" s="10">
        <v>7.5</v>
      </c>
      <c r="AA1133"/>
    </row>
    <row r="1134" spans="2:27" x14ac:dyDescent="0.3">
      <c r="B1134" s="6"/>
      <c r="C1134" s="4" t="s">
        <v>215</v>
      </c>
      <c r="F1134" s="4" t="s">
        <v>176</v>
      </c>
      <c r="G1134" s="4" t="s">
        <v>201</v>
      </c>
      <c r="I1134" s="10">
        <v>5</v>
      </c>
      <c r="J1134" s="10">
        <v>6</v>
      </c>
      <c r="K1134" s="10">
        <v>5.5</v>
      </c>
      <c r="L1134" s="10">
        <v>7.5</v>
      </c>
      <c r="AA1134"/>
    </row>
    <row r="1135" spans="2:27" x14ac:dyDescent="0.3">
      <c r="B1135" s="6"/>
      <c r="C1135" s="4" t="s">
        <v>215</v>
      </c>
      <c r="F1135" s="4" t="s">
        <v>176</v>
      </c>
      <c r="G1135" s="4" t="s">
        <v>202</v>
      </c>
      <c r="I1135" s="10">
        <v>4.5</v>
      </c>
      <c r="J1135" s="10">
        <v>5.5</v>
      </c>
      <c r="K1135" s="10">
        <v>5.5</v>
      </c>
      <c r="L1135" s="10">
        <v>7.5</v>
      </c>
      <c r="AA1135"/>
    </row>
    <row r="1136" spans="2:27" x14ac:dyDescent="0.3">
      <c r="B1136" s="6"/>
      <c r="C1136" s="4" t="s">
        <v>215</v>
      </c>
      <c r="F1136" s="4" t="s">
        <v>176</v>
      </c>
      <c r="G1136" s="4" t="s">
        <v>203</v>
      </c>
      <c r="I1136" s="10">
        <v>5</v>
      </c>
      <c r="J1136" s="10">
        <v>6</v>
      </c>
      <c r="K1136" s="10">
        <v>5.5</v>
      </c>
      <c r="L1136" s="10">
        <v>7.5</v>
      </c>
      <c r="AA1136"/>
    </row>
    <row r="1137" spans="2:27" x14ac:dyDescent="0.3">
      <c r="B1137" s="6"/>
      <c r="C1137" s="4" t="s">
        <v>215</v>
      </c>
      <c r="F1137" s="4" t="s">
        <v>176</v>
      </c>
      <c r="G1137" s="4" t="s">
        <v>147</v>
      </c>
      <c r="I1137" s="10">
        <v>4.5</v>
      </c>
      <c r="J1137" s="10">
        <v>5.5</v>
      </c>
      <c r="K1137" s="10">
        <v>5.5</v>
      </c>
      <c r="L1137" s="10">
        <v>7.5</v>
      </c>
      <c r="AA1137"/>
    </row>
    <row r="1138" spans="2:27" x14ac:dyDescent="0.3">
      <c r="B1138" s="6"/>
      <c r="C1138" s="4" t="s">
        <v>215</v>
      </c>
      <c r="F1138" s="4" t="s">
        <v>176</v>
      </c>
      <c r="G1138" s="4" t="s">
        <v>204</v>
      </c>
      <c r="I1138" s="10">
        <v>6</v>
      </c>
      <c r="J1138" s="10">
        <v>6.5</v>
      </c>
      <c r="K1138" s="10">
        <v>5.5</v>
      </c>
      <c r="L1138" s="10">
        <v>7.5</v>
      </c>
      <c r="AA1138"/>
    </row>
    <row r="1139" spans="2:27" x14ac:dyDescent="0.3">
      <c r="B1139" s="6"/>
      <c r="C1139" s="4" t="s">
        <v>215</v>
      </c>
      <c r="F1139" s="4" t="s">
        <v>176</v>
      </c>
      <c r="G1139" s="4" t="s">
        <v>63</v>
      </c>
      <c r="I1139" s="10">
        <v>5</v>
      </c>
      <c r="J1139" s="10">
        <v>6</v>
      </c>
      <c r="K1139" s="10">
        <v>5.5</v>
      </c>
      <c r="L1139" s="10">
        <v>7.5</v>
      </c>
      <c r="AA1139"/>
    </row>
    <row r="1140" spans="2:27" x14ac:dyDescent="0.3">
      <c r="B1140" s="6"/>
      <c r="C1140" s="4" t="s">
        <v>215</v>
      </c>
      <c r="F1140" s="4" t="s">
        <v>176</v>
      </c>
      <c r="G1140" s="4" t="s">
        <v>80</v>
      </c>
      <c r="I1140" s="10" t="s">
        <v>263</v>
      </c>
      <c r="J1140" s="10" t="s">
        <v>263</v>
      </c>
      <c r="K1140" s="10">
        <v>5.5</v>
      </c>
      <c r="L1140" s="10">
        <v>7.5</v>
      </c>
      <c r="AA1140"/>
    </row>
    <row r="1141" spans="2:27" x14ac:dyDescent="0.3">
      <c r="B1141" s="6"/>
      <c r="C1141" s="4" t="s">
        <v>215</v>
      </c>
      <c r="F1141" s="4" t="s">
        <v>176</v>
      </c>
      <c r="G1141" s="4" t="s">
        <v>161</v>
      </c>
      <c r="I1141" s="10" t="s">
        <v>263</v>
      </c>
      <c r="J1141" s="10" t="s">
        <v>263</v>
      </c>
      <c r="K1141" s="10">
        <v>5.5</v>
      </c>
      <c r="L1141" s="10">
        <v>7.5</v>
      </c>
      <c r="AA1141"/>
    </row>
    <row r="1142" spans="2:27" x14ac:dyDescent="0.3">
      <c r="B1142" s="6"/>
      <c r="C1142" s="4" t="s">
        <v>215</v>
      </c>
      <c r="E1142" s="4" t="s">
        <v>152</v>
      </c>
      <c r="F1142" s="4" t="s">
        <v>152</v>
      </c>
      <c r="G1142" s="4" t="s">
        <v>6</v>
      </c>
      <c r="I1142" s="7">
        <v>5</v>
      </c>
      <c r="J1142" s="7">
        <v>6.5</v>
      </c>
      <c r="K1142" s="10">
        <v>5.5</v>
      </c>
      <c r="L1142" s="10">
        <v>7.5</v>
      </c>
      <c r="Z1142" s="4" t="s">
        <v>268</v>
      </c>
    </row>
    <row r="1143" spans="2:27" x14ac:dyDescent="0.3">
      <c r="B1143" s="6"/>
      <c r="C1143" s="4" t="s">
        <v>215</v>
      </c>
      <c r="F1143" s="4" t="s">
        <v>152</v>
      </c>
      <c r="G1143" s="4" t="s">
        <v>7</v>
      </c>
      <c r="I1143" s="10">
        <v>5</v>
      </c>
      <c r="J1143" s="10">
        <v>6.5</v>
      </c>
      <c r="K1143" s="10">
        <v>5.5</v>
      </c>
      <c r="L1143" s="10">
        <v>7.5</v>
      </c>
    </row>
    <row r="1144" spans="2:27" x14ac:dyDescent="0.3">
      <c r="B1144" s="6"/>
      <c r="C1144" s="4" t="s">
        <v>215</v>
      </c>
      <c r="F1144" s="4" t="s">
        <v>152</v>
      </c>
      <c r="G1144" s="4" t="s">
        <v>8</v>
      </c>
      <c r="I1144" s="10">
        <v>5</v>
      </c>
      <c r="J1144" s="10">
        <v>6</v>
      </c>
      <c r="K1144" s="10">
        <v>5.5</v>
      </c>
      <c r="L1144" s="10">
        <v>7.5</v>
      </c>
    </row>
    <row r="1145" spans="2:27" x14ac:dyDescent="0.3">
      <c r="B1145" s="6"/>
      <c r="C1145" s="4" t="s">
        <v>215</v>
      </c>
      <c r="F1145" s="4" t="s">
        <v>152</v>
      </c>
      <c r="G1145" s="4" t="s">
        <v>9</v>
      </c>
      <c r="I1145" s="10">
        <v>5</v>
      </c>
      <c r="J1145" s="10">
        <v>6.5</v>
      </c>
      <c r="K1145" s="10">
        <v>5.5</v>
      </c>
      <c r="L1145" s="10">
        <v>7.5</v>
      </c>
    </row>
    <row r="1146" spans="2:27" x14ac:dyDescent="0.3">
      <c r="B1146" s="6"/>
      <c r="C1146" s="4" t="s">
        <v>215</v>
      </c>
      <c r="F1146" s="4" t="s">
        <v>152</v>
      </c>
      <c r="G1146" s="4" t="s">
        <v>10</v>
      </c>
      <c r="I1146" s="10">
        <v>5.5</v>
      </c>
      <c r="J1146" s="10">
        <v>6</v>
      </c>
      <c r="K1146" s="10">
        <v>5.5</v>
      </c>
      <c r="L1146" s="10">
        <v>7.5</v>
      </c>
    </row>
    <row r="1147" spans="2:27" x14ac:dyDescent="0.3">
      <c r="B1147" s="6"/>
      <c r="C1147" s="4" t="s">
        <v>215</v>
      </c>
      <c r="F1147" s="4" t="s">
        <v>152</v>
      </c>
      <c r="G1147" s="4" t="s">
        <v>11</v>
      </c>
      <c r="I1147" s="10">
        <v>4.5</v>
      </c>
      <c r="J1147" s="10">
        <v>6</v>
      </c>
      <c r="K1147" s="10">
        <v>5.5</v>
      </c>
      <c r="L1147" s="10">
        <v>7.5</v>
      </c>
    </row>
    <row r="1148" spans="2:27" x14ac:dyDescent="0.3">
      <c r="B1148" s="6"/>
      <c r="C1148" s="4" t="s">
        <v>215</v>
      </c>
      <c r="F1148" s="4" t="s">
        <v>152</v>
      </c>
      <c r="G1148" s="4" t="s">
        <v>12</v>
      </c>
      <c r="I1148" s="10">
        <v>5</v>
      </c>
      <c r="J1148" s="10">
        <v>6.5</v>
      </c>
      <c r="K1148" s="10">
        <v>5.5</v>
      </c>
      <c r="L1148" s="10">
        <v>7.5</v>
      </c>
    </row>
    <row r="1149" spans="2:27" x14ac:dyDescent="0.3">
      <c r="B1149" s="6"/>
      <c r="C1149" s="4" t="s">
        <v>215</v>
      </c>
      <c r="F1149" s="4" t="s">
        <v>152</v>
      </c>
      <c r="G1149" s="4" t="s">
        <v>13</v>
      </c>
      <c r="I1149" s="10">
        <v>5</v>
      </c>
      <c r="J1149" s="10">
        <v>6</v>
      </c>
      <c r="K1149" s="10">
        <v>5.5</v>
      </c>
      <c r="L1149" s="10">
        <v>7.5</v>
      </c>
    </row>
    <row r="1150" spans="2:27" x14ac:dyDescent="0.3">
      <c r="B1150" s="6"/>
      <c r="C1150" s="4" t="s">
        <v>215</v>
      </c>
      <c r="F1150" s="4" t="s">
        <v>152</v>
      </c>
      <c r="G1150" s="4" t="s">
        <v>14</v>
      </c>
      <c r="I1150" s="10">
        <v>4.5</v>
      </c>
      <c r="J1150" s="10">
        <v>5.5</v>
      </c>
      <c r="K1150" s="10">
        <v>5.5</v>
      </c>
      <c r="L1150" s="10">
        <v>7.5</v>
      </c>
    </row>
    <row r="1151" spans="2:27" x14ac:dyDescent="0.3">
      <c r="B1151" s="6"/>
      <c r="C1151" s="4" t="s">
        <v>215</v>
      </c>
      <c r="F1151" s="4" t="s">
        <v>152</v>
      </c>
      <c r="G1151" s="4" t="s">
        <v>15</v>
      </c>
      <c r="I1151" s="10">
        <v>4.5</v>
      </c>
      <c r="J1151" s="10">
        <v>5.5</v>
      </c>
      <c r="K1151" s="10">
        <v>5.5</v>
      </c>
      <c r="L1151" s="10">
        <v>7.5</v>
      </c>
    </row>
    <row r="1152" spans="2:27" x14ac:dyDescent="0.3">
      <c r="B1152" s="6"/>
      <c r="C1152" s="4" t="s">
        <v>215</v>
      </c>
      <c r="F1152" s="4" t="s">
        <v>152</v>
      </c>
      <c r="G1152" s="4" t="s">
        <v>16</v>
      </c>
      <c r="I1152" s="10">
        <v>6.5</v>
      </c>
      <c r="J1152" s="10">
        <v>8</v>
      </c>
      <c r="K1152" s="10">
        <v>5.5</v>
      </c>
      <c r="L1152" s="10">
        <v>7.5</v>
      </c>
    </row>
    <row r="1153" spans="2:12" x14ac:dyDescent="0.3">
      <c r="B1153" s="6"/>
      <c r="C1153" s="4" t="s">
        <v>215</v>
      </c>
      <c r="F1153" s="4" t="s">
        <v>152</v>
      </c>
      <c r="G1153" s="4" t="s">
        <v>17</v>
      </c>
      <c r="I1153" s="10">
        <v>5.5</v>
      </c>
      <c r="J1153" s="10">
        <v>6.5</v>
      </c>
      <c r="K1153" s="10">
        <v>5.5</v>
      </c>
      <c r="L1153" s="10">
        <v>7.5</v>
      </c>
    </row>
    <row r="1154" spans="2:12" x14ac:dyDescent="0.3">
      <c r="B1154" s="6"/>
      <c r="C1154" s="4" t="s">
        <v>215</v>
      </c>
      <c r="F1154" s="4" t="s">
        <v>152</v>
      </c>
      <c r="G1154" s="4" t="s">
        <v>18</v>
      </c>
      <c r="I1154" s="10">
        <v>6</v>
      </c>
      <c r="J1154" s="10">
        <v>6.5</v>
      </c>
      <c r="K1154" s="10">
        <v>5.5</v>
      </c>
      <c r="L1154" s="10">
        <v>7.5</v>
      </c>
    </row>
    <row r="1155" spans="2:12" x14ac:dyDescent="0.3">
      <c r="B1155" s="6"/>
      <c r="C1155" s="4" t="s">
        <v>215</v>
      </c>
      <c r="F1155" s="4" t="s">
        <v>152</v>
      </c>
      <c r="G1155" s="4" t="s">
        <v>19</v>
      </c>
      <c r="I1155" s="10">
        <v>5.5</v>
      </c>
      <c r="J1155" s="10">
        <v>6</v>
      </c>
      <c r="K1155" s="10">
        <v>5.5</v>
      </c>
      <c r="L1155" s="10">
        <v>7.5</v>
      </c>
    </row>
    <row r="1156" spans="2:12" x14ac:dyDescent="0.3">
      <c r="B1156" s="6"/>
      <c r="C1156" s="4" t="s">
        <v>215</v>
      </c>
      <c r="F1156" s="4" t="s">
        <v>152</v>
      </c>
      <c r="G1156" s="4" t="s">
        <v>20</v>
      </c>
      <c r="I1156" s="10">
        <v>5</v>
      </c>
      <c r="J1156" s="10">
        <v>7</v>
      </c>
      <c r="K1156" s="10">
        <v>5.5</v>
      </c>
      <c r="L1156" s="10">
        <v>7.5</v>
      </c>
    </row>
    <row r="1157" spans="2:12" x14ac:dyDescent="0.3">
      <c r="B1157" s="6"/>
      <c r="C1157" s="4" t="s">
        <v>215</v>
      </c>
      <c r="F1157" s="4" t="s">
        <v>152</v>
      </c>
      <c r="G1157" s="4" t="s">
        <v>21</v>
      </c>
      <c r="I1157" s="10">
        <v>5.5</v>
      </c>
      <c r="J1157" s="10">
        <v>6.5</v>
      </c>
      <c r="K1157" s="10">
        <v>5.5</v>
      </c>
      <c r="L1157" s="10">
        <v>7.5</v>
      </c>
    </row>
    <row r="1158" spans="2:12" x14ac:dyDescent="0.3">
      <c r="B1158" s="6"/>
      <c r="C1158" s="4" t="s">
        <v>215</v>
      </c>
      <c r="F1158" s="4" t="s">
        <v>152</v>
      </c>
      <c r="G1158" s="4" t="s">
        <v>22</v>
      </c>
      <c r="I1158" s="10">
        <v>5.5</v>
      </c>
      <c r="J1158" s="10">
        <v>6.5</v>
      </c>
      <c r="K1158" s="10">
        <v>5.5</v>
      </c>
      <c r="L1158" s="10">
        <v>7.5</v>
      </c>
    </row>
    <row r="1159" spans="2:12" x14ac:dyDescent="0.3">
      <c r="B1159" s="6"/>
      <c r="C1159" s="4" t="s">
        <v>215</v>
      </c>
      <c r="F1159" s="4" t="s">
        <v>152</v>
      </c>
      <c r="G1159" s="4" t="s">
        <v>23</v>
      </c>
      <c r="I1159" s="10">
        <v>5</v>
      </c>
      <c r="J1159" s="10">
        <v>6</v>
      </c>
      <c r="K1159" s="10">
        <v>5.5</v>
      </c>
      <c r="L1159" s="10">
        <v>7.5</v>
      </c>
    </row>
    <row r="1160" spans="2:12" x14ac:dyDescent="0.3">
      <c r="B1160" s="6"/>
      <c r="C1160" s="4" t="s">
        <v>215</v>
      </c>
      <c r="F1160" s="4" t="s">
        <v>152</v>
      </c>
      <c r="G1160" s="4" t="s">
        <v>24</v>
      </c>
      <c r="I1160" s="10">
        <v>5</v>
      </c>
      <c r="J1160" s="10">
        <v>7</v>
      </c>
      <c r="K1160" s="10">
        <v>5.5</v>
      </c>
      <c r="L1160" s="10">
        <v>7.5</v>
      </c>
    </row>
    <row r="1161" spans="2:12" x14ac:dyDescent="0.3">
      <c r="B1161" s="6"/>
      <c r="C1161" s="4" t="s">
        <v>215</v>
      </c>
      <c r="F1161" s="4" t="s">
        <v>152</v>
      </c>
      <c r="G1161" s="4" t="s">
        <v>25</v>
      </c>
      <c r="I1161" s="10">
        <v>5.5</v>
      </c>
      <c r="J1161" s="10">
        <v>6.5</v>
      </c>
      <c r="K1161" s="10">
        <v>5.5</v>
      </c>
      <c r="L1161" s="10">
        <v>7.5</v>
      </c>
    </row>
    <row r="1162" spans="2:12" x14ac:dyDescent="0.3">
      <c r="B1162" s="6"/>
      <c r="C1162" s="4" t="s">
        <v>215</v>
      </c>
      <c r="F1162" s="4" t="s">
        <v>152</v>
      </c>
      <c r="G1162" s="4" t="s">
        <v>26</v>
      </c>
      <c r="I1162" s="10">
        <v>4.5</v>
      </c>
      <c r="J1162" s="10">
        <v>6</v>
      </c>
      <c r="K1162" s="10">
        <v>5.5</v>
      </c>
      <c r="L1162" s="10">
        <v>7.5</v>
      </c>
    </row>
    <row r="1163" spans="2:12" x14ac:dyDescent="0.3">
      <c r="B1163" s="6"/>
      <c r="C1163" s="4" t="s">
        <v>215</v>
      </c>
      <c r="F1163" s="4" t="s">
        <v>152</v>
      </c>
      <c r="G1163" s="4" t="s">
        <v>27</v>
      </c>
      <c r="I1163" s="10">
        <v>5.5</v>
      </c>
      <c r="J1163" s="10">
        <v>6</v>
      </c>
      <c r="K1163" s="10">
        <v>5.5</v>
      </c>
      <c r="L1163" s="10">
        <v>7.5</v>
      </c>
    </row>
    <row r="1164" spans="2:12" x14ac:dyDescent="0.3">
      <c r="B1164" s="6"/>
      <c r="C1164" s="4" t="s">
        <v>215</v>
      </c>
      <c r="F1164" s="4" t="s">
        <v>152</v>
      </c>
      <c r="G1164" s="4" t="s">
        <v>28</v>
      </c>
      <c r="I1164" s="10">
        <v>5.5</v>
      </c>
      <c r="J1164" s="10">
        <v>6.5</v>
      </c>
      <c r="K1164" s="10">
        <v>5.5</v>
      </c>
      <c r="L1164" s="10">
        <v>7.5</v>
      </c>
    </row>
    <row r="1165" spans="2:12" x14ac:dyDescent="0.3">
      <c r="B1165" s="6"/>
      <c r="C1165" s="4" t="s">
        <v>215</v>
      </c>
      <c r="F1165" s="4" t="s">
        <v>152</v>
      </c>
      <c r="G1165" s="4" t="s">
        <v>29</v>
      </c>
      <c r="I1165" s="10">
        <v>4.5</v>
      </c>
      <c r="J1165" s="10">
        <v>5.5</v>
      </c>
      <c r="K1165" s="10">
        <v>5.5</v>
      </c>
      <c r="L1165" s="10">
        <v>7.5</v>
      </c>
    </row>
    <row r="1166" spans="2:12" x14ac:dyDescent="0.3">
      <c r="B1166" s="6"/>
      <c r="C1166" s="4" t="s">
        <v>215</v>
      </c>
      <c r="F1166" s="4" t="s">
        <v>152</v>
      </c>
      <c r="G1166" s="4" t="s">
        <v>30</v>
      </c>
      <c r="I1166" s="10">
        <v>6.5</v>
      </c>
      <c r="J1166" s="10">
        <v>7</v>
      </c>
      <c r="K1166" s="10">
        <v>5.5</v>
      </c>
      <c r="L1166" s="10">
        <v>7.5</v>
      </c>
    </row>
    <row r="1167" spans="2:12" x14ac:dyDescent="0.3">
      <c r="B1167" s="6"/>
      <c r="C1167" s="4" t="s">
        <v>215</v>
      </c>
      <c r="F1167" s="4" t="s">
        <v>152</v>
      </c>
      <c r="G1167" s="4" t="s">
        <v>31</v>
      </c>
      <c r="I1167" s="10">
        <v>4.5</v>
      </c>
      <c r="J1167" s="10">
        <v>5.5</v>
      </c>
      <c r="K1167" s="10">
        <v>5.5</v>
      </c>
      <c r="L1167" s="10">
        <v>7.5</v>
      </c>
    </row>
    <row r="1168" spans="2:12" x14ac:dyDescent="0.3">
      <c r="B1168" s="6"/>
      <c r="C1168" s="4" t="s">
        <v>215</v>
      </c>
      <c r="F1168" s="4" t="s">
        <v>152</v>
      </c>
      <c r="G1168" s="4" t="s">
        <v>32</v>
      </c>
      <c r="I1168" s="10">
        <v>4.5</v>
      </c>
      <c r="J1168" s="10">
        <v>6</v>
      </c>
      <c r="K1168" s="10">
        <v>5.5</v>
      </c>
      <c r="L1168" s="10">
        <v>7.5</v>
      </c>
    </row>
    <row r="1169" spans="2:12" x14ac:dyDescent="0.3">
      <c r="B1169" s="6"/>
      <c r="C1169" s="4" t="s">
        <v>215</v>
      </c>
      <c r="F1169" s="4" t="s">
        <v>152</v>
      </c>
      <c r="G1169" s="4" t="s">
        <v>33</v>
      </c>
      <c r="I1169" s="10">
        <v>5.5</v>
      </c>
      <c r="J1169" s="10">
        <v>6</v>
      </c>
      <c r="K1169" s="10">
        <v>5.5</v>
      </c>
      <c r="L1169" s="10">
        <v>7.5</v>
      </c>
    </row>
    <row r="1170" spans="2:12" x14ac:dyDescent="0.3">
      <c r="B1170" s="6"/>
      <c r="C1170" s="4" t="s">
        <v>215</v>
      </c>
      <c r="F1170" s="4" t="s">
        <v>152</v>
      </c>
      <c r="G1170" s="4" t="s">
        <v>34</v>
      </c>
      <c r="I1170" s="10">
        <v>5</v>
      </c>
      <c r="J1170" s="10">
        <v>6</v>
      </c>
      <c r="K1170" s="10">
        <v>5.5</v>
      </c>
      <c r="L1170" s="10">
        <v>7.5</v>
      </c>
    </row>
    <row r="1171" spans="2:12" x14ac:dyDescent="0.3">
      <c r="B1171" s="6"/>
      <c r="C1171" s="4" t="s">
        <v>215</v>
      </c>
      <c r="F1171" s="4" t="s">
        <v>152</v>
      </c>
      <c r="G1171" s="4" t="s">
        <v>35</v>
      </c>
      <c r="I1171" s="10">
        <v>5.5</v>
      </c>
      <c r="J1171" s="10">
        <v>6.5</v>
      </c>
      <c r="K1171" s="10">
        <v>5.5</v>
      </c>
      <c r="L1171" s="10">
        <v>7.5</v>
      </c>
    </row>
    <row r="1172" spans="2:12" x14ac:dyDescent="0.3">
      <c r="B1172" s="6"/>
      <c r="C1172" s="4" t="s">
        <v>215</v>
      </c>
      <c r="F1172" s="4" t="s">
        <v>152</v>
      </c>
      <c r="G1172" s="4" t="s">
        <v>36</v>
      </c>
      <c r="I1172" s="10">
        <v>4.5</v>
      </c>
      <c r="J1172" s="10">
        <v>6</v>
      </c>
      <c r="K1172" s="10">
        <v>5.5</v>
      </c>
      <c r="L1172" s="10">
        <v>7.5</v>
      </c>
    </row>
    <row r="1173" spans="2:12" x14ac:dyDescent="0.3">
      <c r="B1173" s="6"/>
      <c r="C1173" s="4" t="s">
        <v>215</v>
      </c>
      <c r="F1173" s="4" t="s">
        <v>152</v>
      </c>
      <c r="G1173" s="4" t="s">
        <v>37</v>
      </c>
      <c r="I1173" s="10">
        <v>5.5</v>
      </c>
      <c r="J1173" s="10">
        <v>6</v>
      </c>
      <c r="K1173" s="10">
        <v>5.5</v>
      </c>
      <c r="L1173" s="10">
        <v>7.5</v>
      </c>
    </row>
    <row r="1174" spans="2:12" x14ac:dyDescent="0.3">
      <c r="B1174" s="6"/>
      <c r="C1174" s="4" t="s">
        <v>215</v>
      </c>
      <c r="F1174" s="4" t="s">
        <v>152</v>
      </c>
      <c r="G1174" s="4" t="s">
        <v>38</v>
      </c>
      <c r="I1174" s="10">
        <v>5</v>
      </c>
      <c r="J1174" s="10">
        <v>5.5</v>
      </c>
      <c r="K1174" s="10">
        <v>5.5</v>
      </c>
      <c r="L1174" s="10">
        <v>7.5</v>
      </c>
    </row>
    <row r="1175" spans="2:12" x14ac:dyDescent="0.3">
      <c r="B1175" s="6"/>
      <c r="C1175" s="4" t="s">
        <v>215</v>
      </c>
      <c r="F1175" s="4" t="s">
        <v>152</v>
      </c>
      <c r="G1175" s="4" t="s">
        <v>39</v>
      </c>
      <c r="I1175" s="10">
        <v>4.5</v>
      </c>
      <c r="J1175" s="10">
        <v>5.5</v>
      </c>
      <c r="K1175" s="10">
        <v>5.5</v>
      </c>
      <c r="L1175" s="10">
        <v>7.5</v>
      </c>
    </row>
    <row r="1176" spans="2:12" x14ac:dyDescent="0.3">
      <c r="B1176" s="6"/>
      <c r="C1176" s="4" t="s">
        <v>215</v>
      </c>
      <c r="F1176" s="4" t="s">
        <v>152</v>
      </c>
      <c r="G1176" s="4" t="s">
        <v>40</v>
      </c>
      <c r="I1176" s="10">
        <v>5.5</v>
      </c>
      <c r="J1176" s="10">
        <v>6.5</v>
      </c>
      <c r="K1176" s="10">
        <v>5.5</v>
      </c>
      <c r="L1176" s="10">
        <v>7.5</v>
      </c>
    </row>
    <row r="1177" spans="2:12" x14ac:dyDescent="0.3">
      <c r="B1177" s="6"/>
      <c r="C1177" s="4" t="s">
        <v>215</v>
      </c>
      <c r="F1177" s="4" t="s">
        <v>152</v>
      </c>
      <c r="G1177" s="4" t="s">
        <v>41</v>
      </c>
      <c r="I1177" s="10">
        <v>5.5</v>
      </c>
      <c r="J1177" s="10">
        <v>6</v>
      </c>
      <c r="K1177" s="10">
        <v>5.5</v>
      </c>
      <c r="L1177" s="10">
        <v>7.5</v>
      </c>
    </row>
    <row r="1178" spans="2:12" x14ac:dyDescent="0.3">
      <c r="B1178" s="6"/>
      <c r="C1178" s="4" t="s">
        <v>215</v>
      </c>
      <c r="F1178" s="4" t="s">
        <v>152</v>
      </c>
      <c r="G1178" s="4" t="s">
        <v>42</v>
      </c>
      <c r="I1178" s="10">
        <v>5.5</v>
      </c>
      <c r="J1178" s="10">
        <v>7</v>
      </c>
      <c r="K1178" s="10">
        <v>5.5</v>
      </c>
      <c r="L1178" s="10">
        <v>7.5</v>
      </c>
    </row>
    <row r="1179" spans="2:12" x14ac:dyDescent="0.3">
      <c r="B1179" s="6"/>
      <c r="C1179" s="4" t="s">
        <v>215</v>
      </c>
      <c r="F1179" s="4" t="s">
        <v>152</v>
      </c>
      <c r="G1179" s="4" t="s">
        <v>43</v>
      </c>
      <c r="I1179" s="10">
        <v>5.5</v>
      </c>
      <c r="J1179" s="10">
        <v>6.5</v>
      </c>
      <c r="K1179" s="10">
        <v>5.5</v>
      </c>
      <c r="L1179" s="10">
        <v>7.5</v>
      </c>
    </row>
    <row r="1180" spans="2:12" x14ac:dyDescent="0.3">
      <c r="B1180" s="6"/>
      <c r="C1180" s="4" t="s">
        <v>215</v>
      </c>
      <c r="F1180" s="4" t="s">
        <v>152</v>
      </c>
      <c r="G1180" s="4" t="s">
        <v>44</v>
      </c>
      <c r="I1180" s="10">
        <v>5.5</v>
      </c>
      <c r="J1180" s="10">
        <v>6.5</v>
      </c>
      <c r="K1180" s="10">
        <v>5.5</v>
      </c>
      <c r="L1180" s="10">
        <v>7.5</v>
      </c>
    </row>
    <row r="1181" spans="2:12" x14ac:dyDescent="0.3">
      <c r="B1181" s="6"/>
      <c r="C1181" s="4" t="s">
        <v>215</v>
      </c>
      <c r="F1181" s="4" t="s">
        <v>152</v>
      </c>
      <c r="G1181" s="4" t="s">
        <v>45</v>
      </c>
      <c r="I1181" s="10">
        <v>5</v>
      </c>
      <c r="J1181" s="10">
        <v>6.5</v>
      </c>
      <c r="K1181" s="10">
        <v>5.5</v>
      </c>
      <c r="L1181" s="10">
        <v>7.5</v>
      </c>
    </row>
    <row r="1182" spans="2:12" x14ac:dyDescent="0.3">
      <c r="B1182" s="6"/>
      <c r="C1182" s="4" t="s">
        <v>215</v>
      </c>
      <c r="F1182" s="4" t="s">
        <v>152</v>
      </c>
      <c r="G1182" s="4" t="s">
        <v>46</v>
      </c>
      <c r="I1182" s="10">
        <v>5.5</v>
      </c>
      <c r="J1182" s="10">
        <v>7</v>
      </c>
      <c r="K1182" s="10">
        <v>5.5</v>
      </c>
      <c r="L1182" s="10">
        <v>7.5</v>
      </c>
    </row>
    <row r="1183" spans="2:12" x14ac:dyDescent="0.3">
      <c r="B1183" s="6"/>
      <c r="C1183" s="4" t="s">
        <v>215</v>
      </c>
      <c r="F1183" s="4" t="s">
        <v>152</v>
      </c>
      <c r="G1183" s="4" t="s">
        <v>47</v>
      </c>
      <c r="I1183" s="10">
        <v>5.5</v>
      </c>
      <c r="J1183" s="10">
        <v>7</v>
      </c>
      <c r="K1183" s="10">
        <v>5.5</v>
      </c>
      <c r="L1183" s="10">
        <v>7.5</v>
      </c>
    </row>
    <row r="1184" spans="2:12" x14ac:dyDescent="0.3">
      <c r="B1184" s="6"/>
      <c r="C1184" s="4" t="s">
        <v>215</v>
      </c>
      <c r="F1184" s="4" t="s">
        <v>152</v>
      </c>
      <c r="G1184" s="4" t="s">
        <v>48</v>
      </c>
      <c r="I1184" s="10">
        <v>5.5</v>
      </c>
      <c r="J1184" s="10">
        <v>6.5</v>
      </c>
      <c r="K1184" s="10">
        <v>5.5</v>
      </c>
      <c r="L1184" s="10">
        <v>7.5</v>
      </c>
    </row>
    <row r="1185" spans="2:12" x14ac:dyDescent="0.3">
      <c r="B1185" s="6"/>
      <c r="C1185" s="4" t="s">
        <v>215</v>
      </c>
      <c r="F1185" s="4" t="s">
        <v>152</v>
      </c>
      <c r="G1185" s="4" t="s">
        <v>49</v>
      </c>
      <c r="I1185" s="10">
        <v>5</v>
      </c>
      <c r="J1185" s="10">
        <v>6</v>
      </c>
      <c r="K1185" s="10">
        <v>5.5</v>
      </c>
      <c r="L1185" s="10">
        <v>7.5</v>
      </c>
    </row>
    <row r="1186" spans="2:12" x14ac:dyDescent="0.3">
      <c r="B1186" s="6"/>
      <c r="C1186" s="4" t="s">
        <v>215</v>
      </c>
      <c r="F1186" s="4" t="s">
        <v>152</v>
      </c>
      <c r="G1186" s="4" t="s">
        <v>50</v>
      </c>
      <c r="I1186" s="10">
        <v>6</v>
      </c>
      <c r="J1186" s="10">
        <v>7</v>
      </c>
      <c r="K1186" s="10">
        <v>5.5</v>
      </c>
      <c r="L1186" s="10">
        <v>7.5</v>
      </c>
    </row>
    <row r="1187" spans="2:12" x14ac:dyDescent="0.3">
      <c r="B1187" s="6"/>
      <c r="C1187" s="4" t="s">
        <v>215</v>
      </c>
      <c r="F1187" s="4" t="s">
        <v>152</v>
      </c>
      <c r="G1187" s="4" t="s">
        <v>51</v>
      </c>
      <c r="I1187" s="10">
        <v>5</v>
      </c>
      <c r="J1187" s="10">
        <v>6.5</v>
      </c>
      <c r="K1187" s="10">
        <v>5.5</v>
      </c>
      <c r="L1187" s="10">
        <v>7.5</v>
      </c>
    </row>
    <row r="1188" spans="2:12" x14ac:dyDescent="0.3">
      <c r="B1188" s="6"/>
      <c r="C1188" s="4" t="s">
        <v>215</v>
      </c>
      <c r="F1188" s="4" t="s">
        <v>152</v>
      </c>
      <c r="G1188" s="4" t="s">
        <v>52</v>
      </c>
      <c r="I1188" s="10">
        <v>5</v>
      </c>
      <c r="J1188" s="10">
        <v>6</v>
      </c>
      <c r="K1188" s="10">
        <v>5.5</v>
      </c>
      <c r="L1188" s="10">
        <v>7.5</v>
      </c>
    </row>
    <row r="1189" spans="2:12" x14ac:dyDescent="0.3">
      <c r="B1189" s="6"/>
      <c r="C1189" s="4" t="s">
        <v>215</v>
      </c>
      <c r="F1189" s="4" t="s">
        <v>152</v>
      </c>
      <c r="G1189" s="4" t="s">
        <v>53</v>
      </c>
      <c r="I1189" s="10">
        <v>5.5</v>
      </c>
      <c r="J1189" s="10">
        <v>6.5</v>
      </c>
      <c r="K1189" s="10">
        <v>5.5</v>
      </c>
      <c r="L1189" s="10">
        <v>7.5</v>
      </c>
    </row>
    <row r="1190" spans="2:12" x14ac:dyDescent="0.3">
      <c r="B1190" s="6"/>
      <c r="C1190" s="4" t="s">
        <v>215</v>
      </c>
      <c r="F1190" s="4" t="s">
        <v>152</v>
      </c>
      <c r="G1190" s="4" t="s">
        <v>54</v>
      </c>
      <c r="I1190" s="10">
        <v>5</v>
      </c>
      <c r="J1190" s="10">
        <v>6</v>
      </c>
      <c r="K1190" s="10">
        <v>5.5</v>
      </c>
      <c r="L1190" s="10">
        <v>7.5</v>
      </c>
    </row>
    <row r="1191" spans="2:12" x14ac:dyDescent="0.3">
      <c r="B1191" s="6"/>
      <c r="C1191" s="4" t="s">
        <v>215</v>
      </c>
      <c r="F1191" s="4" t="s">
        <v>152</v>
      </c>
      <c r="G1191" s="4" t="s">
        <v>55</v>
      </c>
      <c r="I1191" s="10">
        <v>4.5</v>
      </c>
      <c r="J1191" s="10">
        <v>5.5</v>
      </c>
      <c r="K1191" s="10">
        <v>5.5</v>
      </c>
      <c r="L1191" s="10">
        <v>7.5</v>
      </c>
    </row>
    <row r="1192" spans="2:12" x14ac:dyDescent="0.3">
      <c r="B1192" s="6"/>
      <c r="C1192" s="4" t="s">
        <v>215</v>
      </c>
      <c r="F1192" s="4" t="s">
        <v>152</v>
      </c>
      <c r="G1192" s="4" t="s">
        <v>56</v>
      </c>
      <c r="I1192" s="10">
        <v>5.5</v>
      </c>
      <c r="J1192" s="10">
        <v>6.5</v>
      </c>
      <c r="K1192" s="10">
        <v>5.5</v>
      </c>
      <c r="L1192" s="10">
        <v>7.5</v>
      </c>
    </row>
    <row r="1193" spans="2:12" x14ac:dyDescent="0.3">
      <c r="B1193" s="6"/>
      <c r="C1193" s="4" t="s">
        <v>215</v>
      </c>
      <c r="F1193" s="4" t="s">
        <v>152</v>
      </c>
      <c r="G1193" s="4" t="s">
        <v>57</v>
      </c>
      <c r="I1193" s="10">
        <v>5.5</v>
      </c>
      <c r="J1193" s="10">
        <v>6</v>
      </c>
      <c r="K1193" s="10">
        <v>5.5</v>
      </c>
      <c r="L1193" s="10">
        <v>7.5</v>
      </c>
    </row>
    <row r="1194" spans="2:12" x14ac:dyDescent="0.3">
      <c r="B1194" s="6"/>
      <c r="C1194" s="4" t="s">
        <v>215</v>
      </c>
      <c r="F1194" s="4" t="s">
        <v>152</v>
      </c>
      <c r="G1194" s="4" t="s">
        <v>58</v>
      </c>
      <c r="I1194" s="10">
        <v>5</v>
      </c>
      <c r="J1194" s="10">
        <v>6.5</v>
      </c>
      <c r="K1194" s="10">
        <v>5.5</v>
      </c>
      <c r="L1194" s="10">
        <v>7.5</v>
      </c>
    </row>
    <row r="1195" spans="2:12" x14ac:dyDescent="0.3">
      <c r="B1195" s="6"/>
      <c r="C1195" s="4" t="s">
        <v>215</v>
      </c>
      <c r="F1195" s="4" t="s">
        <v>152</v>
      </c>
      <c r="G1195" s="4" t="s">
        <v>59</v>
      </c>
      <c r="I1195" s="10">
        <v>5.5</v>
      </c>
      <c r="J1195" s="10">
        <v>7</v>
      </c>
      <c r="K1195" s="10">
        <v>5.5</v>
      </c>
      <c r="L1195" s="10">
        <v>7.5</v>
      </c>
    </row>
    <row r="1196" spans="2:12" x14ac:dyDescent="0.3">
      <c r="B1196" s="6"/>
      <c r="C1196" s="4" t="s">
        <v>215</v>
      </c>
      <c r="F1196" s="4" t="s">
        <v>152</v>
      </c>
      <c r="G1196" s="4" t="s">
        <v>60</v>
      </c>
      <c r="I1196" s="10">
        <v>5.5</v>
      </c>
      <c r="J1196" s="10">
        <v>6.5</v>
      </c>
      <c r="K1196" s="10">
        <v>5.5</v>
      </c>
      <c r="L1196" s="10">
        <v>7.5</v>
      </c>
    </row>
    <row r="1197" spans="2:12" x14ac:dyDescent="0.3">
      <c r="B1197" s="6"/>
      <c r="C1197" s="4" t="s">
        <v>215</v>
      </c>
      <c r="F1197" s="4" t="s">
        <v>152</v>
      </c>
      <c r="G1197" s="4" t="s">
        <v>61</v>
      </c>
      <c r="I1197" s="10">
        <v>4.5</v>
      </c>
      <c r="J1197" s="10">
        <v>5.5</v>
      </c>
      <c r="K1197" s="10">
        <v>5.5</v>
      </c>
      <c r="L1197" s="10">
        <v>7.5</v>
      </c>
    </row>
    <row r="1198" spans="2:12" x14ac:dyDescent="0.3">
      <c r="B1198" s="6"/>
      <c r="C1198" s="4" t="s">
        <v>215</v>
      </c>
      <c r="F1198" s="4" t="s">
        <v>152</v>
      </c>
      <c r="G1198" s="4" t="s">
        <v>62</v>
      </c>
      <c r="I1198" s="10">
        <v>4.5</v>
      </c>
      <c r="J1198" s="10">
        <v>5.5</v>
      </c>
      <c r="K1198" s="10">
        <v>5.5</v>
      </c>
      <c r="L1198" s="10">
        <v>7.5</v>
      </c>
    </row>
    <row r="1199" spans="2:12" x14ac:dyDescent="0.3">
      <c r="B1199" s="6"/>
      <c r="C1199" s="4" t="s">
        <v>215</v>
      </c>
      <c r="F1199" s="4" t="s">
        <v>152</v>
      </c>
      <c r="G1199" s="4" t="s">
        <v>63</v>
      </c>
      <c r="I1199" s="10">
        <v>5</v>
      </c>
      <c r="J1199" s="10">
        <v>6</v>
      </c>
      <c r="K1199" s="10">
        <v>5.5</v>
      </c>
      <c r="L1199" s="10">
        <v>7.5</v>
      </c>
    </row>
    <row r="1200" spans="2:12" x14ac:dyDescent="0.3">
      <c r="B1200" s="6"/>
      <c r="C1200" s="4" t="s">
        <v>215</v>
      </c>
      <c r="F1200" s="4" t="s">
        <v>152</v>
      </c>
      <c r="G1200" s="4" t="s">
        <v>64</v>
      </c>
      <c r="I1200" s="10">
        <v>6</v>
      </c>
      <c r="J1200" s="10">
        <v>7</v>
      </c>
      <c r="K1200" s="10">
        <v>5.5</v>
      </c>
      <c r="L1200" s="10">
        <v>7.5</v>
      </c>
    </row>
    <row r="1201" spans="1:27" x14ac:dyDescent="0.3">
      <c r="B1201" s="6"/>
      <c r="C1201" s="4" t="s">
        <v>215</v>
      </c>
      <c r="F1201" s="4" t="s">
        <v>152</v>
      </c>
      <c r="G1201" s="4" t="s">
        <v>65</v>
      </c>
      <c r="I1201" s="10">
        <v>6</v>
      </c>
      <c r="J1201" s="10">
        <v>7</v>
      </c>
      <c r="K1201" s="10">
        <v>5.5</v>
      </c>
      <c r="L1201" s="10">
        <v>7.5</v>
      </c>
    </row>
    <row r="1202" spans="1:27" x14ac:dyDescent="0.3">
      <c r="A1202">
        <v>18</v>
      </c>
      <c r="B1202" s="6" t="s">
        <v>263</v>
      </c>
      <c r="C1202" s="4" t="s">
        <v>217</v>
      </c>
      <c r="D1202" s="4" t="s">
        <v>218</v>
      </c>
      <c r="E1202" s="4" t="s">
        <v>219</v>
      </c>
      <c r="F1202" s="4" t="s">
        <v>219</v>
      </c>
      <c r="G1202" s="4" t="s">
        <v>26</v>
      </c>
      <c r="I1202" s="10">
        <v>4.5</v>
      </c>
      <c r="J1202" s="10">
        <v>6</v>
      </c>
      <c r="K1202" s="10">
        <v>6.2</v>
      </c>
      <c r="L1202" s="10">
        <v>7</v>
      </c>
      <c r="M1202" s="4">
        <v>47.39</v>
      </c>
      <c r="N1202" s="4">
        <v>47.28</v>
      </c>
      <c r="O1202" s="4">
        <v>48.72</v>
      </c>
      <c r="P1202" s="4">
        <v>45.92</v>
      </c>
      <c r="Q1202" s="4">
        <v>47.33</v>
      </c>
      <c r="R1202" s="4" t="s">
        <v>263</v>
      </c>
      <c r="S1202" s="4">
        <v>1.21</v>
      </c>
      <c r="T1202" s="4" t="s">
        <v>263</v>
      </c>
      <c r="Z1202" s="4" t="s">
        <v>268</v>
      </c>
      <c r="AA1202" t="s">
        <v>309</v>
      </c>
    </row>
    <row r="1203" spans="1:27" x14ac:dyDescent="0.3">
      <c r="B1203" s="6"/>
      <c r="C1203" s="4" t="s">
        <v>217</v>
      </c>
      <c r="F1203" s="4" t="s">
        <v>219</v>
      </c>
      <c r="G1203" s="4" t="s">
        <v>27</v>
      </c>
      <c r="I1203" s="10">
        <v>5.5</v>
      </c>
      <c r="J1203" s="10">
        <v>6</v>
      </c>
      <c r="K1203" s="10">
        <v>6.2</v>
      </c>
      <c r="L1203" s="10">
        <v>7</v>
      </c>
      <c r="Z1203" s="4" t="s">
        <v>310</v>
      </c>
    </row>
    <row r="1204" spans="1:27" x14ac:dyDescent="0.3">
      <c r="B1204" s="6"/>
      <c r="C1204" s="4" t="s">
        <v>217</v>
      </c>
      <c r="F1204" s="4" t="s">
        <v>219</v>
      </c>
      <c r="G1204" s="4" t="s">
        <v>28</v>
      </c>
      <c r="I1204" s="10">
        <v>5.5</v>
      </c>
      <c r="J1204" s="10">
        <v>6.5</v>
      </c>
      <c r="K1204" s="10">
        <v>6.2</v>
      </c>
      <c r="L1204" s="10">
        <v>7</v>
      </c>
    </row>
    <row r="1205" spans="1:27" x14ac:dyDescent="0.3">
      <c r="B1205" s="6"/>
      <c r="C1205" s="4" t="s">
        <v>217</v>
      </c>
      <c r="F1205" s="4" t="s">
        <v>219</v>
      </c>
      <c r="G1205" s="4" t="s">
        <v>29</v>
      </c>
      <c r="I1205" s="10">
        <v>4.5</v>
      </c>
      <c r="J1205" s="10">
        <v>5.5</v>
      </c>
      <c r="K1205" s="10">
        <v>6.2</v>
      </c>
      <c r="L1205" s="10">
        <v>7</v>
      </c>
    </row>
    <row r="1206" spans="1:27" x14ac:dyDescent="0.3">
      <c r="B1206" s="6"/>
      <c r="C1206" s="4" t="s">
        <v>217</v>
      </c>
      <c r="F1206" s="4" t="s">
        <v>219</v>
      </c>
      <c r="G1206" s="4" t="s">
        <v>154</v>
      </c>
      <c r="I1206" s="10">
        <v>5.5</v>
      </c>
      <c r="J1206" s="10">
        <v>6.5</v>
      </c>
      <c r="K1206" s="10">
        <v>6.2</v>
      </c>
      <c r="L1206" s="10">
        <v>7</v>
      </c>
    </row>
    <row r="1207" spans="1:27" x14ac:dyDescent="0.3">
      <c r="B1207" s="6"/>
      <c r="C1207" s="4" t="s">
        <v>217</v>
      </c>
      <c r="F1207" s="4" t="s">
        <v>219</v>
      </c>
      <c r="G1207" s="4" t="s">
        <v>155</v>
      </c>
      <c r="I1207" s="10">
        <v>6</v>
      </c>
      <c r="J1207" s="10">
        <v>7</v>
      </c>
      <c r="K1207" s="10">
        <v>6.2</v>
      </c>
      <c r="L1207" s="10">
        <v>7</v>
      </c>
    </row>
    <row r="1208" spans="1:27" x14ac:dyDescent="0.3">
      <c r="B1208" s="6"/>
      <c r="C1208" s="4" t="s">
        <v>217</v>
      </c>
      <c r="F1208" s="4" t="s">
        <v>219</v>
      </c>
      <c r="G1208" s="4" t="s">
        <v>156</v>
      </c>
      <c r="I1208" s="10">
        <v>6</v>
      </c>
      <c r="J1208" s="10">
        <v>7</v>
      </c>
      <c r="K1208" s="10">
        <v>6.2</v>
      </c>
      <c r="L1208" s="10">
        <v>7</v>
      </c>
    </row>
    <row r="1209" spans="1:27" x14ac:dyDescent="0.3">
      <c r="B1209" s="6"/>
      <c r="C1209" s="4" t="s">
        <v>217</v>
      </c>
      <c r="F1209" s="4" t="s">
        <v>219</v>
      </c>
      <c r="G1209" s="4" t="s">
        <v>55</v>
      </c>
      <c r="I1209" s="10">
        <v>4.5</v>
      </c>
      <c r="J1209" s="10">
        <v>5.5</v>
      </c>
      <c r="K1209" s="10">
        <v>6.2</v>
      </c>
      <c r="L1209" s="10">
        <v>7</v>
      </c>
    </row>
    <row r="1210" spans="1:27" x14ac:dyDescent="0.3">
      <c r="B1210" s="6"/>
      <c r="C1210" s="4" t="s">
        <v>217</v>
      </c>
      <c r="F1210" s="4" t="s">
        <v>219</v>
      </c>
      <c r="G1210" s="4" t="s">
        <v>57</v>
      </c>
      <c r="I1210" s="10">
        <v>5.5</v>
      </c>
      <c r="J1210" s="10">
        <v>6</v>
      </c>
      <c r="K1210" s="10">
        <v>6.2</v>
      </c>
      <c r="L1210" s="10">
        <v>7</v>
      </c>
    </row>
    <row r="1211" spans="1:27" x14ac:dyDescent="0.3">
      <c r="B1211" s="6"/>
      <c r="C1211" s="4" t="s">
        <v>217</v>
      </c>
      <c r="F1211" s="4" t="s">
        <v>219</v>
      </c>
      <c r="G1211" s="4" t="s">
        <v>60</v>
      </c>
      <c r="I1211" s="10">
        <v>5</v>
      </c>
      <c r="J1211" s="10">
        <v>6.5</v>
      </c>
      <c r="K1211" s="10">
        <v>6.2</v>
      </c>
      <c r="L1211" s="10">
        <v>7</v>
      </c>
    </row>
    <row r="1212" spans="1:27" x14ac:dyDescent="0.3">
      <c r="B1212" s="6"/>
      <c r="C1212" s="4" t="s">
        <v>217</v>
      </c>
      <c r="F1212" s="4" t="s">
        <v>219</v>
      </c>
      <c r="G1212" s="4" t="s">
        <v>157</v>
      </c>
      <c r="I1212" s="10">
        <v>5</v>
      </c>
      <c r="J1212" s="10">
        <v>6</v>
      </c>
      <c r="K1212" s="10">
        <v>6.2</v>
      </c>
      <c r="L1212" s="10">
        <v>7</v>
      </c>
    </row>
    <row r="1213" spans="1:27" x14ac:dyDescent="0.3">
      <c r="B1213" s="6"/>
      <c r="C1213" s="4" t="s">
        <v>217</v>
      </c>
      <c r="F1213" s="4" t="s">
        <v>219</v>
      </c>
      <c r="G1213" s="4" t="s">
        <v>149</v>
      </c>
      <c r="I1213" s="10">
        <v>4.5</v>
      </c>
      <c r="J1213" s="10">
        <v>5.5</v>
      </c>
      <c r="K1213" s="10">
        <v>6.2</v>
      </c>
      <c r="L1213" s="10">
        <v>7</v>
      </c>
    </row>
    <row r="1214" spans="1:27" x14ac:dyDescent="0.3">
      <c r="B1214" s="6"/>
      <c r="C1214" s="4" t="s">
        <v>217</v>
      </c>
      <c r="F1214" s="4" t="s">
        <v>219</v>
      </c>
      <c r="G1214" s="4" t="s">
        <v>63</v>
      </c>
      <c r="I1214" s="10">
        <v>4.5</v>
      </c>
      <c r="J1214" s="10">
        <v>5</v>
      </c>
      <c r="K1214" s="10">
        <v>6.2</v>
      </c>
      <c r="L1214" s="10">
        <v>7</v>
      </c>
    </row>
    <row r="1215" spans="1:27" x14ac:dyDescent="0.3">
      <c r="A1215">
        <v>19</v>
      </c>
      <c r="B1215" s="6" t="s">
        <v>263</v>
      </c>
      <c r="C1215" s="4" t="s">
        <v>220</v>
      </c>
      <c r="D1215" s="4" t="s">
        <v>221</v>
      </c>
      <c r="E1215" s="4" t="s">
        <v>311</v>
      </c>
      <c r="F1215" s="4" t="s">
        <v>358</v>
      </c>
      <c r="G1215" s="4" t="s">
        <v>223</v>
      </c>
      <c r="I1215" s="10" t="s">
        <v>263</v>
      </c>
      <c r="J1215" s="10" t="s">
        <v>263</v>
      </c>
      <c r="K1215" s="10" t="s">
        <v>263</v>
      </c>
      <c r="L1215" s="10">
        <v>8</v>
      </c>
      <c r="M1215" s="4">
        <v>46.41</v>
      </c>
      <c r="N1215" s="4">
        <v>47.49</v>
      </c>
      <c r="O1215" s="4">
        <v>47.57</v>
      </c>
      <c r="P1215" s="4" t="s">
        <v>263</v>
      </c>
      <c r="Q1215" s="4">
        <v>47.15</v>
      </c>
      <c r="R1215" s="4" t="s">
        <v>263</v>
      </c>
      <c r="S1215" s="4">
        <v>2.75</v>
      </c>
      <c r="T1215" s="4" t="s">
        <v>263</v>
      </c>
      <c r="Z1215" s="4" t="s">
        <v>312</v>
      </c>
      <c r="AA1215" t="s">
        <v>313</v>
      </c>
    </row>
    <row r="1216" spans="1:27" x14ac:dyDescent="0.3">
      <c r="B1216" s="6"/>
      <c r="C1216" s="4" t="s">
        <v>220</v>
      </c>
      <c r="F1216" s="4" t="s">
        <v>358</v>
      </c>
      <c r="G1216" s="4" t="s">
        <v>224</v>
      </c>
      <c r="I1216" s="10" t="s">
        <v>263</v>
      </c>
      <c r="J1216" s="10">
        <v>6.5</v>
      </c>
      <c r="K1216" s="10" t="s">
        <v>263</v>
      </c>
      <c r="L1216" s="10">
        <v>8</v>
      </c>
      <c r="AA1216"/>
    </row>
    <row r="1217" spans="1:27" x14ac:dyDescent="0.3">
      <c r="B1217" s="6"/>
      <c r="C1217" s="4" t="s">
        <v>220</v>
      </c>
      <c r="F1217" s="4" t="s">
        <v>358</v>
      </c>
      <c r="G1217" s="4" t="s">
        <v>225</v>
      </c>
      <c r="I1217" s="10" t="s">
        <v>263</v>
      </c>
      <c r="J1217" s="10">
        <v>6.5</v>
      </c>
      <c r="K1217" s="10" t="s">
        <v>263</v>
      </c>
      <c r="L1217" s="10">
        <v>8</v>
      </c>
      <c r="AA1217"/>
    </row>
    <row r="1218" spans="1:27" x14ac:dyDescent="0.3">
      <c r="B1218" s="6"/>
      <c r="C1218" s="4" t="s">
        <v>220</v>
      </c>
      <c r="F1218" s="4" t="s">
        <v>358</v>
      </c>
      <c r="G1218" s="4" t="s">
        <v>86</v>
      </c>
      <c r="I1218" s="10" t="s">
        <v>263</v>
      </c>
      <c r="J1218" s="10">
        <v>8</v>
      </c>
      <c r="K1218" s="10" t="s">
        <v>263</v>
      </c>
      <c r="L1218" s="10">
        <v>8</v>
      </c>
      <c r="AA1218"/>
    </row>
    <row r="1219" spans="1:27" x14ac:dyDescent="0.3">
      <c r="B1219" s="6"/>
      <c r="C1219" s="4" t="s">
        <v>220</v>
      </c>
      <c r="F1219" s="4" t="s">
        <v>358</v>
      </c>
      <c r="G1219" s="4" t="s">
        <v>88</v>
      </c>
      <c r="I1219" s="10" t="s">
        <v>263</v>
      </c>
      <c r="J1219" s="10">
        <v>8</v>
      </c>
      <c r="K1219" s="10" t="s">
        <v>263</v>
      </c>
      <c r="L1219" s="10">
        <v>8</v>
      </c>
      <c r="AA1219"/>
    </row>
    <row r="1220" spans="1:27" x14ac:dyDescent="0.3">
      <c r="B1220" s="6"/>
      <c r="C1220" s="4" t="s">
        <v>220</v>
      </c>
      <c r="F1220" s="4" t="s">
        <v>358</v>
      </c>
      <c r="G1220" s="4" t="s">
        <v>89</v>
      </c>
      <c r="I1220" s="10">
        <v>6</v>
      </c>
      <c r="J1220" s="10">
        <v>8</v>
      </c>
      <c r="K1220" s="10" t="s">
        <v>263</v>
      </c>
      <c r="L1220" s="10">
        <v>8</v>
      </c>
      <c r="AA1220"/>
    </row>
    <row r="1221" spans="1:27" x14ac:dyDescent="0.3">
      <c r="B1221" s="6"/>
      <c r="C1221" s="4" t="s">
        <v>220</v>
      </c>
      <c r="F1221" s="4" t="s">
        <v>358</v>
      </c>
      <c r="G1221" s="4" t="s">
        <v>110</v>
      </c>
      <c r="I1221" s="10">
        <v>6.5</v>
      </c>
      <c r="J1221" s="10">
        <v>7</v>
      </c>
      <c r="K1221" s="10" t="s">
        <v>263</v>
      </c>
      <c r="L1221" s="10">
        <v>8</v>
      </c>
      <c r="AA1221"/>
    </row>
    <row r="1222" spans="1:27" x14ac:dyDescent="0.3">
      <c r="B1222" s="6"/>
      <c r="C1222" s="4" t="s">
        <v>220</v>
      </c>
      <c r="F1222" s="4" t="s">
        <v>358</v>
      </c>
      <c r="G1222" s="4" t="s">
        <v>111</v>
      </c>
      <c r="I1222" s="10">
        <v>5</v>
      </c>
      <c r="J1222" s="10">
        <v>6.5</v>
      </c>
      <c r="K1222" s="10" t="s">
        <v>263</v>
      </c>
      <c r="L1222" s="10">
        <v>8</v>
      </c>
      <c r="AA1222"/>
    </row>
    <row r="1223" spans="1:27" x14ac:dyDescent="0.3">
      <c r="B1223" s="6"/>
      <c r="C1223" s="4" t="s">
        <v>220</v>
      </c>
      <c r="F1223" s="4" t="s">
        <v>358</v>
      </c>
      <c r="G1223" s="4" t="s">
        <v>112</v>
      </c>
      <c r="I1223" s="10" t="s">
        <v>263</v>
      </c>
      <c r="J1223" s="10">
        <v>4</v>
      </c>
      <c r="K1223" s="10" t="s">
        <v>263</v>
      </c>
      <c r="L1223" s="10">
        <v>8</v>
      </c>
      <c r="AA1223"/>
    </row>
    <row r="1224" spans="1:27" x14ac:dyDescent="0.3">
      <c r="B1224" s="6"/>
      <c r="C1224" s="4" t="s">
        <v>220</v>
      </c>
      <c r="F1224" s="4" t="s">
        <v>358</v>
      </c>
      <c r="G1224" s="4" t="s">
        <v>117</v>
      </c>
      <c r="I1224" s="10">
        <v>7</v>
      </c>
      <c r="J1224" s="10">
        <v>8</v>
      </c>
      <c r="K1224" s="10" t="s">
        <v>263</v>
      </c>
      <c r="L1224" s="10">
        <v>8</v>
      </c>
      <c r="AA1224"/>
    </row>
    <row r="1225" spans="1:27" x14ac:dyDescent="0.3">
      <c r="B1225" s="6"/>
      <c r="C1225" s="4" t="s">
        <v>220</v>
      </c>
      <c r="F1225" s="4" t="s">
        <v>358</v>
      </c>
      <c r="G1225" s="4" t="s">
        <v>118</v>
      </c>
      <c r="I1225" s="10" t="s">
        <v>263</v>
      </c>
      <c r="J1225" s="10" t="s">
        <v>263</v>
      </c>
      <c r="K1225" s="10" t="s">
        <v>263</v>
      </c>
      <c r="L1225" s="10">
        <v>8</v>
      </c>
      <c r="AA1225"/>
    </row>
    <row r="1226" spans="1:27" x14ac:dyDescent="0.3">
      <c r="B1226" s="6"/>
      <c r="C1226" s="4" t="s">
        <v>220</v>
      </c>
      <c r="F1226" s="4" t="s">
        <v>358</v>
      </c>
      <c r="G1226" s="4" t="s">
        <v>179</v>
      </c>
      <c r="I1226" s="10" t="s">
        <v>263</v>
      </c>
      <c r="J1226" s="10" t="s">
        <v>263</v>
      </c>
      <c r="K1226" s="10" t="s">
        <v>263</v>
      </c>
      <c r="L1226" s="10">
        <v>8</v>
      </c>
      <c r="AA1226"/>
    </row>
    <row r="1227" spans="1:27" x14ac:dyDescent="0.3">
      <c r="B1227" s="6"/>
      <c r="C1227" s="4" t="s">
        <v>220</v>
      </c>
      <c r="F1227" s="4" t="s">
        <v>358</v>
      </c>
      <c r="G1227" s="4" t="s">
        <v>119</v>
      </c>
      <c r="I1227" s="10" t="s">
        <v>263</v>
      </c>
      <c r="J1227" s="10" t="s">
        <v>263</v>
      </c>
      <c r="K1227" s="10" t="s">
        <v>263</v>
      </c>
      <c r="L1227" s="10">
        <v>8</v>
      </c>
      <c r="AA1227"/>
    </row>
    <row r="1228" spans="1:27" x14ac:dyDescent="0.3">
      <c r="A1228">
        <v>20</v>
      </c>
      <c r="B1228" s="6" t="s">
        <v>263</v>
      </c>
      <c r="C1228" s="4" t="s">
        <v>226</v>
      </c>
      <c r="D1228" s="4" t="s">
        <v>227</v>
      </c>
      <c r="E1228" s="4" t="s">
        <v>311</v>
      </c>
      <c r="F1228" s="4" t="s">
        <v>358</v>
      </c>
      <c r="G1228" s="4" t="s">
        <v>223</v>
      </c>
      <c r="I1228" s="10" t="s">
        <v>263</v>
      </c>
      <c r="J1228" s="10" t="s">
        <v>263</v>
      </c>
      <c r="K1228" s="10" t="s">
        <v>263</v>
      </c>
      <c r="L1228" s="10">
        <v>8</v>
      </c>
      <c r="M1228" s="4">
        <v>46.41</v>
      </c>
      <c r="N1228" s="4">
        <v>47.49</v>
      </c>
      <c r="O1228" s="4">
        <v>47.57</v>
      </c>
      <c r="P1228" s="4" t="s">
        <v>263</v>
      </c>
      <c r="Q1228" s="4">
        <v>47.15</v>
      </c>
      <c r="R1228" s="4" t="s">
        <v>263</v>
      </c>
      <c r="S1228" s="4">
        <v>2.75</v>
      </c>
      <c r="T1228" s="4" t="s">
        <v>263</v>
      </c>
      <c r="Z1228" s="4" t="s">
        <v>312</v>
      </c>
      <c r="AA1228" t="s">
        <v>313</v>
      </c>
    </row>
    <row r="1229" spans="1:27" x14ac:dyDescent="0.3">
      <c r="B1229" s="6"/>
      <c r="C1229" s="4" t="s">
        <v>226</v>
      </c>
      <c r="F1229" s="4" t="s">
        <v>358</v>
      </c>
      <c r="G1229" s="4" t="s">
        <v>224</v>
      </c>
      <c r="I1229" s="10" t="s">
        <v>263</v>
      </c>
      <c r="J1229" s="10">
        <v>6.5</v>
      </c>
      <c r="K1229" s="10" t="s">
        <v>263</v>
      </c>
      <c r="L1229" s="10">
        <v>8</v>
      </c>
      <c r="AA1229"/>
    </row>
    <row r="1230" spans="1:27" x14ac:dyDescent="0.3">
      <c r="B1230" s="6"/>
      <c r="C1230" s="4" t="s">
        <v>226</v>
      </c>
      <c r="F1230" s="4" t="s">
        <v>358</v>
      </c>
      <c r="G1230" s="4" t="s">
        <v>225</v>
      </c>
      <c r="I1230" s="10" t="s">
        <v>263</v>
      </c>
      <c r="J1230" s="10">
        <v>6.5</v>
      </c>
      <c r="K1230" s="10" t="s">
        <v>263</v>
      </c>
      <c r="L1230" s="10">
        <v>8</v>
      </c>
      <c r="AA1230"/>
    </row>
    <row r="1231" spans="1:27" x14ac:dyDescent="0.3">
      <c r="B1231" s="6"/>
      <c r="C1231" s="4" t="s">
        <v>226</v>
      </c>
      <c r="F1231" s="4" t="s">
        <v>358</v>
      </c>
      <c r="G1231" s="4" t="s">
        <v>86</v>
      </c>
      <c r="I1231" s="10" t="s">
        <v>263</v>
      </c>
      <c r="J1231" s="10">
        <v>8</v>
      </c>
      <c r="K1231" s="10" t="s">
        <v>263</v>
      </c>
      <c r="L1231" s="10">
        <v>8</v>
      </c>
      <c r="AA1231"/>
    </row>
    <row r="1232" spans="1:27" x14ac:dyDescent="0.3">
      <c r="B1232" s="6"/>
      <c r="C1232" s="4" t="s">
        <v>226</v>
      </c>
      <c r="F1232" s="4" t="s">
        <v>358</v>
      </c>
      <c r="G1232" s="4" t="s">
        <v>88</v>
      </c>
      <c r="I1232" s="10" t="s">
        <v>263</v>
      </c>
      <c r="J1232" s="10">
        <v>8</v>
      </c>
      <c r="K1232" s="10" t="s">
        <v>263</v>
      </c>
      <c r="L1232" s="10">
        <v>8</v>
      </c>
      <c r="AA1232"/>
    </row>
    <row r="1233" spans="1:27" x14ac:dyDescent="0.3">
      <c r="B1233" s="6"/>
      <c r="C1233" s="4" t="s">
        <v>226</v>
      </c>
      <c r="F1233" s="4" t="s">
        <v>358</v>
      </c>
      <c r="G1233" s="4" t="s">
        <v>89</v>
      </c>
      <c r="I1233" s="10">
        <v>6</v>
      </c>
      <c r="J1233" s="10">
        <v>8</v>
      </c>
      <c r="K1233" s="10" t="s">
        <v>263</v>
      </c>
      <c r="L1233" s="10">
        <v>8</v>
      </c>
      <c r="AA1233"/>
    </row>
    <row r="1234" spans="1:27" x14ac:dyDescent="0.3">
      <c r="B1234" s="6"/>
      <c r="C1234" s="4" t="s">
        <v>226</v>
      </c>
      <c r="F1234" s="4" t="s">
        <v>358</v>
      </c>
      <c r="G1234" s="4" t="s">
        <v>110</v>
      </c>
      <c r="I1234" s="10">
        <v>6.5</v>
      </c>
      <c r="J1234" s="10">
        <v>7</v>
      </c>
      <c r="K1234" s="10" t="s">
        <v>263</v>
      </c>
      <c r="L1234" s="10">
        <v>8</v>
      </c>
      <c r="AA1234"/>
    </row>
    <row r="1235" spans="1:27" x14ac:dyDescent="0.3">
      <c r="B1235" s="6"/>
      <c r="C1235" s="4" t="s">
        <v>226</v>
      </c>
      <c r="F1235" s="4" t="s">
        <v>358</v>
      </c>
      <c r="G1235" s="4" t="s">
        <v>111</v>
      </c>
      <c r="I1235" s="10">
        <v>5</v>
      </c>
      <c r="J1235" s="10">
        <v>6.5</v>
      </c>
      <c r="K1235" s="10" t="s">
        <v>263</v>
      </c>
      <c r="L1235" s="10">
        <v>8</v>
      </c>
      <c r="AA1235"/>
    </row>
    <row r="1236" spans="1:27" x14ac:dyDescent="0.3">
      <c r="B1236" s="6"/>
      <c r="C1236" s="4" t="s">
        <v>226</v>
      </c>
      <c r="F1236" s="4" t="s">
        <v>358</v>
      </c>
      <c r="G1236" s="4" t="s">
        <v>112</v>
      </c>
      <c r="I1236" s="10" t="s">
        <v>263</v>
      </c>
      <c r="J1236" s="10">
        <v>4</v>
      </c>
      <c r="K1236" s="10" t="s">
        <v>263</v>
      </c>
      <c r="L1236" s="10">
        <v>8</v>
      </c>
      <c r="AA1236"/>
    </row>
    <row r="1237" spans="1:27" x14ac:dyDescent="0.3">
      <c r="B1237" s="6"/>
      <c r="C1237" s="4" t="s">
        <v>226</v>
      </c>
      <c r="F1237" s="4" t="s">
        <v>358</v>
      </c>
      <c r="G1237" s="4" t="s">
        <v>117</v>
      </c>
      <c r="I1237" s="10">
        <v>7</v>
      </c>
      <c r="J1237" s="10">
        <v>8</v>
      </c>
      <c r="K1237" s="10" t="s">
        <v>263</v>
      </c>
      <c r="L1237" s="10">
        <v>8</v>
      </c>
      <c r="AA1237"/>
    </row>
    <row r="1238" spans="1:27" x14ac:dyDescent="0.3">
      <c r="B1238" s="6"/>
      <c r="C1238" s="4" t="s">
        <v>226</v>
      </c>
      <c r="F1238" s="4" t="s">
        <v>358</v>
      </c>
      <c r="G1238" s="4" t="s">
        <v>118</v>
      </c>
      <c r="I1238" s="10" t="s">
        <v>263</v>
      </c>
      <c r="J1238" s="10" t="s">
        <v>263</v>
      </c>
      <c r="K1238" s="10" t="s">
        <v>263</v>
      </c>
      <c r="L1238" s="10">
        <v>8</v>
      </c>
      <c r="AA1238"/>
    </row>
    <row r="1239" spans="1:27" x14ac:dyDescent="0.3">
      <c r="B1239" s="6"/>
      <c r="C1239" s="4" t="s">
        <v>226</v>
      </c>
      <c r="F1239" s="4" t="s">
        <v>358</v>
      </c>
      <c r="G1239" s="4" t="s">
        <v>179</v>
      </c>
      <c r="I1239" s="10" t="s">
        <v>263</v>
      </c>
      <c r="J1239" s="10" t="s">
        <v>263</v>
      </c>
      <c r="K1239" s="10" t="s">
        <v>263</v>
      </c>
      <c r="L1239" s="10">
        <v>8</v>
      </c>
      <c r="AA1239"/>
    </row>
    <row r="1240" spans="1:27" x14ac:dyDescent="0.3">
      <c r="B1240" s="6"/>
      <c r="C1240" s="4" t="s">
        <v>226</v>
      </c>
      <c r="F1240" s="4" t="s">
        <v>358</v>
      </c>
      <c r="G1240" s="4" t="s">
        <v>119</v>
      </c>
      <c r="I1240" s="10" t="s">
        <v>263</v>
      </c>
      <c r="J1240" s="10" t="s">
        <v>263</v>
      </c>
      <c r="K1240" s="10" t="s">
        <v>263</v>
      </c>
      <c r="L1240" s="10">
        <v>8</v>
      </c>
      <c r="AA1240"/>
    </row>
    <row r="1241" spans="1:27" x14ac:dyDescent="0.3">
      <c r="A1241">
        <v>21</v>
      </c>
      <c r="B1241" s="6" t="s">
        <v>263</v>
      </c>
      <c r="C1241" s="4" t="s">
        <v>228</v>
      </c>
      <c r="D1241" s="4" t="s">
        <v>229</v>
      </c>
      <c r="E1241" s="4" t="s">
        <v>314</v>
      </c>
      <c r="F1241" s="4" t="s">
        <v>176</v>
      </c>
      <c r="G1241" s="4" t="s">
        <v>93</v>
      </c>
      <c r="I1241" s="10">
        <v>5.5</v>
      </c>
      <c r="J1241" s="10">
        <v>6.5</v>
      </c>
      <c r="K1241" s="10">
        <v>5.5</v>
      </c>
      <c r="L1241" s="10">
        <v>8.6999999999999993</v>
      </c>
      <c r="M1241" s="4">
        <v>47.39</v>
      </c>
      <c r="N1241" s="4">
        <v>47.28</v>
      </c>
      <c r="O1241" s="4">
        <v>48.72</v>
      </c>
      <c r="P1241" s="4">
        <v>45.92</v>
      </c>
      <c r="Q1241" s="4">
        <v>47.3</v>
      </c>
      <c r="R1241" s="4" t="s">
        <v>263</v>
      </c>
      <c r="S1241" s="4">
        <v>1.21</v>
      </c>
      <c r="T1241" s="4" t="s">
        <v>263</v>
      </c>
      <c r="Z1241" s="4" t="s">
        <v>263</v>
      </c>
      <c r="AA1241" t="s">
        <v>316</v>
      </c>
    </row>
    <row r="1242" spans="1:27" x14ac:dyDescent="0.3">
      <c r="B1242" s="6"/>
      <c r="C1242" s="4" t="s">
        <v>228</v>
      </c>
      <c r="F1242" s="4" t="s">
        <v>176</v>
      </c>
      <c r="G1242" s="4" t="s">
        <v>96</v>
      </c>
      <c r="I1242" s="10">
        <v>5.5</v>
      </c>
      <c r="J1242" s="10">
        <v>6</v>
      </c>
      <c r="K1242" s="10">
        <v>5.5</v>
      </c>
      <c r="L1242" s="10">
        <v>8.6999999999999993</v>
      </c>
      <c r="AA1242"/>
    </row>
    <row r="1243" spans="1:27" x14ac:dyDescent="0.3">
      <c r="B1243" s="6"/>
      <c r="C1243" s="4" t="s">
        <v>228</v>
      </c>
      <c r="F1243" s="4" t="s">
        <v>176</v>
      </c>
      <c r="G1243" s="4" t="s">
        <v>98</v>
      </c>
      <c r="I1243" s="10">
        <v>5.5</v>
      </c>
      <c r="J1243" s="10">
        <v>7</v>
      </c>
      <c r="K1243" s="10">
        <v>5.5</v>
      </c>
      <c r="L1243" s="10">
        <v>8.6999999999999993</v>
      </c>
      <c r="AA1243"/>
    </row>
    <row r="1244" spans="1:27" x14ac:dyDescent="0.3">
      <c r="B1244" s="6"/>
      <c r="C1244" s="4" t="s">
        <v>228</v>
      </c>
      <c r="F1244" s="4" t="s">
        <v>176</v>
      </c>
      <c r="G1244" s="4" t="s">
        <v>177</v>
      </c>
      <c r="I1244" s="10">
        <v>5.5</v>
      </c>
      <c r="J1244" s="10">
        <v>6</v>
      </c>
      <c r="K1244" s="10">
        <v>5.5</v>
      </c>
      <c r="L1244" s="10">
        <v>8.6999999999999993</v>
      </c>
      <c r="AA1244"/>
    </row>
    <row r="1245" spans="1:27" x14ac:dyDescent="0.3">
      <c r="B1245" s="6"/>
      <c r="C1245" s="4" t="s">
        <v>228</v>
      </c>
      <c r="F1245" s="4" t="s">
        <v>176</v>
      </c>
      <c r="G1245" s="4" t="s">
        <v>178</v>
      </c>
      <c r="I1245" s="10">
        <v>5</v>
      </c>
      <c r="J1245" s="10">
        <v>6.5</v>
      </c>
      <c r="K1245" s="10">
        <v>5.5</v>
      </c>
      <c r="L1245" s="10">
        <v>8.6999999999999993</v>
      </c>
      <c r="AA1245"/>
    </row>
    <row r="1246" spans="1:27" x14ac:dyDescent="0.3">
      <c r="B1246" s="6"/>
      <c r="C1246" s="4" t="s">
        <v>228</v>
      </c>
      <c r="F1246" s="4" t="s">
        <v>176</v>
      </c>
      <c r="G1246" s="4" t="s">
        <v>102</v>
      </c>
      <c r="I1246" s="10">
        <v>5</v>
      </c>
      <c r="J1246" s="10">
        <v>5.5</v>
      </c>
      <c r="K1246" s="10">
        <v>5.5</v>
      </c>
      <c r="L1246" s="10">
        <v>8.6999999999999993</v>
      </c>
      <c r="AA1246"/>
    </row>
    <row r="1247" spans="1:27" x14ac:dyDescent="0.3">
      <c r="B1247" s="6"/>
      <c r="C1247" s="4" t="s">
        <v>228</v>
      </c>
      <c r="F1247" s="4" t="s">
        <v>176</v>
      </c>
      <c r="G1247" s="4" t="s">
        <v>104</v>
      </c>
      <c r="I1247" s="10">
        <v>5</v>
      </c>
      <c r="J1247" s="10">
        <v>6.5</v>
      </c>
      <c r="K1247" s="10">
        <v>5.5</v>
      </c>
      <c r="L1247" s="10">
        <v>8.6999999999999993</v>
      </c>
      <c r="AA1247"/>
    </row>
    <row r="1248" spans="1:27" x14ac:dyDescent="0.3">
      <c r="B1248" s="6"/>
      <c r="C1248" s="4" t="s">
        <v>228</v>
      </c>
      <c r="F1248" s="4" t="s">
        <v>176</v>
      </c>
      <c r="G1248" s="4" t="s">
        <v>105</v>
      </c>
      <c r="I1248" s="10">
        <v>6</v>
      </c>
      <c r="J1248" s="10">
        <v>7</v>
      </c>
      <c r="K1248" s="10">
        <v>5.5</v>
      </c>
      <c r="L1248" s="10">
        <v>8.6999999999999993</v>
      </c>
      <c r="AA1248"/>
    </row>
    <row r="1249" spans="2:27" x14ac:dyDescent="0.3">
      <c r="B1249" s="6"/>
      <c r="C1249" s="4" t="s">
        <v>228</v>
      </c>
      <c r="F1249" s="4" t="s">
        <v>176</v>
      </c>
      <c r="G1249" s="4" t="s">
        <v>106</v>
      </c>
      <c r="I1249" s="10">
        <v>5</v>
      </c>
      <c r="J1249" s="10">
        <v>6</v>
      </c>
      <c r="K1249" s="10">
        <v>5.5</v>
      </c>
      <c r="L1249" s="10">
        <v>8.6999999999999993</v>
      </c>
      <c r="AA1249"/>
    </row>
    <row r="1250" spans="2:27" x14ac:dyDescent="0.3">
      <c r="B1250" s="6"/>
      <c r="C1250" s="4" t="s">
        <v>228</v>
      </c>
      <c r="F1250" s="4" t="s">
        <v>176</v>
      </c>
      <c r="G1250" s="4" t="s">
        <v>179</v>
      </c>
      <c r="I1250" s="10">
        <v>5.5</v>
      </c>
      <c r="J1250" s="10">
        <v>6.5</v>
      </c>
      <c r="K1250" s="10">
        <v>5.5</v>
      </c>
      <c r="L1250" s="10">
        <v>8.6999999999999993</v>
      </c>
      <c r="AA1250"/>
    </row>
    <row r="1251" spans="2:27" x14ac:dyDescent="0.3">
      <c r="B1251" s="6"/>
      <c r="C1251" s="4" t="s">
        <v>228</v>
      </c>
      <c r="F1251" s="4" t="s">
        <v>176</v>
      </c>
      <c r="G1251" s="4" t="s">
        <v>119</v>
      </c>
      <c r="I1251" s="10" t="s">
        <v>263</v>
      </c>
      <c r="J1251" s="10" t="s">
        <v>263</v>
      </c>
      <c r="K1251" s="10">
        <v>5.5</v>
      </c>
      <c r="L1251" s="10">
        <v>8.6999999999999993</v>
      </c>
      <c r="AA1251"/>
    </row>
    <row r="1252" spans="2:27" x14ac:dyDescent="0.3">
      <c r="B1252" s="6"/>
      <c r="C1252" s="4" t="s">
        <v>228</v>
      </c>
      <c r="F1252" s="4" t="s">
        <v>176</v>
      </c>
      <c r="G1252" s="4" t="s">
        <v>180</v>
      </c>
      <c r="I1252" s="10">
        <v>4.5</v>
      </c>
      <c r="J1252" s="10">
        <v>5.5</v>
      </c>
      <c r="K1252" s="10">
        <v>5.5</v>
      </c>
      <c r="L1252" s="10">
        <v>8.6999999999999993</v>
      </c>
      <c r="AA1252"/>
    </row>
    <row r="1253" spans="2:27" x14ac:dyDescent="0.3">
      <c r="B1253" s="6"/>
      <c r="C1253" s="4" t="s">
        <v>228</v>
      </c>
      <c r="F1253" s="4" t="s">
        <v>176</v>
      </c>
      <c r="G1253" s="4" t="s">
        <v>181</v>
      </c>
      <c r="I1253" s="10">
        <v>5</v>
      </c>
      <c r="J1253" s="10">
        <v>6</v>
      </c>
      <c r="K1253" s="10">
        <v>5.5</v>
      </c>
      <c r="L1253" s="10">
        <v>8.6999999999999993</v>
      </c>
      <c r="AA1253"/>
    </row>
    <row r="1254" spans="2:27" x14ac:dyDescent="0.3">
      <c r="B1254" s="6"/>
      <c r="C1254" s="4" t="s">
        <v>228</v>
      </c>
      <c r="F1254" s="4" t="s">
        <v>176</v>
      </c>
      <c r="G1254" s="4" t="s">
        <v>182</v>
      </c>
      <c r="I1254" s="10">
        <v>5.5</v>
      </c>
      <c r="J1254" s="10">
        <v>6.5</v>
      </c>
      <c r="K1254" s="10">
        <v>5.5</v>
      </c>
      <c r="L1254" s="10">
        <v>8.6999999999999993</v>
      </c>
      <c r="AA1254"/>
    </row>
    <row r="1255" spans="2:27" x14ac:dyDescent="0.3">
      <c r="B1255" s="6"/>
      <c r="C1255" s="4" t="s">
        <v>228</v>
      </c>
      <c r="F1255" s="4" t="s">
        <v>176</v>
      </c>
      <c r="G1255" s="4" t="s">
        <v>183</v>
      </c>
      <c r="I1255" s="10">
        <v>5</v>
      </c>
      <c r="J1255" s="10">
        <v>6.5</v>
      </c>
      <c r="K1255" s="10">
        <v>5.5</v>
      </c>
      <c r="L1255" s="10">
        <v>8.6999999999999993</v>
      </c>
      <c r="AA1255"/>
    </row>
    <row r="1256" spans="2:27" x14ac:dyDescent="0.3">
      <c r="B1256" s="6"/>
      <c r="C1256" s="4" t="s">
        <v>228</v>
      </c>
      <c r="F1256" s="4" t="s">
        <v>176</v>
      </c>
      <c r="G1256" s="4" t="s">
        <v>184</v>
      </c>
      <c r="I1256" s="10">
        <v>4.5</v>
      </c>
      <c r="J1256" s="10">
        <v>5.5</v>
      </c>
      <c r="K1256" s="10">
        <v>5.5</v>
      </c>
      <c r="L1256" s="10">
        <v>8.6999999999999993</v>
      </c>
      <c r="AA1256"/>
    </row>
    <row r="1257" spans="2:27" x14ac:dyDescent="0.3">
      <c r="B1257" s="6"/>
      <c r="C1257" s="4" t="s">
        <v>228</v>
      </c>
      <c r="F1257" s="4" t="s">
        <v>176</v>
      </c>
      <c r="G1257" s="4" t="s">
        <v>8</v>
      </c>
      <c r="I1257" s="10">
        <v>5</v>
      </c>
      <c r="J1257" s="10">
        <v>6</v>
      </c>
      <c r="K1257" s="10">
        <v>5.5</v>
      </c>
      <c r="L1257" s="10">
        <v>8.6999999999999993</v>
      </c>
      <c r="AA1257"/>
    </row>
    <row r="1258" spans="2:27" x14ac:dyDescent="0.3">
      <c r="B1258" s="6"/>
      <c r="C1258" s="4" t="s">
        <v>228</v>
      </c>
      <c r="F1258" s="4" t="s">
        <v>176</v>
      </c>
      <c r="G1258" s="4" t="s">
        <v>9</v>
      </c>
      <c r="I1258" s="10">
        <v>5</v>
      </c>
      <c r="J1258" s="10">
        <v>6.5</v>
      </c>
      <c r="K1258" s="10">
        <v>5.5</v>
      </c>
      <c r="L1258" s="10">
        <v>8.6999999999999993</v>
      </c>
      <c r="AA1258"/>
    </row>
    <row r="1259" spans="2:27" x14ac:dyDescent="0.3">
      <c r="B1259" s="6"/>
      <c r="C1259" s="4" t="s">
        <v>228</v>
      </c>
      <c r="F1259" s="4" t="s">
        <v>176</v>
      </c>
      <c r="G1259" s="4" t="s">
        <v>15</v>
      </c>
      <c r="I1259" s="10">
        <v>4.5</v>
      </c>
      <c r="J1259" s="10">
        <v>5.5</v>
      </c>
      <c r="K1259" s="10">
        <v>5.5</v>
      </c>
      <c r="L1259" s="10">
        <v>8.6999999999999993</v>
      </c>
      <c r="AA1259"/>
    </row>
    <row r="1260" spans="2:27" x14ac:dyDescent="0.3">
      <c r="B1260" s="6"/>
      <c r="C1260" s="4" t="s">
        <v>228</v>
      </c>
      <c r="F1260" s="4" t="s">
        <v>176</v>
      </c>
      <c r="G1260" s="4" t="s">
        <v>16</v>
      </c>
      <c r="I1260" s="10">
        <v>6.5</v>
      </c>
      <c r="J1260" s="10">
        <v>8</v>
      </c>
      <c r="K1260" s="10">
        <v>5.5</v>
      </c>
      <c r="L1260" s="10">
        <v>8.6999999999999993</v>
      </c>
      <c r="AA1260"/>
    </row>
    <row r="1261" spans="2:27" x14ac:dyDescent="0.3">
      <c r="B1261" s="6"/>
      <c r="C1261" s="4" t="s">
        <v>228</v>
      </c>
      <c r="F1261" s="4" t="s">
        <v>176</v>
      </c>
      <c r="G1261" s="4" t="s">
        <v>18</v>
      </c>
      <c r="I1261" s="10">
        <v>6</v>
      </c>
      <c r="J1261" s="10">
        <v>6.5</v>
      </c>
      <c r="K1261" s="10">
        <v>5.5</v>
      </c>
      <c r="L1261" s="10">
        <v>8.6999999999999993</v>
      </c>
      <c r="AA1261"/>
    </row>
    <row r="1262" spans="2:27" x14ac:dyDescent="0.3">
      <c r="B1262" s="6"/>
      <c r="C1262" s="4" t="s">
        <v>228</v>
      </c>
      <c r="F1262" s="4" t="s">
        <v>176</v>
      </c>
      <c r="G1262" s="4" t="s">
        <v>19</v>
      </c>
      <c r="I1262" s="10">
        <v>5.5</v>
      </c>
      <c r="J1262" s="10">
        <v>6</v>
      </c>
      <c r="K1262" s="10">
        <v>5.5</v>
      </c>
      <c r="L1262" s="10">
        <v>8.6999999999999993</v>
      </c>
      <c r="AA1262"/>
    </row>
    <row r="1263" spans="2:27" x14ac:dyDescent="0.3">
      <c r="B1263" s="6"/>
      <c r="C1263" s="4" t="s">
        <v>228</v>
      </c>
      <c r="F1263" s="4" t="s">
        <v>176</v>
      </c>
      <c r="G1263" s="4" t="s">
        <v>20</v>
      </c>
      <c r="I1263" s="10">
        <v>5</v>
      </c>
      <c r="J1263" s="10">
        <v>7</v>
      </c>
      <c r="K1263" s="10">
        <v>5.5</v>
      </c>
      <c r="L1263" s="10">
        <v>8.6999999999999993</v>
      </c>
      <c r="AA1263"/>
    </row>
    <row r="1264" spans="2:27" x14ac:dyDescent="0.3">
      <c r="B1264" s="6"/>
      <c r="C1264" s="4" t="s">
        <v>228</v>
      </c>
      <c r="F1264" s="4" t="s">
        <v>176</v>
      </c>
      <c r="G1264" s="4" t="s">
        <v>22</v>
      </c>
      <c r="I1264" s="10">
        <v>5.5</v>
      </c>
      <c r="J1264" s="10">
        <v>6.5</v>
      </c>
      <c r="K1264" s="10">
        <v>5.5</v>
      </c>
      <c r="L1264" s="10">
        <v>8.6999999999999993</v>
      </c>
      <c r="AA1264"/>
    </row>
    <row r="1265" spans="2:27" x14ac:dyDescent="0.3">
      <c r="B1265" s="6"/>
      <c r="C1265" s="4" t="s">
        <v>228</v>
      </c>
      <c r="F1265" s="4" t="s">
        <v>176</v>
      </c>
      <c r="G1265" s="4" t="s">
        <v>185</v>
      </c>
      <c r="I1265" s="10" t="s">
        <v>263</v>
      </c>
      <c r="J1265" s="10">
        <v>8</v>
      </c>
      <c r="K1265" s="10">
        <v>5.5</v>
      </c>
      <c r="L1265" s="10">
        <v>8.6999999999999993</v>
      </c>
      <c r="AA1265"/>
    </row>
    <row r="1266" spans="2:27" x14ac:dyDescent="0.3">
      <c r="B1266" s="6"/>
      <c r="C1266" s="4" t="s">
        <v>228</v>
      </c>
      <c r="F1266" s="4" t="s">
        <v>176</v>
      </c>
      <c r="G1266" s="4" t="s">
        <v>25</v>
      </c>
      <c r="I1266" s="10">
        <v>5.5</v>
      </c>
      <c r="J1266" s="10">
        <v>6.5</v>
      </c>
      <c r="K1266" s="10">
        <v>5.5</v>
      </c>
      <c r="L1266" s="10">
        <v>8.6999999999999993</v>
      </c>
      <c r="AA1266"/>
    </row>
    <row r="1267" spans="2:27" x14ac:dyDescent="0.3">
      <c r="B1267" s="6"/>
      <c r="C1267" s="4" t="s">
        <v>228</v>
      </c>
      <c r="F1267" s="4" t="s">
        <v>176</v>
      </c>
      <c r="G1267" s="4" t="s">
        <v>121</v>
      </c>
      <c r="I1267" s="10">
        <v>5</v>
      </c>
      <c r="J1267" s="10">
        <v>5.5</v>
      </c>
      <c r="K1267" s="10">
        <v>5.5</v>
      </c>
      <c r="L1267" s="10">
        <v>8.6999999999999993</v>
      </c>
      <c r="AA1267"/>
    </row>
    <row r="1268" spans="2:27" x14ac:dyDescent="0.3">
      <c r="B1268" s="6"/>
      <c r="C1268" s="4" t="s">
        <v>228</v>
      </c>
      <c r="F1268" s="4" t="s">
        <v>176</v>
      </c>
      <c r="G1268" s="4" t="s">
        <v>30</v>
      </c>
      <c r="I1268" s="10">
        <v>6.5</v>
      </c>
      <c r="J1268" s="10">
        <v>7</v>
      </c>
      <c r="K1268" s="10">
        <v>5.5</v>
      </c>
      <c r="L1268" s="10">
        <v>8.6999999999999993</v>
      </c>
      <c r="AA1268"/>
    </row>
    <row r="1269" spans="2:27" x14ac:dyDescent="0.3">
      <c r="B1269" s="6"/>
      <c r="C1269" s="4" t="s">
        <v>228</v>
      </c>
      <c r="F1269" s="4" t="s">
        <v>176</v>
      </c>
      <c r="G1269" s="4" t="s">
        <v>77</v>
      </c>
      <c r="I1269" s="10">
        <v>4.5</v>
      </c>
      <c r="J1269" s="10">
        <v>6</v>
      </c>
      <c r="K1269" s="10">
        <v>5.5</v>
      </c>
      <c r="L1269" s="10">
        <v>8.6999999999999993</v>
      </c>
      <c r="AA1269"/>
    </row>
    <row r="1270" spans="2:27" x14ac:dyDescent="0.3">
      <c r="B1270" s="6"/>
      <c r="C1270" s="4" t="s">
        <v>228</v>
      </c>
      <c r="F1270" s="4" t="s">
        <v>176</v>
      </c>
      <c r="G1270" s="4" t="s">
        <v>78</v>
      </c>
      <c r="I1270" s="10">
        <v>4.5</v>
      </c>
      <c r="J1270" s="10">
        <v>6</v>
      </c>
      <c r="K1270" s="10">
        <v>5.5</v>
      </c>
      <c r="L1270" s="10">
        <v>8.6999999999999993</v>
      </c>
      <c r="AA1270"/>
    </row>
    <row r="1271" spans="2:27" x14ac:dyDescent="0.3">
      <c r="B1271" s="6"/>
      <c r="C1271" s="4" t="s">
        <v>228</v>
      </c>
      <c r="F1271" s="4" t="s">
        <v>176</v>
      </c>
      <c r="G1271" s="4" t="s">
        <v>186</v>
      </c>
      <c r="I1271" s="10">
        <v>6</v>
      </c>
      <c r="J1271" s="10">
        <v>7</v>
      </c>
      <c r="K1271" s="10">
        <v>5.5</v>
      </c>
      <c r="L1271" s="10">
        <v>8.6999999999999993</v>
      </c>
      <c r="AA1271"/>
    </row>
    <row r="1272" spans="2:27" x14ac:dyDescent="0.3">
      <c r="B1272" s="6"/>
      <c r="C1272" s="4" t="s">
        <v>228</v>
      </c>
      <c r="F1272" s="4" t="s">
        <v>176</v>
      </c>
      <c r="G1272" s="4" t="s">
        <v>187</v>
      </c>
      <c r="I1272" s="10">
        <v>7</v>
      </c>
      <c r="J1272" s="10">
        <v>8</v>
      </c>
      <c r="K1272" s="10">
        <v>5.5</v>
      </c>
      <c r="L1272" s="10">
        <v>8.6999999999999993</v>
      </c>
      <c r="AA1272"/>
    </row>
    <row r="1273" spans="2:27" x14ac:dyDescent="0.3">
      <c r="B1273" s="6"/>
      <c r="C1273" s="4" t="s">
        <v>228</v>
      </c>
      <c r="F1273" s="4" t="s">
        <v>176</v>
      </c>
      <c r="G1273" s="4" t="s">
        <v>188</v>
      </c>
      <c r="I1273" s="10">
        <v>5.5</v>
      </c>
      <c r="J1273" s="10">
        <v>6.5</v>
      </c>
      <c r="K1273" s="10">
        <v>5.5</v>
      </c>
      <c r="L1273" s="10">
        <v>8.6999999999999993</v>
      </c>
      <c r="AA1273"/>
    </row>
    <row r="1274" spans="2:27" x14ac:dyDescent="0.3">
      <c r="B1274" s="6"/>
      <c r="C1274" s="4" t="s">
        <v>228</v>
      </c>
      <c r="F1274" s="4" t="s">
        <v>176</v>
      </c>
      <c r="G1274" s="4" t="s">
        <v>189</v>
      </c>
      <c r="I1274" s="10">
        <v>5.5</v>
      </c>
      <c r="J1274" s="10">
        <v>6.5</v>
      </c>
      <c r="K1274" s="10">
        <v>5.5</v>
      </c>
      <c r="L1274" s="10">
        <v>8.6999999999999993</v>
      </c>
      <c r="AA1274"/>
    </row>
    <row r="1275" spans="2:27" x14ac:dyDescent="0.3">
      <c r="B1275" s="6"/>
      <c r="C1275" s="4" t="s">
        <v>228</v>
      </c>
      <c r="F1275" s="4" t="s">
        <v>176</v>
      </c>
      <c r="G1275" s="4" t="s">
        <v>190</v>
      </c>
      <c r="I1275" s="10">
        <v>5.5</v>
      </c>
      <c r="J1275" s="10">
        <v>7</v>
      </c>
      <c r="K1275" s="10">
        <v>5.5</v>
      </c>
      <c r="L1275" s="10">
        <v>8.6999999999999993</v>
      </c>
      <c r="AA1275"/>
    </row>
    <row r="1276" spans="2:27" x14ac:dyDescent="0.3">
      <c r="B1276" s="6"/>
      <c r="C1276" s="4" t="s">
        <v>228</v>
      </c>
      <c r="F1276" s="4" t="s">
        <v>176</v>
      </c>
      <c r="G1276" s="4" t="s">
        <v>191</v>
      </c>
      <c r="I1276" s="10">
        <v>6</v>
      </c>
      <c r="J1276" s="10">
        <v>7</v>
      </c>
      <c r="K1276" s="10">
        <v>5.5</v>
      </c>
      <c r="L1276" s="10">
        <v>8.6999999999999993</v>
      </c>
      <c r="AA1276"/>
    </row>
    <row r="1277" spans="2:27" x14ac:dyDescent="0.3">
      <c r="B1277" s="6"/>
      <c r="C1277" s="4" t="s">
        <v>228</v>
      </c>
      <c r="F1277" s="4" t="s">
        <v>176</v>
      </c>
      <c r="G1277" s="4" t="s">
        <v>32</v>
      </c>
      <c r="I1277" s="10">
        <v>4.5</v>
      </c>
      <c r="J1277" s="10">
        <v>6</v>
      </c>
      <c r="K1277" s="10">
        <v>5.5</v>
      </c>
      <c r="L1277" s="10">
        <v>8.6999999999999993</v>
      </c>
      <c r="AA1277"/>
    </row>
    <row r="1278" spans="2:27" x14ac:dyDescent="0.3">
      <c r="B1278" s="6"/>
      <c r="C1278" s="4" t="s">
        <v>228</v>
      </c>
      <c r="F1278" s="4" t="s">
        <v>176</v>
      </c>
      <c r="G1278" s="4" t="s">
        <v>33</v>
      </c>
      <c r="I1278" s="10">
        <v>5.5</v>
      </c>
      <c r="J1278" s="10">
        <v>6</v>
      </c>
      <c r="K1278" s="10">
        <v>5.5</v>
      </c>
      <c r="L1278" s="10">
        <v>8.6999999999999993</v>
      </c>
      <c r="AA1278"/>
    </row>
    <row r="1279" spans="2:27" x14ac:dyDescent="0.3">
      <c r="B1279" s="6"/>
      <c r="C1279" s="4" t="s">
        <v>228</v>
      </c>
      <c r="F1279" s="4" t="s">
        <v>176</v>
      </c>
      <c r="G1279" s="4" t="s">
        <v>34</v>
      </c>
      <c r="I1279" s="10">
        <v>5</v>
      </c>
      <c r="J1279" s="10">
        <v>6</v>
      </c>
      <c r="K1279" s="10">
        <v>5.5</v>
      </c>
      <c r="L1279" s="10">
        <v>8.6999999999999993</v>
      </c>
      <c r="AA1279"/>
    </row>
    <row r="1280" spans="2:27" x14ac:dyDescent="0.3">
      <c r="B1280" s="6"/>
      <c r="C1280" s="4" t="s">
        <v>228</v>
      </c>
      <c r="F1280" s="4" t="s">
        <v>176</v>
      </c>
      <c r="G1280" s="4" t="s">
        <v>35</v>
      </c>
      <c r="I1280" s="10">
        <v>5.5</v>
      </c>
      <c r="J1280" s="10">
        <v>6.5</v>
      </c>
      <c r="K1280" s="10">
        <v>5.5</v>
      </c>
      <c r="L1280" s="10">
        <v>8.6999999999999993</v>
      </c>
      <c r="AA1280"/>
    </row>
    <row r="1281" spans="2:27" x14ac:dyDescent="0.3">
      <c r="B1281" s="6"/>
      <c r="C1281" s="4" t="s">
        <v>228</v>
      </c>
      <c r="F1281" s="4" t="s">
        <v>176</v>
      </c>
      <c r="G1281" s="4" t="s">
        <v>36</v>
      </c>
      <c r="I1281" s="10">
        <v>4.5</v>
      </c>
      <c r="J1281" s="10">
        <v>6</v>
      </c>
      <c r="K1281" s="10">
        <v>5.5</v>
      </c>
      <c r="L1281" s="10">
        <v>8.6999999999999993</v>
      </c>
      <c r="AA1281"/>
    </row>
    <row r="1282" spans="2:27" x14ac:dyDescent="0.3">
      <c r="B1282" s="6"/>
      <c r="C1282" s="4" t="s">
        <v>228</v>
      </c>
      <c r="F1282" s="4" t="s">
        <v>176</v>
      </c>
      <c r="G1282" s="4" t="s">
        <v>37</v>
      </c>
      <c r="I1282" s="10">
        <v>5.5</v>
      </c>
      <c r="J1282" s="10">
        <v>6</v>
      </c>
      <c r="K1282" s="10">
        <v>5.5</v>
      </c>
      <c r="L1282" s="10">
        <v>8.6999999999999993</v>
      </c>
      <c r="AA1282"/>
    </row>
    <row r="1283" spans="2:27" x14ac:dyDescent="0.3">
      <c r="B1283" s="6"/>
      <c r="C1283" s="4" t="s">
        <v>228</v>
      </c>
      <c r="F1283" s="4" t="s">
        <v>176</v>
      </c>
      <c r="G1283" s="4" t="s">
        <v>40</v>
      </c>
      <c r="I1283" s="10">
        <v>5.5</v>
      </c>
      <c r="J1283" s="10">
        <v>6.5</v>
      </c>
      <c r="K1283" s="10">
        <v>5.5</v>
      </c>
      <c r="L1283" s="10">
        <v>8.6999999999999993</v>
      </c>
      <c r="AA1283"/>
    </row>
    <row r="1284" spans="2:27" x14ac:dyDescent="0.3">
      <c r="B1284" s="6"/>
      <c r="C1284" s="4" t="s">
        <v>228</v>
      </c>
      <c r="F1284" s="4" t="s">
        <v>176</v>
      </c>
      <c r="G1284" s="4" t="s">
        <v>41</v>
      </c>
      <c r="I1284" s="10">
        <v>5.5</v>
      </c>
      <c r="J1284" s="10">
        <v>6.5</v>
      </c>
      <c r="K1284" s="10">
        <v>5.5</v>
      </c>
      <c r="L1284" s="10">
        <v>8.6999999999999993</v>
      </c>
      <c r="AA1284"/>
    </row>
    <row r="1285" spans="2:27" x14ac:dyDescent="0.3">
      <c r="B1285" s="6"/>
      <c r="C1285" s="4" t="s">
        <v>228</v>
      </c>
      <c r="F1285" s="4" t="s">
        <v>176</v>
      </c>
      <c r="G1285" s="4" t="s">
        <v>43</v>
      </c>
      <c r="I1285" s="10">
        <v>5.5</v>
      </c>
      <c r="J1285" s="10">
        <v>6.5</v>
      </c>
      <c r="K1285" s="10">
        <v>5.5</v>
      </c>
      <c r="L1285" s="10">
        <v>8.6999999999999993</v>
      </c>
      <c r="AA1285"/>
    </row>
    <row r="1286" spans="2:27" x14ac:dyDescent="0.3">
      <c r="B1286" s="6"/>
      <c r="C1286" s="4" t="s">
        <v>228</v>
      </c>
      <c r="F1286" s="4" t="s">
        <v>176</v>
      </c>
      <c r="G1286" s="4" t="s">
        <v>46</v>
      </c>
      <c r="I1286" s="10">
        <v>4.5</v>
      </c>
      <c r="J1286" s="10">
        <v>5</v>
      </c>
      <c r="K1286" s="10">
        <v>5.5</v>
      </c>
      <c r="L1286" s="10">
        <v>8.6999999999999993</v>
      </c>
      <c r="AA1286"/>
    </row>
    <row r="1287" spans="2:27" x14ac:dyDescent="0.3">
      <c r="B1287" s="6"/>
      <c r="C1287" s="4" t="s">
        <v>228</v>
      </c>
      <c r="F1287" s="4" t="s">
        <v>176</v>
      </c>
      <c r="G1287" s="4" t="s">
        <v>47</v>
      </c>
      <c r="I1287" s="10">
        <v>5.5</v>
      </c>
      <c r="J1287" s="10">
        <v>7</v>
      </c>
      <c r="K1287" s="10">
        <v>5.5</v>
      </c>
      <c r="L1287" s="10">
        <v>8.6999999999999993</v>
      </c>
      <c r="AA1287"/>
    </row>
    <row r="1288" spans="2:27" x14ac:dyDescent="0.3">
      <c r="B1288" s="6"/>
      <c r="C1288" s="4" t="s">
        <v>228</v>
      </c>
      <c r="F1288" s="4" t="s">
        <v>176</v>
      </c>
      <c r="G1288" s="4" t="s">
        <v>171</v>
      </c>
      <c r="I1288" s="10">
        <v>6</v>
      </c>
      <c r="J1288" s="10">
        <v>7</v>
      </c>
      <c r="K1288" s="10">
        <v>5.5</v>
      </c>
      <c r="L1288" s="10">
        <v>8.6999999999999993</v>
      </c>
      <c r="AA1288"/>
    </row>
    <row r="1289" spans="2:27" x14ac:dyDescent="0.3">
      <c r="B1289" s="6"/>
      <c r="C1289" s="4" t="s">
        <v>228</v>
      </c>
      <c r="F1289" s="4" t="s">
        <v>176</v>
      </c>
      <c r="G1289" s="4" t="s">
        <v>192</v>
      </c>
      <c r="I1289" s="10">
        <v>5</v>
      </c>
      <c r="J1289" s="10">
        <v>5.5</v>
      </c>
      <c r="K1289" s="10">
        <v>5.5</v>
      </c>
      <c r="L1289" s="10">
        <v>8.6999999999999993</v>
      </c>
      <c r="AA1289"/>
    </row>
    <row r="1290" spans="2:27" x14ac:dyDescent="0.3">
      <c r="B1290" s="6"/>
      <c r="C1290" s="4" t="s">
        <v>228</v>
      </c>
      <c r="F1290" s="4" t="s">
        <v>176</v>
      </c>
      <c r="G1290" s="4" t="s">
        <v>193</v>
      </c>
      <c r="I1290" s="10">
        <v>6</v>
      </c>
      <c r="J1290" s="10">
        <v>6.5</v>
      </c>
      <c r="K1290" s="10">
        <v>5.5</v>
      </c>
      <c r="L1290" s="10">
        <v>8.6999999999999993</v>
      </c>
      <c r="AA1290"/>
    </row>
    <row r="1291" spans="2:27" x14ac:dyDescent="0.3">
      <c r="B1291" s="6"/>
      <c r="C1291" s="4" t="s">
        <v>228</v>
      </c>
      <c r="F1291" s="4" t="s">
        <v>176</v>
      </c>
      <c r="G1291" s="4" t="s">
        <v>194</v>
      </c>
      <c r="I1291" s="10">
        <v>5.5</v>
      </c>
      <c r="J1291" s="10">
        <v>6.5</v>
      </c>
      <c r="K1291" s="10">
        <v>5.5</v>
      </c>
      <c r="L1291" s="10">
        <v>8.6999999999999993</v>
      </c>
      <c r="AA1291"/>
    </row>
    <row r="1292" spans="2:27" x14ac:dyDescent="0.3">
      <c r="B1292" s="6"/>
      <c r="C1292" s="4" t="s">
        <v>228</v>
      </c>
      <c r="F1292" s="4" t="s">
        <v>176</v>
      </c>
      <c r="G1292" s="4" t="s">
        <v>195</v>
      </c>
      <c r="I1292" s="10">
        <v>5</v>
      </c>
      <c r="J1292" s="10">
        <v>6</v>
      </c>
      <c r="K1292" s="10">
        <v>5.5</v>
      </c>
      <c r="L1292" s="10">
        <v>8.6999999999999993</v>
      </c>
      <c r="AA1292"/>
    </row>
    <row r="1293" spans="2:27" x14ac:dyDescent="0.3">
      <c r="B1293" s="6"/>
      <c r="C1293" s="4" t="s">
        <v>228</v>
      </c>
      <c r="F1293" s="4" t="s">
        <v>176</v>
      </c>
      <c r="G1293" s="4" t="s">
        <v>196</v>
      </c>
      <c r="I1293" s="10">
        <v>4.5</v>
      </c>
      <c r="J1293" s="10">
        <v>6</v>
      </c>
      <c r="K1293" s="10">
        <v>5.5</v>
      </c>
      <c r="L1293" s="10">
        <v>8.6999999999999993</v>
      </c>
      <c r="AA1293"/>
    </row>
    <row r="1294" spans="2:27" x14ac:dyDescent="0.3">
      <c r="B1294" s="6"/>
      <c r="C1294" s="4" t="s">
        <v>228</v>
      </c>
      <c r="F1294" s="4" t="s">
        <v>176</v>
      </c>
      <c r="G1294" s="4" t="s">
        <v>197</v>
      </c>
      <c r="I1294" s="10">
        <v>6</v>
      </c>
      <c r="J1294" s="10">
        <v>6.5</v>
      </c>
      <c r="K1294" s="10">
        <v>5.5</v>
      </c>
      <c r="L1294" s="10">
        <v>8.6999999999999993</v>
      </c>
      <c r="AA1294"/>
    </row>
    <row r="1295" spans="2:27" x14ac:dyDescent="0.3">
      <c r="B1295" s="6"/>
      <c r="C1295" s="4" t="s">
        <v>228</v>
      </c>
      <c r="F1295" s="4" t="s">
        <v>176</v>
      </c>
      <c r="G1295" s="4" t="s">
        <v>198</v>
      </c>
      <c r="I1295" s="10">
        <v>4.5</v>
      </c>
      <c r="J1295" s="10">
        <v>6</v>
      </c>
      <c r="K1295" s="10">
        <v>5.5</v>
      </c>
      <c r="L1295" s="10">
        <v>8.6999999999999993</v>
      </c>
      <c r="AA1295"/>
    </row>
    <row r="1296" spans="2:27" x14ac:dyDescent="0.3">
      <c r="B1296" s="6"/>
      <c r="C1296" s="4" t="s">
        <v>228</v>
      </c>
      <c r="F1296" s="4" t="s">
        <v>176</v>
      </c>
      <c r="G1296" s="4" t="s">
        <v>199</v>
      </c>
      <c r="I1296" s="10">
        <v>4.5</v>
      </c>
      <c r="J1296" s="10">
        <v>5</v>
      </c>
      <c r="K1296" s="10">
        <v>5.5</v>
      </c>
      <c r="L1296" s="10">
        <v>8.6999999999999993</v>
      </c>
      <c r="AA1296"/>
    </row>
    <row r="1297" spans="1:27" x14ac:dyDescent="0.3">
      <c r="B1297" s="6"/>
      <c r="C1297" s="4" t="s">
        <v>228</v>
      </c>
      <c r="F1297" s="4" t="s">
        <v>176</v>
      </c>
      <c r="G1297" s="4" t="s">
        <v>155</v>
      </c>
      <c r="I1297" s="10">
        <v>6</v>
      </c>
      <c r="J1297" s="10">
        <v>7</v>
      </c>
      <c r="K1297" s="10">
        <v>5.5</v>
      </c>
      <c r="L1297" s="10">
        <v>8.6999999999999993</v>
      </c>
      <c r="AA1297"/>
    </row>
    <row r="1298" spans="1:27" x14ac:dyDescent="0.3">
      <c r="B1298" s="6"/>
      <c r="C1298" s="4" t="s">
        <v>228</v>
      </c>
      <c r="F1298" s="4" t="s">
        <v>176</v>
      </c>
      <c r="G1298" s="4" t="s">
        <v>146</v>
      </c>
      <c r="I1298" s="10">
        <v>5.5</v>
      </c>
      <c r="J1298" s="10">
        <v>6.5</v>
      </c>
      <c r="K1298" s="10">
        <v>5.5</v>
      </c>
      <c r="L1298" s="10">
        <v>8.6999999999999993</v>
      </c>
      <c r="AA1298"/>
    </row>
    <row r="1299" spans="1:27" x14ac:dyDescent="0.3">
      <c r="B1299" s="6"/>
      <c r="C1299" s="4" t="s">
        <v>228</v>
      </c>
      <c r="F1299" s="4" t="s">
        <v>176</v>
      </c>
      <c r="G1299" s="4" t="s">
        <v>156</v>
      </c>
      <c r="I1299" s="10">
        <v>6</v>
      </c>
      <c r="J1299" s="10">
        <v>7</v>
      </c>
      <c r="K1299" s="10">
        <v>5.5</v>
      </c>
      <c r="L1299" s="10">
        <v>8.6999999999999993</v>
      </c>
      <c r="AA1299"/>
    </row>
    <row r="1300" spans="1:27" x14ac:dyDescent="0.3">
      <c r="B1300" s="6"/>
      <c r="C1300" s="4" t="s">
        <v>228</v>
      </c>
      <c r="F1300" s="4" t="s">
        <v>176</v>
      </c>
      <c r="G1300" s="4" t="s">
        <v>56</v>
      </c>
      <c r="I1300" s="10">
        <v>5.5</v>
      </c>
      <c r="J1300" s="10">
        <v>6.5</v>
      </c>
      <c r="K1300" s="10">
        <v>5.5</v>
      </c>
      <c r="L1300" s="10">
        <v>8.6999999999999993</v>
      </c>
      <c r="AA1300"/>
    </row>
    <row r="1301" spans="1:27" x14ac:dyDescent="0.3">
      <c r="B1301" s="6"/>
      <c r="C1301" s="4" t="s">
        <v>228</v>
      </c>
      <c r="F1301" s="4" t="s">
        <v>176</v>
      </c>
      <c r="G1301" s="4" t="s">
        <v>58</v>
      </c>
      <c r="I1301" s="10">
        <v>5</v>
      </c>
      <c r="J1301" s="10">
        <v>6.5</v>
      </c>
      <c r="K1301" s="10">
        <v>5.5</v>
      </c>
      <c r="L1301" s="10">
        <v>8.6999999999999993</v>
      </c>
      <c r="AA1301"/>
    </row>
    <row r="1302" spans="1:27" x14ac:dyDescent="0.3">
      <c r="B1302" s="6"/>
      <c r="C1302" s="4" t="s">
        <v>228</v>
      </c>
      <c r="F1302" s="4" t="s">
        <v>176</v>
      </c>
      <c r="G1302" s="4" t="s">
        <v>59</v>
      </c>
      <c r="I1302" s="10">
        <v>5.5</v>
      </c>
      <c r="J1302" s="10">
        <v>7</v>
      </c>
      <c r="K1302" s="10">
        <v>5.5</v>
      </c>
      <c r="L1302" s="10">
        <v>8.6999999999999993</v>
      </c>
      <c r="AA1302"/>
    </row>
    <row r="1303" spans="1:27" x14ac:dyDescent="0.3">
      <c r="B1303" s="6"/>
      <c r="C1303" s="4" t="s">
        <v>228</v>
      </c>
      <c r="F1303" s="4" t="s">
        <v>176</v>
      </c>
      <c r="G1303" s="4" t="s">
        <v>200</v>
      </c>
      <c r="I1303" s="10">
        <v>4.5</v>
      </c>
      <c r="J1303" s="10">
        <v>6</v>
      </c>
      <c r="K1303" s="10">
        <v>5.5</v>
      </c>
      <c r="L1303" s="10">
        <v>8.6999999999999993</v>
      </c>
      <c r="AA1303"/>
    </row>
    <row r="1304" spans="1:27" x14ac:dyDescent="0.3">
      <c r="B1304" s="6"/>
      <c r="C1304" s="4" t="s">
        <v>228</v>
      </c>
      <c r="F1304" s="4" t="s">
        <v>176</v>
      </c>
      <c r="G1304" s="4" t="s">
        <v>201</v>
      </c>
      <c r="I1304" s="10">
        <v>5</v>
      </c>
      <c r="J1304" s="10">
        <v>6</v>
      </c>
      <c r="K1304" s="10">
        <v>5.5</v>
      </c>
      <c r="L1304" s="10">
        <v>8.6999999999999993</v>
      </c>
      <c r="AA1304"/>
    </row>
    <row r="1305" spans="1:27" x14ac:dyDescent="0.3">
      <c r="B1305" s="6"/>
      <c r="C1305" s="4" t="s">
        <v>228</v>
      </c>
      <c r="F1305" s="4" t="s">
        <v>176</v>
      </c>
      <c r="G1305" s="4" t="s">
        <v>202</v>
      </c>
      <c r="I1305" s="10">
        <v>4.5</v>
      </c>
      <c r="J1305" s="10">
        <v>5.5</v>
      </c>
      <c r="K1305" s="10">
        <v>5.5</v>
      </c>
      <c r="L1305" s="10">
        <v>8.6999999999999993</v>
      </c>
      <c r="AA1305"/>
    </row>
    <row r="1306" spans="1:27" x14ac:dyDescent="0.3">
      <c r="B1306" s="6"/>
      <c r="C1306" s="4" t="s">
        <v>228</v>
      </c>
      <c r="F1306" s="4" t="s">
        <v>176</v>
      </c>
      <c r="G1306" s="4" t="s">
        <v>203</v>
      </c>
      <c r="I1306" s="10">
        <v>5</v>
      </c>
      <c r="J1306" s="10">
        <v>6</v>
      </c>
      <c r="K1306" s="10">
        <v>5.5</v>
      </c>
      <c r="L1306" s="10">
        <v>8.6999999999999993</v>
      </c>
      <c r="AA1306"/>
    </row>
    <row r="1307" spans="1:27" x14ac:dyDescent="0.3">
      <c r="B1307" s="6"/>
      <c r="C1307" s="4" t="s">
        <v>228</v>
      </c>
      <c r="F1307" s="4" t="s">
        <v>176</v>
      </c>
      <c r="G1307" s="4" t="s">
        <v>147</v>
      </c>
      <c r="I1307" s="10">
        <v>4.5</v>
      </c>
      <c r="J1307" s="10">
        <v>5.5</v>
      </c>
      <c r="K1307" s="10">
        <v>5.5</v>
      </c>
      <c r="L1307" s="10">
        <v>8.6999999999999993</v>
      </c>
      <c r="AA1307"/>
    </row>
    <row r="1308" spans="1:27" x14ac:dyDescent="0.3">
      <c r="B1308" s="6"/>
      <c r="C1308" s="4" t="s">
        <v>228</v>
      </c>
      <c r="F1308" s="4" t="s">
        <v>176</v>
      </c>
      <c r="G1308" s="4" t="s">
        <v>204</v>
      </c>
      <c r="I1308" s="10">
        <v>6</v>
      </c>
      <c r="J1308" s="10">
        <v>6.5</v>
      </c>
      <c r="K1308" s="10">
        <v>5.5</v>
      </c>
      <c r="L1308" s="10">
        <v>8.6999999999999993</v>
      </c>
      <c r="AA1308"/>
    </row>
    <row r="1309" spans="1:27" x14ac:dyDescent="0.3">
      <c r="B1309" s="6"/>
      <c r="C1309" s="4" t="s">
        <v>228</v>
      </c>
      <c r="F1309" s="4" t="s">
        <v>176</v>
      </c>
      <c r="G1309" s="4" t="s">
        <v>63</v>
      </c>
      <c r="I1309" s="10">
        <v>5</v>
      </c>
      <c r="J1309" s="10">
        <v>6</v>
      </c>
      <c r="K1309" s="10">
        <v>5.5</v>
      </c>
      <c r="L1309" s="10">
        <v>8.6999999999999993</v>
      </c>
      <c r="AA1309"/>
    </row>
    <row r="1310" spans="1:27" x14ac:dyDescent="0.3">
      <c r="B1310" s="6"/>
      <c r="C1310" s="4" t="s">
        <v>228</v>
      </c>
      <c r="F1310" s="4" t="s">
        <v>176</v>
      </c>
      <c r="G1310" s="4" t="s">
        <v>80</v>
      </c>
      <c r="I1310" s="10" t="s">
        <v>263</v>
      </c>
      <c r="J1310" s="10" t="s">
        <v>263</v>
      </c>
      <c r="K1310" s="10">
        <v>5.5</v>
      </c>
      <c r="L1310" s="10">
        <v>8.6999999999999993</v>
      </c>
      <c r="AA1310"/>
    </row>
    <row r="1311" spans="1:27" x14ac:dyDescent="0.3">
      <c r="B1311" s="6"/>
      <c r="C1311" s="4" t="s">
        <v>228</v>
      </c>
      <c r="F1311" s="4" t="s">
        <v>176</v>
      </c>
      <c r="G1311" s="4" t="s">
        <v>161</v>
      </c>
      <c r="I1311" s="10" t="s">
        <v>263</v>
      </c>
      <c r="J1311" s="10" t="s">
        <v>263</v>
      </c>
      <c r="K1311" s="10">
        <v>5.5</v>
      </c>
      <c r="L1311" s="10">
        <v>8.6999999999999993</v>
      </c>
      <c r="AA1311"/>
    </row>
    <row r="1312" spans="1:27" x14ac:dyDescent="0.3">
      <c r="A1312">
        <v>22</v>
      </c>
      <c r="B1312" s="6" t="s">
        <v>263</v>
      </c>
      <c r="C1312" s="4" t="s">
        <v>231</v>
      </c>
      <c r="D1312" s="4" t="s">
        <v>232</v>
      </c>
      <c r="E1312" s="4" t="s">
        <v>230</v>
      </c>
      <c r="F1312" s="4" t="s">
        <v>176</v>
      </c>
      <c r="G1312" s="4" t="s">
        <v>93</v>
      </c>
      <c r="I1312" s="10">
        <v>5.5</v>
      </c>
      <c r="J1312" s="10">
        <v>6.5</v>
      </c>
      <c r="K1312" s="10">
        <v>6.5</v>
      </c>
      <c r="L1312" s="10">
        <v>7.5</v>
      </c>
      <c r="M1312" s="4">
        <v>47.39</v>
      </c>
      <c r="N1312" s="4">
        <v>47.28</v>
      </c>
      <c r="O1312" s="4">
        <v>48.72</v>
      </c>
      <c r="P1312" s="4">
        <v>45.92</v>
      </c>
      <c r="Q1312" s="4">
        <v>47.3</v>
      </c>
      <c r="R1312" s="4" t="s">
        <v>263</v>
      </c>
      <c r="S1312" s="4">
        <v>1.21</v>
      </c>
      <c r="T1312" s="4" t="s">
        <v>263</v>
      </c>
      <c r="Z1312" s="4" t="s">
        <v>263</v>
      </c>
      <c r="AA1312" t="s">
        <v>318</v>
      </c>
    </row>
    <row r="1313" spans="2:27" x14ac:dyDescent="0.3">
      <c r="B1313" s="6"/>
      <c r="C1313" s="4" t="s">
        <v>231</v>
      </c>
      <c r="F1313" s="4" t="s">
        <v>176</v>
      </c>
      <c r="G1313" s="4" t="s">
        <v>96</v>
      </c>
      <c r="I1313" s="10">
        <v>5.5</v>
      </c>
      <c r="J1313" s="10">
        <v>6</v>
      </c>
      <c r="K1313" s="10">
        <v>6.5</v>
      </c>
      <c r="L1313" s="10">
        <v>7.5</v>
      </c>
      <c r="AA1313"/>
    </row>
    <row r="1314" spans="2:27" x14ac:dyDescent="0.3">
      <c r="B1314" s="6"/>
      <c r="C1314" s="4" t="s">
        <v>231</v>
      </c>
      <c r="F1314" s="4" t="s">
        <v>176</v>
      </c>
      <c r="G1314" s="4" t="s">
        <v>98</v>
      </c>
      <c r="I1314" s="10">
        <v>5.5</v>
      </c>
      <c r="J1314" s="10">
        <v>7</v>
      </c>
      <c r="K1314" s="10">
        <v>6.5</v>
      </c>
      <c r="L1314" s="10">
        <v>7.5</v>
      </c>
      <c r="AA1314"/>
    </row>
    <row r="1315" spans="2:27" x14ac:dyDescent="0.3">
      <c r="B1315" s="6"/>
      <c r="C1315" s="4" t="s">
        <v>231</v>
      </c>
      <c r="F1315" s="4" t="s">
        <v>176</v>
      </c>
      <c r="G1315" s="4" t="s">
        <v>177</v>
      </c>
      <c r="I1315" s="10">
        <v>5.5</v>
      </c>
      <c r="J1315" s="10">
        <v>6</v>
      </c>
      <c r="K1315" s="10">
        <v>6.5</v>
      </c>
      <c r="L1315" s="10">
        <v>7.5</v>
      </c>
      <c r="AA1315"/>
    </row>
    <row r="1316" spans="2:27" x14ac:dyDescent="0.3">
      <c r="B1316" s="6"/>
      <c r="C1316" s="4" t="s">
        <v>231</v>
      </c>
      <c r="F1316" s="4" t="s">
        <v>176</v>
      </c>
      <c r="G1316" s="4" t="s">
        <v>178</v>
      </c>
      <c r="I1316" s="10">
        <v>5</v>
      </c>
      <c r="J1316" s="10">
        <v>6.5</v>
      </c>
      <c r="K1316" s="10">
        <v>6.5</v>
      </c>
      <c r="L1316" s="10">
        <v>7.5</v>
      </c>
      <c r="AA1316"/>
    </row>
    <row r="1317" spans="2:27" x14ac:dyDescent="0.3">
      <c r="B1317" s="6"/>
      <c r="C1317" s="4" t="s">
        <v>231</v>
      </c>
      <c r="F1317" s="4" t="s">
        <v>176</v>
      </c>
      <c r="G1317" s="4" t="s">
        <v>102</v>
      </c>
      <c r="I1317" s="10">
        <v>5</v>
      </c>
      <c r="J1317" s="10">
        <v>5.5</v>
      </c>
      <c r="K1317" s="10">
        <v>6.5</v>
      </c>
      <c r="L1317" s="10">
        <v>7.5</v>
      </c>
      <c r="AA1317"/>
    </row>
    <row r="1318" spans="2:27" x14ac:dyDescent="0.3">
      <c r="B1318" s="6"/>
      <c r="C1318" s="4" t="s">
        <v>231</v>
      </c>
      <c r="F1318" s="4" t="s">
        <v>176</v>
      </c>
      <c r="G1318" s="4" t="s">
        <v>104</v>
      </c>
      <c r="I1318" s="10">
        <v>5</v>
      </c>
      <c r="J1318" s="10">
        <v>6.5</v>
      </c>
      <c r="K1318" s="10">
        <v>6.5</v>
      </c>
      <c r="L1318" s="10">
        <v>7.5</v>
      </c>
      <c r="AA1318"/>
    </row>
    <row r="1319" spans="2:27" x14ac:dyDescent="0.3">
      <c r="B1319" s="6"/>
      <c r="C1319" s="4" t="s">
        <v>231</v>
      </c>
      <c r="F1319" s="4" t="s">
        <v>176</v>
      </c>
      <c r="G1319" s="4" t="s">
        <v>105</v>
      </c>
      <c r="I1319" s="10">
        <v>6</v>
      </c>
      <c r="J1319" s="10">
        <v>7</v>
      </c>
      <c r="K1319" s="10">
        <v>6.5</v>
      </c>
      <c r="L1319" s="10">
        <v>7.5</v>
      </c>
      <c r="AA1319"/>
    </row>
    <row r="1320" spans="2:27" x14ac:dyDescent="0.3">
      <c r="B1320" s="6"/>
      <c r="C1320" s="4" t="s">
        <v>231</v>
      </c>
      <c r="F1320" s="4" t="s">
        <v>176</v>
      </c>
      <c r="G1320" s="4" t="s">
        <v>106</v>
      </c>
      <c r="I1320" s="10">
        <v>5</v>
      </c>
      <c r="J1320" s="10">
        <v>6</v>
      </c>
      <c r="K1320" s="10">
        <v>6.5</v>
      </c>
      <c r="L1320" s="10">
        <v>7.5</v>
      </c>
      <c r="AA1320"/>
    </row>
    <row r="1321" spans="2:27" x14ac:dyDescent="0.3">
      <c r="B1321" s="6"/>
      <c r="C1321" s="4" t="s">
        <v>231</v>
      </c>
      <c r="F1321" s="4" t="s">
        <v>176</v>
      </c>
      <c r="G1321" s="4" t="s">
        <v>179</v>
      </c>
      <c r="I1321" s="10">
        <v>5.5</v>
      </c>
      <c r="J1321" s="10">
        <v>6.5</v>
      </c>
      <c r="K1321" s="10">
        <v>6.5</v>
      </c>
      <c r="L1321" s="10">
        <v>7.5</v>
      </c>
      <c r="AA1321"/>
    </row>
    <row r="1322" spans="2:27" x14ac:dyDescent="0.3">
      <c r="B1322" s="6"/>
      <c r="C1322" s="4" t="s">
        <v>231</v>
      </c>
      <c r="F1322" s="4" t="s">
        <v>176</v>
      </c>
      <c r="G1322" s="4" t="s">
        <v>119</v>
      </c>
      <c r="I1322" s="10" t="s">
        <v>263</v>
      </c>
      <c r="J1322" s="10" t="s">
        <v>263</v>
      </c>
      <c r="K1322" s="10">
        <v>6.5</v>
      </c>
      <c r="L1322" s="10">
        <v>7.5</v>
      </c>
      <c r="AA1322"/>
    </row>
    <row r="1323" spans="2:27" x14ac:dyDescent="0.3">
      <c r="B1323" s="6"/>
      <c r="C1323" s="4" t="s">
        <v>231</v>
      </c>
      <c r="F1323" s="4" t="s">
        <v>176</v>
      </c>
      <c r="G1323" s="4" t="s">
        <v>180</v>
      </c>
      <c r="I1323" s="10">
        <v>4.5</v>
      </c>
      <c r="J1323" s="10">
        <v>5.5</v>
      </c>
      <c r="K1323" s="10">
        <v>6.5</v>
      </c>
      <c r="L1323" s="10">
        <v>7.5</v>
      </c>
      <c r="AA1323"/>
    </row>
    <row r="1324" spans="2:27" x14ac:dyDescent="0.3">
      <c r="B1324" s="6"/>
      <c r="C1324" s="4" t="s">
        <v>231</v>
      </c>
      <c r="F1324" s="4" t="s">
        <v>176</v>
      </c>
      <c r="G1324" s="4" t="s">
        <v>181</v>
      </c>
      <c r="I1324" s="10">
        <v>5</v>
      </c>
      <c r="J1324" s="10">
        <v>6</v>
      </c>
      <c r="K1324" s="10">
        <v>6.5</v>
      </c>
      <c r="L1324" s="10">
        <v>7.5</v>
      </c>
      <c r="AA1324"/>
    </row>
    <row r="1325" spans="2:27" x14ac:dyDescent="0.3">
      <c r="B1325" s="6"/>
      <c r="C1325" s="4" t="s">
        <v>231</v>
      </c>
      <c r="F1325" s="4" t="s">
        <v>176</v>
      </c>
      <c r="G1325" s="4" t="s">
        <v>182</v>
      </c>
      <c r="I1325" s="10">
        <v>5.5</v>
      </c>
      <c r="J1325" s="10">
        <v>6.5</v>
      </c>
      <c r="K1325" s="10">
        <v>6.5</v>
      </c>
      <c r="L1325" s="10">
        <v>7.5</v>
      </c>
      <c r="AA1325"/>
    </row>
    <row r="1326" spans="2:27" x14ac:dyDescent="0.3">
      <c r="B1326" s="6"/>
      <c r="C1326" s="4" t="s">
        <v>231</v>
      </c>
      <c r="F1326" s="4" t="s">
        <v>176</v>
      </c>
      <c r="G1326" s="4" t="s">
        <v>183</v>
      </c>
      <c r="I1326" s="10">
        <v>5</v>
      </c>
      <c r="J1326" s="10">
        <v>6.5</v>
      </c>
      <c r="K1326" s="10">
        <v>6.5</v>
      </c>
      <c r="L1326" s="10">
        <v>7.5</v>
      </c>
      <c r="AA1326"/>
    </row>
    <row r="1327" spans="2:27" x14ac:dyDescent="0.3">
      <c r="B1327" s="6"/>
      <c r="C1327" s="4" t="s">
        <v>231</v>
      </c>
      <c r="F1327" s="4" t="s">
        <v>176</v>
      </c>
      <c r="G1327" s="4" t="s">
        <v>184</v>
      </c>
      <c r="I1327" s="10">
        <v>4.5</v>
      </c>
      <c r="J1327" s="10">
        <v>5.5</v>
      </c>
      <c r="K1327" s="10">
        <v>6.5</v>
      </c>
      <c r="L1327" s="10">
        <v>7.5</v>
      </c>
      <c r="AA1327"/>
    </row>
    <row r="1328" spans="2:27" x14ac:dyDescent="0.3">
      <c r="B1328" s="6"/>
      <c r="C1328" s="4" t="s">
        <v>231</v>
      </c>
      <c r="F1328" s="4" t="s">
        <v>176</v>
      </c>
      <c r="G1328" s="4" t="s">
        <v>8</v>
      </c>
      <c r="I1328" s="10">
        <v>5</v>
      </c>
      <c r="J1328" s="10">
        <v>6</v>
      </c>
      <c r="K1328" s="10">
        <v>6.5</v>
      </c>
      <c r="L1328" s="10">
        <v>7.5</v>
      </c>
      <c r="AA1328"/>
    </row>
    <row r="1329" spans="2:27" x14ac:dyDescent="0.3">
      <c r="B1329" s="6"/>
      <c r="C1329" s="4" t="s">
        <v>231</v>
      </c>
      <c r="F1329" s="4" t="s">
        <v>176</v>
      </c>
      <c r="G1329" s="4" t="s">
        <v>9</v>
      </c>
      <c r="I1329" s="10">
        <v>5</v>
      </c>
      <c r="J1329" s="10">
        <v>6.5</v>
      </c>
      <c r="K1329" s="10">
        <v>6.5</v>
      </c>
      <c r="L1329" s="10">
        <v>7.5</v>
      </c>
      <c r="AA1329"/>
    </row>
    <row r="1330" spans="2:27" x14ac:dyDescent="0.3">
      <c r="B1330" s="6"/>
      <c r="C1330" s="4" t="s">
        <v>231</v>
      </c>
      <c r="F1330" s="4" t="s">
        <v>176</v>
      </c>
      <c r="G1330" s="4" t="s">
        <v>15</v>
      </c>
      <c r="I1330" s="10">
        <v>4.5</v>
      </c>
      <c r="J1330" s="10">
        <v>5.5</v>
      </c>
      <c r="K1330" s="10">
        <v>6.5</v>
      </c>
      <c r="L1330" s="10">
        <v>7.5</v>
      </c>
      <c r="AA1330"/>
    </row>
    <row r="1331" spans="2:27" x14ac:dyDescent="0.3">
      <c r="B1331" s="6"/>
      <c r="C1331" s="4" t="s">
        <v>231</v>
      </c>
      <c r="F1331" s="4" t="s">
        <v>176</v>
      </c>
      <c r="G1331" s="4" t="s">
        <v>16</v>
      </c>
      <c r="I1331" s="10">
        <v>6.5</v>
      </c>
      <c r="J1331" s="10">
        <v>8</v>
      </c>
      <c r="K1331" s="10">
        <v>6.5</v>
      </c>
      <c r="L1331" s="10">
        <v>7.5</v>
      </c>
      <c r="AA1331"/>
    </row>
    <row r="1332" spans="2:27" x14ac:dyDescent="0.3">
      <c r="B1332" s="6"/>
      <c r="C1332" s="4" t="s">
        <v>231</v>
      </c>
      <c r="F1332" s="4" t="s">
        <v>176</v>
      </c>
      <c r="G1332" s="4" t="s">
        <v>18</v>
      </c>
      <c r="I1332" s="10">
        <v>6</v>
      </c>
      <c r="J1332" s="10">
        <v>6.5</v>
      </c>
      <c r="K1332" s="10">
        <v>6.5</v>
      </c>
      <c r="L1332" s="10">
        <v>7.5</v>
      </c>
      <c r="AA1332"/>
    </row>
    <row r="1333" spans="2:27" x14ac:dyDescent="0.3">
      <c r="B1333" s="6"/>
      <c r="C1333" s="4" t="s">
        <v>231</v>
      </c>
      <c r="F1333" s="4" t="s">
        <v>176</v>
      </c>
      <c r="G1333" s="4" t="s">
        <v>19</v>
      </c>
      <c r="I1333" s="10">
        <v>5.5</v>
      </c>
      <c r="J1333" s="10">
        <v>6</v>
      </c>
      <c r="K1333" s="10">
        <v>6.5</v>
      </c>
      <c r="L1333" s="10">
        <v>7.5</v>
      </c>
      <c r="AA1333"/>
    </row>
    <row r="1334" spans="2:27" x14ac:dyDescent="0.3">
      <c r="B1334" s="6"/>
      <c r="C1334" s="4" t="s">
        <v>231</v>
      </c>
      <c r="F1334" s="4" t="s">
        <v>176</v>
      </c>
      <c r="G1334" s="4" t="s">
        <v>20</v>
      </c>
      <c r="I1334" s="10">
        <v>5</v>
      </c>
      <c r="J1334" s="10">
        <v>7</v>
      </c>
      <c r="K1334" s="10">
        <v>6.5</v>
      </c>
      <c r="L1334" s="10">
        <v>7.5</v>
      </c>
      <c r="AA1334"/>
    </row>
    <row r="1335" spans="2:27" x14ac:dyDescent="0.3">
      <c r="B1335" s="6"/>
      <c r="C1335" s="4" t="s">
        <v>231</v>
      </c>
      <c r="F1335" s="4" t="s">
        <v>176</v>
      </c>
      <c r="G1335" s="4" t="s">
        <v>22</v>
      </c>
      <c r="I1335" s="10">
        <v>5.5</v>
      </c>
      <c r="J1335" s="10">
        <v>6.5</v>
      </c>
      <c r="K1335" s="10">
        <v>6.5</v>
      </c>
      <c r="L1335" s="10">
        <v>7.5</v>
      </c>
      <c r="AA1335"/>
    </row>
    <row r="1336" spans="2:27" x14ac:dyDescent="0.3">
      <c r="B1336" s="6"/>
      <c r="C1336" s="4" t="s">
        <v>231</v>
      </c>
      <c r="F1336" s="4" t="s">
        <v>176</v>
      </c>
      <c r="G1336" s="4" t="s">
        <v>185</v>
      </c>
      <c r="I1336" s="10" t="s">
        <v>263</v>
      </c>
      <c r="J1336" s="10">
        <v>8</v>
      </c>
      <c r="K1336" s="10">
        <v>6.5</v>
      </c>
      <c r="L1336" s="10">
        <v>7.5</v>
      </c>
      <c r="AA1336"/>
    </row>
    <row r="1337" spans="2:27" x14ac:dyDescent="0.3">
      <c r="B1337" s="6"/>
      <c r="C1337" s="4" t="s">
        <v>231</v>
      </c>
      <c r="F1337" s="4" t="s">
        <v>176</v>
      </c>
      <c r="G1337" s="4" t="s">
        <v>25</v>
      </c>
      <c r="I1337" s="10">
        <v>5.5</v>
      </c>
      <c r="J1337" s="10">
        <v>6.5</v>
      </c>
      <c r="K1337" s="10">
        <v>6.5</v>
      </c>
      <c r="L1337" s="10">
        <v>7.5</v>
      </c>
      <c r="AA1337"/>
    </row>
    <row r="1338" spans="2:27" x14ac:dyDescent="0.3">
      <c r="B1338" s="6"/>
      <c r="C1338" s="4" t="s">
        <v>231</v>
      </c>
      <c r="F1338" s="4" t="s">
        <v>176</v>
      </c>
      <c r="G1338" s="4" t="s">
        <v>121</v>
      </c>
      <c r="I1338" s="10">
        <v>5</v>
      </c>
      <c r="J1338" s="10">
        <v>5.5</v>
      </c>
      <c r="K1338" s="10">
        <v>6.5</v>
      </c>
      <c r="L1338" s="10">
        <v>7.5</v>
      </c>
      <c r="AA1338"/>
    </row>
    <row r="1339" spans="2:27" x14ac:dyDescent="0.3">
      <c r="B1339" s="6"/>
      <c r="C1339" s="4" t="s">
        <v>231</v>
      </c>
      <c r="F1339" s="4" t="s">
        <v>176</v>
      </c>
      <c r="G1339" s="4" t="s">
        <v>30</v>
      </c>
      <c r="I1339" s="10">
        <v>6.5</v>
      </c>
      <c r="J1339" s="10">
        <v>7</v>
      </c>
      <c r="K1339" s="10">
        <v>6.5</v>
      </c>
      <c r="L1339" s="10">
        <v>7.5</v>
      </c>
      <c r="AA1339"/>
    </row>
    <row r="1340" spans="2:27" x14ac:dyDescent="0.3">
      <c r="B1340" s="6"/>
      <c r="C1340" s="4" t="s">
        <v>231</v>
      </c>
      <c r="F1340" s="4" t="s">
        <v>176</v>
      </c>
      <c r="G1340" s="4" t="s">
        <v>77</v>
      </c>
      <c r="I1340" s="10">
        <v>4.5</v>
      </c>
      <c r="J1340" s="10">
        <v>6</v>
      </c>
      <c r="K1340" s="10">
        <v>6.5</v>
      </c>
      <c r="L1340" s="10">
        <v>7.5</v>
      </c>
      <c r="AA1340"/>
    </row>
    <row r="1341" spans="2:27" x14ac:dyDescent="0.3">
      <c r="B1341" s="6"/>
      <c r="C1341" s="4" t="s">
        <v>231</v>
      </c>
      <c r="F1341" s="4" t="s">
        <v>176</v>
      </c>
      <c r="G1341" s="4" t="s">
        <v>78</v>
      </c>
      <c r="I1341" s="10">
        <v>4.5</v>
      </c>
      <c r="J1341" s="10">
        <v>6</v>
      </c>
      <c r="K1341" s="10">
        <v>6.5</v>
      </c>
      <c r="L1341" s="10">
        <v>7.5</v>
      </c>
      <c r="AA1341"/>
    </row>
    <row r="1342" spans="2:27" x14ac:dyDescent="0.3">
      <c r="B1342" s="6"/>
      <c r="C1342" s="4" t="s">
        <v>231</v>
      </c>
      <c r="F1342" s="4" t="s">
        <v>176</v>
      </c>
      <c r="G1342" s="4" t="s">
        <v>186</v>
      </c>
      <c r="I1342" s="10">
        <v>6</v>
      </c>
      <c r="J1342" s="10">
        <v>7</v>
      </c>
      <c r="K1342" s="10">
        <v>6.5</v>
      </c>
      <c r="L1342" s="10">
        <v>7.5</v>
      </c>
      <c r="AA1342"/>
    </row>
    <row r="1343" spans="2:27" x14ac:dyDescent="0.3">
      <c r="B1343" s="6"/>
      <c r="C1343" s="4" t="s">
        <v>231</v>
      </c>
      <c r="F1343" s="4" t="s">
        <v>176</v>
      </c>
      <c r="G1343" s="4" t="s">
        <v>187</v>
      </c>
      <c r="I1343" s="10">
        <v>7</v>
      </c>
      <c r="J1343" s="10">
        <v>8</v>
      </c>
      <c r="K1343" s="10">
        <v>6.5</v>
      </c>
      <c r="L1343" s="10">
        <v>7.5</v>
      </c>
      <c r="AA1343"/>
    </row>
    <row r="1344" spans="2:27" x14ac:dyDescent="0.3">
      <c r="B1344" s="6"/>
      <c r="C1344" s="4" t="s">
        <v>231</v>
      </c>
      <c r="F1344" s="4" t="s">
        <v>176</v>
      </c>
      <c r="G1344" s="4" t="s">
        <v>188</v>
      </c>
      <c r="I1344" s="10">
        <v>5.5</v>
      </c>
      <c r="J1344" s="10">
        <v>6.5</v>
      </c>
      <c r="K1344" s="10">
        <v>6.5</v>
      </c>
      <c r="L1344" s="10">
        <v>7.5</v>
      </c>
      <c r="AA1344"/>
    </row>
    <row r="1345" spans="2:27" x14ac:dyDescent="0.3">
      <c r="B1345" s="6"/>
      <c r="C1345" s="4" t="s">
        <v>231</v>
      </c>
      <c r="F1345" s="4" t="s">
        <v>176</v>
      </c>
      <c r="G1345" s="4" t="s">
        <v>189</v>
      </c>
      <c r="I1345" s="10">
        <v>5.5</v>
      </c>
      <c r="J1345" s="10">
        <v>6.5</v>
      </c>
      <c r="K1345" s="10">
        <v>6.5</v>
      </c>
      <c r="L1345" s="10">
        <v>7.5</v>
      </c>
      <c r="AA1345"/>
    </row>
    <row r="1346" spans="2:27" x14ac:dyDescent="0.3">
      <c r="B1346" s="6"/>
      <c r="C1346" s="4" t="s">
        <v>231</v>
      </c>
      <c r="F1346" s="4" t="s">
        <v>176</v>
      </c>
      <c r="G1346" s="4" t="s">
        <v>190</v>
      </c>
      <c r="I1346" s="10">
        <v>5.5</v>
      </c>
      <c r="J1346" s="10">
        <v>7</v>
      </c>
      <c r="K1346" s="10">
        <v>6.5</v>
      </c>
      <c r="L1346" s="10">
        <v>7.5</v>
      </c>
      <c r="AA1346"/>
    </row>
    <row r="1347" spans="2:27" x14ac:dyDescent="0.3">
      <c r="B1347" s="6"/>
      <c r="C1347" s="4" t="s">
        <v>231</v>
      </c>
      <c r="F1347" s="4" t="s">
        <v>176</v>
      </c>
      <c r="G1347" s="4" t="s">
        <v>191</v>
      </c>
      <c r="I1347" s="10">
        <v>6</v>
      </c>
      <c r="J1347" s="10">
        <v>7</v>
      </c>
      <c r="K1347" s="10">
        <v>6.5</v>
      </c>
      <c r="L1347" s="10">
        <v>7.5</v>
      </c>
      <c r="AA1347"/>
    </row>
    <row r="1348" spans="2:27" x14ac:dyDescent="0.3">
      <c r="B1348" s="6"/>
      <c r="C1348" s="4" t="s">
        <v>231</v>
      </c>
      <c r="F1348" s="4" t="s">
        <v>176</v>
      </c>
      <c r="G1348" s="4" t="s">
        <v>32</v>
      </c>
      <c r="I1348" s="10">
        <v>4.5</v>
      </c>
      <c r="J1348" s="10">
        <v>6</v>
      </c>
      <c r="K1348" s="10">
        <v>6.5</v>
      </c>
      <c r="L1348" s="10">
        <v>7.5</v>
      </c>
      <c r="AA1348"/>
    </row>
    <row r="1349" spans="2:27" x14ac:dyDescent="0.3">
      <c r="B1349" s="6"/>
      <c r="C1349" s="4" t="s">
        <v>231</v>
      </c>
      <c r="F1349" s="4" t="s">
        <v>176</v>
      </c>
      <c r="G1349" s="4" t="s">
        <v>33</v>
      </c>
      <c r="I1349" s="10">
        <v>5.5</v>
      </c>
      <c r="J1349" s="10">
        <v>6</v>
      </c>
      <c r="K1349" s="10">
        <v>6.5</v>
      </c>
      <c r="L1349" s="10">
        <v>7.5</v>
      </c>
      <c r="AA1349"/>
    </row>
    <row r="1350" spans="2:27" x14ac:dyDescent="0.3">
      <c r="B1350" s="6"/>
      <c r="C1350" s="4" t="s">
        <v>231</v>
      </c>
      <c r="F1350" s="4" t="s">
        <v>176</v>
      </c>
      <c r="G1350" s="4" t="s">
        <v>34</v>
      </c>
      <c r="I1350" s="10">
        <v>5</v>
      </c>
      <c r="J1350" s="10">
        <v>6</v>
      </c>
      <c r="K1350" s="10">
        <v>6.5</v>
      </c>
      <c r="L1350" s="10">
        <v>7.5</v>
      </c>
      <c r="AA1350"/>
    </row>
    <row r="1351" spans="2:27" x14ac:dyDescent="0.3">
      <c r="B1351" s="6"/>
      <c r="C1351" s="4" t="s">
        <v>231</v>
      </c>
      <c r="F1351" s="4" t="s">
        <v>176</v>
      </c>
      <c r="G1351" s="4" t="s">
        <v>35</v>
      </c>
      <c r="I1351" s="10">
        <v>5.5</v>
      </c>
      <c r="J1351" s="10">
        <v>6.5</v>
      </c>
      <c r="K1351" s="10">
        <v>6.5</v>
      </c>
      <c r="L1351" s="10">
        <v>7.5</v>
      </c>
      <c r="AA1351"/>
    </row>
    <row r="1352" spans="2:27" x14ac:dyDescent="0.3">
      <c r="B1352" s="6"/>
      <c r="C1352" s="4" t="s">
        <v>231</v>
      </c>
      <c r="F1352" s="4" t="s">
        <v>176</v>
      </c>
      <c r="G1352" s="4" t="s">
        <v>36</v>
      </c>
      <c r="I1352" s="10">
        <v>4.5</v>
      </c>
      <c r="J1352" s="10">
        <v>6</v>
      </c>
      <c r="K1352" s="10">
        <v>6.5</v>
      </c>
      <c r="L1352" s="10">
        <v>7.5</v>
      </c>
      <c r="AA1352"/>
    </row>
    <row r="1353" spans="2:27" x14ac:dyDescent="0.3">
      <c r="B1353" s="6"/>
      <c r="C1353" s="4" t="s">
        <v>231</v>
      </c>
      <c r="F1353" s="4" t="s">
        <v>176</v>
      </c>
      <c r="G1353" s="4" t="s">
        <v>37</v>
      </c>
      <c r="I1353" s="10">
        <v>5.5</v>
      </c>
      <c r="J1353" s="10">
        <v>6</v>
      </c>
      <c r="K1353" s="10">
        <v>6.5</v>
      </c>
      <c r="L1353" s="10">
        <v>7.5</v>
      </c>
      <c r="AA1353"/>
    </row>
    <row r="1354" spans="2:27" x14ac:dyDescent="0.3">
      <c r="B1354" s="6"/>
      <c r="C1354" s="4" t="s">
        <v>231</v>
      </c>
      <c r="F1354" s="4" t="s">
        <v>176</v>
      </c>
      <c r="G1354" s="4" t="s">
        <v>40</v>
      </c>
      <c r="I1354" s="10">
        <v>5.5</v>
      </c>
      <c r="J1354" s="10">
        <v>6.5</v>
      </c>
      <c r="K1354" s="10">
        <v>6.5</v>
      </c>
      <c r="L1354" s="10">
        <v>7.5</v>
      </c>
      <c r="AA1354"/>
    </row>
    <row r="1355" spans="2:27" x14ac:dyDescent="0.3">
      <c r="B1355" s="6"/>
      <c r="C1355" s="4" t="s">
        <v>231</v>
      </c>
      <c r="F1355" s="4" t="s">
        <v>176</v>
      </c>
      <c r="G1355" s="4" t="s">
        <v>41</v>
      </c>
      <c r="I1355" s="10">
        <v>5.5</v>
      </c>
      <c r="J1355" s="10">
        <v>6.5</v>
      </c>
      <c r="K1355" s="10">
        <v>6.5</v>
      </c>
      <c r="L1355" s="10">
        <v>7.5</v>
      </c>
      <c r="AA1355"/>
    </row>
    <row r="1356" spans="2:27" x14ac:dyDescent="0.3">
      <c r="B1356" s="6"/>
      <c r="C1356" s="4" t="s">
        <v>231</v>
      </c>
      <c r="F1356" s="4" t="s">
        <v>176</v>
      </c>
      <c r="G1356" s="4" t="s">
        <v>43</v>
      </c>
      <c r="I1356" s="10">
        <v>5.5</v>
      </c>
      <c r="J1356" s="10">
        <v>6.5</v>
      </c>
      <c r="K1356" s="10">
        <v>6.5</v>
      </c>
      <c r="L1356" s="10">
        <v>7.5</v>
      </c>
      <c r="AA1356"/>
    </row>
    <row r="1357" spans="2:27" x14ac:dyDescent="0.3">
      <c r="B1357" s="6"/>
      <c r="C1357" s="4" t="s">
        <v>231</v>
      </c>
      <c r="F1357" s="4" t="s">
        <v>176</v>
      </c>
      <c r="G1357" s="4" t="s">
        <v>46</v>
      </c>
      <c r="I1357" s="10">
        <v>4.5</v>
      </c>
      <c r="J1357" s="10">
        <v>5</v>
      </c>
      <c r="K1357" s="10">
        <v>6.5</v>
      </c>
      <c r="L1357" s="10">
        <v>7.5</v>
      </c>
      <c r="AA1357"/>
    </row>
    <row r="1358" spans="2:27" x14ac:dyDescent="0.3">
      <c r="B1358" s="6"/>
      <c r="C1358" s="4" t="s">
        <v>231</v>
      </c>
      <c r="F1358" s="4" t="s">
        <v>176</v>
      </c>
      <c r="G1358" s="4" t="s">
        <v>47</v>
      </c>
      <c r="I1358" s="10">
        <v>5.5</v>
      </c>
      <c r="J1358" s="10">
        <v>7</v>
      </c>
      <c r="K1358" s="10">
        <v>6.5</v>
      </c>
      <c r="L1358" s="10">
        <v>7.5</v>
      </c>
      <c r="AA1358"/>
    </row>
    <row r="1359" spans="2:27" x14ac:dyDescent="0.3">
      <c r="B1359" s="6"/>
      <c r="C1359" s="4" t="s">
        <v>231</v>
      </c>
      <c r="F1359" s="4" t="s">
        <v>176</v>
      </c>
      <c r="G1359" s="4" t="s">
        <v>171</v>
      </c>
      <c r="I1359" s="10">
        <v>6</v>
      </c>
      <c r="J1359" s="10">
        <v>7</v>
      </c>
      <c r="K1359" s="10">
        <v>6.5</v>
      </c>
      <c r="L1359" s="10">
        <v>7.5</v>
      </c>
      <c r="AA1359"/>
    </row>
    <row r="1360" spans="2:27" x14ac:dyDescent="0.3">
      <c r="B1360" s="6"/>
      <c r="C1360" s="4" t="s">
        <v>231</v>
      </c>
      <c r="F1360" s="4" t="s">
        <v>176</v>
      </c>
      <c r="G1360" s="4" t="s">
        <v>192</v>
      </c>
      <c r="I1360" s="10">
        <v>5</v>
      </c>
      <c r="J1360" s="10">
        <v>5.5</v>
      </c>
      <c r="K1360" s="10">
        <v>6.5</v>
      </c>
      <c r="L1360" s="10">
        <v>7.5</v>
      </c>
      <c r="AA1360"/>
    </row>
    <row r="1361" spans="2:27" x14ac:dyDescent="0.3">
      <c r="B1361" s="6"/>
      <c r="C1361" s="4" t="s">
        <v>231</v>
      </c>
      <c r="F1361" s="4" t="s">
        <v>176</v>
      </c>
      <c r="G1361" s="4" t="s">
        <v>193</v>
      </c>
      <c r="I1361" s="10">
        <v>6</v>
      </c>
      <c r="J1361" s="10">
        <v>6.5</v>
      </c>
      <c r="K1361" s="10">
        <v>6.5</v>
      </c>
      <c r="L1361" s="10">
        <v>7.5</v>
      </c>
      <c r="AA1361"/>
    </row>
    <row r="1362" spans="2:27" x14ac:dyDescent="0.3">
      <c r="B1362" s="6"/>
      <c r="C1362" s="4" t="s">
        <v>231</v>
      </c>
      <c r="F1362" s="4" t="s">
        <v>176</v>
      </c>
      <c r="G1362" s="4" t="s">
        <v>194</v>
      </c>
      <c r="I1362" s="10">
        <v>5.5</v>
      </c>
      <c r="J1362" s="10">
        <v>6.5</v>
      </c>
      <c r="K1362" s="10">
        <v>6.5</v>
      </c>
      <c r="L1362" s="10">
        <v>7.5</v>
      </c>
      <c r="AA1362"/>
    </row>
    <row r="1363" spans="2:27" x14ac:dyDescent="0.3">
      <c r="B1363" s="6"/>
      <c r="C1363" s="4" t="s">
        <v>231</v>
      </c>
      <c r="F1363" s="4" t="s">
        <v>176</v>
      </c>
      <c r="G1363" s="4" t="s">
        <v>195</v>
      </c>
      <c r="I1363" s="10">
        <v>5</v>
      </c>
      <c r="J1363" s="10">
        <v>6</v>
      </c>
      <c r="K1363" s="10">
        <v>6.5</v>
      </c>
      <c r="L1363" s="10">
        <v>7.5</v>
      </c>
      <c r="AA1363"/>
    </row>
    <row r="1364" spans="2:27" x14ac:dyDescent="0.3">
      <c r="B1364" s="6"/>
      <c r="C1364" s="4" t="s">
        <v>231</v>
      </c>
      <c r="F1364" s="4" t="s">
        <v>176</v>
      </c>
      <c r="G1364" s="4" t="s">
        <v>196</v>
      </c>
      <c r="I1364" s="10">
        <v>4.5</v>
      </c>
      <c r="J1364" s="10">
        <v>6</v>
      </c>
      <c r="K1364" s="10">
        <v>6.5</v>
      </c>
      <c r="L1364" s="10">
        <v>7.5</v>
      </c>
      <c r="AA1364"/>
    </row>
    <row r="1365" spans="2:27" x14ac:dyDescent="0.3">
      <c r="B1365" s="6"/>
      <c r="C1365" s="4" t="s">
        <v>231</v>
      </c>
      <c r="F1365" s="4" t="s">
        <v>176</v>
      </c>
      <c r="G1365" s="4" t="s">
        <v>197</v>
      </c>
      <c r="I1365" s="10">
        <v>6</v>
      </c>
      <c r="J1365" s="10">
        <v>6.5</v>
      </c>
      <c r="K1365" s="10">
        <v>6.5</v>
      </c>
      <c r="L1365" s="10">
        <v>7.5</v>
      </c>
      <c r="AA1365"/>
    </row>
    <row r="1366" spans="2:27" x14ac:dyDescent="0.3">
      <c r="B1366" s="6"/>
      <c r="C1366" s="4" t="s">
        <v>231</v>
      </c>
      <c r="F1366" s="4" t="s">
        <v>176</v>
      </c>
      <c r="G1366" s="4" t="s">
        <v>198</v>
      </c>
      <c r="I1366" s="10">
        <v>4.5</v>
      </c>
      <c r="J1366" s="10">
        <v>6</v>
      </c>
      <c r="K1366" s="10">
        <v>6.5</v>
      </c>
      <c r="L1366" s="10">
        <v>7.5</v>
      </c>
      <c r="AA1366"/>
    </row>
    <row r="1367" spans="2:27" x14ac:dyDescent="0.3">
      <c r="B1367" s="6"/>
      <c r="C1367" s="4" t="s">
        <v>231</v>
      </c>
      <c r="F1367" s="4" t="s">
        <v>176</v>
      </c>
      <c r="G1367" s="4" t="s">
        <v>199</v>
      </c>
      <c r="I1367" s="10">
        <v>4.5</v>
      </c>
      <c r="J1367" s="10">
        <v>5</v>
      </c>
      <c r="K1367" s="10">
        <v>6.5</v>
      </c>
      <c r="L1367" s="10">
        <v>7.5</v>
      </c>
      <c r="AA1367"/>
    </row>
    <row r="1368" spans="2:27" x14ac:dyDescent="0.3">
      <c r="B1368" s="6"/>
      <c r="C1368" s="4" t="s">
        <v>231</v>
      </c>
      <c r="F1368" s="4" t="s">
        <v>176</v>
      </c>
      <c r="G1368" s="4" t="s">
        <v>155</v>
      </c>
      <c r="I1368" s="10">
        <v>6</v>
      </c>
      <c r="J1368" s="10">
        <v>7</v>
      </c>
      <c r="K1368" s="10">
        <v>6.5</v>
      </c>
      <c r="L1368" s="10">
        <v>7.5</v>
      </c>
      <c r="AA1368"/>
    </row>
    <row r="1369" spans="2:27" x14ac:dyDescent="0.3">
      <c r="B1369" s="6"/>
      <c r="C1369" s="4" t="s">
        <v>231</v>
      </c>
      <c r="F1369" s="4" t="s">
        <v>176</v>
      </c>
      <c r="G1369" s="4" t="s">
        <v>146</v>
      </c>
      <c r="I1369" s="10">
        <v>5.5</v>
      </c>
      <c r="J1369" s="10">
        <v>6.5</v>
      </c>
      <c r="K1369" s="10">
        <v>6.5</v>
      </c>
      <c r="L1369" s="10">
        <v>7.5</v>
      </c>
      <c r="AA1369"/>
    </row>
    <row r="1370" spans="2:27" x14ac:dyDescent="0.3">
      <c r="B1370" s="6"/>
      <c r="C1370" s="4" t="s">
        <v>231</v>
      </c>
      <c r="F1370" s="4" t="s">
        <v>176</v>
      </c>
      <c r="G1370" s="4" t="s">
        <v>156</v>
      </c>
      <c r="I1370" s="10">
        <v>6</v>
      </c>
      <c r="J1370" s="10">
        <v>7</v>
      </c>
      <c r="K1370" s="10">
        <v>6.5</v>
      </c>
      <c r="L1370" s="10">
        <v>7.5</v>
      </c>
      <c r="AA1370"/>
    </row>
    <row r="1371" spans="2:27" x14ac:dyDescent="0.3">
      <c r="B1371" s="6"/>
      <c r="C1371" s="4" t="s">
        <v>231</v>
      </c>
      <c r="F1371" s="4" t="s">
        <v>176</v>
      </c>
      <c r="G1371" s="4" t="s">
        <v>56</v>
      </c>
      <c r="I1371" s="10">
        <v>5.5</v>
      </c>
      <c r="J1371" s="10">
        <v>6.5</v>
      </c>
      <c r="K1371" s="10">
        <v>6.5</v>
      </c>
      <c r="L1371" s="10">
        <v>7.5</v>
      </c>
      <c r="AA1371"/>
    </row>
    <row r="1372" spans="2:27" x14ac:dyDescent="0.3">
      <c r="B1372" s="6"/>
      <c r="C1372" s="4" t="s">
        <v>231</v>
      </c>
      <c r="F1372" s="4" t="s">
        <v>176</v>
      </c>
      <c r="G1372" s="4" t="s">
        <v>58</v>
      </c>
      <c r="I1372" s="10">
        <v>5</v>
      </c>
      <c r="J1372" s="10">
        <v>6.5</v>
      </c>
      <c r="K1372" s="10">
        <v>6.5</v>
      </c>
      <c r="L1372" s="10">
        <v>7.5</v>
      </c>
      <c r="AA1372"/>
    </row>
    <row r="1373" spans="2:27" x14ac:dyDescent="0.3">
      <c r="B1373" s="6"/>
      <c r="C1373" s="4" t="s">
        <v>231</v>
      </c>
      <c r="F1373" s="4" t="s">
        <v>176</v>
      </c>
      <c r="G1373" s="4" t="s">
        <v>59</v>
      </c>
      <c r="I1373" s="10">
        <v>5.5</v>
      </c>
      <c r="J1373" s="10">
        <v>7</v>
      </c>
      <c r="K1373" s="10">
        <v>6.5</v>
      </c>
      <c r="L1373" s="10">
        <v>7.5</v>
      </c>
      <c r="AA1373"/>
    </row>
    <row r="1374" spans="2:27" x14ac:dyDescent="0.3">
      <c r="B1374" s="6"/>
      <c r="C1374" s="4" t="s">
        <v>231</v>
      </c>
      <c r="F1374" s="4" t="s">
        <v>176</v>
      </c>
      <c r="G1374" s="4" t="s">
        <v>200</v>
      </c>
      <c r="I1374" s="10">
        <v>4.5</v>
      </c>
      <c r="J1374" s="10">
        <v>6</v>
      </c>
      <c r="K1374" s="10">
        <v>6.5</v>
      </c>
      <c r="L1374" s="10">
        <v>7.5</v>
      </c>
      <c r="AA1374"/>
    </row>
    <row r="1375" spans="2:27" x14ac:dyDescent="0.3">
      <c r="B1375" s="6"/>
      <c r="C1375" s="4" t="s">
        <v>231</v>
      </c>
      <c r="F1375" s="4" t="s">
        <v>176</v>
      </c>
      <c r="G1375" s="4" t="s">
        <v>201</v>
      </c>
      <c r="I1375" s="10">
        <v>5</v>
      </c>
      <c r="J1375" s="10">
        <v>6</v>
      </c>
      <c r="K1375" s="10">
        <v>6.5</v>
      </c>
      <c r="L1375" s="10">
        <v>7.5</v>
      </c>
      <c r="AA1375"/>
    </row>
    <row r="1376" spans="2:27" x14ac:dyDescent="0.3">
      <c r="B1376" s="6"/>
      <c r="C1376" s="4" t="s">
        <v>231</v>
      </c>
      <c r="F1376" s="4" t="s">
        <v>176</v>
      </c>
      <c r="G1376" s="4" t="s">
        <v>202</v>
      </c>
      <c r="I1376" s="10">
        <v>4.5</v>
      </c>
      <c r="J1376" s="10">
        <v>5.5</v>
      </c>
      <c r="K1376" s="10">
        <v>6.5</v>
      </c>
      <c r="L1376" s="10">
        <v>7.5</v>
      </c>
      <c r="AA1376"/>
    </row>
    <row r="1377" spans="1:27" x14ac:dyDescent="0.3">
      <c r="B1377" s="6"/>
      <c r="C1377" s="4" t="s">
        <v>231</v>
      </c>
      <c r="F1377" s="4" t="s">
        <v>176</v>
      </c>
      <c r="G1377" s="4" t="s">
        <v>203</v>
      </c>
      <c r="I1377" s="10">
        <v>5</v>
      </c>
      <c r="J1377" s="10">
        <v>6</v>
      </c>
      <c r="K1377" s="10">
        <v>6.5</v>
      </c>
      <c r="L1377" s="10">
        <v>7.5</v>
      </c>
      <c r="AA1377"/>
    </row>
    <row r="1378" spans="1:27" x14ac:dyDescent="0.3">
      <c r="B1378" s="6"/>
      <c r="C1378" s="4" t="s">
        <v>231</v>
      </c>
      <c r="F1378" s="4" t="s">
        <v>176</v>
      </c>
      <c r="G1378" s="4" t="s">
        <v>147</v>
      </c>
      <c r="I1378" s="10">
        <v>4.5</v>
      </c>
      <c r="J1378" s="10">
        <v>5.5</v>
      </c>
      <c r="K1378" s="10">
        <v>6.5</v>
      </c>
      <c r="L1378" s="10">
        <v>7.5</v>
      </c>
      <c r="AA1378"/>
    </row>
    <row r="1379" spans="1:27" x14ac:dyDescent="0.3">
      <c r="B1379" s="6"/>
      <c r="C1379" s="4" t="s">
        <v>231</v>
      </c>
      <c r="F1379" s="4" t="s">
        <v>176</v>
      </c>
      <c r="G1379" s="4" t="s">
        <v>204</v>
      </c>
      <c r="I1379" s="10">
        <v>6</v>
      </c>
      <c r="J1379" s="10">
        <v>6.5</v>
      </c>
      <c r="K1379" s="10">
        <v>6.5</v>
      </c>
      <c r="L1379" s="10">
        <v>7.5</v>
      </c>
      <c r="AA1379"/>
    </row>
    <row r="1380" spans="1:27" x14ac:dyDescent="0.3">
      <c r="B1380" s="6"/>
      <c r="C1380" s="4" t="s">
        <v>231</v>
      </c>
      <c r="F1380" s="4" t="s">
        <v>176</v>
      </c>
      <c r="G1380" s="4" t="s">
        <v>63</v>
      </c>
      <c r="I1380" s="10">
        <v>5</v>
      </c>
      <c r="J1380" s="10">
        <v>6</v>
      </c>
      <c r="K1380" s="10">
        <v>6.5</v>
      </c>
      <c r="L1380" s="10">
        <v>7.5</v>
      </c>
      <c r="AA1380"/>
    </row>
    <row r="1381" spans="1:27" x14ac:dyDescent="0.3">
      <c r="B1381" s="6"/>
      <c r="C1381" s="4" t="s">
        <v>231</v>
      </c>
      <c r="F1381" s="4" t="s">
        <v>176</v>
      </c>
      <c r="G1381" s="4" t="s">
        <v>80</v>
      </c>
      <c r="I1381" s="10" t="s">
        <v>263</v>
      </c>
      <c r="J1381" s="10" t="s">
        <v>263</v>
      </c>
      <c r="K1381" s="10">
        <v>6.5</v>
      </c>
      <c r="L1381" s="10">
        <v>7.5</v>
      </c>
      <c r="AA1381"/>
    </row>
    <row r="1382" spans="1:27" x14ac:dyDescent="0.3">
      <c r="B1382" s="6"/>
      <c r="C1382" s="4" t="s">
        <v>231</v>
      </c>
      <c r="F1382" s="4" t="s">
        <v>176</v>
      </c>
      <c r="G1382" s="4" t="s">
        <v>161</v>
      </c>
      <c r="I1382" s="10" t="s">
        <v>263</v>
      </c>
      <c r="J1382" s="10" t="s">
        <v>263</v>
      </c>
      <c r="K1382" s="10">
        <v>6.5</v>
      </c>
      <c r="L1382" s="10">
        <v>7.5</v>
      </c>
      <c r="AA1382"/>
    </row>
    <row r="1383" spans="1:27" ht="37.5" x14ac:dyDescent="0.3">
      <c r="A1383">
        <v>23</v>
      </c>
      <c r="B1383" s="6" t="s">
        <v>263</v>
      </c>
      <c r="C1383" s="4" t="s">
        <v>233</v>
      </c>
      <c r="D1383" s="4" t="s">
        <v>234</v>
      </c>
      <c r="E1383" s="4" t="s">
        <v>319</v>
      </c>
      <c r="F1383" s="4" t="s">
        <v>319</v>
      </c>
      <c r="G1383" s="4" t="s">
        <v>194</v>
      </c>
      <c r="I1383" s="10">
        <v>5.5</v>
      </c>
      <c r="J1383" s="10">
        <v>6.5</v>
      </c>
      <c r="K1383" s="10">
        <v>6.6</v>
      </c>
      <c r="L1383" s="10">
        <v>8</v>
      </c>
      <c r="M1383" s="4">
        <v>47.39</v>
      </c>
      <c r="N1383" s="4">
        <v>47.28</v>
      </c>
      <c r="O1383" s="4">
        <v>48.72</v>
      </c>
      <c r="P1383" s="4">
        <v>45.92</v>
      </c>
      <c r="Q1383" s="4">
        <v>47.3</v>
      </c>
      <c r="R1383" s="4" t="s">
        <v>263</v>
      </c>
      <c r="S1383" s="4">
        <v>1.21</v>
      </c>
      <c r="T1383" s="4" t="s">
        <v>263</v>
      </c>
      <c r="Z1383" s="4" t="s">
        <v>263</v>
      </c>
      <c r="AA1383" s="5" t="s">
        <v>321</v>
      </c>
    </row>
    <row r="1384" spans="1:27" x14ac:dyDescent="0.3">
      <c r="B1384" s="6"/>
      <c r="C1384" s="4" t="s">
        <v>233</v>
      </c>
      <c r="F1384" s="4" t="s">
        <v>319</v>
      </c>
      <c r="G1384" s="4" t="s">
        <v>185</v>
      </c>
      <c r="I1384" s="10" t="s">
        <v>263</v>
      </c>
      <c r="J1384" s="10">
        <v>8</v>
      </c>
      <c r="K1384" s="10">
        <v>6.6</v>
      </c>
      <c r="L1384" s="10">
        <v>8</v>
      </c>
      <c r="AA1384" s="5"/>
    </row>
    <row r="1385" spans="1:27" x14ac:dyDescent="0.3">
      <c r="B1385" s="6"/>
      <c r="C1385" s="4" t="s">
        <v>233</v>
      </c>
      <c r="F1385" s="4" t="s">
        <v>319</v>
      </c>
      <c r="G1385" s="4" t="s">
        <v>236</v>
      </c>
      <c r="I1385" s="10">
        <v>6</v>
      </c>
      <c r="J1385" s="10">
        <v>8</v>
      </c>
      <c r="K1385" s="10">
        <v>6.6</v>
      </c>
      <c r="L1385" s="10">
        <v>8</v>
      </c>
      <c r="AA1385" s="5"/>
    </row>
    <row r="1386" spans="1:27" x14ac:dyDescent="0.3">
      <c r="B1386" s="6"/>
      <c r="C1386" s="4" t="s">
        <v>233</v>
      </c>
      <c r="F1386" s="4" t="s">
        <v>319</v>
      </c>
      <c r="G1386" s="4" t="s">
        <v>237</v>
      </c>
      <c r="I1386" s="10">
        <v>5</v>
      </c>
      <c r="J1386" s="10">
        <v>6.5</v>
      </c>
      <c r="K1386" s="10">
        <v>6.6</v>
      </c>
      <c r="L1386" s="10">
        <v>8</v>
      </c>
      <c r="AA1386" s="5"/>
    </row>
    <row r="1387" spans="1:27" x14ac:dyDescent="0.3">
      <c r="B1387" s="6"/>
      <c r="C1387" s="4" t="s">
        <v>233</v>
      </c>
      <c r="F1387" s="4" t="s">
        <v>319</v>
      </c>
      <c r="G1387" s="4" t="s">
        <v>84</v>
      </c>
      <c r="I1387" s="10" t="s">
        <v>263</v>
      </c>
      <c r="J1387" s="10">
        <v>6</v>
      </c>
      <c r="K1387" s="10">
        <v>6.6</v>
      </c>
      <c r="L1387" s="10">
        <v>8</v>
      </c>
      <c r="AA1387" s="5"/>
    </row>
    <row r="1388" spans="1:27" x14ac:dyDescent="0.3">
      <c r="B1388" s="6"/>
      <c r="C1388" s="4" t="s">
        <v>233</v>
      </c>
      <c r="F1388" s="4" t="s">
        <v>319</v>
      </c>
      <c r="G1388" s="4" t="s">
        <v>112</v>
      </c>
      <c r="I1388" s="10">
        <v>4</v>
      </c>
      <c r="J1388" s="10">
        <v>4.5</v>
      </c>
      <c r="K1388" s="10">
        <v>6.6</v>
      </c>
      <c r="L1388" s="10">
        <v>8</v>
      </c>
      <c r="AA1388" s="5"/>
    </row>
    <row r="1389" spans="1:27" x14ac:dyDescent="0.3">
      <c r="B1389" s="6"/>
      <c r="C1389" s="4" t="s">
        <v>233</v>
      </c>
      <c r="F1389" s="4" t="s">
        <v>319</v>
      </c>
      <c r="G1389" s="4" t="s">
        <v>114</v>
      </c>
      <c r="I1389" s="10">
        <v>4</v>
      </c>
      <c r="J1389" s="10">
        <v>5</v>
      </c>
      <c r="K1389" s="10">
        <v>6.6</v>
      </c>
      <c r="L1389" s="10">
        <v>8</v>
      </c>
      <c r="AA1389" s="5"/>
    </row>
    <row r="1390" spans="1:27" x14ac:dyDescent="0.3">
      <c r="B1390" s="6"/>
      <c r="C1390" s="4" t="s">
        <v>233</v>
      </c>
      <c r="F1390" s="4" t="s">
        <v>319</v>
      </c>
      <c r="G1390" s="4" t="s">
        <v>117</v>
      </c>
      <c r="I1390" s="10">
        <v>6</v>
      </c>
      <c r="J1390" s="10">
        <v>8</v>
      </c>
      <c r="K1390" s="10">
        <v>6.6</v>
      </c>
      <c r="L1390" s="10">
        <v>8</v>
      </c>
      <c r="AA1390" s="5"/>
    </row>
    <row r="1391" spans="1:27" x14ac:dyDescent="0.3">
      <c r="B1391" s="6"/>
      <c r="C1391" s="4" t="s">
        <v>233</v>
      </c>
      <c r="F1391" s="4" t="s">
        <v>319</v>
      </c>
      <c r="G1391" s="4" t="s">
        <v>85</v>
      </c>
      <c r="I1391" s="10">
        <v>6</v>
      </c>
      <c r="J1391" s="10">
        <v>6.5</v>
      </c>
      <c r="K1391" s="10">
        <v>6.6</v>
      </c>
      <c r="L1391" s="10">
        <v>8</v>
      </c>
      <c r="AA1391" s="5"/>
    </row>
    <row r="1392" spans="1:27" x14ac:dyDescent="0.3">
      <c r="A1392">
        <v>24</v>
      </c>
      <c r="B1392" s="6" t="s">
        <v>263</v>
      </c>
      <c r="C1392" s="4" t="s">
        <v>238</v>
      </c>
      <c r="D1392" s="4" t="s">
        <v>239</v>
      </c>
      <c r="E1392" s="4" t="s">
        <v>176</v>
      </c>
      <c r="F1392" s="4" t="s">
        <v>176</v>
      </c>
      <c r="G1392" s="4" t="s">
        <v>93</v>
      </c>
      <c r="I1392" s="10">
        <v>5.5</v>
      </c>
      <c r="J1392" s="10">
        <v>6.5</v>
      </c>
      <c r="K1392" s="10">
        <v>5</v>
      </c>
      <c r="L1392" s="10">
        <v>5.5</v>
      </c>
      <c r="M1392" s="4">
        <v>47.39</v>
      </c>
      <c r="N1392" s="4">
        <v>47.28</v>
      </c>
      <c r="O1392" s="4">
        <v>48.72</v>
      </c>
      <c r="P1392" s="4">
        <v>45.92</v>
      </c>
      <c r="Q1392" s="4">
        <v>47.3</v>
      </c>
      <c r="R1392" s="4" t="s">
        <v>263</v>
      </c>
      <c r="S1392" s="4">
        <v>1.21</v>
      </c>
      <c r="T1392" s="4" t="s">
        <v>263</v>
      </c>
      <c r="Z1392" s="4" t="s">
        <v>263</v>
      </c>
      <c r="AA1392" t="s">
        <v>323</v>
      </c>
    </row>
    <row r="1393" spans="2:27" x14ac:dyDescent="0.3">
      <c r="B1393" s="6"/>
      <c r="C1393" s="4" t="s">
        <v>238</v>
      </c>
      <c r="F1393" s="4" t="s">
        <v>176</v>
      </c>
      <c r="G1393" s="4" t="s">
        <v>96</v>
      </c>
      <c r="I1393" s="10">
        <v>5.5</v>
      </c>
      <c r="J1393" s="10">
        <v>6</v>
      </c>
      <c r="K1393" s="10">
        <v>5</v>
      </c>
      <c r="L1393" s="10">
        <v>5.5</v>
      </c>
      <c r="AA1393"/>
    </row>
    <row r="1394" spans="2:27" x14ac:dyDescent="0.3">
      <c r="B1394" s="6"/>
      <c r="C1394" s="4" t="s">
        <v>238</v>
      </c>
      <c r="F1394" s="4" t="s">
        <v>176</v>
      </c>
      <c r="G1394" s="4" t="s">
        <v>98</v>
      </c>
      <c r="I1394" s="10">
        <v>5.5</v>
      </c>
      <c r="J1394" s="10">
        <v>7</v>
      </c>
      <c r="K1394" s="10">
        <v>5</v>
      </c>
      <c r="L1394" s="10">
        <v>5.5</v>
      </c>
      <c r="AA1394"/>
    </row>
    <row r="1395" spans="2:27" x14ac:dyDescent="0.3">
      <c r="B1395" s="6"/>
      <c r="C1395" s="4" t="s">
        <v>238</v>
      </c>
      <c r="F1395" s="4" t="s">
        <v>176</v>
      </c>
      <c r="G1395" s="4" t="s">
        <v>177</v>
      </c>
      <c r="I1395" s="10">
        <v>5.5</v>
      </c>
      <c r="J1395" s="10">
        <v>6</v>
      </c>
      <c r="K1395" s="10">
        <v>5</v>
      </c>
      <c r="L1395" s="10">
        <v>5.5</v>
      </c>
      <c r="AA1395"/>
    </row>
    <row r="1396" spans="2:27" x14ac:dyDescent="0.3">
      <c r="B1396" s="6"/>
      <c r="C1396" s="4" t="s">
        <v>238</v>
      </c>
      <c r="F1396" s="4" t="s">
        <v>176</v>
      </c>
      <c r="G1396" s="4" t="s">
        <v>178</v>
      </c>
      <c r="I1396" s="10">
        <v>5</v>
      </c>
      <c r="J1396" s="10">
        <v>6.5</v>
      </c>
      <c r="K1396" s="10">
        <v>5</v>
      </c>
      <c r="L1396" s="10">
        <v>5.5</v>
      </c>
      <c r="AA1396"/>
    </row>
    <row r="1397" spans="2:27" x14ac:dyDescent="0.3">
      <c r="B1397" s="6"/>
      <c r="C1397" s="4" t="s">
        <v>238</v>
      </c>
      <c r="F1397" s="4" t="s">
        <v>176</v>
      </c>
      <c r="G1397" s="4" t="s">
        <v>102</v>
      </c>
      <c r="I1397" s="10">
        <v>5</v>
      </c>
      <c r="J1397" s="10">
        <v>5.5</v>
      </c>
      <c r="K1397" s="10">
        <v>5</v>
      </c>
      <c r="L1397" s="10">
        <v>5.5</v>
      </c>
      <c r="AA1397"/>
    </row>
    <row r="1398" spans="2:27" x14ac:dyDescent="0.3">
      <c r="B1398" s="6"/>
      <c r="C1398" s="4" t="s">
        <v>238</v>
      </c>
      <c r="F1398" s="4" t="s">
        <v>176</v>
      </c>
      <c r="G1398" s="4" t="s">
        <v>104</v>
      </c>
      <c r="I1398" s="10">
        <v>5</v>
      </c>
      <c r="J1398" s="10">
        <v>6.5</v>
      </c>
      <c r="K1398" s="10">
        <v>5</v>
      </c>
      <c r="L1398" s="10">
        <v>5.5</v>
      </c>
      <c r="AA1398"/>
    </row>
    <row r="1399" spans="2:27" x14ac:dyDescent="0.3">
      <c r="B1399" s="6"/>
      <c r="C1399" s="4" t="s">
        <v>238</v>
      </c>
      <c r="F1399" s="4" t="s">
        <v>176</v>
      </c>
      <c r="G1399" s="4" t="s">
        <v>105</v>
      </c>
      <c r="I1399" s="10">
        <v>6</v>
      </c>
      <c r="J1399" s="10">
        <v>7</v>
      </c>
      <c r="K1399" s="10">
        <v>5</v>
      </c>
      <c r="L1399" s="10">
        <v>5.5</v>
      </c>
      <c r="AA1399"/>
    </row>
    <row r="1400" spans="2:27" x14ac:dyDescent="0.3">
      <c r="B1400" s="6"/>
      <c r="C1400" s="4" t="s">
        <v>238</v>
      </c>
      <c r="F1400" s="4" t="s">
        <v>176</v>
      </c>
      <c r="G1400" s="4" t="s">
        <v>106</v>
      </c>
      <c r="I1400" s="10">
        <v>5</v>
      </c>
      <c r="J1400" s="10">
        <v>6</v>
      </c>
      <c r="K1400" s="10">
        <v>5</v>
      </c>
      <c r="L1400" s="10">
        <v>5.5</v>
      </c>
      <c r="AA1400"/>
    </row>
    <row r="1401" spans="2:27" x14ac:dyDescent="0.3">
      <c r="B1401" s="6"/>
      <c r="C1401" s="4" t="s">
        <v>238</v>
      </c>
      <c r="F1401" s="4" t="s">
        <v>176</v>
      </c>
      <c r="G1401" s="4" t="s">
        <v>179</v>
      </c>
      <c r="I1401" s="10">
        <v>5.5</v>
      </c>
      <c r="J1401" s="10">
        <v>6.5</v>
      </c>
      <c r="K1401" s="10">
        <v>5</v>
      </c>
      <c r="L1401" s="10">
        <v>5.5</v>
      </c>
      <c r="AA1401"/>
    </row>
    <row r="1402" spans="2:27" x14ac:dyDescent="0.3">
      <c r="B1402" s="6"/>
      <c r="C1402" s="4" t="s">
        <v>238</v>
      </c>
      <c r="F1402" s="4" t="s">
        <v>176</v>
      </c>
      <c r="G1402" s="4" t="s">
        <v>119</v>
      </c>
      <c r="I1402" s="10" t="s">
        <v>263</v>
      </c>
      <c r="J1402" s="10" t="s">
        <v>263</v>
      </c>
      <c r="K1402" s="10">
        <v>5</v>
      </c>
      <c r="L1402" s="10">
        <v>5.5</v>
      </c>
      <c r="AA1402"/>
    </row>
    <row r="1403" spans="2:27" x14ac:dyDescent="0.3">
      <c r="B1403" s="6"/>
      <c r="C1403" s="4" t="s">
        <v>238</v>
      </c>
      <c r="F1403" s="4" t="s">
        <v>176</v>
      </c>
      <c r="G1403" s="4" t="s">
        <v>180</v>
      </c>
      <c r="I1403" s="10">
        <v>4.5</v>
      </c>
      <c r="J1403" s="10">
        <v>5.5</v>
      </c>
      <c r="K1403" s="10">
        <v>5</v>
      </c>
      <c r="L1403" s="10">
        <v>5.5</v>
      </c>
      <c r="AA1403"/>
    </row>
    <row r="1404" spans="2:27" x14ac:dyDescent="0.3">
      <c r="B1404" s="6"/>
      <c r="C1404" s="4" t="s">
        <v>238</v>
      </c>
      <c r="F1404" s="4" t="s">
        <v>176</v>
      </c>
      <c r="G1404" s="4" t="s">
        <v>181</v>
      </c>
      <c r="I1404" s="10">
        <v>5</v>
      </c>
      <c r="J1404" s="10">
        <v>6</v>
      </c>
      <c r="K1404" s="10">
        <v>5</v>
      </c>
      <c r="L1404" s="10">
        <v>5.5</v>
      </c>
      <c r="AA1404"/>
    </row>
    <row r="1405" spans="2:27" x14ac:dyDescent="0.3">
      <c r="B1405" s="6"/>
      <c r="C1405" s="4" t="s">
        <v>238</v>
      </c>
      <c r="F1405" s="4" t="s">
        <v>176</v>
      </c>
      <c r="G1405" s="4" t="s">
        <v>182</v>
      </c>
      <c r="I1405" s="10">
        <v>5.5</v>
      </c>
      <c r="J1405" s="10">
        <v>6.5</v>
      </c>
      <c r="K1405" s="10">
        <v>5</v>
      </c>
      <c r="L1405" s="10">
        <v>5.5</v>
      </c>
      <c r="AA1405"/>
    </row>
    <row r="1406" spans="2:27" x14ac:dyDescent="0.3">
      <c r="B1406" s="6"/>
      <c r="C1406" s="4" t="s">
        <v>238</v>
      </c>
      <c r="F1406" s="4" t="s">
        <v>176</v>
      </c>
      <c r="G1406" s="4" t="s">
        <v>183</v>
      </c>
      <c r="I1406" s="10">
        <v>5</v>
      </c>
      <c r="J1406" s="10">
        <v>6.5</v>
      </c>
      <c r="K1406" s="10">
        <v>5</v>
      </c>
      <c r="L1406" s="10">
        <v>5.5</v>
      </c>
      <c r="AA1406"/>
    </row>
    <row r="1407" spans="2:27" x14ac:dyDescent="0.3">
      <c r="B1407" s="6"/>
      <c r="C1407" s="4" t="s">
        <v>238</v>
      </c>
      <c r="F1407" s="4" t="s">
        <v>176</v>
      </c>
      <c r="G1407" s="4" t="s">
        <v>184</v>
      </c>
      <c r="I1407" s="10">
        <v>4.5</v>
      </c>
      <c r="J1407" s="10">
        <v>5.5</v>
      </c>
      <c r="K1407" s="10">
        <v>5</v>
      </c>
      <c r="L1407" s="10">
        <v>5.5</v>
      </c>
      <c r="AA1407"/>
    </row>
    <row r="1408" spans="2:27" x14ac:dyDescent="0.3">
      <c r="B1408" s="6"/>
      <c r="C1408" s="4" t="s">
        <v>238</v>
      </c>
      <c r="F1408" s="4" t="s">
        <v>176</v>
      </c>
      <c r="G1408" s="4" t="s">
        <v>8</v>
      </c>
      <c r="I1408" s="10">
        <v>5</v>
      </c>
      <c r="J1408" s="10">
        <v>6</v>
      </c>
      <c r="K1408" s="10">
        <v>5</v>
      </c>
      <c r="L1408" s="10">
        <v>5.5</v>
      </c>
      <c r="AA1408"/>
    </row>
    <row r="1409" spans="2:27" x14ac:dyDescent="0.3">
      <c r="B1409" s="6"/>
      <c r="C1409" s="4" t="s">
        <v>238</v>
      </c>
      <c r="F1409" s="4" t="s">
        <v>176</v>
      </c>
      <c r="G1409" s="4" t="s">
        <v>9</v>
      </c>
      <c r="I1409" s="10">
        <v>5</v>
      </c>
      <c r="J1409" s="10">
        <v>6.5</v>
      </c>
      <c r="K1409" s="10">
        <v>5</v>
      </c>
      <c r="L1409" s="10">
        <v>5.5</v>
      </c>
      <c r="AA1409"/>
    </row>
    <row r="1410" spans="2:27" x14ac:dyDescent="0.3">
      <c r="B1410" s="6"/>
      <c r="C1410" s="4" t="s">
        <v>238</v>
      </c>
      <c r="F1410" s="4" t="s">
        <v>176</v>
      </c>
      <c r="G1410" s="4" t="s">
        <v>15</v>
      </c>
      <c r="I1410" s="10">
        <v>4.5</v>
      </c>
      <c r="J1410" s="10">
        <v>5.5</v>
      </c>
      <c r="K1410" s="10">
        <v>5</v>
      </c>
      <c r="L1410" s="10">
        <v>5.5</v>
      </c>
      <c r="AA1410"/>
    </row>
    <row r="1411" spans="2:27" x14ac:dyDescent="0.3">
      <c r="B1411" s="6"/>
      <c r="C1411" s="4" t="s">
        <v>238</v>
      </c>
      <c r="F1411" s="4" t="s">
        <v>176</v>
      </c>
      <c r="G1411" s="4" t="s">
        <v>16</v>
      </c>
      <c r="I1411" s="10">
        <v>6.5</v>
      </c>
      <c r="J1411" s="10">
        <v>8</v>
      </c>
      <c r="K1411" s="10">
        <v>5</v>
      </c>
      <c r="L1411" s="10">
        <v>5.5</v>
      </c>
      <c r="AA1411"/>
    </row>
    <row r="1412" spans="2:27" x14ac:dyDescent="0.3">
      <c r="B1412" s="6"/>
      <c r="C1412" s="4" t="s">
        <v>238</v>
      </c>
      <c r="F1412" s="4" t="s">
        <v>176</v>
      </c>
      <c r="G1412" s="4" t="s">
        <v>18</v>
      </c>
      <c r="I1412" s="10">
        <v>6</v>
      </c>
      <c r="J1412" s="10">
        <v>6.5</v>
      </c>
      <c r="K1412" s="10">
        <v>5</v>
      </c>
      <c r="L1412" s="10">
        <v>5.5</v>
      </c>
      <c r="AA1412"/>
    </row>
    <row r="1413" spans="2:27" x14ac:dyDescent="0.3">
      <c r="B1413" s="6"/>
      <c r="C1413" s="4" t="s">
        <v>238</v>
      </c>
      <c r="F1413" s="4" t="s">
        <v>176</v>
      </c>
      <c r="G1413" s="4" t="s">
        <v>19</v>
      </c>
      <c r="I1413" s="10">
        <v>5.5</v>
      </c>
      <c r="J1413" s="10">
        <v>6</v>
      </c>
      <c r="K1413" s="10">
        <v>5</v>
      </c>
      <c r="L1413" s="10">
        <v>5.5</v>
      </c>
      <c r="AA1413"/>
    </row>
    <row r="1414" spans="2:27" x14ac:dyDescent="0.3">
      <c r="B1414" s="6"/>
      <c r="C1414" s="4" t="s">
        <v>238</v>
      </c>
      <c r="F1414" s="4" t="s">
        <v>176</v>
      </c>
      <c r="G1414" s="4" t="s">
        <v>20</v>
      </c>
      <c r="I1414" s="10">
        <v>5</v>
      </c>
      <c r="J1414" s="10">
        <v>7</v>
      </c>
      <c r="K1414" s="10">
        <v>5</v>
      </c>
      <c r="L1414" s="10">
        <v>5.5</v>
      </c>
      <c r="AA1414"/>
    </row>
    <row r="1415" spans="2:27" x14ac:dyDescent="0.3">
      <c r="B1415" s="6"/>
      <c r="C1415" s="4" t="s">
        <v>238</v>
      </c>
      <c r="F1415" s="4" t="s">
        <v>176</v>
      </c>
      <c r="G1415" s="4" t="s">
        <v>22</v>
      </c>
      <c r="I1415" s="10">
        <v>5.5</v>
      </c>
      <c r="J1415" s="10">
        <v>6.5</v>
      </c>
      <c r="K1415" s="10">
        <v>5</v>
      </c>
      <c r="L1415" s="10">
        <v>5.5</v>
      </c>
      <c r="AA1415"/>
    </row>
    <row r="1416" spans="2:27" x14ac:dyDescent="0.3">
      <c r="B1416" s="6"/>
      <c r="C1416" s="4" t="s">
        <v>238</v>
      </c>
      <c r="F1416" s="4" t="s">
        <v>176</v>
      </c>
      <c r="G1416" s="4" t="s">
        <v>185</v>
      </c>
      <c r="I1416" s="10" t="s">
        <v>263</v>
      </c>
      <c r="J1416" s="10">
        <v>8</v>
      </c>
      <c r="K1416" s="10">
        <v>5</v>
      </c>
      <c r="L1416" s="10">
        <v>5.5</v>
      </c>
      <c r="AA1416"/>
    </row>
    <row r="1417" spans="2:27" x14ac:dyDescent="0.3">
      <c r="B1417" s="6"/>
      <c r="C1417" s="4" t="s">
        <v>238</v>
      </c>
      <c r="F1417" s="4" t="s">
        <v>176</v>
      </c>
      <c r="G1417" s="4" t="s">
        <v>25</v>
      </c>
      <c r="I1417" s="10">
        <v>5.5</v>
      </c>
      <c r="J1417" s="10">
        <v>6.5</v>
      </c>
      <c r="K1417" s="10">
        <v>5</v>
      </c>
      <c r="L1417" s="10">
        <v>5.5</v>
      </c>
      <c r="AA1417"/>
    </row>
    <row r="1418" spans="2:27" x14ac:dyDescent="0.3">
      <c r="B1418" s="6"/>
      <c r="C1418" s="4" t="s">
        <v>238</v>
      </c>
      <c r="F1418" s="4" t="s">
        <v>176</v>
      </c>
      <c r="G1418" s="4" t="s">
        <v>121</v>
      </c>
      <c r="I1418" s="10">
        <v>5</v>
      </c>
      <c r="J1418" s="10">
        <v>5.5</v>
      </c>
      <c r="K1418" s="10">
        <v>5</v>
      </c>
      <c r="L1418" s="10">
        <v>5.5</v>
      </c>
      <c r="AA1418"/>
    </row>
    <row r="1419" spans="2:27" x14ac:dyDescent="0.3">
      <c r="B1419" s="6"/>
      <c r="C1419" s="4" t="s">
        <v>238</v>
      </c>
      <c r="F1419" s="4" t="s">
        <v>176</v>
      </c>
      <c r="G1419" s="4" t="s">
        <v>30</v>
      </c>
      <c r="I1419" s="10">
        <v>6.5</v>
      </c>
      <c r="J1419" s="10">
        <v>7</v>
      </c>
      <c r="K1419" s="10">
        <v>5</v>
      </c>
      <c r="L1419" s="10">
        <v>5.5</v>
      </c>
      <c r="AA1419"/>
    </row>
    <row r="1420" spans="2:27" x14ac:dyDescent="0.3">
      <c r="B1420" s="6"/>
      <c r="C1420" s="4" t="s">
        <v>238</v>
      </c>
      <c r="F1420" s="4" t="s">
        <v>176</v>
      </c>
      <c r="G1420" s="4" t="s">
        <v>77</v>
      </c>
      <c r="I1420" s="10">
        <v>4.5</v>
      </c>
      <c r="J1420" s="10">
        <v>6</v>
      </c>
      <c r="K1420" s="10">
        <v>5</v>
      </c>
      <c r="L1420" s="10">
        <v>5.5</v>
      </c>
      <c r="AA1420"/>
    </row>
    <row r="1421" spans="2:27" x14ac:dyDescent="0.3">
      <c r="B1421" s="6"/>
      <c r="C1421" s="4" t="s">
        <v>238</v>
      </c>
      <c r="F1421" s="4" t="s">
        <v>176</v>
      </c>
      <c r="G1421" s="4" t="s">
        <v>78</v>
      </c>
      <c r="I1421" s="10">
        <v>4.5</v>
      </c>
      <c r="J1421" s="10">
        <v>6</v>
      </c>
      <c r="K1421" s="10">
        <v>5</v>
      </c>
      <c r="L1421" s="10">
        <v>5.5</v>
      </c>
      <c r="AA1421"/>
    </row>
    <row r="1422" spans="2:27" x14ac:dyDescent="0.3">
      <c r="B1422" s="6"/>
      <c r="C1422" s="4" t="s">
        <v>238</v>
      </c>
      <c r="F1422" s="4" t="s">
        <v>176</v>
      </c>
      <c r="G1422" s="4" t="s">
        <v>186</v>
      </c>
      <c r="I1422" s="10">
        <v>6</v>
      </c>
      <c r="J1422" s="10">
        <v>7</v>
      </c>
      <c r="K1422" s="10">
        <v>5</v>
      </c>
      <c r="L1422" s="10">
        <v>5.5</v>
      </c>
      <c r="AA1422"/>
    </row>
    <row r="1423" spans="2:27" x14ac:dyDescent="0.3">
      <c r="B1423" s="6"/>
      <c r="C1423" s="4" t="s">
        <v>238</v>
      </c>
      <c r="F1423" s="4" t="s">
        <v>176</v>
      </c>
      <c r="G1423" s="4" t="s">
        <v>187</v>
      </c>
      <c r="I1423" s="10">
        <v>7</v>
      </c>
      <c r="J1423" s="10">
        <v>8</v>
      </c>
      <c r="K1423" s="10">
        <v>5</v>
      </c>
      <c r="L1423" s="10">
        <v>5.5</v>
      </c>
      <c r="AA1423"/>
    </row>
    <row r="1424" spans="2:27" x14ac:dyDescent="0.3">
      <c r="B1424" s="6"/>
      <c r="C1424" s="4" t="s">
        <v>238</v>
      </c>
      <c r="F1424" s="4" t="s">
        <v>176</v>
      </c>
      <c r="G1424" s="4" t="s">
        <v>188</v>
      </c>
      <c r="I1424" s="10">
        <v>5.5</v>
      </c>
      <c r="J1424" s="10">
        <v>6.5</v>
      </c>
      <c r="K1424" s="10">
        <v>5</v>
      </c>
      <c r="L1424" s="10">
        <v>5.5</v>
      </c>
      <c r="AA1424"/>
    </row>
    <row r="1425" spans="2:27" x14ac:dyDescent="0.3">
      <c r="B1425" s="6"/>
      <c r="C1425" s="4" t="s">
        <v>238</v>
      </c>
      <c r="F1425" s="4" t="s">
        <v>176</v>
      </c>
      <c r="G1425" s="4" t="s">
        <v>189</v>
      </c>
      <c r="I1425" s="10">
        <v>5.5</v>
      </c>
      <c r="J1425" s="10">
        <v>6.5</v>
      </c>
      <c r="K1425" s="10">
        <v>5</v>
      </c>
      <c r="L1425" s="10">
        <v>5.5</v>
      </c>
      <c r="AA1425"/>
    </row>
    <row r="1426" spans="2:27" x14ac:dyDescent="0.3">
      <c r="B1426" s="6"/>
      <c r="C1426" s="4" t="s">
        <v>238</v>
      </c>
      <c r="F1426" s="4" t="s">
        <v>176</v>
      </c>
      <c r="G1426" s="4" t="s">
        <v>190</v>
      </c>
      <c r="I1426" s="10">
        <v>5.5</v>
      </c>
      <c r="J1426" s="10">
        <v>7</v>
      </c>
      <c r="K1426" s="10">
        <v>5</v>
      </c>
      <c r="L1426" s="10">
        <v>5.5</v>
      </c>
      <c r="AA1426"/>
    </row>
    <row r="1427" spans="2:27" x14ac:dyDescent="0.3">
      <c r="B1427" s="6"/>
      <c r="C1427" s="4" t="s">
        <v>238</v>
      </c>
      <c r="F1427" s="4" t="s">
        <v>176</v>
      </c>
      <c r="G1427" s="4" t="s">
        <v>191</v>
      </c>
      <c r="I1427" s="10">
        <v>6</v>
      </c>
      <c r="J1427" s="10">
        <v>7</v>
      </c>
      <c r="K1427" s="10">
        <v>5</v>
      </c>
      <c r="L1427" s="10">
        <v>5.5</v>
      </c>
      <c r="AA1427"/>
    </row>
    <row r="1428" spans="2:27" x14ac:dyDescent="0.3">
      <c r="B1428" s="6"/>
      <c r="C1428" s="4" t="s">
        <v>238</v>
      </c>
      <c r="F1428" s="4" t="s">
        <v>176</v>
      </c>
      <c r="G1428" s="4" t="s">
        <v>32</v>
      </c>
      <c r="I1428" s="10">
        <v>4.5</v>
      </c>
      <c r="J1428" s="10">
        <v>6</v>
      </c>
      <c r="K1428" s="10">
        <v>5</v>
      </c>
      <c r="L1428" s="10">
        <v>5.5</v>
      </c>
      <c r="AA1428"/>
    </row>
    <row r="1429" spans="2:27" x14ac:dyDescent="0.3">
      <c r="B1429" s="6"/>
      <c r="C1429" s="4" t="s">
        <v>238</v>
      </c>
      <c r="F1429" s="4" t="s">
        <v>176</v>
      </c>
      <c r="G1429" s="4" t="s">
        <v>33</v>
      </c>
      <c r="I1429" s="10">
        <v>5.5</v>
      </c>
      <c r="J1429" s="10">
        <v>6</v>
      </c>
      <c r="K1429" s="10">
        <v>5</v>
      </c>
      <c r="L1429" s="10">
        <v>5.5</v>
      </c>
      <c r="AA1429"/>
    </row>
    <row r="1430" spans="2:27" x14ac:dyDescent="0.3">
      <c r="B1430" s="6"/>
      <c r="C1430" s="4" t="s">
        <v>238</v>
      </c>
      <c r="F1430" s="4" t="s">
        <v>176</v>
      </c>
      <c r="G1430" s="4" t="s">
        <v>34</v>
      </c>
      <c r="I1430" s="10">
        <v>5</v>
      </c>
      <c r="J1430" s="10">
        <v>6</v>
      </c>
      <c r="K1430" s="10">
        <v>5</v>
      </c>
      <c r="L1430" s="10">
        <v>5.5</v>
      </c>
      <c r="AA1430"/>
    </row>
    <row r="1431" spans="2:27" x14ac:dyDescent="0.3">
      <c r="B1431" s="6"/>
      <c r="C1431" s="4" t="s">
        <v>238</v>
      </c>
      <c r="F1431" s="4" t="s">
        <v>176</v>
      </c>
      <c r="G1431" s="4" t="s">
        <v>35</v>
      </c>
      <c r="I1431" s="10">
        <v>5.5</v>
      </c>
      <c r="J1431" s="10">
        <v>6.5</v>
      </c>
      <c r="K1431" s="10">
        <v>5</v>
      </c>
      <c r="L1431" s="10">
        <v>5.5</v>
      </c>
      <c r="AA1431"/>
    </row>
    <row r="1432" spans="2:27" x14ac:dyDescent="0.3">
      <c r="B1432" s="6"/>
      <c r="C1432" s="4" t="s">
        <v>238</v>
      </c>
      <c r="F1432" s="4" t="s">
        <v>176</v>
      </c>
      <c r="G1432" s="4" t="s">
        <v>36</v>
      </c>
      <c r="I1432" s="10">
        <v>4.5</v>
      </c>
      <c r="J1432" s="10">
        <v>6</v>
      </c>
      <c r="K1432" s="10">
        <v>5</v>
      </c>
      <c r="L1432" s="10">
        <v>5.5</v>
      </c>
      <c r="AA1432"/>
    </row>
    <row r="1433" spans="2:27" x14ac:dyDescent="0.3">
      <c r="B1433" s="6"/>
      <c r="C1433" s="4" t="s">
        <v>238</v>
      </c>
      <c r="F1433" s="4" t="s">
        <v>176</v>
      </c>
      <c r="G1433" s="4" t="s">
        <v>37</v>
      </c>
      <c r="I1433" s="10">
        <v>5.5</v>
      </c>
      <c r="J1433" s="10">
        <v>6</v>
      </c>
      <c r="K1433" s="10">
        <v>5</v>
      </c>
      <c r="L1433" s="10">
        <v>5.5</v>
      </c>
      <c r="AA1433"/>
    </row>
    <row r="1434" spans="2:27" x14ac:dyDescent="0.3">
      <c r="B1434" s="6"/>
      <c r="C1434" s="4" t="s">
        <v>238</v>
      </c>
      <c r="F1434" s="4" t="s">
        <v>176</v>
      </c>
      <c r="G1434" s="4" t="s">
        <v>40</v>
      </c>
      <c r="I1434" s="10">
        <v>5.5</v>
      </c>
      <c r="J1434" s="10">
        <v>6.5</v>
      </c>
      <c r="K1434" s="10">
        <v>5</v>
      </c>
      <c r="L1434" s="10">
        <v>5.5</v>
      </c>
      <c r="AA1434"/>
    </row>
    <row r="1435" spans="2:27" x14ac:dyDescent="0.3">
      <c r="B1435" s="6"/>
      <c r="C1435" s="4" t="s">
        <v>238</v>
      </c>
      <c r="F1435" s="4" t="s">
        <v>176</v>
      </c>
      <c r="G1435" s="4" t="s">
        <v>41</v>
      </c>
      <c r="I1435" s="10">
        <v>5.5</v>
      </c>
      <c r="J1435" s="10">
        <v>6.5</v>
      </c>
      <c r="K1435" s="10">
        <v>5</v>
      </c>
      <c r="L1435" s="10">
        <v>5.5</v>
      </c>
      <c r="AA1435"/>
    </row>
    <row r="1436" spans="2:27" x14ac:dyDescent="0.3">
      <c r="B1436" s="6"/>
      <c r="C1436" s="4" t="s">
        <v>238</v>
      </c>
      <c r="F1436" s="4" t="s">
        <v>176</v>
      </c>
      <c r="G1436" s="4" t="s">
        <v>43</v>
      </c>
      <c r="I1436" s="10">
        <v>5.5</v>
      </c>
      <c r="J1436" s="10">
        <v>6.5</v>
      </c>
      <c r="K1436" s="10">
        <v>5</v>
      </c>
      <c r="L1436" s="10">
        <v>5.5</v>
      </c>
      <c r="AA1436"/>
    </row>
    <row r="1437" spans="2:27" x14ac:dyDescent="0.3">
      <c r="B1437" s="6"/>
      <c r="C1437" s="4" t="s">
        <v>238</v>
      </c>
      <c r="F1437" s="4" t="s">
        <v>176</v>
      </c>
      <c r="G1437" s="4" t="s">
        <v>46</v>
      </c>
      <c r="I1437" s="10">
        <v>4.5</v>
      </c>
      <c r="J1437" s="10">
        <v>5</v>
      </c>
      <c r="K1437" s="10">
        <v>5</v>
      </c>
      <c r="L1437" s="10">
        <v>5.5</v>
      </c>
      <c r="AA1437"/>
    </row>
    <row r="1438" spans="2:27" x14ac:dyDescent="0.3">
      <c r="B1438" s="6"/>
      <c r="C1438" s="4" t="s">
        <v>238</v>
      </c>
      <c r="F1438" s="4" t="s">
        <v>176</v>
      </c>
      <c r="G1438" s="4" t="s">
        <v>47</v>
      </c>
      <c r="I1438" s="10">
        <v>5.5</v>
      </c>
      <c r="J1438" s="10">
        <v>7</v>
      </c>
      <c r="K1438" s="10">
        <v>5</v>
      </c>
      <c r="L1438" s="10">
        <v>5.5</v>
      </c>
      <c r="AA1438"/>
    </row>
    <row r="1439" spans="2:27" x14ac:dyDescent="0.3">
      <c r="B1439" s="6"/>
      <c r="C1439" s="4" t="s">
        <v>238</v>
      </c>
      <c r="F1439" s="4" t="s">
        <v>176</v>
      </c>
      <c r="G1439" s="4" t="s">
        <v>171</v>
      </c>
      <c r="I1439" s="10">
        <v>6</v>
      </c>
      <c r="J1439" s="10">
        <v>7</v>
      </c>
      <c r="K1439" s="10">
        <v>5</v>
      </c>
      <c r="L1439" s="10">
        <v>5.5</v>
      </c>
      <c r="AA1439"/>
    </row>
    <row r="1440" spans="2:27" x14ac:dyDescent="0.3">
      <c r="B1440" s="6"/>
      <c r="C1440" s="4" t="s">
        <v>238</v>
      </c>
      <c r="F1440" s="4" t="s">
        <v>176</v>
      </c>
      <c r="G1440" s="4" t="s">
        <v>192</v>
      </c>
      <c r="I1440" s="10">
        <v>5</v>
      </c>
      <c r="J1440" s="10">
        <v>5.5</v>
      </c>
      <c r="K1440" s="10">
        <v>5</v>
      </c>
      <c r="L1440" s="10">
        <v>5.5</v>
      </c>
      <c r="AA1440"/>
    </row>
    <row r="1441" spans="2:27" x14ac:dyDescent="0.3">
      <c r="B1441" s="6"/>
      <c r="C1441" s="4" t="s">
        <v>238</v>
      </c>
      <c r="F1441" s="4" t="s">
        <v>176</v>
      </c>
      <c r="G1441" s="4" t="s">
        <v>193</v>
      </c>
      <c r="I1441" s="10">
        <v>6</v>
      </c>
      <c r="J1441" s="10">
        <v>6.5</v>
      </c>
      <c r="K1441" s="10">
        <v>5</v>
      </c>
      <c r="L1441" s="10">
        <v>5.5</v>
      </c>
      <c r="AA1441"/>
    </row>
    <row r="1442" spans="2:27" x14ac:dyDescent="0.3">
      <c r="B1442" s="6"/>
      <c r="C1442" s="4" t="s">
        <v>238</v>
      </c>
      <c r="F1442" s="4" t="s">
        <v>176</v>
      </c>
      <c r="G1442" s="4" t="s">
        <v>194</v>
      </c>
      <c r="I1442" s="10">
        <v>5.5</v>
      </c>
      <c r="J1442" s="10">
        <v>6.5</v>
      </c>
      <c r="K1442" s="10">
        <v>5</v>
      </c>
      <c r="L1442" s="10">
        <v>5.5</v>
      </c>
      <c r="AA1442"/>
    </row>
    <row r="1443" spans="2:27" x14ac:dyDescent="0.3">
      <c r="B1443" s="6"/>
      <c r="C1443" s="4" t="s">
        <v>238</v>
      </c>
      <c r="F1443" s="4" t="s">
        <v>176</v>
      </c>
      <c r="G1443" s="4" t="s">
        <v>195</v>
      </c>
      <c r="I1443" s="10">
        <v>5</v>
      </c>
      <c r="J1443" s="10">
        <v>6</v>
      </c>
      <c r="K1443" s="10">
        <v>5</v>
      </c>
      <c r="L1443" s="10">
        <v>5.5</v>
      </c>
      <c r="AA1443"/>
    </row>
    <row r="1444" spans="2:27" x14ac:dyDescent="0.3">
      <c r="B1444" s="6"/>
      <c r="C1444" s="4" t="s">
        <v>238</v>
      </c>
      <c r="F1444" s="4" t="s">
        <v>176</v>
      </c>
      <c r="G1444" s="4" t="s">
        <v>196</v>
      </c>
      <c r="I1444" s="10">
        <v>4.5</v>
      </c>
      <c r="J1444" s="10">
        <v>6</v>
      </c>
      <c r="K1444" s="10">
        <v>5</v>
      </c>
      <c r="L1444" s="10">
        <v>5.5</v>
      </c>
      <c r="AA1444"/>
    </row>
    <row r="1445" spans="2:27" x14ac:dyDescent="0.3">
      <c r="B1445" s="6"/>
      <c r="C1445" s="4" t="s">
        <v>238</v>
      </c>
      <c r="F1445" s="4" t="s">
        <v>176</v>
      </c>
      <c r="G1445" s="4" t="s">
        <v>197</v>
      </c>
      <c r="I1445" s="10">
        <v>6</v>
      </c>
      <c r="J1445" s="10">
        <v>6.5</v>
      </c>
      <c r="K1445" s="10">
        <v>5</v>
      </c>
      <c r="L1445" s="10">
        <v>5.5</v>
      </c>
      <c r="AA1445"/>
    </row>
    <row r="1446" spans="2:27" x14ac:dyDescent="0.3">
      <c r="B1446" s="6"/>
      <c r="C1446" s="4" t="s">
        <v>238</v>
      </c>
      <c r="F1446" s="4" t="s">
        <v>176</v>
      </c>
      <c r="G1446" s="4" t="s">
        <v>198</v>
      </c>
      <c r="I1446" s="10">
        <v>4.5</v>
      </c>
      <c r="J1446" s="10">
        <v>6</v>
      </c>
      <c r="K1446" s="10">
        <v>5</v>
      </c>
      <c r="L1446" s="10">
        <v>5.5</v>
      </c>
      <c r="AA1446"/>
    </row>
    <row r="1447" spans="2:27" x14ac:dyDescent="0.3">
      <c r="B1447" s="6"/>
      <c r="C1447" s="4" t="s">
        <v>238</v>
      </c>
      <c r="F1447" s="4" t="s">
        <v>176</v>
      </c>
      <c r="G1447" s="4" t="s">
        <v>199</v>
      </c>
      <c r="I1447" s="10">
        <v>4.5</v>
      </c>
      <c r="J1447" s="10">
        <v>5</v>
      </c>
      <c r="K1447" s="10">
        <v>5</v>
      </c>
      <c r="L1447" s="10">
        <v>5.5</v>
      </c>
      <c r="AA1447"/>
    </row>
    <row r="1448" spans="2:27" x14ac:dyDescent="0.3">
      <c r="B1448" s="6"/>
      <c r="C1448" s="4" t="s">
        <v>238</v>
      </c>
      <c r="F1448" s="4" t="s">
        <v>176</v>
      </c>
      <c r="G1448" s="4" t="s">
        <v>155</v>
      </c>
      <c r="I1448" s="10">
        <v>6</v>
      </c>
      <c r="J1448" s="10">
        <v>7</v>
      </c>
      <c r="K1448" s="10">
        <v>5</v>
      </c>
      <c r="L1448" s="10">
        <v>5.5</v>
      </c>
      <c r="AA1448"/>
    </row>
    <row r="1449" spans="2:27" x14ac:dyDescent="0.3">
      <c r="B1449" s="6"/>
      <c r="C1449" s="4" t="s">
        <v>238</v>
      </c>
      <c r="F1449" s="4" t="s">
        <v>176</v>
      </c>
      <c r="G1449" s="4" t="s">
        <v>146</v>
      </c>
      <c r="I1449" s="10">
        <v>5.5</v>
      </c>
      <c r="J1449" s="10">
        <v>6.5</v>
      </c>
      <c r="K1449" s="10">
        <v>5</v>
      </c>
      <c r="L1449" s="10">
        <v>5.5</v>
      </c>
      <c r="AA1449"/>
    </row>
    <row r="1450" spans="2:27" x14ac:dyDescent="0.3">
      <c r="B1450" s="6"/>
      <c r="C1450" s="4" t="s">
        <v>238</v>
      </c>
      <c r="F1450" s="4" t="s">
        <v>176</v>
      </c>
      <c r="G1450" s="4" t="s">
        <v>156</v>
      </c>
      <c r="I1450" s="10">
        <v>6</v>
      </c>
      <c r="J1450" s="10">
        <v>7</v>
      </c>
      <c r="K1450" s="10">
        <v>5</v>
      </c>
      <c r="L1450" s="10">
        <v>5.5</v>
      </c>
      <c r="AA1450"/>
    </row>
    <row r="1451" spans="2:27" x14ac:dyDescent="0.3">
      <c r="B1451" s="6"/>
      <c r="C1451" s="4" t="s">
        <v>238</v>
      </c>
      <c r="F1451" s="4" t="s">
        <v>176</v>
      </c>
      <c r="G1451" s="4" t="s">
        <v>56</v>
      </c>
      <c r="I1451" s="10">
        <v>5.5</v>
      </c>
      <c r="J1451" s="10">
        <v>6.5</v>
      </c>
      <c r="K1451" s="10">
        <v>5</v>
      </c>
      <c r="L1451" s="10">
        <v>5.5</v>
      </c>
      <c r="AA1451"/>
    </row>
    <row r="1452" spans="2:27" x14ac:dyDescent="0.3">
      <c r="B1452" s="6"/>
      <c r="C1452" s="4" t="s">
        <v>238</v>
      </c>
      <c r="F1452" s="4" t="s">
        <v>176</v>
      </c>
      <c r="G1452" s="4" t="s">
        <v>58</v>
      </c>
      <c r="I1452" s="10">
        <v>5</v>
      </c>
      <c r="J1452" s="10">
        <v>6.5</v>
      </c>
      <c r="K1452" s="10">
        <v>5</v>
      </c>
      <c r="L1452" s="10">
        <v>5.5</v>
      </c>
      <c r="AA1452"/>
    </row>
    <row r="1453" spans="2:27" x14ac:dyDescent="0.3">
      <c r="B1453" s="6"/>
      <c r="C1453" s="4" t="s">
        <v>238</v>
      </c>
      <c r="F1453" s="4" t="s">
        <v>176</v>
      </c>
      <c r="G1453" s="4" t="s">
        <v>59</v>
      </c>
      <c r="I1453" s="10">
        <v>5.5</v>
      </c>
      <c r="J1453" s="10">
        <v>7</v>
      </c>
      <c r="K1453" s="10">
        <v>5</v>
      </c>
      <c r="L1453" s="10">
        <v>5.5</v>
      </c>
      <c r="AA1453"/>
    </row>
    <row r="1454" spans="2:27" x14ac:dyDescent="0.3">
      <c r="B1454" s="6"/>
      <c r="C1454" s="4" t="s">
        <v>238</v>
      </c>
      <c r="F1454" s="4" t="s">
        <v>176</v>
      </c>
      <c r="G1454" s="4" t="s">
        <v>200</v>
      </c>
      <c r="I1454" s="10">
        <v>4.5</v>
      </c>
      <c r="J1454" s="10">
        <v>6</v>
      </c>
      <c r="K1454" s="10">
        <v>5</v>
      </c>
      <c r="L1454" s="10">
        <v>5.5</v>
      </c>
      <c r="AA1454"/>
    </row>
    <row r="1455" spans="2:27" x14ac:dyDescent="0.3">
      <c r="B1455" s="6"/>
      <c r="C1455" s="4" t="s">
        <v>238</v>
      </c>
      <c r="F1455" s="4" t="s">
        <v>176</v>
      </c>
      <c r="G1455" s="4" t="s">
        <v>201</v>
      </c>
      <c r="I1455" s="10">
        <v>5</v>
      </c>
      <c r="J1455" s="10">
        <v>6</v>
      </c>
      <c r="K1455" s="10">
        <v>5</v>
      </c>
      <c r="L1455" s="10">
        <v>5.5</v>
      </c>
      <c r="AA1455"/>
    </row>
    <row r="1456" spans="2:27" x14ac:dyDescent="0.3">
      <c r="B1456" s="6"/>
      <c r="C1456" s="4" t="s">
        <v>238</v>
      </c>
      <c r="F1456" s="4" t="s">
        <v>176</v>
      </c>
      <c r="G1456" s="4" t="s">
        <v>202</v>
      </c>
      <c r="I1456" s="10">
        <v>4.5</v>
      </c>
      <c r="J1456" s="10">
        <v>5.5</v>
      </c>
      <c r="K1456" s="10">
        <v>5</v>
      </c>
      <c r="L1456" s="10">
        <v>5.5</v>
      </c>
      <c r="AA1456"/>
    </row>
    <row r="1457" spans="1:27" x14ac:dyDescent="0.3">
      <c r="B1457" s="6"/>
      <c r="C1457" s="4" t="s">
        <v>238</v>
      </c>
      <c r="F1457" s="4" t="s">
        <v>176</v>
      </c>
      <c r="G1457" s="4" t="s">
        <v>203</v>
      </c>
      <c r="I1457" s="10">
        <v>5</v>
      </c>
      <c r="J1457" s="10">
        <v>6</v>
      </c>
      <c r="K1457" s="10">
        <v>5</v>
      </c>
      <c r="L1457" s="10">
        <v>5.5</v>
      </c>
      <c r="AA1457"/>
    </row>
    <row r="1458" spans="1:27" x14ac:dyDescent="0.3">
      <c r="B1458" s="6"/>
      <c r="C1458" s="4" t="s">
        <v>238</v>
      </c>
      <c r="F1458" s="4" t="s">
        <v>176</v>
      </c>
      <c r="G1458" s="4" t="s">
        <v>147</v>
      </c>
      <c r="I1458" s="10">
        <v>4.5</v>
      </c>
      <c r="J1458" s="10">
        <v>5.5</v>
      </c>
      <c r="K1458" s="10">
        <v>5</v>
      </c>
      <c r="L1458" s="10">
        <v>5.5</v>
      </c>
      <c r="AA1458"/>
    </row>
    <row r="1459" spans="1:27" x14ac:dyDescent="0.3">
      <c r="B1459" s="6"/>
      <c r="C1459" s="4" t="s">
        <v>238</v>
      </c>
      <c r="F1459" s="4" t="s">
        <v>176</v>
      </c>
      <c r="G1459" s="4" t="s">
        <v>204</v>
      </c>
      <c r="I1459" s="10">
        <v>6</v>
      </c>
      <c r="J1459" s="10">
        <v>6.5</v>
      </c>
      <c r="K1459" s="10">
        <v>5</v>
      </c>
      <c r="L1459" s="10">
        <v>5.5</v>
      </c>
      <c r="AA1459"/>
    </row>
    <row r="1460" spans="1:27" x14ac:dyDescent="0.3">
      <c r="B1460" s="6"/>
      <c r="C1460" s="4" t="s">
        <v>238</v>
      </c>
      <c r="F1460" s="4" t="s">
        <v>176</v>
      </c>
      <c r="G1460" s="4" t="s">
        <v>63</v>
      </c>
      <c r="I1460" s="10">
        <v>5</v>
      </c>
      <c r="J1460" s="10">
        <v>6</v>
      </c>
      <c r="K1460" s="10">
        <v>5</v>
      </c>
      <c r="L1460" s="10">
        <v>5.5</v>
      </c>
      <c r="AA1460"/>
    </row>
    <row r="1461" spans="1:27" x14ac:dyDescent="0.3">
      <c r="B1461" s="6"/>
      <c r="C1461" s="4" t="s">
        <v>238</v>
      </c>
      <c r="F1461" s="4" t="s">
        <v>176</v>
      </c>
      <c r="G1461" s="4" t="s">
        <v>80</v>
      </c>
      <c r="I1461" s="10" t="s">
        <v>263</v>
      </c>
      <c r="J1461" s="10" t="s">
        <v>263</v>
      </c>
      <c r="K1461" s="10">
        <v>5</v>
      </c>
      <c r="L1461" s="10">
        <v>5.5</v>
      </c>
      <c r="AA1461"/>
    </row>
    <row r="1462" spans="1:27" x14ac:dyDescent="0.3">
      <c r="B1462" s="6"/>
      <c r="C1462" s="4" t="s">
        <v>238</v>
      </c>
      <c r="F1462" s="4" t="s">
        <v>176</v>
      </c>
      <c r="G1462" s="4" t="s">
        <v>161</v>
      </c>
      <c r="I1462" s="10" t="s">
        <v>263</v>
      </c>
      <c r="J1462" s="10" t="s">
        <v>263</v>
      </c>
      <c r="K1462" s="10">
        <v>5</v>
      </c>
      <c r="L1462" s="10">
        <v>5.5</v>
      </c>
      <c r="AA1462"/>
    </row>
    <row r="1463" spans="1:27" x14ac:dyDescent="0.3">
      <c r="A1463">
        <v>25</v>
      </c>
      <c r="B1463" s="6" t="s">
        <v>263</v>
      </c>
      <c r="C1463" s="4" t="s">
        <v>240</v>
      </c>
      <c r="D1463" s="4" t="s">
        <v>241</v>
      </c>
      <c r="E1463" s="4" t="s">
        <v>176</v>
      </c>
      <c r="F1463" s="4" t="s">
        <v>176</v>
      </c>
      <c r="G1463" s="4" t="s">
        <v>93</v>
      </c>
      <c r="I1463" s="10">
        <v>5.5</v>
      </c>
      <c r="J1463" s="10">
        <v>6.5</v>
      </c>
      <c r="K1463" s="10">
        <v>7.5</v>
      </c>
      <c r="L1463" s="10">
        <v>8</v>
      </c>
      <c r="M1463" s="4">
        <v>47.39</v>
      </c>
      <c r="N1463" s="4">
        <v>47.28</v>
      </c>
      <c r="O1463" s="4">
        <v>48.72</v>
      </c>
      <c r="P1463" s="4">
        <v>45.92</v>
      </c>
      <c r="Q1463" s="4">
        <v>47.3</v>
      </c>
      <c r="R1463" s="4" t="s">
        <v>263</v>
      </c>
      <c r="S1463" s="4">
        <v>1.21</v>
      </c>
      <c r="T1463" s="4" t="s">
        <v>263</v>
      </c>
      <c r="Z1463" s="4" t="s">
        <v>263</v>
      </c>
      <c r="AA1463" t="s">
        <v>325</v>
      </c>
    </row>
    <row r="1464" spans="1:27" x14ac:dyDescent="0.3">
      <c r="C1464" s="4" t="s">
        <v>240</v>
      </c>
      <c r="F1464" s="4" t="s">
        <v>176</v>
      </c>
      <c r="G1464" s="4" t="s">
        <v>96</v>
      </c>
      <c r="I1464" s="10">
        <v>5.5</v>
      </c>
      <c r="J1464" s="10">
        <v>6</v>
      </c>
      <c r="K1464" s="10">
        <v>7.5</v>
      </c>
      <c r="L1464" s="10">
        <v>8</v>
      </c>
      <c r="Z1464" s="4" t="s">
        <v>263</v>
      </c>
    </row>
    <row r="1465" spans="1:27" x14ac:dyDescent="0.3">
      <c r="C1465" s="4" t="s">
        <v>240</v>
      </c>
      <c r="F1465" s="4" t="s">
        <v>176</v>
      </c>
      <c r="G1465" s="4" t="s">
        <v>98</v>
      </c>
      <c r="I1465" s="10">
        <v>5.5</v>
      </c>
      <c r="J1465" s="10">
        <v>7</v>
      </c>
      <c r="K1465" s="10">
        <v>7.5</v>
      </c>
      <c r="L1465" s="10">
        <v>8</v>
      </c>
    </row>
    <row r="1466" spans="1:27" x14ac:dyDescent="0.3">
      <c r="C1466" s="4" t="s">
        <v>240</v>
      </c>
      <c r="F1466" s="4" t="s">
        <v>176</v>
      </c>
      <c r="G1466" s="4" t="s">
        <v>177</v>
      </c>
      <c r="I1466" s="10">
        <v>5.5</v>
      </c>
      <c r="J1466" s="10">
        <v>6</v>
      </c>
      <c r="K1466" s="10">
        <v>7.5</v>
      </c>
      <c r="L1466" s="10">
        <v>8</v>
      </c>
    </row>
    <row r="1467" spans="1:27" x14ac:dyDescent="0.3">
      <c r="C1467" s="4" t="s">
        <v>240</v>
      </c>
      <c r="F1467" s="4" t="s">
        <v>176</v>
      </c>
      <c r="G1467" s="4" t="s">
        <v>178</v>
      </c>
      <c r="I1467" s="10">
        <v>5</v>
      </c>
      <c r="J1467" s="10">
        <v>6.5</v>
      </c>
      <c r="K1467" s="10">
        <v>7.5</v>
      </c>
      <c r="L1467" s="10">
        <v>8</v>
      </c>
    </row>
    <row r="1468" spans="1:27" x14ac:dyDescent="0.3">
      <c r="C1468" s="4" t="s">
        <v>240</v>
      </c>
      <c r="F1468" s="4" t="s">
        <v>176</v>
      </c>
      <c r="G1468" s="4" t="s">
        <v>102</v>
      </c>
      <c r="I1468" s="10">
        <v>5</v>
      </c>
      <c r="J1468" s="10">
        <v>5.5</v>
      </c>
      <c r="K1468" s="10">
        <v>7.5</v>
      </c>
      <c r="L1468" s="10">
        <v>8</v>
      </c>
    </row>
    <row r="1469" spans="1:27" x14ac:dyDescent="0.3">
      <c r="C1469" s="4" t="s">
        <v>240</v>
      </c>
      <c r="F1469" s="4" t="s">
        <v>176</v>
      </c>
      <c r="G1469" s="4" t="s">
        <v>104</v>
      </c>
      <c r="I1469" s="10">
        <v>5</v>
      </c>
      <c r="J1469" s="10">
        <v>6.5</v>
      </c>
      <c r="K1469" s="10">
        <v>7.5</v>
      </c>
      <c r="L1469" s="10">
        <v>8</v>
      </c>
    </row>
    <row r="1470" spans="1:27" x14ac:dyDescent="0.3">
      <c r="C1470" s="4" t="s">
        <v>240</v>
      </c>
      <c r="F1470" s="4" t="s">
        <v>176</v>
      </c>
      <c r="G1470" s="4" t="s">
        <v>105</v>
      </c>
      <c r="I1470" s="10">
        <v>6</v>
      </c>
      <c r="J1470" s="10">
        <v>7</v>
      </c>
      <c r="K1470" s="10">
        <v>7.5</v>
      </c>
      <c r="L1470" s="10">
        <v>8</v>
      </c>
    </row>
    <row r="1471" spans="1:27" x14ac:dyDescent="0.3">
      <c r="C1471" s="4" t="s">
        <v>240</v>
      </c>
      <c r="F1471" s="4" t="s">
        <v>176</v>
      </c>
      <c r="G1471" s="4" t="s">
        <v>106</v>
      </c>
      <c r="I1471" s="10">
        <v>5</v>
      </c>
      <c r="J1471" s="10">
        <v>6</v>
      </c>
      <c r="K1471" s="10">
        <v>7.5</v>
      </c>
      <c r="L1471" s="10">
        <v>8</v>
      </c>
    </row>
    <row r="1472" spans="1:27" x14ac:dyDescent="0.3">
      <c r="C1472" s="4" t="s">
        <v>240</v>
      </c>
      <c r="F1472" s="4" t="s">
        <v>176</v>
      </c>
      <c r="G1472" s="4" t="s">
        <v>179</v>
      </c>
      <c r="I1472" s="10">
        <v>5.5</v>
      </c>
      <c r="J1472" s="10">
        <v>6.5</v>
      </c>
      <c r="K1472" s="10">
        <v>7.5</v>
      </c>
      <c r="L1472" s="10">
        <v>8</v>
      </c>
    </row>
    <row r="1473" spans="3:12" x14ac:dyDescent="0.3">
      <c r="C1473" s="4" t="s">
        <v>240</v>
      </c>
      <c r="F1473" s="4" t="s">
        <v>176</v>
      </c>
      <c r="G1473" s="4" t="s">
        <v>119</v>
      </c>
      <c r="I1473" s="10" t="s">
        <v>263</v>
      </c>
      <c r="J1473" s="10" t="s">
        <v>263</v>
      </c>
      <c r="K1473" s="10">
        <v>7.5</v>
      </c>
      <c r="L1473" s="10">
        <v>8</v>
      </c>
    </row>
    <row r="1474" spans="3:12" x14ac:dyDescent="0.3">
      <c r="C1474" s="4" t="s">
        <v>240</v>
      </c>
      <c r="F1474" s="4" t="s">
        <v>176</v>
      </c>
      <c r="G1474" s="4" t="s">
        <v>180</v>
      </c>
      <c r="I1474" s="10">
        <v>4.5</v>
      </c>
      <c r="J1474" s="10">
        <v>5.5</v>
      </c>
      <c r="K1474" s="10">
        <v>7.5</v>
      </c>
      <c r="L1474" s="10">
        <v>8</v>
      </c>
    </row>
    <row r="1475" spans="3:12" x14ac:dyDescent="0.3">
      <c r="C1475" s="4" t="s">
        <v>240</v>
      </c>
      <c r="F1475" s="4" t="s">
        <v>176</v>
      </c>
      <c r="G1475" s="4" t="s">
        <v>181</v>
      </c>
      <c r="I1475" s="10">
        <v>5</v>
      </c>
      <c r="J1475" s="10">
        <v>6</v>
      </c>
      <c r="K1475" s="10">
        <v>7.5</v>
      </c>
      <c r="L1475" s="10">
        <v>8</v>
      </c>
    </row>
    <row r="1476" spans="3:12" x14ac:dyDescent="0.3">
      <c r="C1476" s="4" t="s">
        <v>240</v>
      </c>
      <c r="F1476" s="4" t="s">
        <v>176</v>
      </c>
      <c r="G1476" s="4" t="s">
        <v>182</v>
      </c>
      <c r="I1476" s="10">
        <v>5.5</v>
      </c>
      <c r="J1476" s="10">
        <v>6.5</v>
      </c>
      <c r="K1476" s="10">
        <v>7.5</v>
      </c>
      <c r="L1476" s="10">
        <v>8</v>
      </c>
    </row>
    <row r="1477" spans="3:12" x14ac:dyDescent="0.3">
      <c r="C1477" s="4" t="s">
        <v>240</v>
      </c>
      <c r="F1477" s="4" t="s">
        <v>176</v>
      </c>
      <c r="G1477" s="4" t="s">
        <v>183</v>
      </c>
      <c r="I1477" s="10">
        <v>5</v>
      </c>
      <c r="J1477" s="10">
        <v>6.5</v>
      </c>
      <c r="K1477" s="10">
        <v>7.5</v>
      </c>
      <c r="L1477" s="10">
        <v>8</v>
      </c>
    </row>
    <row r="1478" spans="3:12" x14ac:dyDescent="0.3">
      <c r="C1478" s="4" t="s">
        <v>240</v>
      </c>
      <c r="F1478" s="4" t="s">
        <v>176</v>
      </c>
      <c r="G1478" s="4" t="s">
        <v>184</v>
      </c>
      <c r="I1478" s="10">
        <v>4.5</v>
      </c>
      <c r="J1478" s="10">
        <v>5.5</v>
      </c>
      <c r="K1478" s="10">
        <v>7.5</v>
      </c>
      <c r="L1478" s="10">
        <v>8</v>
      </c>
    </row>
    <row r="1479" spans="3:12" x14ac:dyDescent="0.3">
      <c r="C1479" s="4" t="s">
        <v>240</v>
      </c>
      <c r="F1479" s="4" t="s">
        <v>176</v>
      </c>
      <c r="G1479" s="4" t="s">
        <v>8</v>
      </c>
      <c r="I1479" s="10">
        <v>5</v>
      </c>
      <c r="J1479" s="10">
        <v>6</v>
      </c>
      <c r="K1479" s="10">
        <v>7.5</v>
      </c>
      <c r="L1479" s="10">
        <v>8</v>
      </c>
    </row>
    <row r="1480" spans="3:12" x14ac:dyDescent="0.3">
      <c r="C1480" s="4" t="s">
        <v>240</v>
      </c>
      <c r="F1480" s="4" t="s">
        <v>176</v>
      </c>
      <c r="G1480" s="4" t="s">
        <v>9</v>
      </c>
      <c r="I1480" s="10">
        <v>5</v>
      </c>
      <c r="J1480" s="10">
        <v>6.5</v>
      </c>
      <c r="K1480" s="10">
        <v>7.5</v>
      </c>
      <c r="L1480" s="10">
        <v>8</v>
      </c>
    </row>
    <row r="1481" spans="3:12" x14ac:dyDescent="0.3">
      <c r="C1481" s="4" t="s">
        <v>240</v>
      </c>
      <c r="F1481" s="4" t="s">
        <v>176</v>
      </c>
      <c r="G1481" s="4" t="s">
        <v>15</v>
      </c>
      <c r="I1481" s="10">
        <v>4.5</v>
      </c>
      <c r="J1481" s="10">
        <v>5.5</v>
      </c>
      <c r="K1481" s="10">
        <v>7.5</v>
      </c>
      <c r="L1481" s="10">
        <v>8</v>
      </c>
    </row>
    <row r="1482" spans="3:12" x14ac:dyDescent="0.3">
      <c r="C1482" s="4" t="s">
        <v>240</v>
      </c>
      <c r="F1482" s="4" t="s">
        <v>176</v>
      </c>
      <c r="G1482" s="4" t="s">
        <v>16</v>
      </c>
      <c r="I1482" s="10">
        <v>6.5</v>
      </c>
      <c r="J1482" s="10">
        <v>8</v>
      </c>
      <c r="K1482" s="10">
        <v>7.5</v>
      </c>
      <c r="L1482" s="10">
        <v>8</v>
      </c>
    </row>
    <row r="1483" spans="3:12" x14ac:dyDescent="0.3">
      <c r="C1483" s="4" t="s">
        <v>240</v>
      </c>
      <c r="F1483" s="4" t="s">
        <v>176</v>
      </c>
      <c r="G1483" s="4" t="s">
        <v>18</v>
      </c>
      <c r="I1483" s="10">
        <v>6</v>
      </c>
      <c r="J1483" s="10">
        <v>6.5</v>
      </c>
      <c r="K1483" s="10">
        <v>7.5</v>
      </c>
      <c r="L1483" s="10">
        <v>8</v>
      </c>
    </row>
    <row r="1484" spans="3:12" x14ac:dyDescent="0.3">
      <c r="C1484" s="4" t="s">
        <v>240</v>
      </c>
      <c r="F1484" s="4" t="s">
        <v>176</v>
      </c>
      <c r="G1484" s="4" t="s">
        <v>19</v>
      </c>
      <c r="I1484" s="10">
        <v>5.5</v>
      </c>
      <c r="J1484" s="10">
        <v>6</v>
      </c>
      <c r="K1484" s="10">
        <v>7.5</v>
      </c>
      <c r="L1484" s="10">
        <v>8</v>
      </c>
    </row>
    <row r="1485" spans="3:12" x14ac:dyDescent="0.3">
      <c r="C1485" s="4" t="s">
        <v>240</v>
      </c>
      <c r="F1485" s="4" t="s">
        <v>176</v>
      </c>
      <c r="G1485" s="4" t="s">
        <v>20</v>
      </c>
      <c r="I1485" s="10">
        <v>5</v>
      </c>
      <c r="J1485" s="10">
        <v>7</v>
      </c>
      <c r="K1485" s="10">
        <v>7.5</v>
      </c>
      <c r="L1485" s="10">
        <v>8</v>
      </c>
    </row>
    <row r="1486" spans="3:12" x14ac:dyDescent="0.3">
      <c r="C1486" s="4" t="s">
        <v>240</v>
      </c>
      <c r="F1486" s="4" t="s">
        <v>176</v>
      </c>
      <c r="G1486" s="4" t="s">
        <v>22</v>
      </c>
      <c r="I1486" s="10">
        <v>5.5</v>
      </c>
      <c r="J1486" s="10">
        <v>6.5</v>
      </c>
      <c r="K1486" s="10">
        <v>7.5</v>
      </c>
      <c r="L1486" s="10">
        <v>8</v>
      </c>
    </row>
    <row r="1487" spans="3:12" x14ac:dyDescent="0.3">
      <c r="C1487" s="4" t="s">
        <v>240</v>
      </c>
      <c r="F1487" s="4" t="s">
        <v>176</v>
      </c>
      <c r="G1487" s="4" t="s">
        <v>185</v>
      </c>
      <c r="I1487" s="10" t="s">
        <v>263</v>
      </c>
      <c r="J1487" s="10">
        <v>8</v>
      </c>
      <c r="K1487" s="10">
        <v>7.5</v>
      </c>
      <c r="L1487" s="10">
        <v>8</v>
      </c>
    </row>
    <row r="1488" spans="3:12" x14ac:dyDescent="0.3">
      <c r="C1488" s="4" t="s">
        <v>240</v>
      </c>
      <c r="F1488" s="4" t="s">
        <v>176</v>
      </c>
      <c r="G1488" s="4" t="s">
        <v>25</v>
      </c>
      <c r="I1488" s="10">
        <v>5.5</v>
      </c>
      <c r="J1488" s="10">
        <v>6.5</v>
      </c>
      <c r="K1488" s="10">
        <v>7.5</v>
      </c>
      <c r="L1488" s="10">
        <v>8</v>
      </c>
    </row>
    <row r="1489" spans="3:12" x14ac:dyDescent="0.3">
      <c r="C1489" s="4" t="s">
        <v>240</v>
      </c>
      <c r="F1489" s="4" t="s">
        <v>176</v>
      </c>
      <c r="G1489" s="4" t="s">
        <v>121</v>
      </c>
      <c r="I1489" s="10">
        <v>5</v>
      </c>
      <c r="J1489" s="10">
        <v>5.5</v>
      </c>
      <c r="K1489" s="10">
        <v>7.5</v>
      </c>
      <c r="L1489" s="10">
        <v>8</v>
      </c>
    </row>
    <row r="1490" spans="3:12" x14ac:dyDescent="0.3">
      <c r="C1490" s="4" t="s">
        <v>240</v>
      </c>
      <c r="F1490" s="4" t="s">
        <v>176</v>
      </c>
      <c r="G1490" s="4" t="s">
        <v>30</v>
      </c>
      <c r="I1490" s="10">
        <v>6.5</v>
      </c>
      <c r="J1490" s="10">
        <v>7</v>
      </c>
      <c r="K1490" s="10">
        <v>7.5</v>
      </c>
      <c r="L1490" s="10">
        <v>8</v>
      </c>
    </row>
    <row r="1491" spans="3:12" x14ac:dyDescent="0.3">
      <c r="C1491" s="4" t="s">
        <v>240</v>
      </c>
      <c r="F1491" s="4" t="s">
        <v>176</v>
      </c>
      <c r="G1491" s="4" t="s">
        <v>77</v>
      </c>
      <c r="I1491" s="10">
        <v>4.5</v>
      </c>
      <c r="J1491" s="10">
        <v>6</v>
      </c>
      <c r="K1491" s="10">
        <v>7.5</v>
      </c>
      <c r="L1491" s="10">
        <v>8</v>
      </c>
    </row>
    <row r="1492" spans="3:12" x14ac:dyDescent="0.3">
      <c r="C1492" s="4" t="s">
        <v>240</v>
      </c>
      <c r="F1492" s="4" t="s">
        <v>176</v>
      </c>
      <c r="G1492" s="4" t="s">
        <v>78</v>
      </c>
      <c r="I1492" s="10">
        <v>4.5</v>
      </c>
      <c r="J1492" s="10">
        <v>6</v>
      </c>
      <c r="K1492" s="10">
        <v>7.5</v>
      </c>
      <c r="L1492" s="10">
        <v>8</v>
      </c>
    </row>
    <row r="1493" spans="3:12" x14ac:dyDescent="0.3">
      <c r="C1493" s="4" t="s">
        <v>240</v>
      </c>
      <c r="F1493" s="4" t="s">
        <v>176</v>
      </c>
      <c r="G1493" s="4" t="s">
        <v>186</v>
      </c>
      <c r="I1493" s="10">
        <v>6</v>
      </c>
      <c r="J1493" s="10">
        <v>7</v>
      </c>
      <c r="K1493" s="10">
        <v>7.5</v>
      </c>
      <c r="L1493" s="10">
        <v>8</v>
      </c>
    </row>
    <row r="1494" spans="3:12" x14ac:dyDescent="0.3">
      <c r="C1494" s="4" t="s">
        <v>240</v>
      </c>
      <c r="F1494" s="4" t="s">
        <v>176</v>
      </c>
      <c r="G1494" s="4" t="s">
        <v>187</v>
      </c>
      <c r="I1494" s="10">
        <v>7</v>
      </c>
      <c r="J1494" s="10">
        <v>8</v>
      </c>
      <c r="K1494" s="10">
        <v>7.5</v>
      </c>
      <c r="L1494" s="10">
        <v>8</v>
      </c>
    </row>
    <row r="1495" spans="3:12" x14ac:dyDescent="0.3">
      <c r="C1495" s="4" t="s">
        <v>240</v>
      </c>
      <c r="F1495" s="4" t="s">
        <v>176</v>
      </c>
      <c r="G1495" s="4" t="s">
        <v>188</v>
      </c>
      <c r="I1495" s="10">
        <v>5.5</v>
      </c>
      <c r="J1495" s="10">
        <v>6.5</v>
      </c>
      <c r="K1495" s="10">
        <v>7.5</v>
      </c>
      <c r="L1495" s="10">
        <v>8</v>
      </c>
    </row>
    <row r="1496" spans="3:12" x14ac:dyDescent="0.3">
      <c r="C1496" s="4" t="s">
        <v>240</v>
      </c>
      <c r="F1496" s="4" t="s">
        <v>176</v>
      </c>
      <c r="G1496" s="4" t="s">
        <v>189</v>
      </c>
      <c r="I1496" s="10">
        <v>5.5</v>
      </c>
      <c r="J1496" s="10">
        <v>6.5</v>
      </c>
      <c r="K1496" s="10">
        <v>7.5</v>
      </c>
      <c r="L1496" s="10">
        <v>8</v>
      </c>
    </row>
    <row r="1497" spans="3:12" x14ac:dyDescent="0.3">
      <c r="C1497" s="4" t="s">
        <v>240</v>
      </c>
      <c r="F1497" s="4" t="s">
        <v>176</v>
      </c>
      <c r="G1497" s="4" t="s">
        <v>190</v>
      </c>
      <c r="I1497" s="10">
        <v>5.5</v>
      </c>
      <c r="J1497" s="10">
        <v>7</v>
      </c>
      <c r="K1497" s="10">
        <v>7.5</v>
      </c>
      <c r="L1497" s="10">
        <v>8</v>
      </c>
    </row>
    <row r="1498" spans="3:12" x14ac:dyDescent="0.3">
      <c r="C1498" s="4" t="s">
        <v>240</v>
      </c>
      <c r="F1498" s="4" t="s">
        <v>176</v>
      </c>
      <c r="G1498" s="4" t="s">
        <v>191</v>
      </c>
      <c r="I1498" s="10">
        <v>6</v>
      </c>
      <c r="J1498" s="10">
        <v>7</v>
      </c>
      <c r="K1498" s="10">
        <v>7.5</v>
      </c>
      <c r="L1498" s="10">
        <v>8</v>
      </c>
    </row>
    <row r="1499" spans="3:12" x14ac:dyDescent="0.3">
      <c r="C1499" s="4" t="s">
        <v>240</v>
      </c>
      <c r="F1499" s="4" t="s">
        <v>176</v>
      </c>
      <c r="G1499" s="4" t="s">
        <v>32</v>
      </c>
      <c r="I1499" s="10">
        <v>4.5</v>
      </c>
      <c r="J1499" s="10">
        <v>6</v>
      </c>
      <c r="K1499" s="10">
        <v>7.5</v>
      </c>
      <c r="L1499" s="10">
        <v>8</v>
      </c>
    </row>
    <row r="1500" spans="3:12" x14ac:dyDescent="0.3">
      <c r="C1500" s="4" t="s">
        <v>240</v>
      </c>
      <c r="F1500" s="4" t="s">
        <v>176</v>
      </c>
      <c r="G1500" s="4" t="s">
        <v>33</v>
      </c>
      <c r="I1500" s="10">
        <v>5.5</v>
      </c>
      <c r="J1500" s="10">
        <v>6</v>
      </c>
      <c r="K1500" s="10">
        <v>7.5</v>
      </c>
      <c r="L1500" s="10">
        <v>8</v>
      </c>
    </row>
    <row r="1501" spans="3:12" x14ac:dyDescent="0.3">
      <c r="C1501" s="4" t="s">
        <v>240</v>
      </c>
      <c r="F1501" s="4" t="s">
        <v>176</v>
      </c>
      <c r="G1501" s="4" t="s">
        <v>34</v>
      </c>
      <c r="I1501" s="10">
        <v>5</v>
      </c>
      <c r="J1501" s="10">
        <v>6</v>
      </c>
      <c r="K1501" s="10">
        <v>7.5</v>
      </c>
      <c r="L1501" s="10">
        <v>8</v>
      </c>
    </row>
    <row r="1502" spans="3:12" x14ac:dyDescent="0.3">
      <c r="C1502" s="4" t="s">
        <v>240</v>
      </c>
      <c r="F1502" s="4" t="s">
        <v>176</v>
      </c>
      <c r="G1502" s="4" t="s">
        <v>35</v>
      </c>
      <c r="I1502" s="10">
        <v>5.5</v>
      </c>
      <c r="J1502" s="10">
        <v>6.5</v>
      </c>
      <c r="K1502" s="10">
        <v>7.5</v>
      </c>
      <c r="L1502" s="10">
        <v>8</v>
      </c>
    </row>
    <row r="1503" spans="3:12" x14ac:dyDescent="0.3">
      <c r="C1503" s="4" t="s">
        <v>240</v>
      </c>
      <c r="F1503" s="4" t="s">
        <v>176</v>
      </c>
      <c r="G1503" s="4" t="s">
        <v>36</v>
      </c>
      <c r="I1503" s="10">
        <v>4.5</v>
      </c>
      <c r="J1503" s="10">
        <v>6</v>
      </c>
      <c r="K1503" s="10">
        <v>7.5</v>
      </c>
      <c r="L1503" s="10">
        <v>8</v>
      </c>
    </row>
    <row r="1504" spans="3:12" x14ac:dyDescent="0.3">
      <c r="C1504" s="4" t="s">
        <v>240</v>
      </c>
      <c r="F1504" s="4" t="s">
        <v>176</v>
      </c>
      <c r="G1504" s="4" t="s">
        <v>37</v>
      </c>
      <c r="I1504" s="10">
        <v>5.5</v>
      </c>
      <c r="J1504" s="10">
        <v>6</v>
      </c>
      <c r="K1504" s="10">
        <v>7.5</v>
      </c>
      <c r="L1504" s="10">
        <v>8</v>
      </c>
    </row>
    <row r="1505" spans="3:12" x14ac:dyDescent="0.3">
      <c r="C1505" s="4" t="s">
        <v>240</v>
      </c>
      <c r="F1505" s="4" t="s">
        <v>176</v>
      </c>
      <c r="G1505" s="4" t="s">
        <v>40</v>
      </c>
      <c r="I1505" s="10">
        <v>5.5</v>
      </c>
      <c r="J1505" s="10">
        <v>6.5</v>
      </c>
      <c r="K1505" s="10">
        <v>7.5</v>
      </c>
      <c r="L1505" s="10">
        <v>8</v>
      </c>
    </row>
    <row r="1506" spans="3:12" x14ac:dyDescent="0.3">
      <c r="C1506" s="4" t="s">
        <v>240</v>
      </c>
      <c r="F1506" s="4" t="s">
        <v>176</v>
      </c>
      <c r="G1506" s="4" t="s">
        <v>41</v>
      </c>
      <c r="I1506" s="10">
        <v>5.5</v>
      </c>
      <c r="J1506" s="10">
        <v>6.5</v>
      </c>
      <c r="K1506" s="10">
        <v>7.5</v>
      </c>
      <c r="L1506" s="10">
        <v>8</v>
      </c>
    </row>
    <row r="1507" spans="3:12" x14ac:dyDescent="0.3">
      <c r="C1507" s="4" t="s">
        <v>240</v>
      </c>
      <c r="F1507" s="4" t="s">
        <v>176</v>
      </c>
      <c r="G1507" s="4" t="s">
        <v>43</v>
      </c>
      <c r="I1507" s="10">
        <v>5.5</v>
      </c>
      <c r="J1507" s="10">
        <v>6.5</v>
      </c>
      <c r="K1507" s="10">
        <v>7.5</v>
      </c>
      <c r="L1507" s="10">
        <v>8</v>
      </c>
    </row>
    <row r="1508" spans="3:12" x14ac:dyDescent="0.3">
      <c r="C1508" s="4" t="s">
        <v>240</v>
      </c>
      <c r="F1508" s="4" t="s">
        <v>176</v>
      </c>
      <c r="G1508" s="4" t="s">
        <v>46</v>
      </c>
      <c r="I1508" s="10">
        <v>4.5</v>
      </c>
      <c r="J1508" s="10">
        <v>5</v>
      </c>
      <c r="K1508" s="10">
        <v>7.5</v>
      </c>
      <c r="L1508" s="10">
        <v>8</v>
      </c>
    </row>
    <row r="1509" spans="3:12" x14ac:dyDescent="0.3">
      <c r="C1509" s="4" t="s">
        <v>240</v>
      </c>
      <c r="F1509" s="4" t="s">
        <v>176</v>
      </c>
      <c r="G1509" s="4" t="s">
        <v>47</v>
      </c>
      <c r="I1509" s="10">
        <v>5.5</v>
      </c>
      <c r="J1509" s="10">
        <v>7</v>
      </c>
      <c r="K1509" s="10">
        <v>7.5</v>
      </c>
      <c r="L1509" s="10">
        <v>8</v>
      </c>
    </row>
    <row r="1510" spans="3:12" x14ac:dyDescent="0.3">
      <c r="C1510" s="4" t="s">
        <v>240</v>
      </c>
      <c r="F1510" s="4" t="s">
        <v>176</v>
      </c>
      <c r="G1510" s="4" t="s">
        <v>171</v>
      </c>
      <c r="I1510" s="10">
        <v>6</v>
      </c>
      <c r="J1510" s="10">
        <v>7</v>
      </c>
      <c r="K1510" s="10">
        <v>7.5</v>
      </c>
      <c r="L1510" s="10">
        <v>8</v>
      </c>
    </row>
    <row r="1511" spans="3:12" x14ac:dyDescent="0.3">
      <c r="C1511" s="4" t="s">
        <v>240</v>
      </c>
      <c r="F1511" s="4" t="s">
        <v>176</v>
      </c>
      <c r="G1511" s="4" t="s">
        <v>192</v>
      </c>
      <c r="I1511" s="10">
        <v>5</v>
      </c>
      <c r="J1511" s="10">
        <v>5.5</v>
      </c>
      <c r="K1511" s="10">
        <v>7.5</v>
      </c>
      <c r="L1511" s="10">
        <v>8</v>
      </c>
    </row>
    <row r="1512" spans="3:12" x14ac:dyDescent="0.3">
      <c r="C1512" s="4" t="s">
        <v>240</v>
      </c>
      <c r="F1512" s="4" t="s">
        <v>176</v>
      </c>
      <c r="G1512" s="4" t="s">
        <v>193</v>
      </c>
      <c r="I1512" s="10">
        <v>6</v>
      </c>
      <c r="J1512" s="10">
        <v>6.5</v>
      </c>
      <c r="K1512" s="10">
        <v>7.5</v>
      </c>
      <c r="L1512" s="10">
        <v>8</v>
      </c>
    </row>
    <row r="1513" spans="3:12" x14ac:dyDescent="0.3">
      <c r="C1513" s="4" t="s">
        <v>240</v>
      </c>
      <c r="F1513" s="4" t="s">
        <v>176</v>
      </c>
      <c r="G1513" s="4" t="s">
        <v>194</v>
      </c>
      <c r="I1513" s="10">
        <v>5.5</v>
      </c>
      <c r="J1513" s="10">
        <v>6.5</v>
      </c>
      <c r="K1513" s="10">
        <v>7.5</v>
      </c>
      <c r="L1513" s="10">
        <v>8</v>
      </c>
    </row>
    <row r="1514" spans="3:12" x14ac:dyDescent="0.3">
      <c r="C1514" s="4" t="s">
        <v>240</v>
      </c>
      <c r="F1514" s="4" t="s">
        <v>176</v>
      </c>
      <c r="G1514" s="4" t="s">
        <v>195</v>
      </c>
      <c r="I1514" s="10">
        <v>5</v>
      </c>
      <c r="J1514" s="10">
        <v>6</v>
      </c>
      <c r="K1514" s="10">
        <v>7.5</v>
      </c>
      <c r="L1514" s="10">
        <v>8</v>
      </c>
    </row>
    <row r="1515" spans="3:12" x14ac:dyDescent="0.3">
      <c r="C1515" s="4" t="s">
        <v>240</v>
      </c>
      <c r="F1515" s="4" t="s">
        <v>176</v>
      </c>
      <c r="G1515" s="4" t="s">
        <v>196</v>
      </c>
      <c r="I1515" s="10">
        <v>4.5</v>
      </c>
      <c r="J1515" s="10">
        <v>6</v>
      </c>
      <c r="K1515" s="10">
        <v>7.5</v>
      </c>
      <c r="L1515" s="10">
        <v>8</v>
      </c>
    </row>
    <row r="1516" spans="3:12" x14ac:dyDescent="0.3">
      <c r="C1516" s="4" t="s">
        <v>240</v>
      </c>
      <c r="F1516" s="4" t="s">
        <v>176</v>
      </c>
      <c r="G1516" s="4" t="s">
        <v>197</v>
      </c>
      <c r="I1516" s="10">
        <v>6</v>
      </c>
      <c r="J1516" s="10">
        <v>6.5</v>
      </c>
      <c r="K1516" s="10">
        <v>7.5</v>
      </c>
      <c r="L1516" s="10">
        <v>8</v>
      </c>
    </row>
    <row r="1517" spans="3:12" x14ac:dyDescent="0.3">
      <c r="C1517" s="4" t="s">
        <v>240</v>
      </c>
      <c r="F1517" s="4" t="s">
        <v>176</v>
      </c>
      <c r="G1517" s="4" t="s">
        <v>198</v>
      </c>
      <c r="I1517" s="10">
        <v>4.5</v>
      </c>
      <c r="J1517" s="10">
        <v>6</v>
      </c>
      <c r="K1517" s="10">
        <v>7.5</v>
      </c>
      <c r="L1517" s="10">
        <v>8</v>
      </c>
    </row>
    <row r="1518" spans="3:12" x14ac:dyDescent="0.3">
      <c r="C1518" s="4" t="s">
        <v>240</v>
      </c>
      <c r="F1518" s="4" t="s">
        <v>176</v>
      </c>
      <c r="G1518" s="4" t="s">
        <v>199</v>
      </c>
      <c r="I1518" s="10">
        <v>4.5</v>
      </c>
      <c r="J1518" s="10">
        <v>5</v>
      </c>
      <c r="K1518" s="10">
        <v>7.5</v>
      </c>
      <c r="L1518" s="10">
        <v>8</v>
      </c>
    </row>
    <row r="1519" spans="3:12" x14ac:dyDescent="0.3">
      <c r="C1519" s="4" t="s">
        <v>240</v>
      </c>
      <c r="F1519" s="4" t="s">
        <v>176</v>
      </c>
      <c r="G1519" s="4" t="s">
        <v>155</v>
      </c>
      <c r="I1519" s="10">
        <v>6</v>
      </c>
      <c r="J1519" s="10">
        <v>7</v>
      </c>
      <c r="K1519" s="10">
        <v>7.5</v>
      </c>
      <c r="L1519" s="10">
        <v>8</v>
      </c>
    </row>
    <row r="1520" spans="3:12" x14ac:dyDescent="0.3">
      <c r="C1520" s="4" t="s">
        <v>240</v>
      </c>
      <c r="F1520" s="4" t="s">
        <v>176</v>
      </c>
      <c r="G1520" s="4" t="s">
        <v>146</v>
      </c>
      <c r="I1520" s="10">
        <v>5.5</v>
      </c>
      <c r="J1520" s="10">
        <v>6.5</v>
      </c>
      <c r="K1520" s="10">
        <v>7.5</v>
      </c>
      <c r="L1520" s="10">
        <v>8</v>
      </c>
    </row>
    <row r="1521" spans="3:12" x14ac:dyDescent="0.3">
      <c r="C1521" s="4" t="s">
        <v>240</v>
      </c>
      <c r="F1521" s="4" t="s">
        <v>176</v>
      </c>
      <c r="G1521" s="4" t="s">
        <v>156</v>
      </c>
      <c r="I1521" s="10">
        <v>6</v>
      </c>
      <c r="J1521" s="10">
        <v>7</v>
      </c>
      <c r="K1521" s="10">
        <v>7.5</v>
      </c>
      <c r="L1521" s="10">
        <v>8</v>
      </c>
    </row>
    <row r="1522" spans="3:12" x14ac:dyDescent="0.3">
      <c r="C1522" s="4" t="s">
        <v>240</v>
      </c>
      <c r="F1522" s="4" t="s">
        <v>176</v>
      </c>
      <c r="G1522" s="4" t="s">
        <v>56</v>
      </c>
      <c r="I1522" s="10">
        <v>5.5</v>
      </c>
      <c r="J1522" s="10">
        <v>6.5</v>
      </c>
      <c r="K1522" s="10">
        <v>7.5</v>
      </c>
      <c r="L1522" s="10">
        <v>8</v>
      </c>
    </row>
    <row r="1523" spans="3:12" x14ac:dyDescent="0.3">
      <c r="C1523" s="4" t="s">
        <v>240</v>
      </c>
      <c r="F1523" s="4" t="s">
        <v>176</v>
      </c>
      <c r="G1523" s="4" t="s">
        <v>58</v>
      </c>
      <c r="I1523" s="10">
        <v>5</v>
      </c>
      <c r="J1523" s="10">
        <v>6.5</v>
      </c>
      <c r="K1523" s="10">
        <v>7.5</v>
      </c>
      <c r="L1523" s="10">
        <v>8</v>
      </c>
    </row>
    <row r="1524" spans="3:12" x14ac:dyDescent="0.3">
      <c r="C1524" s="4" t="s">
        <v>240</v>
      </c>
      <c r="F1524" s="4" t="s">
        <v>176</v>
      </c>
      <c r="G1524" s="4" t="s">
        <v>59</v>
      </c>
      <c r="I1524" s="10">
        <v>5.5</v>
      </c>
      <c r="J1524" s="10">
        <v>7</v>
      </c>
      <c r="K1524" s="10">
        <v>7.5</v>
      </c>
      <c r="L1524" s="10">
        <v>8</v>
      </c>
    </row>
    <row r="1525" spans="3:12" x14ac:dyDescent="0.3">
      <c r="C1525" s="4" t="s">
        <v>240</v>
      </c>
      <c r="F1525" s="4" t="s">
        <v>176</v>
      </c>
      <c r="G1525" s="4" t="s">
        <v>200</v>
      </c>
      <c r="I1525" s="10">
        <v>4.5</v>
      </c>
      <c r="J1525" s="10">
        <v>6</v>
      </c>
      <c r="K1525" s="10">
        <v>7.5</v>
      </c>
      <c r="L1525" s="10">
        <v>8</v>
      </c>
    </row>
    <row r="1526" spans="3:12" x14ac:dyDescent="0.3">
      <c r="C1526" s="4" t="s">
        <v>240</v>
      </c>
      <c r="F1526" s="4" t="s">
        <v>176</v>
      </c>
      <c r="G1526" s="4" t="s">
        <v>201</v>
      </c>
      <c r="I1526" s="10">
        <v>5</v>
      </c>
      <c r="J1526" s="10">
        <v>6</v>
      </c>
      <c r="K1526" s="10">
        <v>7.5</v>
      </c>
      <c r="L1526" s="10">
        <v>8</v>
      </c>
    </row>
    <row r="1527" spans="3:12" x14ac:dyDescent="0.3">
      <c r="C1527" s="4" t="s">
        <v>240</v>
      </c>
      <c r="F1527" s="4" t="s">
        <v>176</v>
      </c>
      <c r="G1527" s="4" t="s">
        <v>202</v>
      </c>
      <c r="I1527" s="10">
        <v>4.5</v>
      </c>
      <c r="J1527" s="10">
        <v>5.5</v>
      </c>
      <c r="K1527" s="10">
        <v>7.5</v>
      </c>
      <c r="L1527" s="10">
        <v>8</v>
      </c>
    </row>
    <row r="1528" spans="3:12" x14ac:dyDescent="0.3">
      <c r="C1528" s="4" t="s">
        <v>240</v>
      </c>
      <c r="F1528" s="4" t="s">
        <v>176</v>
      </c>
      <c r="G1528" s="4" t="s">
        <v>203</v>
      </c>
      <c r="I1528" s="10">
        <v>5</v>
      </c>
      <c r="J1528" s="10">
        <v>6</v>
      </c>
      <c r="K1528" s="10">
        <v>7.5</v>
      </c>
      <c r="L1528" s="10">
        <v>8</v>
      </c>
    </row>
    <row r="1529" spans="3:12" x14ac:dyDescent="0.3">
      <c r="C1529" s="4" t="s">
        <v>240</v>
      </c>
      <c r="F1529" s="4" t="s">
        <v>176</v>
      </c>
      <c r="G1529" s="4" t="s">
        <v>147</v>
      </c>
      <c r="I1529" s="10">
        <v>4.5</v>
      </c>
      <c r="J1529" s="10">
        <v>5.5</v>
      </c>
      <c r="K1529" s="10">
        <v>7.5</v>
      </c>
      <c r="L1529" s="10">
        <v>8</v>
      </c>
    </row>
    <row r="1530" spans="3:12" x14ac:dyDescent="0.3">
      <c r="C1530" s="4" t="s">
        <v>240</v>
      </c>
      <c r="F1530" s="4" t="s">
        <v>176</v>
      </c>
      <c r="G1530" s="4" t="s">
        <v>204</v>
      </c>
      <c r="I1530" s="10">
        <v>6</v>
      </c>
      <c r="J1530" s="10">
        <v>6.5</v>
      </c>
      <c r="K1530" s="10">
        <v>7.5</v>
      </c>
      <c r="L1530" s="10">
        <v>8</v>
      </c>
    </row>
    <row r="1531" spans="3:12" x14ac:dyDescent="0.3">
      <c r="C1531" s="4" t="s">
        <v>240</v>
      </c>
      <c r="F1531" s="4" t="s">
        <v>176</v>
      </c>
      <c r="G1531" s="4" t="s">
        <v>63</v>
      </c>
      <c r="I1531" s="10">
        <v>5</v>
      </c>
      <c r="J1531" s="10">
        <v>6</v>
      </c>
      <c r="K1531" s="10">
        <v>7.5</v>
      </c>
      <c r="L1531" s="10">
        <v>8</v>
      </c>
    </row>
    <row r="1532" spans="3:12" x14ac:dyDescent="0.3">
      <c r="C1532" s="4" t="s">
        <v>240</v>
      </c>
      <c r="F1532" s="4" t="s">
        <v>176</v>
      </c>
      <c r="G1532" s="4" t="s">
        <v>80</v>
      </c>
      <c r="I1532" s="10" t="s">
        <v>263</v>
      </c>
      <c r="J1532" s="10" t="s">
        <v>263</v>
      </c>
      <c r="K1532" s="10">
        <v>7.5</v>
      </c>
      <c r="L1532" s="10">
        <v>8</v>
      </c>
    </row>
    <row r="1533" spans="3:12" x14ac:dyDescent="0.3">
      <c r="C1533" s="4" t="s">
        <v>240</v>
      </c>
      <c r="F1533" s="4" t="s">
        <v>176</v>
      </c>
      <c r="G1533" s="4" t="s">
        <v>161</v>
      </c>
      <c r="I1533" s="10" t="s">
        <v>263</v>
      </c>
      <c r="J1533" s="10" t="s">
        <v>263</v>
      </c>
      <c r="K1533" s="10">
        <v>7.5</v>
      </c>
      <c r="L1533" s="10">
        <v>8</v>
      </c>
    </row>
  </sheetData>
  <autoFilter ref="A1:AA1533" xr:uid="{FCEAE296-4A43-4D11-8A14-F9C9FBD2246B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783B-4204-45E4-AE02-53A1D7D45C8D}">
  <dimension ref="A1:C26"/>
  <sheetViews>
    <sheetView zoomScale="85" zoomScaleNormal="85" workbookViewId="0">
      <selection activeCell="C2" sqref="C2"/>
    </sheetView>
  </sheetViews>
  <sheetFormatPr defaultRowHeight="18.75" x14ac:dyDescent="0.3"/>
  <cols>
    <col min="1" max="1" width="21.28515625" style="4" bestFit="1" customWidth="1"/>
    <col min="2" max="2" width="31.7109375" bestFit="1" customWidth="1"/>
    <col min="3" max="3" width="44.7109375" bestFit="1" customWidth="1"/>
  </cols>
  <sheetData>
    <row r="1" spans="1:3" x14ac:dyDescent="0.3">
      <c r="A1" s="2" t="s">
        <v>326</v>
      </c>
      <c r="B1" s="2" t="s">
        <v>348</v>
      </c>
      <c r="C1" s="2" t="s">
        <v>349</v>
      </c>
    </row>
    <row r="2" spans="1:3" x14ac:dyDescent="0.3">
      <c r="A2" s="4" t="s">
        <v>4</v>
      </c>
      <c r="B2">
        <v>1000</v>
      </c>
      <c r="C2">
        <v>2000</v>
      </c>
    </row>
    <row r="3" spans="1:3" x14ac:dyDescent="0.3">
      <c r="A3" s="4" t="s">
        <v>66</v>
      </c>
      <c r="B3">
        <v>600</v>
      </c>
      <c r="C3">
        <v>1700</v>
      </c>
    </row>
    <row r="4" spans="1:3" x14ac:dyDescent="0.3">
      <c r="A4" s="5" t="s">
        <v>72</v>
      </c>
      <c r="B4">
        <v>1000</v>
      </c>
      <c r="C4">
        <v>45000</v>
      </c>
    </row>
    <row r="5" spans="1:3" x14ac:dyDescent="0.3">
      <c r="A5" s="4" t="s">
        <v>81</v>
      </c>
      <c r="B5">
        <v>1500</v>
      </c>
      <c r="C5">
        <v>2000</v>
      </c>
    </row>
    <row r="6" spans="1:3" x14ac:dyDescent="0.3">
      <c r="A6" s="4" t="s">
        <v>158</v>
      </c>
      <c r="B6">
        <v>1200</v>
      </c>
      <c r="C6">
        <v>1650</v>
      </c>
    </row>
    <row r="7" spans="1:3" x14ac:dyDescent="0.3">
      <c r="A7" s="4" t="s">
        <v>162</v>
      </c>
      <c r="B7">
        <v>1000</v>
      </c>
      <c r="C7">
        <v>1500</v>
      </c>
    </row>
    <row r="8" spans="1:3" x14ac:dyDescent="0.3">
      <c r="A8" s="4" t="s">
        <v>164</v>
      </c>
      <c r="B8" t="s">
        <v>263</v>
      </c>
      <c r="C8">
        <v>1500</v>
      </c>
    </row>
    <row r="9" spans="1:3" x14ac:dyDescent="0.3">
      <c r="A9" s="4" t="s">
        <v>166</v>
      </c>
      <c r="B9">
        <v>889</v>
      </c>
      <c r="C9">
        <v>4572</v>
      </c>
    </row>
    <row r="10" spans="1:3" x14ac:dyDescent="0.3">
      <c r="A10" s="4" t="s">
        <v>168</v>
      </c>
      <c r="B10" t="s">
        <v>263</v>
      </c>
      <c r="C10">
        <v>1500</v>
      </c>
    </row>
    <row r="11" spans="1:3" x14ac:dyDescent="0.3">
      <c r="A11" s="4" t="s">
        <v>172</v>
      </c>
      <c r="B11" t="s">
        <v>263</v>
      </c>
      <c r="C11">
        <v>800</v>
      </c>
    </row>
    <row r="12" spans="1:3" x14ac:dyDescent="0.3">
      <c r="A12" s="4" t="s">
        <v>174</v>
      </c>
      <c r="B12">
        <v>1100</v>
      </c>
      <c r="C12">
        <v>2400</v>
      </c>
    </row>
    <row r="13" spans="1:3" x14ac:dyDescent="0.3">
      <c r="A13" s="4" t="s">
        <v>205</v>
      </c>
      <c r="B13" t="s">
        <v>263</v>
      </c>
      <c r="C13">
        <v>1000</v>
      </c>
    </row>
    <row r="14" spans="1:3" x14ac:dyDescent="0.3">
      <c r="A14" s="4" t="s">
        <v>207</v>
      </c>
      <c r="B14" t="s">
        <v>263</v>
      </c>
      <c r="C14">
        <v>400</v>
      </c>
    </row>
    <row r="15" spans="1:3" x14ac:dyDescent="0.3">
      <c r="A15" s="4" t="s">
        <v>209</v>
      </c>
      <c r="B15">
        <v>400</v>
      </c>
      <c r="C15">
        <v>700</v>
      </c>
    </row>
    <row r="16" spans="1:3" x14ac:dyDescent="0.3">
      <c r="A16" s="4" t="s">
        <v>211</v>
      </c>
      <c r="B16" t="s">
        <v>263</v>
      </c>
      <c r="C16">
        <v>1500</v>
      </c>
    </row>
    <row r="17" spans="1:3" x14ac:dyDescent="0.3">
      <c r="A17" s="4" t="s">
        <v>213</v>
      </c>
      <c r="B17">
        <v>600</v>
      </c>
      <c r="C17">
        <v>4200</v>
      </c>
    </row>
    <row r="18" spans="1:3" x14ac:dyDescent="0.3">
      <c r="A18" s="4" t="s">
        <v>215</v>
      </c>
      <c r="B18">
        <v>75</v>
      </c>
      <c r="C18">
        <v>350</v>
      </c>
    </row>
    <row r="19" spans="1:3" x14ac:dyDescent="0.3">
      <c r="A19" s="4" t="s">
        <v>217</v>
      </c>
      <c r="B19">
        <v>450</v>
      </c>
      <c r="C19">
        <v>1200</v>
      </c>
    </row>
    <row r="20" spans="1:3" x14ac:dyDescent="0.3">
      <c r="A20" s="4" t="s">
        <v>220</v>
      </c>
      <c r="B20">
        <v>1500</v>
      </c>
      <c r="C20">
        <v>4000</v>
      </c>
    </row>
    <row r="21" spans="1:3" x14ac:dyDescent="0.3">
      <c r="A21" s="4" t="s">
        <v>226</v>
      </c>
      <c r="B21">
        <v>1500</v>
      </c>
      <c r="C21">
        <v>4000</v>
      </c>
    </row>
    <row r="22" spans="1:3" x14ac:dyDescent="0.3">
      <c r="A22" s="4" t="s">
        <v>228</v>
      </c>
      <c r="B22">
        <v>480</v>
      </c>
      <c r="C22">
        <v>2720</v>
      </c>
    </row>
    <row r="23" spans="1:3" x14ac:dyDescent="0.3">
      <c r="A23" s="4" t="s">
        <v>231</v>
      </c>
      <c r="B23">
        <v>1000</v>
      </c>
      <c r="C23">
        <v>2000</v>
      </c>
    </row>
    <row r="24" spans="1:3" x14ac:dyDescent="0.3">
      <c r="A24" s="4" t="s">
        <v>233</v>
      </c>
      <c r="B24">
        <v>100</v>
      </c>
      <c r="C24">
        <v>150</v>
      </c>
    </row>
    <row r="25" spans="1:3" x14ac:dyDescent="0.3">
      <c r="A25" s="4" t="s">
        <v>238</v>
      </c>
      <c r="B25">
        <v>1300</v>
      </c>
      <c r="C25">
        <v>1400</v>
      </c>
    </row>
    <row r="26" spans="1:3" x14ac:dyDescent="0.3">
      <c r="A26" s="4" t="s">
        <v>240</v>
      </c>
      <c r="B26">
        <v>1300</v>
      </c>
      <c r="C26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F4A9-4BA8-4B7B-83C6-E3A44937F01B}">
  <dimension ref="A1:J26"/>
  <sheetViews>
    <sheetView zoomScale="55" zoomScaleNormal="55" workbookViewId="0">
      <pane xSplit="1" topLeftCell="B1" activePane="topRight" state="frozen"/>
      <selection pane="topRight" activeCell="K1" sqref="K1"/>
    </sheetView>
  </sheetViews>
  <sheetFormatPr defaultRowHeight="18.75" x14ac:dyDescent="0.3"/>
  <cols>
    <col min="1" max="1" width="21.28515625" style="4" bestFit="1" customWidth="1"/>
    <col min="2" max="2" width="26.28515625" style="4" customWidth="1"/>
    <col min="3" max="3" width="29.28515625" style="4" customWidth="1"/>
    <col min="4" max="4" width="26.7109375" style="4" customWidth="1"/>
    <col min="5" max="6" width="27.7109375" style="4" customWidth="1"/>
    <col min="7" max="7" width="54.85546875" style="4" customWidth="1"/>
    <col min="8" max="10" width="56.28515625" style="4" customWidth="1"/>
  </cols>
  <sheetData>
    <row r="1" spans="1:10" x14ac:dyDescent="0.3">
      <c r="A1" s="2" t="s">
        <v>326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13" t="s">
        <v>360</v>
      </c>
      <c r="H1" s="2" t="s">
        <v>251</v>
      </c>
      <c r="I1" s="2" t="s">
        <v>252</v>
      </c>
      <c r="J1" s="2" t="s">
        <v>253</v>
      </c>
    </row>
    <row r="2" spans="1:10" x14ac:dyDescent="0.3">
      <c r="A2" s="4" t="s">
        <v>66</v>
      </c>
      <c r="B2" s="4">
        <v>50.37</v>
      </c>
      <c r="C2" s="4">
        <v>47.24</v>
      </c>
      <c r="D2" s="4">
        <v>48.19</v>
      </c>
      <c r="E2" s="4">
        <v>49.19</v>
      </c>
      <c r="F2" s="4">
        <v>48.75</v>
      </c>
      <c r="G2" s="4">
        <v>36.5</v>
      </c>
      <c r="H2" s="4">
        <v>0.77</v>
      </c>
      <c r="I2" s="4">
        <v>4.8</v>
      </c>
      <c r="J2" s="4">
        <v>6.49</v>
      </c>
    </row>
    <row r="3" spans="1:10" x14ac:dyDescent="0.3">
      <c r="A3" s="5" t="s">
        <v>72</v>
      </c>
      <c r="B3" s="6">
        <v>49.45</v>
      </c>
      <c r="C3" s="6">
        <v>46.13</v>
      </c>
      <c r="D3" s="6">
        <v>48.09</v>
      </c>
      <c r="E3" s="6">
        <v>46.51</v>
      </c>
      <c r="F3" s="6">
        <v>47.66</v>
      </c>
      <c r="G3" s="6">
        <v>34.200000000000003</v>
      </c>
      <c r="H3" s="6">
        <v>4</v>
      </c>
      <c r="I3" s="7">
        <v>4.4000000000000004</v>
      </c>
      <c r="J3" s="6">
        <v>6.09</v>
      </c>
    </row>
    <row r="4" spans="1:10" x14ac:dyDescent="0.3">
      <c r="A4" s="4" t="s">
        <v>81</v>
      </c>
      <c r="B4" s="6">
        <v>49.45</v>
      </c>
      <c r="C4" s="6">
        <v>46.13</v>
      </c>
      <c r="D4" s="6">
        <v>48.09</v>
      </c>
      <c r="E4" s="6">
        <v>46.51</v>
      </c>
      <c r="F4" s="6">
        <v>47.66</v>
      </c>
      <c r="G4" s="6">
        <v>24.7</v>
      </c>
      <c r="H4" s="4">
        <v>2.27</v>
      </c>
      <c r="I4" s="4">
        <v>3.48</v>
      </c>
      <c r="J4" s="4">
        <v>4.4000000000000004</v>
      </c>
    </row>
    <row r="5" spans="1:10" x14ac:dyDescent="0.3">
      <c r="A5" s="4" t="s">
        <v>4</v>
      </c>
      <c r="B5" s="9">
        <v>47.01</v>
      </c>
      <c r="C5" s="9">
        <v>46.22</v>
      </c>
      <c r="D5" s="9">
        <v>48.01</v>
      </c>
      <c r="E5" s="9">
        <v>46.07</v>
      </c>
      <c r="F5" s="9">
        <v>48.13</v>
      </c>
      <c r="G5" s="9">
        <v>21.6</v>
      </c>
      <c r="H5" s="9">
        <v>1.36</v>
      </c>
      <c r="I5" s="9">
        <v>1.72</v>
      </c>
      <c r="J5" s="9">
        <v>2.16</v>
      </c>
    </row>
    <row r="6" spans="1:10" x14ac:dyDescent="0.3">
      <c r="A6" s="4" t="s">
        <v>158</v>
      </c>
      <c r="B6" s="4">
        <v>47.39</v>
      </c>
      <c r="C6" s="4">
        <v>47.28</v>
      </c>
      <c r="D6" s="4">
        <v>48.72</v>
      </c>
      <c r="E6" s="4">
        <v>45.92</v>
      </c>
      <c r="F6" s="4">
        <v>47.33</v>
      </c>
      <c r="G6" s="4">
        <v>9.5</v>
      </c>
      <c r="H6" s="4" t="s">
        <v>263</v>
      </c>
      <c r="I6" s="4">
        <v>0.95</v>
      </c>
      <c r="J6" s="4" t="s">
        <v>263</v>
      </c>
    </row>
    <row r="7" spans="1:10" x14ac:dyDescent="0.3">
      <c r="A7" s="4" t="s">
        <v>162</v>
      </c>
      <c r="B7" s="4">
        <v>47.39</v>
      </c>
      <c r="C7" s="4">
        <v>47.28</v>
      </c>
      <c r="D7" s="4">
        <v>48.72</v>
      </c>
      <c r="E7" s="4">
        <v>45.92</v>
      </c>
      <c r="F7" s="4">
        <v>47.33</v>
      </c>
      <c r="G7" s="4">
        <v>9.5</v>
      </c>
      <c r="H7" s="4" t="s">
        <v>263</v>
      </c>
      <c r="I7" s="4">
        <v>0.95</v>
      </c>
      <c r="J7" s="4" t="s">
        <v>263</v>
      </c>
    </row>
    <row r="8" spans="1:10" x14ac:dyDescent="0.3">
      <c r="A8" s="4" t="s">
        <v>164</v>
      </c>
      <c r="B8" s="4">
        <v>47.39</v>
      </c>
      <c r="C8" s="4">
        <v>47.28</v>
      </c>
      <c r="D8" s="4">
        <v>48.72</v>
      </c>
      <c r="E8" s="4">
        <v>45.92</v>
      </c>
      <c r="F8" s="4">
        <v>47.33</v>
      </c>
      <c r="G8" s="4">
        <v>9.5</v>
      </c>
      <c r="H8" s="4" t="s">
        <v>263</v>
      </c>
      <c r="I8" s="4">
        <v>0.95</v>
      </c>
      <c r="J8" s="4" t="s">
        <v>263</v>
      </c>
    </row>
    <row r="9" spans="1:10" x14ac:dyDescent="0.3">
      <c r="A9" s="4" t="s">
        <v>166</v>
      </c>
      <c r="B9" s="4">
        <v>47.39</v>
      </c>
      <c r="C9" s="4">
        <v>47.28</v>
      </c>
      <c r="D9" s="4">
        <v>48.72</v>
      </c>
      <c r="E9" s="4">
        <v>45.92</v>
      </c>
      <c r="F9" s="4">
        <v>47.33</v>
      </c>
      <c r="G9" s="4">
        <v>9.5</v>
      </c>
      <c r="H9" s="4" t="s">
        <v>263</v>
      </c>
      <c r="I9" s="4">
        <v>0.95</v>
      </c>
      <c r="J9" s="4" t="s">
        <v>263</v>
      </c>
    </row>
    <row r="10" spans="1:10" x14ac:dyDescent="0.3">
      <c r="A10" s="4" t="s">
        <v>168</v>
      </c>
      <c r="B10" s="4">
        <v>47.39</v>
      </c>
      <c r="C10" s="4">
        <v>47.28</v>
      </c>
      <c r="D10" s="4">
        <v>48.72</v>
      </c>
      <c r="E10" s="4">
        <v>45.92</v>
      </c>
      <c r="F10" s="4">
        <v>47.33</v>
      </c>
      <c r="G10" s="4">
        <v>9.5</v>
      </c>
      <c r="H10" s="4" t="s">
        <v>263</v>
      </c>
      <c r="I10" s="4">
        <v>0.95</v>
      </c>
      <c r="J10" s="4" t="s">
        <v>263</v>
      </c>
    </row>
    <row r="11" spans="1:10" x14ac:dyDescent="0.3">
      <c r="A11" s="4" t="s">
        <v>172</v>
      </c>
      <c r="B11" s="4">
        <v>47.39</v>
      </c>
      <c r="C11" s="4">
        <v>47.28</v>
      </c>
      <c r="D11" s="4">
        <v>48.72</v>
      </c>
      <c r="E11" s="4">
        <v>45.92</v>
      </c>
      <c r="F11" s="4">
        <v>47.33</v>
      </c>
      <c r="H11" s="4" t="s">
        <v>263</v>
      </c>
      <c r="I11" s="4">
        <v>1.21</v>
      </c>
      <c r="J11" s="4" t="s">
        <v>263</v>
      </c>
    </row>
    <row r="12" spans="1:10" x14ac:dyDescent="0.3">
      <c r="A12" s="4" t="s">
        <v>174</v>
      </c>
      <c r="B12" s="4">
        <v>47.39</v>
      </c>
      <c r="C12" s="4">
        <v>47.28</v>
      </c>
      <c r="D12" s="4">
        <v>48.72</v>
      </c>
      <c r="E12" s="4">
        <v>45.92</v>
      </c>
      <c r="F12" s="4">
        <v>47.33</v>
      </c>
      <c r="H12" s="4" t="s">
        <v>263</v>
      </c>
      <c r="I12" s="4">
        <v>1.21</v>
      </c>
      <c r="J12" s="4" t="s">
        <v>263</v>
      </c>
    </row>
    <row r="13" spans="1:10" x14ac:dyDescent="0.3">
      <c r="A13" s="4" t="s">
        <v>205</v>
      </c>
      <c r="B13" s="4">
        <v>47.39</v>
      </c>
      <c r="C13" s="4">
        <v>47.28</v>
      </c>
      <c r="D13" s="4">
        <v>48.72</v>
      </c>
      <c r="E13" s="4">
        <v>45.92</v>
      </c>
      <c r="F13" s="4">
        <v>47.33</v>
      </c>
      <c r="G13" s="4">
        <v>1.47</v>
      </c>
      <c r="H13" s="4" t="s">
        <v>263</v>
      </c>
      <c r="I13" s="4">
        <v>1.21</v>
      </c>
      <c r="J13" s="4" t="s">
        <v>263</v>
      </c>
    </row>
    <row r="14" spans="1:10" x14ac:dyDescent="0.3">
      <c r="A14" s="4" t="s">
        <v>207</v>
      </c>
      <c r="B14" s="4">
        <v>47.39</v>
      </c>
      <c r="C14" s="4">
        <v>47.28</v>
      </c>
      <c r="D14" s="4">
        <v>48.72</v>
      </c>
      <c r="E14" s="4">
        <v>45.92</v>
      </c>
      <c r="F14" s="4">
        <v>47.33</v>
      </c>
      <c r="H14" s="4" t="s">
        <v>263</v>
      </c>
      <c r="I14" s="4">
        <v>1.21</v>
      </c>
      <c r="J14" s="4" t="s">
        <v>263</v>
      </c>
    </row>
    <row r="15" spans="1:10" x14ac:dyDescent="0.3">
      <c r="A15" s="4" t="s">
        <v>209</v>
      </c>
      <c r="B15" s="4">
        <v>47.39</v>
      </c>
      <c r="C15" s="4">
        <v>47.28</v>
      </c>
      <c r="D15" s="4">
        <v>48.72</v>
      </c>
      <c r="E15" s="4">
        <v>45.92</v>
      </c>
      <c r="F15" s="4">
        <v>47.33</v>
      </c>
      <c r="H15" s="4" t="s">
        <v>263</v>
      </c>
      <c r="I15" s="4">
        <v>1.21</v>
      </c>
      <c r="J15" s="4" t="s">
        <v>263</v>
      </c>
    </row>
    <row r="16" spans="1:10" x14ac:dyDescent="0.3">
      <c r="A16" s="4" t="s">
        <v>211</v>
      </c>
      <c r="B16" s="4">
        <v>47.39</v>
      </c>
      <c r="C16" s="4">
        <v>47.28</v>
      </c>
      <c r="D16" s="4">
        <v>48.72</v>
      </c>
      <c r="E16" s="4">
        <v>45.92</v>
      </c>
      <c r="F16" s="4">
        <v>47.33</v>
      </c>
      <c r="G16" s="4">
        <v>1.47</v>
      </c>
      <c r="H16" s="4" t="s">
        <v>263</v>
      </c>
      <c r="I16" s="4">
        <v>1.21</v>
      </c>
      <c r="J16" s="4" t="s">
        <v>263</v>
      </c>
    </row>
    <row r="17" spans="1:10" x14ac:dyDescent="0.3">
      <c r="A17" s="4" t="s">
        <v>213</v>
      </c>
      <c r="B17" s="4">
        <v>47.39</v>
      </c>
      <c r="C17" s="4">
        <v>47.28</v>
      </c>
      <c r="D17" s="4">
        <v>48.72</v>
      </c>
      <c r="E17" s="4">
        <v>45.92</v>
      </c>
      <c r="F17" s="4">
        <v>47.33</v>
      </c>
      <c r="H17" s="4" t="s">
        <v>263</v>
      </c>
      <c r="I17" s="4">
        <v>1.21</v>
      </c>
      <c r="J17" s="4" t="s">
        <v>263</v>
      </c>
    </row>
    <row r="18" spans="1:10" x14ac:dyDescent="0.3">
      <c r="A18" s="4" t="s">
        <v>215</v>
      </c>
      <c r="B18" s="4">
        <v>47.39</v>
      </c>
      <c r="C18" s="4">
        <v>47.28</v>
      </c>
      <c r="D18" s="4">
        <v>48.72</v>
      </c>
      <c r="E18" s="4">
        <v>45.92</v>
      </c>
      <c r="F18" s="4">
        <v>47.33</v>
      </c>
      <c r="H18" s="4" t="s">
        <v>263</v>
      </c>
      <c r="I18" s="4">
        <v>1.21</v>
      </c>
      <c r="J18" s="4" t="s">
        <v>263</v>
      </c>
    </row>
    <row r="19" spans="1:10" x14ac:dyDescent="0.3">
      <c r="A19" s="4" t="s">
        <v>217</v>
      </c>
      <c r="B19" s="4">
        <v>47.39</v>
      </c>
      <c r="C19" s="4">
        <v>47.28</v>
      </c>
      <c r="D19" s="4">
        <v>48.72</v>
      </c>
      <c r="E19" s="4">
        <v>45.92</v>
      </c>
      <c r="F19" s="4">
        <v>47.33</v>
      </c>
      <c r="G19" s="4">
        <v>1.47</v>
      </c>
      <c r="H19" s="4" t="s">
        <v>263</v>
      </c>
      <c r="I19" s="4">
        <v>1.21</v>
      </c>
      <c r="J19" s="4" t="s">
        <v>263</v>
      </c>
    </row>
    <row r="20" spans="1:10" x14ac:dyDescent="0.3">
      <c r="A20" s="4" t="s">
        <v>220</v>
      </c>
      <c r="B20" s="4">
        <v>46.41</v>
      </c>
      <c r="C20" s="4">
        <v>47.49</v>
      </c>
      <c r="D20" s="4">
        <v>47.57</v>
      </c>
      <c r="E20" s="4" t="s">
        <v>263</v>
      </c>
      <c r="F20" s="4">
        <v>47.15</v>
      </c>
      <c r="H20" s="4" t="s">
        <v>263</v>
      </c>
      <c r="I20" s="4">
        <v>2.75</v>
      </c>
      <c r="J20" s="4" t="s">
        <v>263</v>
      </c>
    </row>
    <row r="21" spans="1:10" x14ac:dyDescent="0.3">
      <c r="A21" s="4" t="s">
        <v>226</v>
      </c>
      <c r="B21" s="4">
        <v>46.41</v>
      </c>
      <c r="C21" s="4">
        <v>47.49</v>
      </c>
      <c r="D21" s="4">
        <v>47.57</v>
      </c>
      <c r="E21" s="4" t="s">
        <v>263</v>
      </c>
      <c r="F21" s="4">
        <v>47.15</v>
      </c>
      <c r="H21" s="4" t="s">
        <v>263</v>
      </c>
      <c r="I21" s="4">
        <v>2.75</v>
      </c>
      <c r="J21" s="4" t="s">
        <v>263</v>
      </c>
    </row>
    <row r="22" spans="1:10" x14ac:dyDescent="0.3">
      <c r="A22" s="4" t="s">
        <v>228</v>
      </c>
      <c r="B22" s="4">
        <v>47.39</v>
      </c>
      <c r="C22" s="4">
        <v>47.28</v>
      </c>
      <c r="D22" s="4">
        <v>48.72</v>
      </c>
      <c r="E22" s="4">
        <v>45.92</v>
      </c>
      <c r="F22" s="4">
        <v>47.3</v>
      </c>
      <c r="G22" s="4">
        <v>1.21</v>
      </c>
      <c r="H22" s="4" t="s">
        <v>263</v>
      </c>
      <c r="I22" s="4">
        <v>1.21</v>
      </c>
      <c r="J22" s="4" t="s">
        <v>263</v>
      </c>
    </row>
    <row r="23" spans="1:10" x14ac:dyDescent="0.3">
      <c r="A23" s="4" t="s">
        <v>231</v>
      </c>
      <c r="B23" s="4">
        <v>47.39</v>
      </c>
      <c r="C23" s="4">
        <v>47.28</v>
      </c>
      <c r="D23" s="4">
        <v>48.72</v>
      </c>
      <c r="E23" s="4">
        <v>45.92</v>
      </c>
      <c r="F23" s="4">
        <v>47.3</v>
      </c>
      <c r="G23" s="4">
        <v>1.21</v>
      </c>
      <c r="H23" s="4" t="s">
        <v>263</v>
      </c>
      <c r="I23" s="4">
        <v>1.21</v>
      </c>
      <c r="J23" s="4" t="s">
        <v>263</v>
      </c>
    </row>
    <row r="24" spans="1:10" x14ac:dyDescent="0.3">
      <c r="A24" s="4" t="s">
        <v>233</v>
      </c>
      <c r="B24" s="4">
        <v>47.39</v>
      </c>
      <c r="C24" s="4">
        <v>47.28</v>
      </c>
      <c r="D24" s="4">
        <v>48.72</v>
      </c>
      <c r="E24" s="4">
        <v>45.92</v>
      </c>
      <c r="F24" s="4">
        <v>47.3</v>
      </c>
      <c r="G24" s="4">
        <v>1.21</v>
      </c>
      <c r="H24" s="4" t="s">
        <v>263</v>
      </c>
      <c r="I24" s="4">
        <v>1.21</v>
      </c>
      <c r="J24" s="4" t="s">
        <v>263</v>
      </c>
    </row>
    <row r="25" spans="1:10" x14ac:dyDescent="0.3">
      <c r="A25" s="4" t="s">
        <v>238</v>
      </c>
      <c r="B25" s="4">
        <v>47.39</v>
      </c>
      <c r="C25" s="4">
        <v>47.28</v>
      </c>
      <c r="D25" s="4">
        <v>48.72</v>
      </c>
      <c r="E25" s="4">
        <v>45.92</v>
      </c>
      <c r="F25" s="4">
        <v>47.3</v>
      </c>
      <c r="G25" s="4">
        <v>1.21</v>
      </c>
      <c r="H25" s="4" t="s">
        <v>263</v>
      </c>
      <c r="I25" s="4">
        <v>1.21</v>
      </c>
      <c r="J25" s="4" t="s">
        <v>263</v>
      </c>
    </row>
    <row r="26" spans="1:10" x14ac:dyDescent="0.3">
      <c r="A26" s="4" t="s">
        <v>240</v>
      </c>
      <c r="B26" s="4">
        <v>47.39</v>
      </c>
      <c r="C26" s="4">
        <v>47.28</v>
      </c>
      <c r="D26" s="4">
        <v>48.72</v>
      </c>
      <c r="E26" s="4">
        <v>45.92</v>
      </c>
      <c r="F26" s="4">
        <v>47.3</v>
      </c>
      <c r="G26" s="4">
        <v>1.21</v>
      </c>
      <c r="H26" s="4" t="s">
        <v>263</v>
      </c>
      <c r="I26" s="4">
        <v>1.21</v>
      </c>
      <c r="J26" s="4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5BC7-5A28-4915-81DB-01EF16C352ED}">
  <dimension ref="A1:U31"/>
  <sheetViews>
    <sheetView zoomScale="70" zoomScaleNormal="70" workbookViewId="0">
      <selection activeCell="U4" sqref="U4"/>
    </sheetView>
  </sheetViews>
  <sheetFormatPr defaultRowHeight="18.75" x14ac:dyDescent="0.3"/>
  <cols>
    <col min="1" max="1" width="21.28515625" style="4" bestFit="1" customWidth="1"/>
    <col min="2" max="2" width="30.7109375" style="4" hidden="1" customWidth="1"/>
    <col min="3" max="3" width="46" style="4" hidden="1" customWidth="1"/>
    <col min="4" max="4" width="7.7109375" style="4" hidden="1" customWidth="1"/>
    <col min="5" max="5" width="28.7109375" style="4" hidden="1" customWidth="1"/>
    <col min="6" max="6" width="10.7109375" style="4" hidden="1" customWidth="1"/>
    <col min="7" max="7" width="12" style="4" hidden="1" customWidth="1"/>
    <col min="8" max="8" width="26.28515625" style="4" hidden="1" customWidth="1"/>
    <col min="9" max="9" width="29.28515625" style="4" hidden="1" customWidth="1"/>
    <col min="10" max="10" width="26.7109375" style="4" hidden="1" customWidth="1"/>
    <col min="11" max="12" width="27.7109375" style="4" hidden="1" customWidth="1"/>
    <col min="13" max="15" width="56.28515625" style="4" hidden="1" customWidth="1"/>
    <col min="16" max="16" width="23.7109375" style="4" hidden="1" customWidth="1"/>
    <col min="17" max="17" width="35.7109375" style="4" hidden="1" customWidth="1"/>
    <col min="18" max="18" width="28.85546875" style="4" hidden="1" customWidth="1"/>
    <col min="19" max="19" width="24.7109375" style="4" hidden="1" customWidth="1"/>
    <col min="20" max="20" width="24.28515625" style="4" hidden="1" customWidth="1"/>
    <col min="21" max="21" width="24.28515625" style="4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350</v>
      </c>
      <c r="E1" s="2" t="s">
        <v>327</v>
      </c>
      <c r="F1" s="2" t="s">
        <v>245</v>
      </c>
      <c r="G1" s="2" t="s">
        <v>351</v>
      </c>
      <c r="H1" s="2" t="s">
        <v>246</v>
      </c>
      <c r="I1" s="2" t="s">
        <v>247</v>
      </c>
      <c r="J1" s="2" t="s">
        <v>248</v>
      </c>
      <c r="K1" s="2" t="s">
        <v>249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2" t="s">
        <v>258</v>
      </c>
      <c r="U1" s="2" t="s">
        <v>259</v>
      </c>
    </row>
    <row r="2" spans="1:21" x14ac:dyDescent="0.3">
      <c r="A2" s="4" t="s">
        <v>4</v>
      </c>
      <c r="B2" s="4" t="s">
        <v>5</v>
      </c>
      <c r="C2" s="4" t="s">
        <v>352</v>
      </c>
      <c r="D2" s="4" t="s">
        <v>6</v>
      </c>
      <c r="E2" s="4" t="s">
        <v>328</v>
      </c>
      <c r="F2" s="6" t="s">
        <v>263</v>
      </c>
      <c r="G2" s="9" t="s">
        <v>317</v>
      </c>
      <c r="H2" s="9">
        <v>47.01</v>
      </c>
      <c r="I2" s="9">
        <v>46.22</v>
      </c>
      <c r="J2" s="9">
        <v>48.01</v>
      </c>
      <c r="K2" s="9">
        <v>46.07</v>
      </c>
      <c r="L2" s="9">
        <v>48.13</v>
      </c>
      <c r="M2" s="9">
        <v>1.36</v>
      </c>
      <c r="N2" s="9">
        <v>1.72</v>
      </c>
      <c r="O2" s="9">
        <v>2.16</v>
      </c>
      <c r="S2" s="4">
        <v>1500</v>
      </c>
      <c r="T2" s="4" t="s">
        <v>264</v>
      </c>
      <c r="U2" s="4" t="s">
        <v>265</v>
      </c>
    </row>
    <row r="3" spans="1:21" x14ac:dyDescent="0.3">
      <c r="A3" s="4" t="s">
        <v>4</v>
      </c>
      <c r="C3" s="4" t="s">
        <v>353</v>
      </c>
      <c r="D3" s="4" t="s">
        <v>7</v>
      </c>
      <c r="G3" s="9"/>
      <c r="H3" s="9"/>
      <c r="I3" s="9"/>
      <c r="J3" s="9"/>
      <c r="K3" s="9"/>
      <c r="L3" s="9"/>
      <c r="M3" s="9"/>
      <c r="N3" s="9"/>
      <c r="O3" s="9"/>
      <c r="T3" s="4" t="s">
        <v>267</v>
      </c>
      <c r="U3" s="4" t="s">
        <v>268</v>
      </c>
    </row>
    <row r="4" spans="1:21" x14ac:dyDescent="0.3">
      <c r="A4" s="4" t="s">
        <v>4</v>
      </c>
      <c r="D4" s="4" t="s">
        <v>8</v>
      </c>
      <c r="T4" s="4" t="s">
        <v>270</v>
      </c>
      <c r="U4" s="4" t="s">
        <v>271</v>
      </c>
    </row>
    <row r="5" spans="1:21" x14ac:dyDescent="0.3">
      <c r="A5" s="4" t="s">
        <v>66</v>
      </c>
      <c r="B5" s="4" t="s">
        <v>67</v>
      </c>
      <c r="C5" s="4" t="s">
        <v>68</v>
      </c>
      <c r="D5" s="4" t="s">
        <v>69</v>
      </c>
      <c r="E5" s="4" t="s">
        <v>329</v>
      </c>
      <c r="G5" s="4">
        <v>5.5</v>
      </c>
      <c r="H5" s="4">
        <v>50.37</v>
      </c>
      <c r="I5" s="4">
        <v>47.24</v>
      </c>
      <c r="J5" s="4">
        <v>48.19</v>
      </c>
      <c r="K5" s="4">
        <v>49.19</v>
      </c>
      <c r="L5" s="4">
        <v>48.75</v>
      </c>
      <c r="M5" s="4">
        <v>0.77</v>
      </c>
      <c r="N5" s="4">
        <v>4.8</v>
      </c>
      <c r="O5" s="4">
        <v>6.49</v>
      </c>
      <c r="U5" s="4" t="s">
        <v>273</v>
      </c>
    </row>
    <row r="6" spans="1:21" ht="56.25" x14ac:dyDescent="0.3">
      <c r="A6" s="5" t="s">
        <v>72</v>
      </c>
      <c r="B6" s="4" t="s">
        <v>73</v>
      </c>
      <c r="C6" s="5" t="s">
        <v>74</v>
      </c>
      <c r="D6" s="4" t="s">
        <v>75</v>
      </c>
      <c r="E6" s="4" t="s">
        <v>330</v>
      </c>
      <c r="G6" s="6" t="s">
        <v>277</v>
      </c>
      <c r="H6" s="6">
        <v>49.45</v>
      </c>
      <c r="I6" s="6">
        <v>46.13</v>
      </c>
      <c r="J6" s="6">
        <v>48.09</v>
      </c>
      <c r="K6" s="6">
        <v>46.51</v>
      </c>
      <c r="L6" s="6">
        <v>47.66</v>
      </c>
      <c r="M6" s="6">
        <v>4</v>
      </c>
      <c r="N6" s="7">
        <v>4.4000000000000004</v>
      </c>
      <c r="O6" s="6">
        <v>6.09</v>
      </c>
      <c r="S6" s="6" t="s">
        <v>263</v>
      </c>
      <c r="T6" s="4" t="s">
        <v>278</v>
      </c>
      <c r="U6" s="4" t="s">
        <v>265</v>
      </c>
    </row>
    <row r="7" spans="1:21" x14ac:dyDescent="0.3">
      <c r="A7" s="4" t="s">
        <v>81</v>
      </c>
      <c r="B7" s="4" t="s">
        <v>82</v>
      </c>
      <c r="C7" s="4" t="s">
        <v>83</v>
      </c>
      <c r="D7" s="4" t="s">
        <v>84</v>
      </c>
      <c r="E7" s="4" t="s">
        <v>331</v>
      </c>
      <c r="G7" s="4" t="s">
        <v>280</v>
      </c>
      <c r="H7" s="6">
        <v>49.45</v>
      </c>
      <c r="I7" s="6">
        <v>46.13</v>
      </c>
      <c r="J7" s="6">
        <v>48.09</v>
      </c>
      <c r="K7" s="6">
        <v>46.51</v>
      </c>
      <c r="L7" s="6">
        <v>47.66</v>
      </c>
      <c r="M7" s="4">
        <v>2.27</v>
      </c>
      <c r="N7" s="4">
        <v>3.48</v>
      </c>
      <c r="O7" s="4">
        <v>4.4000000000000004</v>
      </c>
      <c r="U7" s="4" t="s">
        <v>265</v>
      </c>
    </row>
    <row r="8" spans="1:21" x14ac:dyDescent="0.3">
      <c r="A8" s="4" t="s">
        <v>158</v>
      </c>
      <c r="B8" s="4" t="s">
        <v>159</v>
      </c>
      <c r="C8" s="4" t="s">
        <v>160</v>
      </c>
      <c r="D8" s="4" t="s">
        <v>161</v>
      </c>
      <c r="E8" s="4" t="s">
        <v>332</v>
      </c>
      <c r="G8" s="4" t="s">
        <v>282</v>
      </c>
      <c r="H8" s="4">
        <v>47.39</v>
      </c>
      <c r="I8" s="4">
        <v>47.28</v>
      </c>
      <c r="J8" s="4">
        <v>48.72</v>
      </c>
      <c r="K8" s="4">
        <v>45.92</v>
      </c>
      <c r="L8" s="4">
        <v>47.33</v>
      </c>
      <c r="M8" s="4" t="s">
        <v>263</v>
      </c>
      <c r="N8" s="4">
        <v>0.95</v>
      </c>
      <c r="O8" s="4" t="s">
        <v>263</v>
      </c>
      <c r="U8" s="4" t="s">
        <v>283</v>
      </c>
    </row>
    <row r="9" spans="1:21" x14ac:dyDescent="0.3">
      <c r="A9" s="4" t="s">
        <v>158</v>
      </c>
      <c r="D9" s="4" t="s">
        <v>80</v>
      </c>
      <c r="U9" s="4" t="s">
        <v>284</v>
      </c>
    </row>
    <row r="10" spans="1:21" x14ac:dyDescent="0.3">
      <c r="A10" s="4" t="s">
        <v>162</v>
      </c>
      <c r="B10" s="4" t="s">
        <v>163</v>
      </c>
      <c r="C10" s="4" t="s">
        <v>152</v>
      </c>
      <c r="D10" s="4" t="s">
        <v>6</v>
      </c>
      <c r="E10" s="4" t="s">
        <v>333</v>
      </c>
      <c r="G10" s="4" t="s">
        <v>286</v>
      </c>
      <c r="H10" s="4">
        <v>47.39</v>
      </c>
      <c r="I10" s="4">
        <v>47.28</v>
      </c>
      <c r="J10" s="4">
        <v>48.72</v>
      </c>
      <c r="K10" s="4">
        <v>45.92</v>
      </c>
      <c r="L10" s="4">
        <v>47.33</v>
      </c>
      <c r="M10" s="4" t="s">
        <v>263</v>
      </c>
      <c r="N10" s="4">
        <v>0.95</v>
      </c>
      <c r="O10" s="4" t="s">
        <v>263</v>
      </c>
      <c r="U10" s="4" t="s">
        <v>268</v>
      </c>
    </row>
    <row r="11" spans="1:21" x14ac:dyDescent="0.3">
      <c r="A11" s="4" t="s">
        <v>164</v>
      </c>
      <c r="B11" s="4" t="s">
        <v>165</v>
      </c>
      <c r="C11" s="4" t="s">
        <v>152</v>
      </c>
      <c r="D11" s="4" t="s">
        <v>6</v>
      </c>
      <c r="E11" s="4" t="s">
        <v>334</v>
      </c>
      <c r="G11" s="4">
        <v>5.4</v>
      </c>
      <c r="H11" s="4">
        <v>47.39</v>
      </c>
      <c r="I11" s="4">
        <v>47.28</v>
      </c>
      <c r="J11" s="4">
        <v>48.72</v>
      </c>
      <c r="K11" s="4">
        <v>45.92</v>
      </c>
      <c r="L11" s="4">
        <v>47.33</v>
      </c>
      <c r="M11" s="4" t="s">
        <v>263</v>
      </c>
      <c r="N11" s="4">
        <v>0.95</v>
      </c>
      <c r="O11" s="4" t="s">
        <v>263</v>
      </c>
      <c r="U11" s="4" t="s">
        <v>283</v>
      </c>
    </row>
    <row r="12" spans="1:21" x14ac:dyDescent="0.3">
      <c r="A12" s="4" t="s">
        <v>166</v>
      </c>
      <c r="B12" s="4" t="s">
        <v>167</v>
      </c>
      <c r="C12" s="4" t="s">
        <v>152</v>
      </c>
      <c r="D12" s="4" t="s">
        <v>6</v>
      </c>
      <c r="E12" s="4" t="s">
        <v>335</v>
      </c>
      <c r="G12" s="4" t="s">
        <v>289</v>
      </c>
      <c r="H12" s="4">
        <v>47.39</v>
      </c>
      <c r="I12" s="4">
        <v>47.28</v>
      </c>
      <c r="J12" s="4">
        <v>48.72</v>
      </c>
      <c r="K12" s="4">
        <v>45.92</v>
      </c>
      <c r="L12" s="4">
        <v>47.33</v>
      </c>
      <c r="M12" s="4" t="s">
        <v>263</v>
      </c>
      <c r="N12" s="4">
        <v>0.95</v>
      </c>
      <c r="O12" s="4" t="s">
        <v>263</v>
      </c>
      <c r="U12" s="4" t="s">
        <v>271</v>
      </c>
    </row>
    <row r="13" spans="1:21" x14ac:dyDescent="0.3">
      <c r="A13" s="4" t="s">
        <v>168</v>
      </c>
      <c r="B13" s="4" t="s">
        <v>169</v>
      </c>
      <c r="C13" s="4" t="s">
        <v>170</v>
      </c>
      <c r="D13" s="4" t="s">
        <v>77</v>
      </c>
      <c r="E13" s="4" t="s">
        <v>334</v>
      </c>
      <c r="G13" s="4" t="s">
        <v>290</v>
      </c>
      <c r="H13" s="4">
        <v>47.39</v>
      </c>
      <c r="I13" s="4">
        <v>47.28</v>
      </c>
      <c r="J13" s="4">
        <v>48.72</v>
      </c>
      <c r="K13" s="4">
        <v>45.92</v>
      </c>
      <c r="L13" s="4">
        <v>47.33</v>
      </c>
      <c r="M13" s="4" t="s">
        <v>263</v>
      </c>
      <c r="N13" s="4">
        <v>0.95</v>
      </c>
      <c r="O13" s="4" t="s">
        <v>263</v>
      </c>
      <c r="U13" s="4" t="s">
        <v>268</v>
      </c>
    </row>
    <row r="14" spans="1:21" x14ac:dyDescent="0.3">
      <c r="A14" s="4" t="s">
        <v>172</v>
      </c>
      <c r="B14" s="4" t="s">
        <v>173</v>
      </c>
      <c r="C14" s="4" t="s">
        <v>152</v>
      </c>
      <c r="D14" s="4" t="s">
        <v>6</v>
      </c>
      <c r="E14" s="4" t="s">
        <v>336</v>
      </c>
      <c r="G14" s="4" t="s">
        <v>292</v>
      </c>
      <c r="H14" s="4">
        <v>47.39</v>
      </c>
      <c r="I14" s="4">
        <v>47.28</v>
      </c>
      <c r="J14" s="4">
        <v>48.72</v>
      </c>
      <c r="K14" s="4">
        <v>45.92</v>
      </c>
      <c r="L14" s="4">
        <v>47.33</v>
      </c>
      <c r="M14" s="4" t="s">
        <v>263</v>
      </c>
      <c r="N14" s="4">
        <v>1.21</v>
      </c>
      <c r="O14" s="4" t="s">
        <v>263</v>
      </c>
      <c r="U14" s="4" t="s">
        <v>293</v>
      </c>
    </row>
    <row r="15" spans="1:21" x14ac:dyDescent="0.3">
      <c r="A15" s="4" t="s">
        <v>174</v>
      </c>
      <c r="B15" s="4" t="s">
        <v>175</v>
      </c>
      <c r="C15" s="4" t="s">
        <v>152</v>
      </c>
      <c r="D15" s="4" t="s">
        <v>6</v>
      </c>
      <c r="E15" s="4" t="s">
        <v>337</v>
      </c>
      <c r="G15" s="4" t="s">
        <v>295</v>
      </c>
      <c r="H15" s="4">
        <v>47.39</v>
      </c>
      <c r="I15" s="4">
        <v>47.28</v>
      </c>
      <c r="J15" s="4">
        <v>48.72</v>
      </c>
      <c r="K15" s="4">
        <v>45.92</v>
      </c>
      <c r="L15" s="4">
        <v>47.33</v>
      </c>
      <c r="M15" s="4" t="s">
        <v>263</v>
      </c>
      <c r="N15" s="4">
        <v>1.21</v>
      </c>
      <c r="O15" s="4" t="s">
        <v>263</v>
      </c>
      <c r="U15" s="4" t="s">
        <v>293</v>
      </c>
    </row>
    <row r="16" spans="1:21" x14ac:dyDescent="0.3">
      <c r="A16" s="4" t="s">
        <v>205</v>
      </c>
      <c r="B16" s="4" t="s">
        <v>206</v>
      </c>
      <c r="C16" s="4" t="s">
        <v>176</v>
      </c>
      <c r="D16" s="4" t="s">
        <v>93</v>
      </c>
      <c r="E16" s="11">
        <v>1000</v>
      </c>
      <c r="G16" s="4" t="s">
        <v>295</v>
      </c>
      <c r="H16" s="4">
        <v>47.39</v>
      </c>
      <c r="I16" s="4">
        <v>47.28</v>
      </c>
      <c r="J16" s="4">
        <v>48.72</v>
      </c>
      <c r="K16" s="4">
        <v>45.92</v>
      </c>
      <c r="L16" s="4">
        <v>47.33</v>
      </c>
      <c r="M16" s="4" t="s">
        <v>263</v>
      </c>
      <c r="N16" s="4">
        <v>1.21</v>
      </c>
      <c r="O16" s="4" t="s">
        <v>263</v>
      </c>
      <c r="U16" s="4" t="s">
        <v>265</v>
      </c>
    </row>
    <row r="17" spans="1:21" x14ac:dyDescent="0.3">
      <c r="A17" s="4" t="s">
        <v>207</v>
      </c>
      <c r="B17" s="4" t="s">
        <v>208</v>
      </c>
      <c r="C17" s="4" t="s">
        <v>176</v>
      </c>
      <c r="D17" s="4" t="s">
        <v>93</v>
      </c>
      <c r="E17" s="4" t="s">
        <v>334</v>
      </c>
      <c r="G17" s="4" t="s">
        <v>292</v>
      </c>
      <c r="H17" s="4">
        <v>47.39</v>
      </c>
      <c r="I17" s="4">
        <v>47.28</v>
      </c>
      <c r="J17" s="4">
        <v>48.72</v>
      </c>
      <c r="K17" s="4">
        <v>45.92</v>
      </c>
      <c r="L17" s="4">
        <v>47.33</v>
      </c>
      <c r="M17" s="4" t="s">
        <v>263</v>
      </c>
      <c r="N17" s="4">
        <v>1.21</v>
      </c>
      <c r="O17" s="4" t="s">
        <v>263</v>
      </c>
      <c r="U17" s="4" t="s">
        <v>293</v>
      </c>
    </row>
    <row r="18" spans="1:21" x14ac:dyDescent="0.3">
      <c r="A18" s="4" t="s">
        <v>209</v>
      </c>
      <c r="B18" s="4" t="s">
        <v>210</v>
      </c>
      <c r="C18" s="4" t="s">
        <v>83</v>
      </c>
      <c r="D18" s="4" t="s">
        <v>84</v>
      </c>
      <c r="E18" s="4" t="s">
        <v>338</v>
      </c>
      <c r="G18" s="4" t="s">
        <v>301</v>
      </c>
      <c r="H18" s="4">
        <v>47.39</v>
      </c>
      <c r="I18" s="4">
        <v>47.28</v>
      </c>
      <c r="J18" s="4">
        <v>48.72</v>
      </c>
      <c r="K18" s="4">
        <v>45.92</v>
      </c>
      <c r="L18" s="4">
        <v>47.33</v>
      </c>
      <c r="M18" s="4" t="s">
        <v>263</v>
      </c>
      <c r="N18" s="4">
        <v>1.21</v>
      </c>
      <c r="O18" s="4" t="s">
        <v>263</v>
      </c>
      <c r="U18" s="4" t="s">
        <v>263</v>
      </c>
    </row>
    <row r="19" spans="1:21" x14ac:dyDescent="0.3">
      <c r="A19" s="4" t="s">
        <v>211</v>
      </c>
      <c r="B19" s="4" t="s">
        <v>212</v>
      </c>
      <c r="C19" s="4" t="s">
        <v>152</v>
      </c>
      <c r="D19" s="4" t="s">
        <v>6</v>
      </c>
      <c r="E19" s="4" t="s">
        <v>334</v>
      </c>
      <c r="G19" s="4">
        <v>5</v>
      </c>
      <c r="H19" s="4">
        <v>47.39</v>
      </c>
      <c r="I19" s="4">
        <v>47.28</v>
      </c>
      <c r="J19" s="4">
        <v>48.72</v>
      </c>
      <c r="K19" s="4">
        <v>45.92</v>
      </c>
      <c r="L19" s="4">
        <v>47.33</v>
      </c>
      <c r="M19" s="4" t="s">
        <v>263</v>
      </c>
      <c r="N19" s="4">
        <v>1.21</v>
      </c>
      <c r="O19" s="4" t="s">
        <v>263</v>
      </c>
      <c r="U19" s="4" t="s">
        <v>303</v>
      </c>
    </row>
    <row r="20" spans="1:21" x14ac:dyDescent="0.3">
      <c r="A20" s="4" t="s">
        <v>213</v>
      </c>
      <c r="B20" s="4" t="s">
        <v>214</v>
      </c>
      <c r="C20" s="4" t="s">
        <v>152</v>
      </c>
      <c r="D20" s="4" t="s">
        <v>6</v>
      </c>
      <c r="E20" s="4" t="s">
        <v>339</v>
      </c>
      <c r="G20" s="4">
        <v>8</v>
      </c>
      <c r="H20" s="4">
        <v>47.39</v>
      </c>
      <c r="I20" s="4">
        <v>47.28</v>
      </c>
      <c r="J20" s="4">
        <v>48.72</v>
      </c>
      <c r="K20" s="4">
        <v>45.92</v>
      </c>
      <c r="L20" s="4">
        <v>47.33</v>
      </c>
      <c r="M20" s="4" t="s">
        <v>263</v>
      </c>
      <c r="N20" s="4">
        <v>1.21</v>
      </c>
      <c r="O20" s="4" t="s">
        <v>263</v>
      </c>
      <c r="U20" s="4" t="s">
        <v>268</v>
      </c>
    </row>
    <row r="21" spans="1:21" x14ac:dyDescent="0.3">
      <c r="A21" s="4" t="s">
        <v>215</v>
      </c>
      <c r="B21" s="4" t="s">
        <v>216</v>
      </c>
      <c r="C21" s="4" t="s">
        <v>176</v>
      </c>
      <c r="D21" s="4" t="s">
        <v>93</v>
      </c>
      <c r="E21" s="4" t="s">
        <v>340</v>
      </c>
      <c r="G21" s="4" t="s">
        <v>295</v>
      </c>
      <c r="H21" s="4">
        <v>47.39</v>
      </c>
      <c r="I21" s="4">
        <v>47.28</v>
      </c>
      <c r="J21" s="4">
        <v>48.72</v>
      </c>
      <c r="K21" s="4">
        <v>45.92</v>
      </c>
      <c r="L21" s="4">
        <v>47.33</v>
      </c>
      <c r="M21" s="4" t="s">
        <v>263</v>
      </c>
      <c r="N21" s="4">
        <v>1.21</v>
      </c>
      <c r="O21" s="4" t="s">
        <v>263</v>
      </c>
      <c r="U21" s="4" t="s">
        <v>306</v>
      </c>
    </row>
    <row r="22" spans="1:21" x14ac:dyDescent="0.3">
      <c r="A22" s="4" t="s">
        <v>217</v>
      </c>
      <c r="B22" s="4" t="s">
        <v>218</v>
      </c>
      <c r="C22" s="4" t="s">
        <v>219</v>
      </c>
      <c r="D22" s="4" t="s">
        <v>26</v>
      </c>
      <c r="E22" s="4" t="s">
        <v>341</v>
      </c>
      <c r="G22" s="4" t="s">
        <v>308</v>
      </c>
      <c r="H22" s="4">
        <v>47.39</v>
      </c>
      <c r="I22" s="4">
        <v>47.28</v>
      </c>
      <c r="J22" s="4">
        <v>48.72</v>
      </c>
      <c r="K22" s="4">
        <v>45.92</v>
      </c>
      <c r="L22" s="4">
        <v>47.33</v>
      </c>
      <c r="M22" s="4" t="s">
        <v>263</v>
      </c>
      <c r="N22" s="4">
        <v>1.21</v>
      </c>
      <c r="O22" s="4" t="s">
        <v>263</v>
      </c>
      <c r="U22" s="4" t="s">
        <v>268</v>
      </c>
    </row>
    <row r="23" spans="1:21" x14ac:dyDescent="0.3">
      <c r="A23" s="4" t="s">
        <v>217</v>
      </c>
      <c r="D23" s="4" t="s">
        <v>27</v>
      </c>
      <c r="U23" s="4" t="s">
        <v>310</v>
      </c>
    </row>
    <row r="24" spans="1:21" x14ac:dyDescent="0.3">
      <c r="A24" s="4" t="s">
        <v>220</v>
      </c>
      <c r="B24" s="4" t="s">
        <v>221</v>
      </c>
      <c r="C24" s="4" t="s">
        <v>222</v>
      </c>
      <c r="D24" s="4" t="s">
        <v>223</v>
      </c>
      <c r="E24" s="4" t="s">
        <v>342</v>
      </c>
      <c r="G24" s="4">
        <v>8</v>
      </c>
      <c r="H24" s="4">
        <v>46.41</v>
      </c>
      <c r="I24" s="4">
        <v>47.49</v>
      </c>
      <c r="J24" s="4">
        <v>47.57</v>
      </c>
      <c r="K24" s="4" t="s">
        <v>263</v>
      </c>
      <c r="L24" s="4">
        <v>47.15</v>
      </c>
      <c r="M24" s="4" t="s">
        <v>263</v>
      </c>
      <c r="N24" s="4">
        <v>2.75</v>
      </c>
      <c r="O24" s="4" t="s">
        <v>263</v>
      </c>
      <c r="U24" s="4" t="s">
        <v>312</v>
      </c>
    </row>
    <row r="25" spans="1:21" x14ac:dyDescent="0.3">
      <c r="A25" s="4" t="s">
        <v>226</v>
      </c>
      <c r="B25" s="4" t="s">
        <v>227</v>
      </c>
      <c r="C25" s="4" t="s">
        <v>222</v>
      </c>
      <c r="D25" s="4" t="s">
        <v>223</v>
      </c>
      <c r="E25" s="4" t="s">
        <v>342</v>
      </c>
      <c r="G25" s="4">
        <v>8</v>
      </c>
      <c r="H25" s="4">
        <v>46.41</v>
      </c>
      <c r="I25" s="4">
        <v>47.49</v>
      </c>
      <c r="J25" s="4">
        <v>47.57</v>
      </c>
      <c r="K25" s="4" t="s">
        <v>263</v>
      </c>
      <c r="L25" s="4">
        <v>47.15</v>
      </c>
      <c r="M25" s="4" t="s">
        <v>263</v>
      </c>
      <c r="N25" s="4">
        <v>2.75</v>
      </c>
      <c r="O25" s="4" t="s">
        <v>263</v>
      </c>
      <c r="U25" s="4" t="s">
        <v>312</v>
      </c>
    </row>
    <row r="26" spans="1:21" x14ac:dyDescent="0.3">
      <c r="A26" s="4" t="s">
        <v>228</v>
      </c>
      <c r="B26" s="4" t="s">
        <v>229</v>
      </c>
      <c r="C26" s="4" t="s">
        <v>230</v>
      </c>
      <c r="D26" s="4" t="s">
        <v>93</v>
      </c>
      <c r="E26" s="4" t="s">
        <v>343</v>
      </c>
      <c r="G26" s="4" t="s">
        <v>315</v>
      </c>
      <c r="H26" s="4">
        <v>47.39</v>
      </c>
      <c r="I26" s="4">
        <v>47.28</v>
      </c>
      <c r="J26" s="4">
        <v>48.72</v>
      </c>
      <c r="K26" s="4">
        <v>45.92</v>
      </c>
      <c r="L26" s="4">
        <v>47.3</v>
      </c>
      <c r="M26" s="4" t="s">
        <v>263</v>
      </c>
      <c r="N26" s="4">
        <v>1.21</v>
      </c>
      <c r="O26" s="4" t="s">
        <v>263</v>
      </c>
      <c r="U26" s="4" t="s">
        <v>263</v>
      </c>
    </row>
    <row r="27" spans="1:21" x14ac:dyDescent="0.3">
      <c r="A27" s="4" t="s">
        <v>231</v>
      </c>
      <c r="B27" s="4" t="s">
        <v>232</v>
      </c>
      <c r="C27" s="4" t="s">
        <v>230</v>
      </c>
      <c r="D27" s="4" t="s">
        <v>93</v>
      </c>
      <c r="E27" s="4" t="s">
        <v>344</v>
      </c>
      <c r="G27" s="4" t="s">
        <v>317</v>
      </c>
      <c r="H27" s="4">
        <v>47.39</v>
      </c>
      <c r="I27" s="4">
        <v>47.28</v>
      </c>
      <c r="J27" s="4">
        <v>48.72</v>
      </c>
      <c r="K27" s="4">
        <v>45.92</v>
      </c>
      <c r="L27" s="4">
        <v>47.3</v>
      </c>
      <c r="M27" s="4" t="s">
        <v>263</v>
      </c>
      <c r="N27" s="4">
        <v>1.21</v>
      </c>
      <c r="O27" s="4" t="s">
        <v>263</v>
      </c>
      <c r="U27" s="4" t="s">
        <v>263</v>
      </c>
    </row>
    <row r="28" spans="1:21" x14ac:dyDescent="0.3">
      <c r="A28" s="4" t="s">
        <v>233</v>
      </c>
      <c r="B28" s="4" t="s">
        <v>234</v>
      </c>
      <c r="C28" s="4" t="s">
        <v>235</v>
      </c>
      <c r="D28" s="4" t="s">
        <v>194</v>
      </c>
      <c r="E28" s="4" t="s">
        <v>345</v>
      </c>
      <c r="G28" s="4" t="s">
        <v>320</v>
      </c>
      <c r="H28" s="4">
        <v>47.39</v>
      </c>
      <c r="I28" s="4">
        <v>47.28</v>
      </c>
      <c r="J28" s="4">
        <v>48.72</v>
      </c>
      <c r="K28" s="4">
        <v>45.92</v>
      </c>
      <c r="L28" s="4">
        <v>47.3</v>
      </c>
      <c r="M28" s="4" t="s">
        <v>263</v>
      </c>
      <c r="N28" s="4">
        <v>1.21</v>
      </c>
      <c r="O28" s="4" t="s">
        <v>263</v>
      </c>
      <c r="U28" s="4" t="s">
        <v>263</v>
      </c>
    </row>
    <row r="29" spans="1:21" x14ac:dyDescent="0.3">
      <c r="A29" s="4" t="s">
        <v>238</v>
      </c>
      <c r="B29" s="4" t="s">
        <v>239</v>
      </c>
      <c r="C29" s="4" t="s">
        <v>176</v>
      </c>
      <c r="D29" s="4" t="s">
        <v>93</v>
      </c>
      <c r="E29" s="4" t="s">
        <v>346</v>
      </c>
      <c r="G29" s="4" t="s">
        <v>322</v>
      </c>
      <c r="H29" s="4">
        <v>47.39</v>
      </c>
      <c r="I29" s="4">
        <v>47.28</v>
      </c>
      <c r="J29" s="4">
        <v>48.72</v>
      </c>
      <c r="K29" s="4">
        <v>45.92</v>
      </c>
      <c r="L29" s="4">
        <v>47.3</v>
      </c>
      <c r="M29" s="4" t="s">
        <v>263</v>
      </c>
      <c r="N29" s="4">
        <v>1.21</v>
      </c>
      <c r="O29" s="4" t="s">
        <v>263</v>
      </c>
      <c r="U29" s="4" t="s">
        <v>263</v>
      </c>
    </row>
    <row r="30" spans="1:21" x14ac:dyDescent="0.3">
      <c r="A30" s="4" t="s">
        <v>240</v>
      </c>
      <c r="B30" s="4" t="s">
        <v>241</v>
      </c>
      <c r="C30" s="4" t="s">
        <v>242</v>
      </c>
      <c r="D30" s="4" t="s">
        <v>33</v>
      </c>
      <c r="E30" s="4" t="s">
        <v>347</v>
      </c>
      <c r="G30" s="4" t="s">
        <v>324</v>
      </c>
      <c r="H30" s="4">
        <v>47.39</v>
      </c>
      <c r="I30" s="4">
        <v>47.28</v>
      </c>
      <c r="J30" s="4">
        <v>48.72</v>
      </c>
      <c r="K30" s="4">
        <v>45.92</v>
      </c>
      <c r="L30" s="4">
        <v>47.3</v>
      </c>
      <c r="M30" s="4" t="s">
        <v>263</v>
      </c>
      <c r="N30" s="4">
        <v>1.21</v>
      </c>
      <c r="O30" s="4" t="s">
        <v>263</v>
      </c>
      <c r="U30" s="4" t="s">
        <v>263</v>
      </c>
    </row>
    <row r="31" spans="1:21" x14ac:dyDescent="0.3">
      <c r="D31" s="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B04B-5AF9-44FD-B20D-BA660CAC4137}">
  <dimension ref="A1:O13"/>
  <sheetViews>
    <sheetView workbookViewId="0">
      <selection activeCell="H18" sqref="H18"/>
    </sheetView>
  </sheetViews>
  <sheetFormatPr defaultRowHeight="15" x14ac:dyDescent="0.25"/>
  <cols>
    <col min="1" max="1" width="25.5703125" customWidth="1"/>
    <col min="2" max="2" width="9.85546875" customWidth="1"/>
    <col min="3" max="3" width="10.42578125" customWidth="1"/>
    <col min="4" max="4" width="15.28515625" customWidth="1"/>
    <col min="5" max="5" width="12.28515625" customWidth="1"/>
    <col min="6" max="6" width="15.140625" customWidth="1"/>
    <col min="7" max="7" width="20.7109375" customWidth="1"/>
    <col min="8" max="8" width="19.28515625" customWidth="1"/>
  </cols>
  <sheetData>
    <row r="1" spans="1:15" x14ac:dyDescent="0.25">
      <c r="A1" s="20" t="s">
        <v>361</v>
      </c>
      <c r="B1" s="20" t="s">
        <v>363</v>
      </c>
      <c r="C1" s="20"/>
      <c r="D1" s="20" t="s">
        <v>370</v>
      </c>
      <c r="E1" s="20" t="s">
        <v>371</v>
      </c>
      <c r="F1" s="20"/>
      <c r="G1" s="20"/>
      <c r="H1" s="20"/>
      <c r="K1" t="s">
        <v>387</v>
      </c>
    </row>
    <row r="2" spans="1:15" x14ac:dyDescent="0.25">
      <c r="A2" s="20"/>
      <c r="B2" s="15" t="s">
        <v>372</v>
      </c>
      <c r="C2" s="15" t="s">
        <v>373</v>
      </c>
      <c r="D2" s="20"/>
      <c r="E2" s="15" t="s">
        <v>374</v>
      </c>
      <c r="F2" s="15" t="s">
        <v>375</v>
      </c>
      <c r="G2" s="15" t="s">
        <v>399</v>
      </c>
      <c r="H2" s="15" t="s">
        <v>388</v>
      </c>
      <c r="K2" t="s">
        <v>386</v>
      </c>
    </row>
    <row r="3" spans="1:15" x14ac:dyDescent="0.25">
      <c r="A3" s="15" t="s">
        <v>4</v>
      </c>
      <c r="B3" s="15">
        <v>4</v>
      </c>
      <c r="C3" s="15">
        <v>4</v>
      </c>
      <c r="D3" s="16">
        <f>1600/(B3*C3)</f>
        <v>100</v>
      </c>
      <c r="E3" s="17" t="s">
        <v>376</v>
      </c>
      <c r="F3" s="15" t="s">
        <v>385</v>
      </c>
      <c r="G3" s="18" t="s">
        <v>394</v>
      </c>
      <c r="H3" s="15" t="s">
        <v>389</v>
      </c>
      <c r="O3" s="14"/>
    </row>
    <row r="4" spans="1:15" x14ac:dyDescent="0.25">
      <c r="A4" s="15" t="s">
        <v>362</v>
      </c>
      <c r="B4" s="15">
        <v>2</v>
      </c>
      <c r="C4" s="15">
        <v>3</v>
      </c>
      <c r="D4" s="16">
        <f t="shared" ref="D4:D13" si="0">1600/(B4*C4)</f>
        <v>266.66666666666669</v>
      </c>
      <c r="E4" s="17" t="s">
        <v>377</v>
      </c>
      <c r="F4" s="15" t="s">
        <v>383</v>
      </c>
      <c r="G4" s="18" t="s">
        <v>395</v>
      </c>
      <c r="H4" s="19" t="s">
        <v>391</v>
      </c>
    </row>
    <row r="5" spans="1:15" x14ac:dyDescent="0.25">
      <c r="A5" s="15" t="s">
        <v>72</v>
      </c>
      <c r="B5" s="15">
        <v>3</v>
      </c>
      <c r="C5" s="15">
        <v>3</v>
      </c>
      <c r="D5" s="16">
        <f t="shared" si="0"/>
        <v>177.77777777777777</v>
      </c>
      <c r="E5" s="17" t="s">
        <v>384</v>
      </c>
      <c r="F5" s="15" t="s">
        <v>382</v>
      </c>
      <c r="G5" s="18" t="s">
        <v>396</v>
      </c>
      <c r="H5" s="19" t="s">
        <v>390</v>
      </c>
    </row>
    <row r="6" spans="1:15" x14ac:dyDescent="0.25">
      <c r="A6" s="15" t="s">
        <v>81</v>
      </c>
      <c r="B6" s="15">
        <v>3</v>
      </c>
      <c r="C6" s="15">
        <v>3</v>
      </c>
      <c r="D6" s="16">
        <f t="shared" si="0"/>
        <v>177.77777777777777</v>
      </c>
      <c r="E6" s="17" t="s">
        <v>378</v>
      </c>
      <c r="F6" s="15" t="s">
        <v>381</v>
      </c>
      <c r="G6" s="18" t="s">
        <v>397</v>
      </c>
      <c r="H6" s="19" t="s">
        <v>392</v>
      </c>
    </row>
    <row r="7" spans="1:15" x14ac:dyDescent="0.25">
      <c r="A7" s="15" t="s">
        <v>66</v>
      </c>
      <c r="B7" s="15">
        <v>2</v>
      </c>
      <c r="C7" s="15">
        <v>3</v>
      </c>
      <c r="D7" s="16">
        <f t="shared" si="0"/>
        <v>266.66666666666669</v>
      </c>
      <c r="E7" s="17" t="s">
        <v>379</v>
      </c>
      <c r="F7" s="15" t="s">
        <v>380</v>
      </c>
      <c r="G7" s="18" t="s">
        <v>398</v>
      </c>
      <c r="H7" s="19" t="s">
        <v>393</v>
      </c>
    </row>
    <row r="8" spans="1:15" x14ac:dyDescent="0.25">
      <c r="A8" s="15" t="s">
        <v>364</v>
      </c>
      <c r="B8" s="15">
        <v>1.5</v>
      </c>
      <c r="C8" s="15">
        <v>1.5</v>
      </c>
      <c r="D8" s="16">
        <f t="shared" si="0"/>
        <v>711.11111111111109</v>
      </c>
      <c r="E8" s="17">
        <f t="shared" ref="E8:E12" si="1">F8*D8/1000</f>
        <v>2.773333333333333</v>
      </c>
      <c r="F8" s="15">
        <v>3.9</v>
      </c>
      <c r="G8" s="19">
        <f>H8/(B8*C8)</f>
        <v>1.7333333333333333E-3</v>
      </c>
      <c r="H8" s="15">
        <f>F8/1000</f>
        <v>3.8999999999999998E-3</v>
      </c>
    </row>
    <row r="9" spans="1:15" x14ac:dyDescent="0.25">
      <c r="A9" s="15" t="s">
        <v>365</v>
      </c>
      <c r="B9" s="15">
        <v>3</v>
      </c>
      <c r="C9" s="15">
        <v>6</v>
      </c>
      <c r="D9" s="16">
        <f t="shared" si="0"/>
        <v>88.888888888888886</v>
      </c>
      <c r="E9" s="17">
        <f t="shared" si="1"/>
        <v>4.2133333333333329</v>
      </c>
      <c r="F9" s="15">
        <v>47.4</v>
      </c>
      <c r="G9" s="19">
        <f t="shared" ref="G9:G13" si="2">H9/(B9*C9)</f>
        <v>2.633333333333333E-3</v>
      </c>
      <c r="H9" s="15">
        <f t="shared" ref="H9:H13" si="3">F9/1000</f>
        <v>4.7399999999999998E-2</v>
      </c>
    </row>
    <row r="10" spans="1:15" x14ac:dyDescent="0.25">
      <c r="A10" s="15" t="s">
        <v>366</v>
      </c>
      <c r="B10" s="15">
        <v>3</v>
      </c>
      <c r="C10" s="15">
        <v>6</v>
      </c>
      <c r="D10" s="16">
        <f t="shared" si="0"/>
        <v>88.888888888888886</v>
      </c>
      <c r="E10" s="17">
        <f t="shared" si="1"/>
        <v>2.4888888888888885</v>
      </c>
      <c r="F10" s="15">
        <v>28</v>
      </c>
      <c r="G10" s="19">
        <f t="shared" si="2"/>
        <v>1.5555555555555557E-3</v>
      </c>
      <c r="H10" s="15">
        <f t="shared" si="3"/>
        <v>2.8000000000000001E-2</v>
      </c>
    </row>
    <row r="11" spans="1:15" x14ac:dyDescent="0.25">
      <c r="A11" s="15" t="s">
        <v>367</v>
      </c>
      <c r="B11" s="15">
        <v>4</v>
      </c>
      <c r="C11" s="15">
        <v>4</v>
      </c>
      <c r="D11" s="16">
        <f t="shared" si="0"/>
        <v>100</v>
      </c>
      <c r="E11" s="17">
        <f t="shared" si="1"/>
        <v>0.95</v>
      </c>
      <c r="F11" s="15">
        <v>9.5</v>
      </c>
      <c r="G11" s="19">
        <f t="shared" si="2"/>
        <v>5.9374999999999999E-4</v>
      </c>
      <c r="H11" s="15">
        <f t="shared" si="3"/>
        <v>9.4999999999999998E-3</v>
      </c>
    </row>
    <row r="12" spans="1:15" x14ac:dyDescent="0.25">
      <c r="A12" s="15" t="s">
        <v>368</v>
      </c>
      <c r="B12" s="15">
        <v>4</v>
      </c>
      <c r="C12" s="15">
        <v>4</v>
      </c>
      <c r="D12" s="16">
        <f t="shared" si="0"/>
        <v>100</v>
      </c>
      <c r="E12" s="17">
        <f t="shared" si="1"/>
        <v>1.47</v>
      </c>
      <c r="F12" s="15">
        <v>14.7</v>
      </c>
      <c r="G12" s="19">
        <f t="shared" si="2"/>
        <v>9.1874999999999997E-4</v>
      </c>
      <c r="H12" s="15">
        <f t="shared" si="3"/>
        <v>1.47E-2</v>
      </c>
    </row>
    <row r="13" spans="1:15" x14ac:dyDescent="0.25">
      <c r="A13" s="15" t="s">
        <v>369</v>
      </c>
      <c r="B13" s="15">
        <v>4</v>
      </c>
      <c r="C13" s="15">
        <v>8</v>
      </c>
      <c r="D13" s="16">
        <f t="shared" si="0"/>
        <v>50</v>
      </c>
      <c r="E13" s="17">
        <f>F13*D13/1000</f>
        <v>1.21</v>
      </c>
      <c r="F13" s="15">
        <v>24.2</v>
      </c>
      <c r="G13" s="19">
        <f t="shared" si="2"/>
        <v>7.5624999999999998E-4</v>
      </c>
      <c r="H13" s="15">
        <f t="shared" si="3"/>
        <v>2.4199999999999999E-2</v>
      </c>
    </row>
  </sheetData>
  <mergeCells count="4">
    <mergeCell ref="A1:A2"/>
    <mergeCell ref="B1:C1"/>
    <mergeCell ref="D1:D2"/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FD59-CCF5-4E57-83B7-4CAAA3286297}">
  <dimension ref="A1:H12"/>
  <sheetViews>
    <sheetView tabSelected="1" workbookViewId="0">
      <selection activeCell="E6" sqref="E6"/>
    </sheetView>
  </sheetViews>
  <sheetFormatPr defaultRowHeight="15" x14ac:dyDescent="0.25"/>
  <cols>
    <col min="1" max="1" width="28.28515625" customWidth="1"/>
    <col min="2" max="2" width="21.5703125" customWidth="1"/>
    <col min="3" max="3" width="21.140625" customWidth="1"/>
    <col min="4" max="4" width="16.28515625" customWidth="1"/>
    <col min="5" max="5" width="31.85546875" customWidth="1"/>
    <col min="6" max="6" width="33.42578125" customWidth="1"/>
    <col min="7" max="7" width="33.85546875" customWidth="1"/>
    <col min="8" max="8" width="33.28515625" customWidth="1"/>
  </cols>
  <sheetData>
    <row r="1" spans="1:8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</row>
    <row r="2" spans="1:8" x14ac:dyDescent="0.25">
      <c r="A2" s="15" t="s">
        <v>4</v>
      </c>
      <c r="B2" s="15">
        <v>4</v>
      </c>
      <c r="C2" s="15">
        <v>4</v>
      </c>
      <c r="D2" s="16">
        <f>1600/(B2*C2)</f>
        <v>100</v>
      </c>
      <c r="E2" s="17">
        <v>1.76</v>
      </c>
      <c r="F2" s="15">
        <v>17.600000000000001</v>
      </c>
      <c r="G2" s="18">
        <v>1E-4</v>
      </c>
      <c r="H2" s="15">
        <v>1.8E-3</v>
      </c>
    </row>
    <row r="3" spans="1:8" x14ac:dyDescent="0.25">
      <c r="A3" s="15" t="s">
        <v>362</v>
      </c>
      <c r="B3" s="15">
        <v>2</v>
      </c>
      <c r="C3" s="15">
        <v>3</v>
      </c>
      <c r="D3" s="16">
        <f t="shared" ref="D3:D12" si="0">1600/(B3*C3)</f>
        <v>266.66666666666669</v>
      </c>
      <c r="E3" s="17">
        <v>4.62</v>
      </c>
      <c r="F3" s="15">
        <v>17.3</v>
      </c>
      <c r="G3" s="18">
        <v>8.0000000000000004E-4</v>
      </c>
      <c r="H3" s="19">
        <v>4.5999999999999999E-3</v>
      </c>
    </row>
    <row r="4" spans="1:8" x14ac:dyDescent="0.25">
      <c r="A4" s="15" t="s">
        <v>72</v>
      </c>
      <c r="B4" s="15">
        <v>3</v>
      </c>
      <c r="C4" s="15">
        <v>3</v>
      </c>
      <c r="D4" s="16">
        <f t="shared" si="0"/>
        <v>177.77777777777777</v>
      </c>
      <c r="E4" s="17">
        <v>5.05</v>
      </c>
      <c r="F4" s="15">
        <v>28.35</v>
      </c>
      <c r="G4" s="18">
        <v>5.9999999999999995E-4</v>
      </c>
      <c r="H4" s="19">
        <v>5.1000000000000004E-3</v>
      </c>
    </row>
    <row r="5" spans="1:8" x14ac:dyDescent="0.25">
      <c r="A5" s="15" t="s">
        <v>81</v>
      </c>
      <c r="B5" s="15">
        <v>3</v>
      </c>
      <c r="C5" s="15">
        <v>3</v>
      </c>
      <c r="D5" s="16">
        <f t="shared" si="0"/>
        <v>177.77777777777777</v>
      </c>
      <c r="E5" s="17">
        <v>3.34</v>
      </c>
      <c r="F5" s="15">
        <v>18.75</v>
      </c>
      <c r="G5" s="18">
        <v>4.0000000000000002E-4</v>
      </c>
      <c r="H5" s="19">
        <v>3.3E-3</v>
      </c>
    </row>
    <row r="6" spans="1:8" x14ac:dyDescent="0.25">
      <c r="A6" s="15" t="s">
        <v>66</v>
      </c>
      <c r="B6" s="15">
        <v>2</v>
      </c>
      <c r="C6" s="15">
        <v>3</v>
      </c>
      <c r="D6" s="16">
        <f t="shared" si="0"/>
        <v>266.66666666666669</v>
      </c>
      <c r="E6" s="17">
        <v>3.63</v>
      </c>
      <c r="F6" s="15">
        <v>20.399999999999999</v>
      </c>
      <c r="G6" s="18">
        <v>8.9999999999999998E-4</v>
      </c>
      <c r="H6" s="19">
        <v>5.4000000000000003E-3</v>
      </c>
    </row>
    <row r="7" spans="1:8" x14ac:dyDescent="0.25">
      <c r="A7" s="15" t="s">
        <v>364</v>
      </c>
      <c r="B7" s="15">
        <v>1.5</v>
      </c>
      <c r="C7" s="15">
        <v>1.5</v>
      </c>
      <c r="D7" s="16">
        <f t="shared" si="0"/>
        <v>711.11111111111109</v>
      </c>
      <c r="E7" s="17">
        <f t="shared" ref="E7:E11" si="1">F7*D7/1000</f>
        <v>2.773333333333333</v>
      </c>
      <c r="F7" s="15">
        <v>3.9</v>
      </c>
      <c r="G7" s="19">
        <f>H7/(B7*C7)</f>
        <v>1.7333333333333333E-3</v>
      </c>
      <c r="H7" s="15">
        <f>F7/1000</f>
        <v>3.8999999999999998E-3</v>
      </c>
    </row>
    <row r="8" spans="1:8" x14ac:dyDescent="0.25">
      <c r="A8" s="15" t="s">
        <v>365</v>
      </c>
      <c r="B8" s="15">
        <v>3</v>
      </c>
      <c r="C8" s="15">
        <v>6</v>
      </c>
      <c r="D8" s="16">
        <f t="shared" si="0"/>
        <v>88.888888888888886</v>
      </c>
      <c r="E8" s="17">
        <f t="shared" si="1"/>
        <v>4.2133333333333329</v>
      </c>
      <c r="F8" s="15">
        <v>47.4</v>
      </c>
      <c r="G8" s="19">
        <f t="shared" ref="G8:G12" si="2">H8/(B8*C8)</f>
        <v>2.633333333333333E-3</v>
      </c>
      <c r="H8" s="15">
        <f t="shared" ref="H8:H12" si="3">F8/1000</f>
        <v>4.7399999999999998E-2</v>
      </c>
    </row>
    <row r="9" spans="1:8" x14ac:dyDescent="0.25">
      <c r="A9" s="15" t="s">
        <v>366</v>
      </c>
      <c r="B9" s="15">
        <v>3</v>
      </c>
      <c r="C9" s="15">
        <v>6</v>
      </c>
      <c r="D9" s="16">
        <f t="shared" si="0"/>
        <v>88.888888888888886</v>
      </c>
      <c r="E9" s="17">
        <f t="shared" si="1"/>
        <v>2.4888888888888885</v>
      </c>
      <c r="F9" s="15">
        <v>28</v>
      </c>
      <c r="G9" s="19">
        <f t="shared" si="2"/>
        <v>1.5555555555555557E-3</v>
      </c>
      <c r="H9" s="15">
        <f t="shared" si="3"/>
        <v>2.8000000000000001E-2</v>
      </c>
    </row>
    <row r="10" spans="1:8" x14ac:dyDescent="0.25">
      <c r="A10" s="15" t="s">
        <v>367</v>
      </c>
      <c r="B10" s="15">
        <v>4</v>
      </c>
      <c r="C10" s="15">
        <v>4</v>
      </c>
      <c r="D10" s="16">
        <f t="shared" si="0"/>
        <v>100</v>
      </c>
      <c r="E10" s="17">
        <f t="shared" si="1"/>
        <v>0.95</v>
      </c>
      <c r="F10" s="15">
        <v>9.5</v>
      </c>
      <c r="G10" s="19">
        <f t="shared" si="2"/>
        <v>5.9374999999999999E-4</v>
      </c>
      <c r="H10" s="15">
        <f t="shared" si="3"/>
        <v>9.4999999999999998E-3</v>
      </c>
    </row>
    <row r="11" spans="1:8" x14ac:dyDescent="0.25">
      <c r="A11" s="15" t="s">
        <v>368</v>
      </c>
      <c r="B11" s="15">
        <v>4</v>
      </c>
      <c r="C11" s="15">
        <v>4</v>
      </c>
      <c r="D11" s="16">
        <f t="shared" si="0"/>
        <v>100</v>
      </c>
      <c r="E11" s="17">
        <f t="shared" si="1"/>
        <v>1.47</v>
      </c>
      <c r="F11" s="15">
        <v>14.7</v>
      </c>
      <c r="G11" s="19">
        <f t="shared" si="2"/>
        <v>9.1874999999999997E-4</v>
      </c>
      <c r="H11" s="15">
        <f t="shared" si="3"/>
        <v>1.47E-2</v>
      </c>
    </row>
    <row r="12" spans="1:8" x14ac:dyDescent="0.25">
      <c r="A12" s="15" t="s">
        <v>369</v>
      </c>
      <c r="B12" s="15">
        <v>4</v>
      </c>
      <c r="C12" s="15">
        <v>8</v>
      </c>
      <c r="D12" s="16">
        <f t="shared" si="0"/>
        <v>50</v>
      </c>
      <c r="E12" s="17">
        <f>F12*D12/1000</f>
        <v>1.21</v>
      </c>
      <c r="F12" s="15">
        <v>24.2</v>
      </c>
      <c r="G12" s="19">
        <f t="shared" si="2"/>
        <v>7.5624999999999998E-4</v>
      </c>
      <c r="H12" s="15">
        <f t="shared" si="3"/>
        <v>2.4199999999999999E-2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Tree data Map soil ID</vt:lpstr>
      <vt:lpstr>Suggest Rainfall</vt:lpstr>
      <vt:lpstr>Carbon SQ Performance</vt:lpstr>
      <vt:lpstr>Tree Area </vt:lpstr>
      <vt:lpstr>Carbon Credit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Pitchaya Charoensivakorn</dc:creator>
  <cp:lastModifiedBy>Krane</cp:lastModifiedBy>
  <dcterms:created xsi:type="dcterms:W3CDTF">2022-03-08T10:26:05Z</dcterms:created>
  <dcterms:modified xsi:type="dcterms:W3CDTF">2022-10-23T07:45:47Z</dcterms:modified>
</cp:coreProperties>
</file>