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166925"/>
  <mc:AlternateContent xmlns:mc="http://schemas.openxmlformats.org/markup-compatibility/2006">
    <mc:Choice Requires="x15">
      <x15ac:absPath xmlns:x15ac="http://schemas.microsoft.com/office/spreadsheetml/2010/11/ac" url="C:\Users\Gabriel\OneDrive - Universidad Nacional de Costa Rica\EIF Info\2025\DA\"/>
    </mc:Choice>
  </mc:AlternateContent>
  <xr:revisionPtr revIDLastSave="0" documentId="13_ncr:1_{8EA6A24F-BC7D-4E14-98D6-5DDBB5CD427D}" xr6:coauthVersionLast="47" xr6:coauthVersionMax="47" xr10:uidLastSave="{00000000-0000-0000-0000-000000000000}"/>
  <bookViews>
    <workbookView xWindow="-120" yWindow="-120" windowWidth="29040" windowHeight="15720" activeTab="1" xr2:uid="{00000000-000D-0000-FFFF-FFFF00000000}"/>
  </bookViews>
  <sheets>
    <sheet name="bike_buyers" sheetId="1" r:id="rId1"/>
    <sheet name="Working Sheet" sheetId="5" r:id="rId2"/>
    <sheet name="Pivot Table" sheetId="4" r:id="rId3"/>
    <sheet name="Dashboard" sheetId="3" r:id="rId4"/>
  </sheets>
  <definedNames>
    <definedName name="_xlnm._FilterDatabase" localSheetId="0" hidden="1">bike_buyers!$A$1:$M$1001</definedName>
    <definedName name="_xlnm._FilterDatabase" localSheetId="1" hidden="1">'Working Sheet'!$A$1:$N$1001</definedName>
    <definedName name="Slicer_Education">#N/A</definedName>
    <definedName name="Slicer_Gender">#N/A</definedName>
    <definedName name="Slicer_Marrital_Status">#N/A</definedName>
    <definedName name="Slicer_Region">#N/A</definedName>
  </definedNames>
  <calcPr calcId="191029"/>
  <pivotCaches>
    <pivotCache cacheId="21"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5" l="1"/>
  <c r="M4" i="5"/>
  <c r="M5" i="5"/>
  <c r="M6" i="5"/>
  <c r="M7" i="5"/>
  <c r="M8" i="5"/>
  <c r="M9" i="5"/>
  <c r="M10" i="5"/>
  <c r="M11" i="5"/>
  <c r="M12" i="5"/>
  <c r="M13" i="5"/>
  <c r="M14" i="5"/>
  <c r="M15" i="5"/>
  <c r="M16" i="5"/>
  <c r="M17" i="5"/>
  <c r="M18" i="5"/>
  <c r="M19" i="5"/>
  <c r="M20" i="5"/>
  <c r="M21" i="5"/>
  <c r="M22" i="5"/>
  <c r="M23" i="5"/>
  <c r="M24" i="5"/>
  <c r="M25" i="5"/>
  <c r="M26" i="5"/>
  <c r="M27" i="5"/>
  <c r="M28" i="5"/>
  <c r="M29" i="5"/>
  <c r="M30" i="5"/>
  <c r="M31" i="5"/>
  <c r="M32" i="5"/>
  <c r="M33" i="5"/>
  <c r="M34" i="5"/>
  <c r="M35" i="5"/>
  <c r="M36" i="5"/>
  <c r="M37" i="5"/>
  <c r="M38" i="5"/>
  <c r="M39" i="5"/>
  <c r="M40" i="5"/>
  <c r="M41" i="5"/>
  <c r="M42" i="5"/>
  <c r="M43" i="5"/>
  <c r="M44" i="5"/>
  <c r="M45" i="5"/>
  <c r="M46" i="5"/>
  <c r="M47" i="5"/>
  <c r="M48" i="5"/>
  <c r="M49" i="5"/>
  <c r="M50" i="5"/>
  <c r="M51" i="5"/>
  <c r="M52" i="5"/>
  <c r="M53" i="5"/>
  <c r="M54" i="5"/>
  <c r="M55" i="5"/>
  <c r="M56" i="5"/>
  <c r="M57" i="5"/>
  <c r="M58" i="5"/>
  <c r="M59" i="5"/>
  <c r="M60" i="5"/>
  <c r="M61" i="5"/>
  <c r="M62" i="5"/>
  <c r="M63" i="5"/>
  <c r="M64" i="5"/>
  <c r="M65" i="5"/>
  <c r="M66" i="5"/>
  <c r="M67" i="5"/>
  <c r="M68" i="5"/>
  <c r="M69" i="5"/>
  <c r="M70" i="5"/>
  <c r="M71" i="5"/>
  <c r="M72" i="5"/>
  <c r="M73" i="5"/>
  <c r="M74" i="5"/>
  <c r="M75" i="5"/>
  <c r="M76" i="5"/>
  <c r="M77" i="5"/>
  <c r="M78" i="5"/>
  <c r="M79" i="5"/>
  <c r="M80" i="5"/>
  <c r="M81" i="5"/>
  <c r="M82" i="5"/>
  <c r="M83" i="5"/>
  <c r="M84" i="5"/>
  <c r="M85" i="5"/>
  <c r="M86" i="5"/>
  <c r="M87" i="5"/>
  <c r="M88" i="5"/>
  <c r="M89" i="5"/>
  <c r="M90" i="5"/>
  <c r="M91" i="5"/>
  <c r="M92" i="5"/>
  <c r="M93" i="5"/>
  <c r="M94" i="5"/>
  <c r="M95" i="5"/>
  <c r="M96" i="5"/>
  <c r="M97" i="5"/>
  <c r="M98" i="5"/>
  <c r="M99" i="5"/>
  <c r="M100" i="5"/>
  <c r="M101" i="5"/>
  <c r="M102" i="5"/>
  <c r="M103" i="5"/>
  <c r="M104" i="5"/>
  <c r="M105" i="5"/>
  <c r="M106" i="5"/>
  <c r="M107" i="5"/>
  <c r="M108" i="5"/>
  <c r="M109" i="5"/>
  <c r="M110" i="5"/>
  <c r="M111" i="5"/>
  <c r="M112" i="5"/>
  <c r="M113" i="5"/>
  <c r="M114" i="5"/>
  <c r="M115" i="5"/>
  <c r="M116" i="5"/>
  <c r="M117" i="5"/>
  <c r="M118" i="5"/>
  <c r="M119" i="5"/>
  <c r="M120" i="5"/>
  <c r="M121" i="5"/>
  <c r="M122" i="5"/>
  <c r="M123" i="5"/>
  <c r="M124" i="5"/>
  <c r="M125" i="5"/>
  <c r="M126" i="5"/>
  <c r="M127" i="5"/>
  <c r="M128" i="5"/>
  <c r="M129" i="5"/>
  <c r="M130" i="5"/>
  <c r="M131" i="5"/>
  <c r="M132" i="5"/>
  <c r="M133" i="5"/>
  <c r="M134" i="5"/>
  <c r="M135" i="5"/>
  <c r="M136" i="5"/>
  <c r="M137" i="5"/>
  <c r="M138" i="5"/>
  <c r="M139" i="5"/>
  <c r="M140" i="5"/>
  <c r="M141" i="5"/>
  <c r="M142" i="5"/>
  <c r="M143" i="5"/>
  <c r="M144" i="5"/>
  <c r="M145" i="5"/>
  <c r="M146" i="5"/>
  <c r="M147" i="5"/>
  <c r="M148" i="5"/>
  <c r="M149" i="5"/>
  <c r="M150" i="5"/>
  <c r="M151" i="5"/>
  <c r="M152" i="5"/>
  <c r="M153" i="5"/>
  <c r="M154" i="5"/>
  <c r="M155" i="5"/>
  <c r="M156" i="5"/>
  <c r="M157" i="5"/>
  <c r="M158" i="5"/>
  <c r="M159" i="5"/>
  <c r="M160" i="5"/>
  <c r="M161" i="5"/>
  <c r="M162" i="5"/>
  <c r="M163" i="5"/>
  <c r="M164" i="5"/>
  <c r="M165" i="5"/>
  <c r="M166" i="5"/>
  <c r="M167" i="5"/>
  <c r="M168" i="5"/>
  <c r="M169" i="5"/>
  <c r="M170" i="5"/>
  <c r="M171" i="5"/>
  <c r="M172" i="5"/>
  <c r="M173" i="5"/>
  <c r="M174" i="5"/>
  <c r="M175" i="5"/>
  <c r="M176" i="5"/>
  <c r="M177" i="5"/>
  <c r="M178" i="5"/>
  <c r="M179" i="5"/>
  <c r="M180" i="5"/>
  <c r="M181" i="5"/>
  <c r="M182" i="5"/>
  <c r="M183" i="5"/>
  <c r="M184" i="5"/>
  <c r="M185" i="5"/>
  <c r="M186" i="5"/>
  <c r="M187" i="5"/>
  <c r="M188" i="5"/>
  <c r="M189" i="5"/>
  <c r="M190" i="5"/>
  <c r="M191" i="5"/>
  <c r="M192" i="5"/>
  <c r="M193" i="5"/>
  <c r="M194" i="5"/>
  <c r="M195" i="5"/>
  <c r="M196" i="5"/>
  <c r="M197" i="5"/>
  <c r="M198" i="5"/>
  <c r="M199" i="5"/>
  <c r="M200" i="5"/>
  <c r="M201" i="5"/>
  <c r="M202" i="5"/>
  <c r="M203" i="5"/>
  <c r="M204" i="5"/>
  <c r="M205" i="5"/>
  <c r="M206" i="5"/>
  <c r="M207" i="5"/>
  <c r="M208" i="5"/>
  <c r="M209" i="5"/>
  <c r="M210" i="5"/>
  <c r="M211" i="5"/>
  <c r="M212" i="5"/>
  <c r="M213" i="5"/>
  <c r="M214" i="5"/>
  <c r="M215" i="5"/>
  <c r="M216" i="5"/>
  <c r="M217" i="5"/>
  <c r="M218" i="5"/>
  <c r="M219" i="5"/>
  <c r="M220" i="5"/>
  <c r="M221" i="5"/>
  <c r="M222" i="5"/>
  <c r="M223" i="5"/>
  <c r="M224" i="5"/>
  <c r="M225" i="5"/>
  <c r="M226" i="5"/>
  <c r="M227" i="5"/>
  <c r="M228" i="5"/>
  <c r="M229" i="5"/>
  <c r="M230" i="5"/>
  <c r="M231" i="5"/>
  <c r="M232" i="5"/>
  <c r="M233" i="5"/>
  <c r="M234" i="5"/>
  <c r="M235" i="5"/>
  <c r="M236" i="5"/>
  <c r="M237" i="5"/>
  <c r="M238" i="5"/>
  <c r="M239" i="5"/>
  <c r="M240" i="5"/>
  <c r="M241" i="5"/>
  <c r="M242" i="5"/>
  <c r="M243" i="5"/>
  <c r="M244" i="5"/>
  <c r="M245" i="5"/>
  <c r="M246" i="5"/>
  <c r="M247" i="5"/>
  <c r="M248" i="5"/>
  <c r="M249" i="5"/>
  <c r="M250" i="5"/>
  <c r="M251" i="5"/>
  <c r="M252" i="5"/>
  <c r="M253" i="5"/>
  <c r="M254" i="5"/>
  <c r="M255" i="5"/>
  <c r="M256" i="5"/>
  <c r="M257" i="5"/>
  <c r="M258" i="5"/>
  <c r="M259" i="5"/>
  <c r="M260" i="5"/>
  <c r="M261" i="5"/>
  <c r="M262" i="5"/>
  <c r="M263" i="5"/>
  <c r="M264" i="5"/>
  <c r="M265" i="5"/>
  <c r="M266" i="5"/>
  <c r="M267" i="5"/>
  <c r="M268" i="5"/>
  <c r="M269" i="5"/>
  <c r="M270" i="5"/>
  <c r="M271" i="5"/>
  <c r="M272" i="5"/>
  <c r="M273" i="5"/>
  <c r="M274" i="5"/>
  <c r="M275" i="5"/>
  <c r="M276" i="5"/>
  <c r="M277" i="5"/>
  <c r="M278" i="5"/>
  <c r="M279" i="5"/>
  <c r="M280" i="5"/>
  <c r="M281" i="5"/>
  <c r="M282" i="5"/>
  <c r="M283" i="5"/>
  <c r="M284" i="5"/>
  <c r="M285" i="5"/>
  <c r="M286" i="5"/>
  <c r="M287" i="5"/>
  <c r="M288" i="5"/>
  <c r="M289" i="5"/>
  <c r="M290" i="5"/>
  <c r="M291" i="5"/>
  <c r="M292" i="5"/>
  <c r="M293" i="5"/>
  <c r="M294" i="5"/>
  <c r="M295" i="5"/>
  <c r="M296" i="5"/>
  <c r="M297" i="5"/>
  <c r="M298" i="5"/>
  <c r="M299" i="5"/>
  <c r="M300" i="5"/>
  <c r="M301" i="5"/>
  <c r="M302" i="5"/>
  <c r="M303" i="5"/>
  <c r="M304" i="5"/>
  <c r="M305" i="5"/>
  <c r="M306" i="5"/>
  <c r="M307" i="5"/>
  <c r="M308" i="5"/>
  <c r="M309" i="5"/>
  <c r="M310" i="5"/>
  <c r="M311" i="5"/>
  <c r="M312" i="5"/>
  <c r="M313" i="5"/>
  <c r="M314" i="5"/>
  <c r="M315" i="5"/>
  <c r="M316" i="5"/>
  <c r="M317" i="5"/>
  <c r="M318" i="5"/>
  <c r="M319" i="5"/>
  <c r="M320" i="5"/>
  <c r="M321" i="5"/>
  <c r="M322" i="5"/>
  <c r="M323" i="5"/>
  <c r="M324" i="5"/>
  <c r="M325" i="5"/>
  <c r="M326" i="5"/>
  <c r="M327" i="5"/>
  <c r="M328" i="5"/>
  <c r="M329" i="5"/>
  <c r="M330" i="5"/>
  <c r="M331" i="5"/>
  <c r="M332" i="5"/>
  <c r="M333" i="5"/>
  <c r="M334" i="5"/>
  <c r="M335" i="5"/>
  <c r="M336" i="5"/>
  <c r="M337" i="5"/>
  <c r="M338" i="5"/>
  <c r="M339" i="5"/>
  <c r="M340" i="5"/>
  <c r="M341" i="5"/>
  <c r="M342" i="5"/>
  <c r="M343" i="5"/>
  <c r="M344" i="5"/>
  <c r="M345" i="5"/>
  <c r="M346" i="5"/>
  <c r="M347" i="5"/>
  <c r="M348" i="5"/>
  <c r="M349" i="5"/>
  <c r="M350" i="5"/>
  <c r="M351" i="5"/>
  <c r="M352" i="5"/>
  <c r="M353" i="5"/>
  <c r="M354" i="5"/>
  <c r="M355" i="5"/>
  <c r="M356" i="5"/>
  <c r="M357" i="5"/>
  <c r="M358" i="5"/>
  <c r="M359" i="5"/>
  <c r="M360" i="5"/>
  <c r="M361" i="5"/>
  <c r="M362" i="5"/>
  <c r="M363" i="5"/>
  <c r="M364" i="5"/>
  <c r="M365" i="5"/>
  <c r="M366" i="5"/>
  <c r="M367" i="5"/>
  <c r="M368" i="5"/>
  <c r="M369" i="5"/>
  <c r="M370" i="5"/>
  <c r="M371" i="5"/>
  <c r="M372" i="5"/>
  <c r="M373" i="5"/>
  <c r="M374" i="5"/>
  <c r="M375" i="5"/>
  <c r="M376" i="5"/>
  <c r="M377" i="5"/>
  <c r="M378" i="5"/>
  <c r="M379" i="5"/>
  <c r="M380" i="5"/>
  <c r="M381" i="5"/>
  <c r="M382" i="5"/>
  <c r="M383" i="5"/>
  <c r="M384" i="5"/>
  <c r="M385" i="5"/>
  <c r="M386" i="5"/>
  <c r="M387" i="5"/>
  <c r="M388" i="5"/>
  <c r="M389" i="5"/>
  <c r="M390" i="5"/>
  <c r="M391" i="5"/>
  <c r="M392" i="5"/>
  <c r="M393" i="5"/>
  <c r="M394" i="5"/>
  <c r="M395" i="5"/>
  <c r="M396" i="5"/>
  <c r="M397" i="5"/>
  <c r="M398" i="5"/>
  <c r="M399" i="5"/>
  <c r="M400" i="5"/>
  <c r="M401" i="5"/>
  <c r="M402" i="5"/>
  <c r="M403" i="5"/>
  <c r="M404" i="5"/>
  <c r="M405" i="5"/>
  <c r="M406" i="5"/>
  <c r="M407" i="5"/>
  <c r="M408" i="5"/>
  <c r="M409" i="5"/>
  <c r="M410" i="5"/>
  <c r="M411" i="5"/>
  <c r="M412" i="5"/>
  <c r="M413" i="5"/>
  <c r="M414" i="5"/>
  <c r="M415" i="5"/>
  <c r="M416" i="5"/>
  <c r="M417" i="5"/>
  <c r="M418" i="5"/>
  <c r="M419" i="5"/>
  <c r="M420" i="5"/>
  <c r="M421" i="5"/>
  <c r="M422" i="5"/>
  <c r="M423" i="5"/>
  <c r="M424" i="5"/>
  <c r="M425" i="5"/>
  <c r="M426" i="5"/>
  <c r="M427" i="5"/>
  <c r="M428" i="5"/>
  <c r="M429" i="5"/>
  <c r="M430" i="5"/>
  <c r="M431" i="5"/>
  <c r="M432" i="5"/>
  <c r="M433" i="5"/>
  <c r="M434" i="5"/>
  <c r="M435" i="5"/>
  <c r="M436" i="5"/>
  <c r="M437" i="5"/>
  <c r="M438" i="5"/>
  <c r="M439" i="5"/>
  <c r="M440" i="5"/>
  <c r="M441" i="5"/>
  <c r="M442" i="5"/>
  <c r="M443" i="5"/>
  <c r="M444" i="5"/>
  <c r="M445" i="5"/>
  <c r="M446" i="5"/>
  <c r="M447" i="5"/>
  <c r="M448" i="5"/>
  <c r="M449" i="5"/>
  <c r="M450" i="5"/>
  <c r="M451" i="5"/>
  <c r="M452" i="5"/>
  <c r="M453" i="5"/>
  <c r="M454" i="5"/>
  <c r="M455" i="5"/>
  <c r="M456" i="5"/>
  <c r="M457" i="5"/>
  <c r="M458" i="5"/>
  <c r="M459" i="5"/>
  <c r="M460" i="5"/>
  <c r="M461" i="5"/>
  <c r="M462" i="5"/>
  <c r="M463" i="5"/>
  <c r="M464" i="5"/>
  <c r="M465" i="5"/>
  <c r="M466" i="5"/>
  <c r="M467" i="5"/>
  <c r="M468" i="5"/>
  <c r="M469" i="5"/>
  <c r="M470" i="5"/>
  <c r="M471" i="5"/>
  <c r="M472" i="5"/>
  <c r="M473" i="5"/>
  <c r="M474" i="5"/>
  <c r="M475" i="5"/>
  <c r="M476" i="5"/>
  <c r="M477" i="5"/>
  <c r="M478" i="5"/>
  <c r="M479" i="5"/>
  <c r="M480" i="5"/>
  <c r="M481" i="5"/>
  <c r="M482" i="5"/>
  <c r="M483" i="5"/>
  <c r="M484" i="5"/>
  <c r="M485" i="5"/>
  <c r="M486" i="5"/>
  <c r="M487" i="5"/>
  <c r="M488" i="5"/>
  <c r="M489" i="5"/>
  <c r="M490" i="5"/>
  <c r="M491" i="5"/>
  <c r="M492" i="5"/>
  <c r="M493" i="5"/>
  <c r="M494" i="5"/>
  <c r="M495" i="5"/>
  <c r="M496" i="5"/>
  <c r="M497" i="5"/>
  <c r="M498" i="5"/>
  <c r="M499" i="5"/>
  <c r="M500" i="5"/>
  <c r="M501" i="5"/>
  <c r="M502" i="5"/>
  <c r="M503" i="5"/>
  <c r="M504" i="5"/>
  <c r="M505" i="5"/>
  <c r="M506" i="5"/>
  <c r="M507" i="5"/>
  <c r="M508" i="5"/>
  <c r="M509" i="5"/>
  <c r="M510" i="5"/>
  <c r="M511" i="5"/>
  <c r="M512" i="5"/>
  <c r="M513" i="5"/>
  <c r="M514" i="5"/>
  <c r="M515" i="5"/>
  <c r="M516" i="5"/>
  <c r="M517" i="5"/>
  <c r="M518" i="5"/>
  <c r="M519" i="5"/>
  <c r="M520" i="5"/>
  <c r="M521" i="5"/>
  <c r="M522" i="5"/>
  <c r="M523" i="5"/>
  <c r="M524" i="5"/>
  <c r="M525" i="5"/>
  <c r="M526" i="5"/>
  <c r="M527" i="5"/>
  <c r="M528" i="5"/>
  <c r="M529" i="5"/>
  <c r="M530" i="5"/>
  <c r="M531" i="5"/>
  <c r="M532" i="5"/>
  <c r="M533" i="5"/>
  <c r="M534" i="5"/>
  <c r="M535" i="5"/>
  <c r="M536" i="5"/>
  <c r="M537" i="5"/>
  <c r="M538" i="5"/>
  <c r="M539" i="5"/>
  <c r="M540" i="5"/>
  <c r="M541" i="5"/>
  <c r="M542" i="5"/>
  <c r="M543" i="5"/>
  <c r="M544" i="5"/>
  <c r="M545" i="5"/>
  <c r="M546" i="5"/>
  <c r="M547" i="5"/>
  <c r="M548" i="5"/>
  <c r="M549" i="5"/>
  <c r="M550" i="5"/>
  <c r="M551" i="5"/>
  <c r="M552" i="5"/>
  <c r="M553" i="5"/>
  <c r="M554" i="5"/>
  <c r="M555" i="5"/>
  <c r="M556" i="5"/>
  <c r="M557" i="5"/>
  <c r="M558" i="5"/>
  <c r="M559" i="5"/>
  <c r="M560" i="5"/>
  <c r="M561" i="5"/>
  <c r="M562" i="5"/>
  <c r="M563" i="5"/>
  <c r="M564" i="5"/>
  <c r="M565" i="5"/>
  <c r="M566" i="5"/>
  <c r="M567" i="5"/>
  <c r="M568" i="5"/>
  <c r="M569" i="5"/>
  <c r="M570" i="5"/>
  <c r="M571" i="5"/>
  <c r="M572" i="5"/>
  <c r="M573" i="5"/>
  <c r="M574" i="5"/>
  <c r="M575" i="5"/>
  <c r="M576" i="5"/>
  <c r="M577" i="5"/>
  <c r="M578" i="5"/>
  <c r="M579" i="5"/>
  <c r="M580" i="5"/>
  <c r="M581" i="5"/>
  <c r="M582" i="5"/>
  <c r="M583" i="5"/>
  <c r="M584" i="5"/>
  <c r="M585" i="5"/>
  <c r="M586" i="5"/>
  <c r="M587" i="5"/>
  <c r="M588" i="5"/>
  <c r="M589" i="5"/>
  <c r="M590" i="5"/>
  <c r="M591" i="5"/>
  <c r="M592" i="5"/>
  <c r="M593" i="5"/>
  <c r="M594" i="5"/>
  <c r="M595" i="5"/>
  <c r="M596" i="5"/>
  <c r="M597" i="5"/>
  <c r="M598" i="5"/>
  <c r="M599" i="5"/>
  <c r="M600" i="5"/>
  <c r="M601" i="5"/>
  <c r="M602" i="5"/>
  <c r="M603" i="5"/>
  <c r="M604" i="5"/>
  <c r="M605" i="5"/>
  <c r="M606" i="5"/>
  <c r="M607" i="5"/>
  <c r="M608" i="5"/>
  <c r="M609" i="5"/>
  <c r="M610" i="5"/>
  <c r="M611" i="5"/>
  <c r="M612" i="5"/>
  <c r="M613" i="5"/>
  <c r="M614" i="5"/>
  <c r="M615" i="5"/>
  <c r="M616" i="5"/>
  <c r="M617" i="5"/>
  <c r="M618" i="5"/>
  <c r="M619" i="5"/>
  <c r="M620" i="5"/>
  <c r="M621" i="5"/>
  <c r="M622" i="5"/>
  <c r="M623" i="5"/>
  <c r="M624" i="5"/>
  <c r="M625" i="5"/>
  <c r="M626" i="5"/>
  <c r="M627" i="5"/>
  <c r="M628" i="5"/>
  <c r="M629" i="5"/>
  <c r="M630" i="5"/>
  <c r="M631" i="5"/>
  <c r="M632" i="5"/>
  <c r="M633" i="5"/>
  <c r="M634" i="5"/>
  <c r="M635" i="5"/>
  <c r="M636" i="5"/>
  <c r="M637" i="5"/>
  <c r="M638" i="5"/>
  <c r="M639" i="5"/>
  <c r="M640" i="5"/>
  <c r="M641" i="5"/>
  <c r="M642" i="5"/>
  <c r="M643" i="5"/>
  <c r="M644" i="5"/>
  <c r="M645" i="5"/>
  <c r="M646" i="5"/>
  <c r="M647" i="5"/>
  <c r="M648" i="5"/>
  <c r="M649" i="5"/>
  <c r="M650" i="5"/>
  <c r="M651" i="5"/>
  <c r="M652" i="5"/>
  <c r="M653" i="5"/>
  <c r="M654" i="5"/>
  <c r="M655" i="5"/>
  <c r="M656" i="5"/>
  <c r="M657" i="5"/>
  <c r="M658" i="5"/>
  <c r="M659" i="5"/>
  <c r="M660" i="5"/>
  <c r="M661" i="5"/>
  <c r="M662" i="5"/>
  <c r="M663" i="5"/>
  <c r="M664" i="5"/>
  <c r="M665" i="5"/>
  <c r="M666" i="5"/>
  <c r="M667" i="5"/>
  <c r="M668" i="5"/>
  <c r="M669" i="5"/>
  <c r="M670" i="5"/>
  <c r="M671" i="5"/>
  <c r="M672" i="5"/>
  <c r="M673" i="5"/>
  <c r="M674" i="5"/>
  <c r="M675" i="5"/>
  <c r="M676" i="5"/>
  <c r="M677" i="5"/>
  <c r="M678" i="5"/>
  <c r="M679" i="5"/>
  <c r="M680" i="5"/>
  <c r="M681" i="5"/>
  <c r="M682" i="5"/>
  <c r="M683" i="5"/>
  <c r="M684" i="5"/>
  <c r="M685" i="5"/>
  <c r="M686" i="5"/>
  <c r="M687" i="5"/>
  <c r="M688" i="5"/>
  <c r="M689" i="5"/>
  <c r="M690" i="5"/>
  <c r="M691" i="5"/>
  <c r="M692" i="5"/>
  <c r="M693" i="5"/>
  <c r="M694" i="5"/>
  <c r="M695" i="5"/>
  <c r="M696" i="5"/>
  <c r="M697" i="5"/>
  <c r="M698" i="5"/>
  <c r="M699" i="5"/>
  <c r="M700" i="5"/>
  <c r="M701" i="5"/>
  <c r="M702" i="5"/>
  <c r="M703" i="5"/>
  <c r="M704" i="5"/>
  <c r="M705" i="5"/>
  <c r="M706" i="5"/>
  <c r="M707" i="5"/>
  <c r="M708" i="5"/>
  <c r="M709" i="5"/>
  <c r="M710" i="5"/>
  <c r="M711" i="5"/>
  <c r="M712" i="5"/>
  <c r="M713" i="5"/>
  <c r="M714" i="5"/>
  <c r="M715" i="5"/>
  <c r="M716" i="5"/>
  <c r="M717" i="5"/>
  <c r="M718" i="5"/>
  <c r="M719" i="5"/>
  <c r="M720" i="5"/>
  <c r="M721" i="5"/>
  <c r="M722" i="5"/>
  <c r="M723" i="5"/>
  <c r="M724" i="5"/>
  <c r="M725" i="5"/>
  <c r="M726" i="5"/>
  <c r="M727" i="5"/>
  <c r="M728" i="5"/>
  <c r="M729" i="5"/>
  <c r="M730" i="5"/>
  <c r="M731" i="5"/>
  <c r="M732" i="5"/>
  <c r="M733" i="5"/>
  <c r="M734" i="5"/>
  <c r="M735" i="5"/>
  <c r="M736" i="5"/>
  <c r="M737" i="5"/>
  <c r="M738" i="5"/>
  <c r="M739" i="5"/>
  <c r="M740" i="5"/>
  <c r="M741" i="5"/>
  <c r="M742" i="5"/>
  <c r="M743" i="5"/>
  <c r="M744" i="5"/>
  <c r="M745" i="5"/>
  <c r="M746" i="5"/>
  <c r="M747" i="5"/>
  <c r="M748" i="5"/>
  <c r="M749" i="5"/>
  <c r="M750" i="5"/>
  <c r="M751" i="5"/>
  <c r="M752" i="5"/>
  <c r="M753" i="5"/>
  <c r="M754" i="5"/>
  <c r="M755" i="5"/>
  <c r="M756" i="5"/>
  <c r="M757" i="5"/>
  <c r="M758" i="5"/>
  <c r="M759" i="5"/>
  <c r="M760" i="5"/>
  <c r="M761" i="5"/>
  <c r="M762" i="5"/>
  <c r="M763" i="5"/>
  <c r="M764" i="5"/>
  <c r="M765" i="5"/>
  <c r="M766" i="5"/>
  <c r="M767" i="5"/>
  <c r="M768" i="5"/>
  <c r="M769" i="5"/>
  <c r="M770" i="5"/>
  <c r="M771" i="5"/>
  <c r="M772" i="5"/>
  <c r="M773" i="5"/>
  <c r="M774" i="5"/>
  <c r="M775" i="5"/>
  <c r="M776" i="5"/>
  <c r="M777" i="5"/>
  <c r="M778" i="5"/>
  <c r="M779" i="5"/>
  <c r="M780" i="5"/>
  <c r="M781" i="5"/>
  <c r="M782" i="5"/>
  <c r="M783" i="5"/>
  <c r="M784" i="5"/>
  <c r="M785" i="5"/>
  <c r="M786" i="5"/>
  <c r="M787" i="5"/>
  <c r="M788" i="5"/>
  <c r="M789" i="5"/>
  <c r="M790" i="5"/>
  <c r="M791" i="5"/>
  <c r="M792" i="5"/>
  <c r="M793" i="5"/>
  <c r="M794" i="5"/>
  <c r="M795" i="5"/>
  <c r="M796" i="5"/>
  <c r="M797" i="5"/>
  <c r="M798" i="5"/>
  <c r="M799" i="5"/>
  <c r="M800" i="5"/>
  <c r="M801" i="5"/>
  <c r="M802" i="5"/>
  <c r="M803" i="5"/>
  <c r="M804" i="5"/>
  <c r="M805" i="5"/>
  <c r="M806" i="5"/>
  <c r="M807" i="5"/>
  <c r="M808" i="5"/>
  <c r="M809" i="5"/>
  <c r="M810" i="5"/>
  <c r="M811" i="5"/>
  <c r="M812" i="5"/>
  <c r="M813" i="5"/>
  <c r="M814" i="5"/>
  <c r="M815" i="5"/>
  <c r="M816" i="5"/>
  <c r="M817" i="5"/>
  <c r="M818" i="5"/>
  <c r="M819" i="5"/>
  <c r="M820" i="5"/>
  <c r="M821" i="5"/>
  <c r="M822" i="5"/>
  <c r="M823" i="5"/>
  <c r="M824" i="5"/>
  <c r="M825" i="5"/>
  <c r="M826" i="5"/>
  <c r="M827" i="5"/>
  <c r="M828" i="5"/>
  <c r="M829" i="5"/>
  <c r="M830" i="5"/>
  <c r="M831" i="5"/>
  <c r="M832" i="5"/>
  <c r="M833" i="5"/>
  <c r="M834" i="5"/>
  <c r="M835" i="5"/>
  <c r="M836" i="5"/>
  <c r="M837" i="5"/>
  <c r="M838" i="5"/>
  <c r="M839" i="5"/>
  <c r="M840" i="5"/>
  <c r="M841" i="5"/>
  <c r="M842" i="5"/>
  <c r="M843" i="5"/>
  <c r="M844" i="5"/>
  <c r="M845" i="5"/>
  <c r="M846" i="5"/>
  <c r="M847" i="5"/>
  <c r="M848" i="5"/>
  <c r="M849" i="5"/>
  <c r="M850" i="5"/>
  <c r="M851" i="5"/>
  <c r="M852" i="5"/>
  <c r="M853" i="5"/>
  <c r="M854" i="5"/>
  <c r="M855" i="5"/>
  <c r="M856" i="5"/>
  <c r="M857" i="5"/>
  <c r="M858" i="5"/>
  <c r="M859" i="5"/>
  <c r="M860" i="5"/>
  <c r="M861" i="5"/>
  <c r="M862" i="5"/>
  <c r="M863" i="5"/>
  <c r="M864" i="5"/>
  <c r="M865" i="5"/>
  <c r="M866" i="5"/>
  <c r="M867" i="5"/>
  <c r="M868" i="5"/>
  <c r="M869" i="5"/>
  <c r="M870" i="5"/>
  <c r="M871" i="5"/>
  <c r="M872" i="5"/>
  <c r="M873" i="5"/>
  <c r="M874" i="5"/>
  <c r="M875" i="5"/>
  <c r="M876" i="5"/>
  <c r="M877" i="5"/>
  <c r="M878" i="5"/>
  <c r="M879" i="5"/>
  <c r="M880" i="5"/>
  <c r="M881" i="5"/>
  <c r="M882" i="5"/>
  <c r="M883" i="5"/>
  <c r="M884" i="5"/>
  <c r="M885" i="5"/>
  <c r="M886" i="5"/>
  <c r="M887" i="5"/>
  <c r="M888" i="5"/>
  <c r="M889" i="5"/>
  <c r="M890" i="5"/>
  <c r="M891" i="5"/>
  <c r="M892" i="5"/>
  <c r="M893" i="5"/>
  <c r="M894" i="5"/>
  <c r="M895" i="5"/>
  <c r="M896" i="5"/>
  <c r="M897" i="5"/>
  <c r="M898" i="5"/>
  <c r="M899" i="5"/>
  <c r="M900" i="5"/>
  <c r="M901" i="5"/>
  <c r="M902" i="5"/>
  <c r="M903" i="5"/>
  <c r="M904" i="5"/>
  <c r="M905" i="5"/>
  <c r="M906" i="5"/>
  <c r="M907" i="5"/>
  <c r="M908" i="5"/>
  <c r="M909" i="5"/>
  <c r="M910" i="5"/>
  <c r="M911" i="5"/>
  <c r="M912" i="5"/>
  <c r="M913" i="5"/>
  <c r="M914" i="5"/>
  <c r="M915" i="5"/>
  <c r="M916" i="5"/>
  <c r="M917" i="5"/>
  <c r="M918" i="5"/>
  <c r="M919" i="5"/>
  <c r="M920" i="5"/>
  <c r="M921" i="5"/>
  <c r="M922" i="5"/>
  <c r="M923" i="5"/>
  <c r="M924" i="5"/>
  <c r="M925" i="5"/>
  <c r="M926" i="5"/>
  <c r="M927" i="5"/>
  <c r="M928" i="5"/>
  <c r="M929" i="5"/>
  <c r="M930" i="5"/>
  <c r="M931" i="5"/>
  <c r="M932" i="5"/>
  <c r="M933" i="5"/>
  <c r="M934" i="5"/>
  <c r="M935" i="5"/>
  <c r="M936" i="5"/>
  <c r="M937" i="5"/>
  <c r="M938" i="5"/>
  <c r="M939" i="5"/>
  <c r="M940" i="5"/>
  <c r="M941" i="5"/>
  <c r="M942" i="5"/>
  <c r="M943" i="5"/>
  <c r="M944" i="5"/>
  <c r="M945" i="5"/>
  <c r="M946" i="5"/>
  <c r="M947" i="5"/>
  <c r="M948" i="5"/>
  <c r="M949" i="5"/>
  <c r="M950" i="5"/>
  <c r="M951" i="5"/>
  <c r="M952" i="5"/>
  <c r="M953" i="5"/>
  <c r="M954" i="5"/>
  <c r="M955" i="5"/>
  <c r="M956" i="5"/>
  <c r="M957" i="5"/>
  <c r="M958" i="5"/>
  <c r="M959" i="5"/>
  <c r="M960" i="5"/>
  <c r="M961" i="5"/>
  <c r="M962" i="5"/>
  <c r="M963" i="5"/>
  <c r="M964" i="5"/>
  <c r="M965" i="5"/>
  <c r="M966" i="5"/>
  <c r="M967" i="5"/>
  <c r="M968" i="5"/>
  <c r="M969" i="5"/>
  <c r="M970" i="5"/>
  <c r="M971" i="5"/>
  <c r="M972" i="5"/>
  <c r="M973" i="5"/>
  <c r="M974" i="5"/>
  <c r="M975" i="5"/>
  <c r="M976" i="5"/>
  <c r="M977" i="5"/>
  <c r="M978" i="5"/>
  <c r="M979" i="5"/>
  <c r="M980" i="5"/>
  <c r="M981" i="5"/>
  <c r="M982" i="5"/>
  <c r="M983" i="5"/>
  <c r="M984" i="5"/>
  <c r="M985" i="5"/>
  <c r="M986" i="5"/>
  <c r="M987" i="5"/>
  <c r="M988" i="5"/>
  <c r="M989" i="5"/>
  <c r="M990" i="5"/>
  <c r="M991" i="5"/>
  <c r="M992" i="5"/>
  <c r="M993" i="5"/>
  <c r="M994" i="5"/>
  <c r="M995" i="5"/>
  <c r="M996" i="5"/>
  <c r="M997" i="5"/>
  <c r="M998" i="5"/>
  <c r="M999" i="5"/>
  <c r="M1000" i="5"/>
  <c r="M1001" i="5"/>
  <c r="M2" i="5"/>
</calcChain>
</file>

<file path=xl/sharedStrings.xml><?xml version="1.0" encoding="utf-8"?>
<sst xmlns="http://schemas.openxmlformats.org/spreadsheetml/2006/main" count="16268" uniqueCount="53">
  <si>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</si>
  <si>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</si>
  <si>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</si>
  <si>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</si>
  <si>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</si>
  <si>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</si>
  <si>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</si>
  <si>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</si>
  <si>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</si>
  <si>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</si>
  <si>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</si>
  <si>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</si>
  <si>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</si>
  <si>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</si>
  <si>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</si>
  <si>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</si>
  <si>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</si>
  <si>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</si>
  <si>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</si>
  <si>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</si>
  <si>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</si>
  <si>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</si>
  <si>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</si>
  <si>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</si>
  <si>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</si>
  <si>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</si>
  <si>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</si>
  <si>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</si>
  <si>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</si>
  <si>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</si>
  <si>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</si>
  <si>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</si>
  <si>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</si>
  <si>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</si>
  <si>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</si>
  <si>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</si>
  <si>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</si>
  <si>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</si>
  <si>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</si>
  <si>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</si>
  <si>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Marrital Status</t>
  </si>
  <si>
    <t>Age Brackets</t>
  </si>
  <si>
    <t>Row Labels</t>
  </si>
  <si>
    <t>Grand Total</t>
  </si>
  <si>
    <t>Column Labels</t>
  </si>
  <si>
    <t>Average of Income</t>
  </si>
  <si>
    <t>Count of Purchased Bike</t>
  </si>
  <si>
    <t>+10 Miles</t>
  </si>
  <si>
    <t>Average Adult</t>
  </si>
  <si>
    <t>Elderly</t>
  </si>
  <si>
    <t>Middle Age</t>
  </si>
  <si>
    <t>Young Adult</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</si>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</sst>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6"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72"/>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7068-4F03-85CE-5563442814AD}"/>
            </c:ext>
          </c:extLst>
        </c:ser>
        <c:ser>
          <c:idx val="1"/>
          <c:order val="1"/>
          <c:tx>
            <c:strRef>
              <c:f>'Pivot Table'!$C$1:$C$2</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3-7068-4F03-85CE-5563442814AD}"/>
            </c:ext>
          </c:extLst>
        </c:ser>
        <c:dLbls>
          <c:dLblPos val="outEnd"/>
          <c:showLegendKey val="0"/>
          <c:showVal val="1"/>
          <c:showCatName val="0"/>
          <c:showSerName val="0"/>
          <c:showPercent val="0"/>
          <c:showBubbleSize val="0"/>
        </c:dLbls>
        <c:gapWidth val="219"/>
        <c:overlap val="-27"/>
        <c:axId val="1058008208"/>
        <c:axId val="1058007728"/>
      </c:barChart>
      <c:catAx>
        <c:axId val="10580082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8007728"/>
        <c:crosses val="autoZero"/>
        <c:auto val="1"/>
        <c:lblAlgn val="ctr"/>
        <c:lblOffset val="100"/>
        <c:noMultiLvlLbl val="0"/>
      </c:catAx>
      <c:valAx>
        <c:axId val="10580077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800820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Table'!$J$1:$J$2</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Table'!$I$3:$I$8</c:f>
              <c:strCache>
                <c:ptCount val="5"/>
                <c:pt idx="0">
                  <c:v>0-1 Miles</c:v>
                </c:pt>
                <c:pt idx="1">
                  <c:v>1-2 Miles</c:v>
                </c:pt>
                <c:pt idx="2">
                  <c:v>2-5 Miles</c:v>
                </c:pt>
                <c:pt idx="3">
                  <c:v>5-10 Miles</c:v>
                </c:pt>
                <c:pt idx="4">
                  <c:v>+10 Miles</c:v>
                </c:pt>
              </c:strCache>
            </c:strRef>
          </c:cat>
          <c:val>
            <c:numRef>
              <c:f>'Pivot Table'!$J$3:$J$8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4EC-48F4-8B31-E772F7245B75}"/>
            </c:ext>
          </c:extLst>
        </c:ser>
        <c:ser>
          <c:idx val="1"/>
          <c:order val="1"/>
          <c:tx>
            <c:strRef>
              <c:f>'Pivot Table'!$K$1:$K$2</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Table'!$I$3:$I$8</c:f>
              <c:strCache>
                <c:ptCount val="5"/>
                <c:pt idx="0">
                  <c:v>0-1 Miles</c:v>
                </c:pt>
                <c:pt idx="1">
                  <c:v>1-2 Miles</c:v>
                </c:pt>
                <c:pt idx="2">
                  <c:v>2-5 Miles</c:v>
                </c:pt>
                <c:pt idx="3">
                  <c:v>5-10 Miles</c:v>
                </c:pt>
                <c:pt idx="4">
                  <c:v>+10 Miles</c:v>
                </c:pt>
              </c:strCache>
            </c:strRef>
          </c:cat>
          <c:val>
            <c:numRef>
              <c:f>'Pivot Table'!$K$3:$K$8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4EC-48F4-8B31-E772F7245B75}"/>
            </c:ext>
          </c:extLst>
        </c:ser>
        <c:dLbls>
          <c:dLblPos val="ctr"/>
          <c:showLegendKey val="0"/>
          <c:showVal val="0"/>
          <c:showCatName val="0"/>
          <c:showSerName val="0"/>
          <c:showPercent val="0"/>
          <c:showBubbleSize val="0"/>
        </c:dLbls>
        <c:marker val="1"/>
        <c:smooth val="0"/>
        <c:axId val="1641669456"/>
        <c:axId val="1641661296"/>
      </c:lineChart>
      <c:catAx>
        <c:axId val="1641669456"/>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Miles</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1661296"/>
        <c:crosses val="autoZero"/>
        <c:auto val="1"/>
        <c:lblAlgn val="ctr"/>
        <c:lblOffset val="100"/>
        <c:noMultiLvlLbl val="0"/>
      </c:catAx>
      <c:valAx>
        <c:axId val="16416612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Customers</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16694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Table'!$B$24:$B$25</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Table'!$A$26:$A$30</c:f>
              <c:strCache>
                <c:ptCount val="4"/>
                <c:pt idx="0">
                  <c:v>Average Adult</c:v>
                </c:pt>
                <c:pt idx="1">
                  <c:v>Elderly</c:v>
                </c:pt>
                <c:pt idx="2">
                  <c:v>Middle Age</c:v>
                </c:pt>
                <c:pt idx="3">
                  <c:v>Young Adult</c:v>
                </c:pt>
              </c:strCache>
            </c:strRef>
          </c:cat>
          <c:val>
            <c:numRef>
              <c:f>'Pivot Table'!$B$26:$B$30</c:f>
              <c:numCache>
                <c:formatCode>General</c:formatCode>
                <c:ptCount val="4"/>
                <c:pt idx="0">
                  <c:v>213</c:v>
                </c:pt>
                <c:pt idx="1">
                  <c:v>42</c:v>
                </c:pt>
                <c:pt idx="2">
                  <c:v>216</c:v>
                </c:pt>
                <c:pt idx="3">
                  <c:v>48</c:v>
                </c:pt>
              </c:numCache>
            </c:numRef>
          </c:val>
          <c:smooth val="0"/>
          <c:extLst>
            <c:ext xmlns:c16="http://schemas.microsoft.com/office/drawing/2014/chart" uri="{C3380CC4-5D6E-409C-BE32-E72D297353CC}">
              <c16:uniqueId val="{00000000-9705-4F08-B02F-446956D7E142}"/>
            </c:ext>
          </c:extLst>
        </c:ser>
        <c:ser>
          <c:idx val="1"/>
          <c:order val="1"/>
          <c:tx>
            <c:strRef>
              <c:f>'Pivot Table'!$C$24:$C$25</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Table'!$A$26:$A$30</c:f>
              <c:strCache>
                <c:ptCount val="4"/>
                <c:pt idx="0">
                  <c:v>Average Adult</c:v>
                </c:pt>
                <c:pt idx="1">
                  <c:v>Elderly</c:v>
                </c:pt>
                <c:pt idx="2">
                  <c:v>Middle Age</c:v>
                </c:pt>
                <c:pt idx="3">
                  <c:v>Young Adult</c:v>
                </c:pt>
              </c:strCache>
            </c:strRef>
          </c:cat>
          <c:val>
            <c:numRef>
              <c:f>'Pivot Table'!$C$26:$C$30</c:f>
              <c:numCache>
                <c:formatCode>General</c:formatCode>
                <c:ptCount val="4"/>
                <c:pt idx="0">
                  <c:v>255</c:v>
                </c:pt>
                <c:pt idx="1">
                  <c:v>17</c:v>
                </c:pt>
                <c:pt idx="2">
                  <c:v>174</c:v>
                </c:pt>
                <c:pt idx="3">
                  <c:v>35</c:v>
                </c:pt>
              </c:numCache>
            </c:numRef>
          </c:val>
          <c:smooth val="0"/>
          <c:extLst>
            <c:ext xmlns:c16="http://schemas.microsoft.com/office/drawing/2014/chart" uri="{C3380CC4-5D6E-409C-BE32-E72D297353CC}">
              <c16:uniqueId val="{00000001-9705-4F08-B02F-446956D7E142}"/>
            </c:ext>
          </c:extLst>
        </c:ser>
        <c:dLbls>
          <c:showLegendKey val="0"/>
          <c:showVal val="0"/>
          <c:showCatName val="0"/>
          <c:showSerName val="0"/>
          <c:showPercent val="0"/>
          <c:showBubbleSize val="0"/>
        </c:dLbls>
        <c:marker val="1"/>
        <c:smooth val="0"/>
        <c:axId val="1641675216"/>
        <c:axId val="1641658896"/>
      </c:lineChart>
      <c:catAx>
        <c:axId val="1641675216"/>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641658896"/>
        <c:crosses val="autoZero"/>
        <c:auto val="1"/>
        <c:lblAlgn val="ctr"/>
        <c:lblOffset val="100"/>
        <c:noMultiLvlLbl val="0"/>
      </c:catAx>
      <c:valAx>
        <c:axId val="1641658896"/>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Customers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6416752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F9B8-4466-BEA9-3993E94944FA}"/>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F9B8-4466-BEA9-3993E94944FA}"/>
            </c:ext>
          </c:extLst>
        </c:ser>
        <c:dLbls>
          <c:dLblPos val="outEnd"/>
          <c:showLegendKey val="0"/>
          <c:showVal val="0"/>
          <c:showCatName val="0"/>
          <c:showSerName val="0"/>
          <c:showPercent val="0"/>
          <c:showBubbleSize val="0"/>
        </c:dLbls>
        <c:gapWidth val="219"/>
        <c:overlap val="-27"/>
        <c:axId val="1058008208"/>
        <c:axId val="1058007728"/>
      </c:barChart>
      <c:catAx>
        <c:axId val="10580082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8007728"/>
        <c:crosses val="autoZero"/>
        <c:auto val="1"/>
        <c:lblAlgn val="ctr"/>
        <c:lblOffset val="100"/>
        <c:noMultiLvlLbl val="0"/>
      </c:catAx>
      <c:valAx>
        <c:axId val="10580077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800820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9"/>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Table'!$J$1:$J$2</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Table'!$I$3:$I$8</c:f>
              <c:strCache>
                <c:ptCount val="5"/>
                <c:pt idx="0">
                  <c:v>0-1 Miles</c:v>
                </c:pt>
                <c:pt idx="1">
                  <c:v>1-2 Miles</c:v>
                </c:pt>
                <c:pt idx="2">
                  <c:v>2-5 Miles</c:v>
                </c:pt>
                <c:pt idx="3">
                  <c:v>5-10 Miles</c:v>
                </c:pt>
                <c:pt idx="4">
                  <c:v>+10 Miles</c:v>
                </c:pt>
              </c:strCache>
            </c:strRef>
          </c:cat>
          <c:val>
            <c:numRef>
              <c:f>'Pivot Table'!$J$3:$J$8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0BE-4857-9F6C-479A4DDAD1B0}"/>
            </c:ext>
          </c:extLst>
        </c:ser>
        <c:ser>
          <c:idx val="1"/>
          <c:order val="1"/>
          <c:tx>
            <c:strRef>
              <c:f>'Pivot Table'!$K$1:$K$2</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Table'!$I$3:$I$8</c:f>
              <c:strCache>
                <c:ptCount val="5"/>
                <c:pt idx="0">
                  <c:v>0-1 Miles</c:v>
                </c:pt>
                <c:pt idx="1">
                  <c:v>1-2 Miles</c:v>
                </c:pt>
                <c:pt idx="2">
                  <c:v>2-5 Miles</c:v>
                </c:pt>
                <c:pt idx="3">
                  <c:v>5-10 Miles</c:v>
                </c:pt>
                <c:pt idx="4">
                  <c:v>+10 Miles</c:v>
                </c:pt>
              </c:strCache>
            </c:strRef>
          </c:cat>
          <c:val>
            <c:numRef>
              <c:f>'Pivot Table'!$K$3:$K$8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F0BE-4857-9F6C-479A4DDAD1B0}"/>
            </c:ext>
          </c:extLst>
        </c:ser>
        <c:dLbls>
          <c:showLegendKey val="0"/>
          <c:showVal val="0"/>
          <c:showCatName val="0"/>
          <c:showSerName val="0"/>
          <c:showPercent val="0"/>
          <c:showBubbleSize val="0"/>
        </c:dLbls>
        <c:marker val="1"/>
        <c:smooth val="0"/>
        <c:axId val="1641669456"/>
        <c:axId val="1641661296"/>
      </c:lineChart>
      <c:catAx>
        <c:axId val="1641669456"/>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Miles</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1661296"/>
        <c:crosses val="autoZero"/>
        <c:auto val="1"/>
        <c:lblAlgn val="ctr"/>
        <c:lblOffset val="100"/>
        <c:noMultiLvlLbl val="0"/>
      </c:catAx>
      <c:valAx>
        <c:axId val="16416612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Customers</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16694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4"/>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Table'!$B$24:$B$25</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Table'!$A$26:$A$30</c:f>
              <c:strCache>
                <c:ptCount val="4"/>
                <c:pt idx="0">
                  <c:v>Average Adult</c:v>
                </c:pt>
                <c:pt idx="1">
                  <c:v>Elderly</c:v>
                </c:pt>
                <c:pt idx="2">
                  <c:v>Middle Age</c:v>
                </c:pt>
                <c:pt idx="3">
                  <c:v>Young Adult</c:v>
                </c:pt>
              </c:strCache>
            </c:strRef>
          </c:cat>
          <c:val>
            <c:numRef>
              <c:f>'Pivot Table'!$B$26:$B$30</c:f>
              <c:numCache>
                <c:formatCode>General</c:formatCode>
                <c:ptCount val="4"/>
                <c:pt idx="0">
                  <c:v>213</c:v>
                </c:pt>
                <c:pt idx="1">
                  <c:v>42</c:v>
                </c:pt>
                <c:pt idx="2">
                  <c:v>216</c:v>
                </c:pt>
                <c:pt idx="3">
                  <c:v>48</c:v>
                </c:pt>
              </c:numCache>
            </c:numRef>
          </c:val>
          <c:smooth val="0"/>
          <c:extLst>
            <c:ext xmlns:c16="http://schemas.microsoft.com/office/drawing/2014/chart" uri="{C3380CC4-5D6E-409C-BE32-E72D297353CC}">
              <c16:uniqueId val="{00000000-D208-41C6-80C3-6658D46D5EFC}"/>
            </c:ext>
          </c:extLst>
        </c:ser>
        <c:ser>
          <c:idx val="1"/>
          <c:order val="1"/>
          <c:tx>
            <c:strRef>
              <c:f>'Pivot Table'!$C$24:$C$25</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Table'!$A$26:$A$30</c:f>
              <c:strCache>
                <c:ptCount val="4"/>
                <c:pt idx="0">
                  <c:v>Average Adult</c:v>
                </c:pt>
                <c:pt idx="1">
                  <c:v>Elderly</c:v>
                </c:pt>
                <c:pt idx="2">
                  <c:v>Middle Age</c:v>
                </c:pt>
                <c:pt idx="3">
                  <c:v>Young Adult</c:v>
                </c:pt>
              </c:strCache>
            </c:strRef>
          </c:cat>
          <c:val>
            <c:numRef>
              <c:f>'Pivot Table'!$C$26:$C$30</c:f>
              <c:numCache>
                <c:formatCode>General</c:formatCode>
                <c:ptCount val="4"/>
                <c:pt idx="0">
                  <c:v>255</c:v>
                </c:pt>
                <c:pt idx="1">
                  <c:v>17</c:v>
                </c:pt>
                <c:pt idx="2">
                  <c:v>174</c:v>
                </c:pt>
                <c:pt idx="3">
                  <c:v>35</c:v>
                </c:pt>
              </c:numCache>
            </c:numRef>
          </c:val>
          <c:smooth val="0"/>
          <c:extLst>
            <c:ext xmlns:c16="http://schemas.microsoft.com/office/drawing/2014/chart" uri="{C3380CC4-5D6E-409C-BE32-E72D297353CC}">
              <c16:uniqueId val="{00000001-D208-41C6-80C3-6658D46D5EFC}"/>
            </c:ext>
          </c:extLst>
        </c:ser>
        <c:dLbls>
          <c:showLegendKey val="0"/>
          <c:showVal val="0"/>
          <c:showCatName val="0"/>
          <c:showSerName val="0"/>
          <c:showPercent val="0"/>
          <c:showBubbleSize val="0"/>
        </c:dLbls>
        <c:marker val="1"/>
        <c:smooth val="0"/>
        <c:axId val="1641675216"/>
        <c:axId val="1641658896"/>
      </c:lineChart>
      <c:catAx>
        <c:axId val="1641675216"/>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641658896"/>
        <c:crosses val="autoZero"/>
        <c:auto val="1"/>
        <c:lblAlgn val="ctr"/>
        <c:lblOffset val="100"/>
        <c:noMultiLvlLbl val="0"/>
      </c:catAx>
      <c:valAx>
        <c:axId val="1641658896"/>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Customers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6416752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104774</xdr:colOff>
      <xdr:row>5</xdr:row>
      <xdr:rowOff>185737</xdr:rowOff>
    </xdr:from>
    <xdr:to>
      <xdr:col>7</xdr:col>
      <xdr:colOff>28575</xdr:colOff>
      <xdr:row>21</xdr:row>
      <xdr:rowOff>133350</xdr:rowOff>
    </xdr:to>
    <xdr:graphicFrame macro="">
      <xdr:nvGraphicFramePr>
        <xdr:cNvPr id="2" name="Chart 1">
          <a:extLst>
            <a:ext uri="{FF2B5EF4-FFF2-40B4-BE49-F238E27FC236}">
              <a16:creationId xmlns:a16="http://schemas.microsoft.com/office/drawing/2014/main" id="{4FB0C170-2CFC-E663-47B1-2E07869867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504825</xdr:colOff>
      <xdr:row>8</xdr:row>
      <xdr:rowOff>100012</xdr:rowOff>
    </xdr:from>
    <xdr:to>
      <xdr:col>13</xdr:col>
      <xdr:colOff>76200</xdr:colOff>
      <xdr:row>22</xdr:row>
      <xdr:rowOff>176212</xdr:rowOff>
    </xdr:to>
    <xdr:graphicFrame macro="">
      <xdr:nvGraphicFramePr>
        <xdr:cNvPr id="3" name="Chart 2">
          <a:extLst>
            <a:ext uri="{FF2B5EF4-FFF2-40B4-BE49-F238E27FC236}">
              <a16:creationId xmlns:a16="http://schemas.microsoft.com/office/drawing/2014/main" id="{FA9CC09D-8AFD-B543-9424-45F34847A12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114300</xdr:colOff>
      <xdr:row>30</xdr:row>
      <xdr:rowOff>157162</xdr:rowOff>
    </xdr:from>
    <xdr:to>
      <xdr:col>6</xdr:col>
      <xdr:colOff>219075</xdr:colOff>
      <xdr:row>45</xdr:row>
      <xdr:rowOff>42862</xdr:rowOff>
    </xdr:to>
    <xdr:graphicFrame macro="">
      <xdr:nvGraphicFramePr>
        <xdr:cNvPr id="4" name="Chart 3">
          <a:extLst>
            <a:ext uri="{FF2B5EF4-FFF2-40B4-BE49-F238E27FC236}">
              <a16:creationId xmlns:a16="http://schemas.microsoft.com/office/drawing/2014/main" id="{0BC086AB-DA9D-6360-8A59-9DF8B76E930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490789</xdr:colOff>
      <xdr:row>7</xdr:row>
      <xdr:rowOff>9524</xdr:rowOff>
    </xdr:from>
    <xdr:to>
      <xdr:col>9</xdr:col>
      <xdr:colOff>252664</xdr:colOff>
      <xdr:row>20</xdr:row>
      <xdr:rowOff>66674</xdr:rowOff>
    </xdr:to>
    <xdr:graphicFrame macro="">
      <xdr:nvGraphicFramePr>
        <xdr:cNvPr id="2" name="Chart 1">
          <a:extLst>
            <a:ext uri="{FF2B5EF4-FFF2-40B4-BE49-F238E27FC236}">
              <a16:creationId xmlns:a16="http://schemas.microsoft.com/office/drawing/2014/main" id="{A9718588-CF8B-4AEC-9C85-39372D0D2B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262188</xdr:colOff>
      <xdr:row>7</xdr:row>
      <xdr:rowOff>14537</xdr:rowOff>
    </xdr:from>
    <xdr:to>
      <xdr:col>15</xdr:col>
      <xdr:colOff>5014</xdr:colOff>
      <xdr:row>20</xdr:row>
      <xdr:rowOff>71688</xdr:rowOff>
    </xdr:to>
    <xdr:graphicFrame macro="">
      <xdr:nvGraphicFramePr>
        <xdr:cNvPr id="3" name="Chart 2">
          <a:extLst>
            <a:ext uri="{FF2B5EF4-FFF2-40B4-BE49-F238E27FC236}">
              <a16:creationId xmlns:a16="http://schemas.microsoft.com/office/drawing/2014/main" id="{E99594CA-C2D5-46AE-8CC4-0756D8FE62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485273</xdr:colOff>
      <xdr:row>20</xdr:row>
      <xdr:rowOff>76200</xdr:rowOff>
    </xdr:from>
    <xdr:to>
      <xdr:col>15</xdr:col>
      <xdr:colOff>9023</xdr:colOff>
      <xdr:row>34</xdr:row>
      <xdr:rowOff>152400</xdr:rowOff>
    </xdr:to>
    <xdr:graphicFrame macro="">
      <xdr:nvGraphicFramePr>
        <xdr:cNvPr id="4" name="Chart 3">
          <a:extLst>
            <a:ext uri="{FF2B5EF4-FFF2-40B4-BE49-F238E27FC236}">
              <a16:creationId xmlns:a16="http://schemas.microsoft.com/office/drawing/2014/main" id="{F7E47EA1-D525-410F-A636-5E135D07FE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5013</xdr:colOff>
      <xdr:row>7</xdr:row>
      <xdr:rowOff>8523</xdr:rowOff>
    </xdr:from>
    <xdr:to>
      <xdr:col>2</xdr:col>
      <xdr:colOff>476250</xdr:colOff>
      <xdr:row>11</xdr:row>
      <xdr:rowOff>183172</xdr:rowOff>
    </xdr:to>
    <mc:AlternateContent xmlns:mc="http://schemas.openxmlformats.org/markup-compatibility/2006">
      <mc:Choice xmlns:a14="http://schemas.microsoft.com/office/drawing/2010/main" Requires="a14">
        <xdr:graphicFrame macro="">
          <xdr:nvGraphicFramePr>
            <xdr:cNvPr id="5" name="Marrital Status">
              <a:extLst>
                <a:ext uri="{FF2B5EF4-FFF2-40B4-BE49-F238E27FC236}">
                  <a16:creationId xmlns:a16="http://schemas.microsoft.com/office/drawing/2014/main" id="{15BCE0E1-4162-0EE9-A556-C0961DB1AC88}"/>
                </a:ext>
              </a:extLst>
            </xdr:cNvPr>
            <xdr:cNvGraphicFramePr/>
          </xdr:nvGraphicFramePr>
          <xdr:xfrm>
            <a:off x="0" y="0"/>
            <a:ext cx="0" cy="0"/>
          </xdr:xfrm>
          <a:graphic>
            <a:graphicData uri="http://schemas.microsoft.com/office/drawing/2010/slicer">
              <sle:slicer xmlns:sle="http://schemas.microsoft.com/office/drawing/2010/slicer" name="Marrital Status"/>
            </a:graphicData>
          </a:graphic>
        </xdr:graphicFrame>
      </mc:Choice>
      <mc:Fallback>
        <xdr:sp macro="" textlink="">
          <xdr:nvSpPr>
            <xdr:cNvPr id="0" name=""/>
            <xdr:cNvSpPr>
              <a:spLocks noTextEdit="1"/>
            </xdr:cNvSpPr>
          </xdr:nvSpPr>
          <xdr:spPr>
            <a:xfrm>
              <a:off x="5013" y="1342023"/>
              <a:ext cx="1690437" cy="9366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12</xdr:row>
      <xdr:rowOff>8794</xdr:rowOff>
    </xdr:from>
    <xdr:to>
      <xdr:col>2</xdr:col>
      <xdr:colOff>468923</xdr:colOff>
      <xdr:row>16</xdr:row>
      <xdr:rowOff>175848</xdr:rowOff>
    </xdr:to>
    <mc:AlternateContent xmlns:mc="http://schemas.openxmlformats.org/markup-compatibility/2006">
      <mc:Choice xmlns:a14="http://schemas.microsoft.com/office/drawing/2010/main" Requires="a14">
        <xdr:graphicFrame macro="">
          <xdr:nvGraphicFramePr>
            <xdr:cNvPr id="6" name="Gender">
              <a:extLst>
                <a:ext uri="{FF2B5EF4-FFF2-40B4-BE49-F238E27FC236}">
                  <a16:creationId xmlns:a16="http://schemas.microsoft.com/office/drawing/2014/main" id="{4A6A8871-FD72-FD48-4286-46327E0A2AED}"/>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0" y="2294794"/>
              <a:ext cx="1688123" cy="92905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xdr:colOff>
      <xdr:row>23</xdr:row>
      <xdr:rowOff>66676</xdr:rowOff>
    </xdr:from>
    <xdr:to>
      <xdr:col>2</xdr:col>
      <xdr:colOff>447675</xdr:colOff>
      <xdr:row>33</xdr:row>
      <xdr:rowOff>161926</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F10EDE8B-2543-D6A0-0360-26EE24E941CA}"/>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38100" y="4448176"/>
              <a:ext cx="1628775" cy="2000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19049</xdr:colOff>
      <xdr:row>17</xdr:row>
      <xdr:rowOff>0</xdr:rowOff>
    </xdr:from>
    <xdr:to>
      <xdr:col>2</xdr:col>
      <xdr:colOff>466725</xdr:colOff>
      <xdr:row>23</xdr:row>
      <xdr:rowOff>47625</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578BDE2D-19A9-29C7-44C3-F62B890F1AA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9049" y="3238500"/>
              <a:ext cx="1666876" cy="11906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abriel" refreshedDate="45861.94024074074" createdVersion="8" refreshedVersion="8" minRefreshableVersion="3" recordCount="1000" xr:uid="{27B58060-7C48-4C63-A98C-D9FB50EA4D65}">
  <cacheSource type="worksheet">
    <worksheetSource ref="A1:N1001" sheet="Working Sheet"/>
  </cacheSource>
  <cacheFields count="14">
    <cacheField name="ID" numFmtId="0">
      <sharedItems containsSemiMixedTypes="0" containsString="0" containsNumber="1" containsInteger="1" minValue="11000" maxValue="29447"/>
    </cacheField>
    <cacheField name="Mar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4">
        <s v="Average Adult"/>
        <s v="Middle Age"/>
        <s v="Young Adult"/>
        <s v="Elderly"/>
      </sharedItems>
    </cacheField>
    <cacheField name="Purchased Bike" numFmtId="0">
      <sharedItems count="2">
        <s v="No"/>
        <s v="Yes"/>
      </sharedItems>
    </cacheField>
  </cacheFields>
  <extLst>
    <ext xmlns:x14="http://schemas.microsoft.com/office/spreadsheetml/2009/9/main" uri="{725AE2AE-9491-48be-B2B4-4EB974FC3084}">
      <x14:pivotCacheDefinition pivotCacheId="200086729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1"/>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1"/>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1"/>
    <x v="1"/>
  </r>
  <r>
    <n v="20870"/>
    <x v="1"/>
    <x v="0"/>
    <n v="10000"/>
    <n v="2"/>
    <x v="2"/>
    <s v="Manual"/>
    <s v="Yes"/>
    <n v="1"/>
    <x v="0"/>
    <x v="0"/>
    <n v="38"/>
    <x v="0"/>
    <x v="1"/>
  </r>
  <r>
    <n v="23316"/>
    <x v="1"/>
    <x v="1"/>
    <n v="30000"/>
    <n v="3"/>
    <x v="1"/>
    <s v="Clerical"/>
    <s v="No"/>
    <n v="2"/>
    <x v="3"/>
    <x v="1"/>
    <n v="59"/>
    <x v="1"/>
    <x v="1"/>
  </r>
  <r>
    <n v="12610"/>
    <x v="0"/>
    <x v="0"/>
    <n v="30000"/>
    <n v="1"/>
    <x v="0"/>
    <s v="Clerical"/>
    <s v="Yes"/>
    <n v="0"/>
    <x v="0"/>
    <x v="0"/>
    <n v="47"/>
    <x v="1"/>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1"/>
    <x v="1"/>
  </r>
  <r>
    <n v="12291"/>
    <x v="1"/>
    <x v="1"/>
    <n v="90000"/>
    <n v="5"/>
    <x v="1"/>
    <s v="Professional"/>
    <s v="No"/>
    <n v="2"/>
    <x v="1"/>
    <x v="0"/>
    <n v="62"/>
    <x v="1"/>
    <x v="1"/>
  </r>
  <r>
    <n v="28380"/>
    <x v="1"/>
    <x v="0"/>
    <n v="10000"/>
    <n v="5"/>
    <x v="3"/>
    <s v="Manual"/>
    <s v="No"/>
    <n v="2"/>
    <x v="0"/>
    <x v="0"/>
    <n v="41"/>
    <x v="0"/>
    <x v="0"/>
  </r>
  <r>
    <n v="17891"/>
    <x v="0"/>
    <x v="0"/>
    <n v="10000"/>
    <n v="2"/>
    <x v="1"/>
    <s v="Manual"/>
    <s v="Yes"/>
    <n v="1"/>
    <x v="0"/>
    <x v="0"/>
    <n v="50"/>
    <x v="1"/>
    <x v="1"/>
  </r>
  <r>
    <n v="27832"/>
    <x v="1"/>
    <x v="0"/>
    <n v="30000"/>
    <n v="0"/>
    <x v="1"/>
    <s v="Clerical"/>
    <s v="No"/>
    <n v="1"/>
    <x v="1"/>
    <x v="0"/>
    <n v="30"/>
    <x v="0"/>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3"/>
    <x v="1"/>
  </r>
  <r>
    <n v="17703"/>
    <x v="0"/>
    <x v="0"/>
    <n v="10000"/>
    <n v="1"/>
    <x v="4"/>
    <s v="Manual"/>
    <s v="Yes"/>
    <n v="0"/>
    <x v="0"/>
    <x v="0"/>
    <n v="40"/>
    <x v="0"/>
    <x v="0"/>
  </r>
  <r>
    <n v="17185"/>
    <x v="0"/>
    <x v="0"/>
    <n v="170000"/>
    <n v="4"/>
    <x v="1"/>
    <s v="Professional"/>
    <s v="No"/>
    <n v="3"/>
    <x v="2"/>
    <x v="0"/>
    <n v="48"/>
    <x v="1"/>
    <x v="1"/>
  </r>
  <r>
    <n v="29380"/>
    <x v="0"/>
    <x v="0"/>
    <n v="20000"/>
    <n v="3"/>
    <x v="2"/>
    <s v="Manual"/>
    <s v="Yes"/>
    <n v="0"/>
    <x v="0"/>
    <x v="0"/>
    <n v="41"/>
    <x v="0"/>
    <x v="1"/>
  </r>
  <r>
    <n v="23986"/>
    <x v="0"/>
    <x v="0"/>
    <n v="20000"/>
    <n v="1"/>
    <x v="0"/>
    <s v="Clerical"/>
    <s v="Yes"/>
    <n v="0"/>
    <x v="0"/>
    <x v="0"/>
    <n v="66"/>
    <x v="3"/>
    <x v="1"/>
  </r>
  <r>
    <n v="24466"/>
    <x v="0"/>
    <x v="0"/>
    <n v="60000"/>
    <n v="1"/>
    <x v="1"/>
    <s v="Skilled Manual"/>
    <s v="Yes"/>
    <n v="1"/>
    <x v="2"/>
    <x v="1"/>
    <n v="46"/>
    <x v="1"/>
    <x v="1"/>
  </r>
  <r>
    <n v="29097"/>
    <x v="1"/>
    <x v="0"/>
    <n v="40000"/>
    <n v="2"/>
    <x v="1"/>
    <s v="Skilled Manual"/>
    <s v="Yes"/>
    <n v="2"/>
    <x v="2"/>
    <x v="1"/>
    <n v="52"/>
    <x v="1"/>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3"/>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1"/>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1"/>
    <x v="0"/>
  </r>
  <r>
    <n v="19291"/>
    <x v="1"/>
    <x v="0"/>
    <n v="10000"/>
    <n v="2"/>
    <x v="2"/>
    <s v="Manual"/>
    <s v="Yes"/>
    <n v="0"/>
    <x v="0"/>
    <x v="0"/>
    <n v="35"/>
    <x v="0"/>
    <x v="0"/>
  </r>
  <r>
    <n v="16713"/>
    <x v="0"/>
    <x v="1"/>
    <n v="40000"/>
    <n v="2"/>
    <x v="0"/>
    <s v="Management"/>
    <s v="Yes"/>
    <n v="1"/>
    <x v="0"/>
    <x v="1"/>
    <n v="52"/>
    <x v="1"/>
    <x v="1"/>
  </r>
  <r>
    <n v="16185"/>
    <x v="1"/>
    <x v="1"/>
    <n v="60000"/>
    <n v="4"/>
    <x v="0"/>
    <s v="Professional"/>
    <s v="Yes"/>
    <n v="3"/>
    <x v="4"/>
    <x v="1"/>
    <n v="41"/>
    <x v="0"/>
    <x v="0"/>
  </r>
  <r>
    <n v="14927"/>
    <x v="0"/>
    <x v="0"/>
    <n v="30000"/>
    <n v="1"/>
    <x v="0"/>
    <s v="Clerical"/>
    <s v="Yes"/>
    <n v="0"/>
    <x v="0"/>
    <x v="0"/>
    <n v="37"/>
    <x v="0"/>
    <x v="1"/>
  </r>
  <r>
    <n v="29337"/>
    <x v="1"/>
    <x v="1"/>
    <n v="30000"/>
    <n v="2"/>
    <x v="1"/>
    <s v="Clerical"/>
    <s v="Yes"/>
    <n v="2"/>
    <x v="2"/>
    <x v="1"/>
    <n v="68"/>
    <x v="3"/>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0"/>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1"/>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1"/>
    <x v="1"/>
  </r>
  <r>
    <n v="27745"/>
    <x v="1"/>
    <x v="1"/>
    <n v="40000"/>
    <n v="2"/>
    <x v="0"/>
    <s v="Management"/>
    <s v="Yes"/>
    <n v="2"/>
    <x v="2"/>
    <x v="1"/>
    <n v="63"/>
    <x v="1"/>
    <x v="1"/>
  </r>
  <r>
    <n v="20828"/>
    <x v="0"/>
    <x v="0"/>
    <n v="30000"/>
    <n v="4"/>
    <x v="4"/>
    <s v="Clerical"/>
    <s v="Yes"/>
    <n v="0"/>
    <x v="0"/>
    <x v="0"/>
    <n v="45"/>
    <x v="1"/>
    <x v="1"/>
  </r>
  <r>
    <n v="19461"/>
    <x v="1"/>
    <x v="0"/>
    <n v="10000"/>
    <n v="4"/>
    <x v="3"/>
    <s v="Manual"/>
    <s v="Yes"/>
    <n v="2"/>
    <x v="0"/>
    <x v="0"/>
    <n v="40"/>
    <x v="0"/>
    <x v="0"/>
  </r>
  <r>
    <n v="26941"/>
    <x v="0"/>
    <x v="1"/>
    <n v="30000"/>
    <n v="0"/>
    <x v="0"/>
    <s v="Clerical"/>
    <s v="Yes"/>
    <n v="0"/>
    <x v="0"/>
    <x v="0"/>
    <n v="47"/>
    <x v="1"/>
    <x v="1"/>
  </r>
  <r>
    <n v="28412"/>
    <x v="1"/>
    <x v="1"/>
    <n v="20000"/>
    <n v="0"/>
    <x v="2"/>
    <s v="Manual"/>
    <s v="No"/>
    <n v="1"/>
    <x v="1"/>
    <x v="0"/>
    <n v="29"/>
    <x v="2"/>
    <x v="0"/>
  </r>
  <r>
    <n v="24485"/>
    <x v="1"/>
    <x v="1"/>
    <n v="40000"/>
    <n v="2"/>
    <x v="0"/>
    <s v="Management"/>
    <s v="No"/>
    <n v="1"/>
    <x v="2"/>
    <x v="1"/>
    <n v="52"/>
    <x v="1"/>
    <x v="1"/>
  </r>
  <r>
    <n v="16514"/>
    <x v="1"/>
    <x v="1"/>
    <n v="10000"/>
    <n v="0"/>
    <x v="1"/>
    <s v="Manual"/>
    <s v="Yes"/>
    <n v="1"/>
    <x v="3"/>
    <x v="1"/>
    <n v="26"/>
    <x v="2"/>
    <x v="1"/>
  </r>
  <r>
    <n v="17191"/>
    <x v="1"/>
    <x v="1"/>
    <n v="130000"/>
    <n v="3"/>
    <x v="1"/>
    <s v="Professional"/>
    <s v="No"/>
    <n v="3"/>
    <x v="0"/>
    <x v="0"/>
    <n v="51"/>
    <x v="1"/>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0"/>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1"/>
    <x v="0"/>
  </r>
  <r>
    <n v="26139"/>
    <x v="1"/>
    <x v="1"/>
    <n v="60000"/>
    <n v="1"/>
    <x v="1"/>
    <s v="Skilled Manual"/>
    <s v="Yes"/>
    <n v="1"/>
    <x v="2"/>
    <x v="1"/>
    <n v="45"/>
    <x v="1"/>
    <x v="0"/>
  </r>
  <r>
    <n v="18491"/>
    <x v="1"/>
    <x v="0"/>
    <n v="70000"/>
    <n v="2"/>
    <x v="2"/>
    <s v="Professional"/>
    <s v="Yes"/>
    <n v="2"/>
    <x v="2"/>
    <x v="1"/>
    <n v="49"/>
    <x v="1"/>
    <x v="1"/>
  </r>
  <r>
    <n v="22707"/>
    <x v="1"/>
    <x v="0"/>
    <n v="30000"/>
    <n v="0"/>
    <x v="1"/>
    <s v="Clerical"/>
    <s v="No"/>
    <n v="1"/>
    <x v="1"/>
    <x v="0"/>
    <n v="30"/>
    <x v="0"/>
    <x v="0"/>
  </r>
  <r>
    <n v="20430"/>
    <x v="0"/>
    <x v="1"/>
    <n v="70000"/>
    <n v="2"/>
    <x v="1"/>
    <s v="Skilled Manual"/>
    <s v="Yes"/>
    <n v="2"/>
    <x v="2"/>
    <x v="1"/>
    <n v="52"/>
    <x v="1"/>
    <x v="1"/>
  </r>
  <r>
    <n v="27494"/>
    <x v="1"/>
    <x v="0"/>
    <n v="40000"/>
    <n v="2"/>
    <x v="1"/>
    <s v="Skilled Manual"/>
    <s v="No"/>
    <n v="2"/>
    <x v="3"/>
    <x v="1"/>
    <n v="53"/>
    <x v="1"/>
    <x v="1"/>
  </r>
  <r>
    <n v="26829"/>
    <x v="0"/>
    <x v="0"/>
    <n v="40000"/>
    <n v="0"/>
    <x v="0"/>
    <s v="Clerical"/>
    <s v="Yes"/>
    <n v="0"/>
    <x v="0"/>
    <x v="0"/>
    <n v="38"/>
    <x v="0"/>
    <x v="1"/>
  </r>
  <r>
    <n v="28395"/>
    <x v="1"/>
    <x v="1"/>
    <n v="40000"/>
    <n v="0"/>
    <x v="0"/>
    <s v="Professional"/>
    <s v="No"/>
    <n v="0"/>
    <x v="0"/>
    <x v="0"/>
    <n v="39"/>
    <x v="0"/>
    <x v="1"/>
  </r>
  <r>
    <n v="21006"/>
    <x v="1"/>
    <x v="0"/>
    <n v="30000"/>
    <n v="1"/>
    <x v="1"/>
    <s v="Manual"/>
    <s v="No"/>
    <n v="0"/>
    <x v="0"/>
    <x v="0"/>
    <n v="46"/>
    <x v="1"/>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0"/>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3"/>
    <x v="1"/>
  </r>
  <r>
    <n v="15922"/>
    <x v="0"/>
    <x v="1"/>
    <n v="150000"/>
    <n v="2"/>
    <x v="2"/>
    <s v="Professional"/>
    <s v="Yes"/>
    <n v="4"/>
    <x v="0"/>
    <x v="0"/>
    <n v="48"/>
    <x v="1"/>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1"/>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3"/>
    <x v="1"/>
  </r>
  <r>
    <n v="21094"/>
    <x v="1"/>
    <x v="0"/>
    <n v="30000"/>
    <n v="2"/>
    <x v="1"/>
    <s v="Clerical"/>
    <s v="Yes"/>
    <n v="2"/>
    <x v="0"/>
    <x v="0"/>
    <n v="42"/>
    <x v="0"/>
    <x v="0"/>
  </r>
  <r>
    <n v="12234"/>
    <x v="0"/>
    <x v="1"/>
    <n v="10000"/>
    <n v="2"/>
    <x v="1"/>
    <s v="Manual"/>
    <s v="Yes"/>
    <n v="1"/>
    <x v="1"/>
    <x v="0"/>
    <n v="52"/>
    <x v="1"/>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1"/>
    <x v="0"/>
  </r>
  <r>
    <n v="17845"/>
    <x v="1"/>
    <x v="0"/>
    <n v="20000"/>
    <n v="0"/>
    <x v="3"/>
    <s v="Manual"/>
    <s v="No"/>
    <n v="2"/>
    <x v="3"/>
    <x v="0"/>
    <n v="32"/>
    <x v="0"/>
    <x v="0"/>
  </r>
  <r>
    <n v="25058"/>
    <x v="0"/>
    <x v="1"/>
    <n v="100000"/>
    <n v="1"/>
    <x v="0"/>
    <s v="Management"/>
    <s v="Yes"/>
    <n v="3"/>
    <x v="1"/>
    <x v="1"/>
    <n v="47"/>
    <x v="1"/>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1"/>
    <x v="0"/>
  </r>
  <r>
    <n v="25605"/>
    <x v="1"/>
    <x v="0"/>
    <n v="20000"/>
    <n v="2"/>
    <x v="1"/>
    <s v="Manual"/>
    <s v="No"/>
    <n v="1"/>
    <x v="0"/>
    <x v="0"/>
    <n v="54"/>
    <x v="1"/>
    <x v="1"/>
  </r>
  <r>
    <n v="20797"/>
    <x v="0"/>
    <x v="0"/>
    <n v="10000"/>
    <n v="1"/>
    <x v="0"/>
    <s v="Manual"/>
    <s v="Yes"/>
    <n v="0"/>
    <x v="0"/>
    <x v="0"/>
    <n v="48"/>
    <x v="1"/>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1"/>
    <x v="0"/>
  </r>
  <r>
    <n v="22402"/>
    <x v="0"/>
    <x v="1"/>
    <n v="10000"/>
    <n v="0"/>
    <x v="1"/>
    <s v="Manual"/>
    <s v="Yes"/>
    <n v="1"/>
    <x v="1"/>
    <x v="1"/>
    <n v="25"/>
    <x v="2"/>
    <x v="1"/>
  </r>
  <r>
    <n v="15465"/>
    <x v="0"/>
    <x v="0"/>
    <n v="10000"/>
    <n v="0"/>
    <x v="1"/>
    <s v="Manual"/>
    <s v="No"/>
    <n v="1"/>
    <x v="0"/>
    <x v="1"/>
    <n v="25"/>
    <x v="2"/>
    <x v="0"/>
  </r>
  <r>
    <n v="26757"/>
    <x v="1"/>
    <x v="1"/>
    <n v="90000"/>
    <n v="1"/>
    <x v="0"/>
    <s v="Professional"/>
    <s v="Yes"/>
    <n v="1"/>
    <x v="1"/>
    <x v="1"/>
    <n v="47"/>
    <x v="1"/>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1"/>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1"/>
    <x v="1"/>
  </r>
  <r>
    <n v="12253"/>
    <x v="1"/>
    <x v="0"/>
    <n v="20000"/>
    <n v="0"/>
    <x v="1"/>
    <s v="Manual"/>
    <s v="Yes"/>
    <n v="0"/>
    <x v="0"/>
    <x v="1"/>
    <n v="29"/>
    <x v="2"/>
    <x v="1"/>
  </r>
  <r>
    <n v="27304"/>
    <x v="1"/>
    <x v="0"/>
    <n v="110000"/>
    <n v="2"/>
    <x v="1"/>
    <s v="Professional"/>
    <s v="No"/>
    <n v="3"/>
    <x v="2"/>
    <x v="0"/>
    <n v="48"/>
    <x v="1"/>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3"/>
    <x v="1"/>
  </r>
  <r>
    <n v="28918"/>
    <x v="0"/>
    <x v="0"/>
    <n v="130000"/>
    <n v="4"/>
    <x v="2"/>
    <s v="Management"/>
    <s v="No"/>
    <n v="4"/>
    <x v="4"/>
    <x v="0"/>
    <n v="58"/>
    <x v="1"/>
    <x v="0"/>
  </r>
  <r>
    <n v="15799"/>
    <x v="0"/>
    <x v="0"/>
    <n v="90000"/>
    <n v="1"/>
    <x v="0"/>
    <s v="Professional"/>
    <s v="Yes"/>
    <n v="1"/>
    <x v="1"/>
    <x v="1"/>
    <n v="47"/>
    <x v="1"/>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3"/>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1"/>
    <x v="1"/>
  </r>
  <r>
    <n v="24842"/>
    <x v="1"/>
    <x v="0"/>
    <n v="90000"/>
    <n v="3"/>
    <x v="2"/>
    <s v="Professional"/>
    <s v="No"/>
    <n v="1"/>
    <x v="1"/>
    <x v="0"/>
    <n v="51"/>
    <x v="1"/>
    <x v="0"/>
  </r>
  <r>
    <n v="15657"/>
    <x v="0"/>
    <x v="1"/>
    <n v="30000"/>
    <n v="3"/>
    <x v="4"/>
    <s v="Clerical"/>
    <s v="Yes"/>
    <n v="0"/>
    <x v="0"/>
    <x v="0"/>
    <n v="46"/>
    <x v="1"/>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0"/>
    <x v="0"/>
  </r>
  <r>
    <n v="11451"/>
    <x v="1"/>
    <x v="1"/>
    <n v="70000"/>
    <n v="0"/>
    <x v="0"/>
    <s v="Professional"/>
    <s v="No"/>
    <n v="4"/>
    <x v="4"/>
    <x v="1"/>
    <n v="31"/>
    <x v="0"/>
    <x v="1"/>
  </r>
  <r>
    <n v="25553"/>
    <x v="0"/>
    <x v="1"/>
    <n v="30000"/>
    <n v="1"/>
    <x v="0"/>
    <s v="Clerical"/>
    <s v="Yes"/>
    <n v="0"/>
    <x v="0"/>
    <x v="0"/>
    <n v="65"/>
    <x v="3"/>
    <x v="1"/>
  </r>
  <r>
    <n v="27951"/>
    <x v="1"/>
    <x v="1"/>
    <n v="80000"/>
    <n v="4"/>
    <x v="1"/>
    <s v="Professional"/>
    <s v="No"/>
    <n v="2"/>
    <x v="1"/>
    <x v="0"/>
    <n v="54"/>
    <x v="1"/>
    <x v="1"/>
  </r>
  <r>
    <n v="25026"/>
    <x v="0"/>
    <x v="1"/>
    <n v="20000"/>
    <n v="2"/>
    <x v="3"/>
    <s v="Clerical"/>
    <s v="Yes"/>
    <n v="3"/>
    <x v="2"/>
    <x v="1"/>
    <n v="54"/>
    <x v="1"/>
    <x v="0"/>
  </r>
  <r>
    <n v="13673"/>
    <x v="1"/>
    <x v="0"/>
    <n v="20000"/>
    <n v="0"/>
    <x v="3"/>
    <s v="Manual"/>
    <s v="No"/>
    <n v="2"/>
    <x v="0"/>
    <x v="0"/>
    <n v="25"/>
    <x v="2"/>
    <x v="0"/>
  </r>
  <r>
    <n v="16043"/>
    <x v="1"/>
    <x v="1"/>
    <n v="10000"/>
    <n v="1"/>
    <x v="0"/>
    <s v="Manual"/>
    <s v="Yes"/>
    <n v="0"/>
    <x v="0"/>
    <x v="0"/>
    <n v="48"/>
    <x v="1"/>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3"/>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1"/>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1"/>
    <x v="0"/>
  </r>
  <r>
    <n v="24174"/>
    <x v="0"/>
    <x v="1"/>
    <n v="20000"/>
    <n v="0"/>
    <x v="0"/>
    <s v="Clerical"/>
    <s v="Yes"/>
    <n v="0"/>
    <x v="0"/>
    <x v="1"/>
    <n v="27"/>
    <x v="2"/>
    <x v="1"/>
  </r>
  <r>
    <n v="24611"/>
    <x v="1"/>
    <x v="1"/>
    <n v="90000"/>
    <n v="0"/>
    <x v="0"/>
    <s v="Professional"/>
    <s v="No"/>
    <n v="4"/>
    <x v="4"/>
    <x v="1"/>
    <n v="35"/>
    <x v="0"/>
    <x v="1"/>
  </r>
  <r>
    <n v="11340"/>
    <x v="0"/>
    <x v="0"/>
    <n v="10000"/>
    <n v="1"/>
    <x v="4"/>
    <s v="Clerical"/>
    <s v="Yes"/>
    <n v="0"/>
    <x v="0"/>
    <x v="0"/>
    <n v="70"/>
    <x v="3"/>
    <x v="1"/>
  </r>
  <r>
    <n v="25693"/>
    <x v="1"/>
    <x v="0"/>
    <n v="30000"/>
    <n v="5"/>
    <x v="4"/>
    <s v="Clerical"/>
    <s v="Yes"/>
    <n v="0"/>
    <x v="0"/>
    <x v="0"/>
    <n v="44"/>
    <x v="0"/>
    <x v="1"/>
  </r>
  <r>
    <n v="25555"/>
    <x v="0"/>
    <x v="0"/>
    <n v="10000"/>
    <n v="0"/>
    <x v="1"/>
    <s v="Manual"/>
    <s v="No"/>
    <n v="1"/>
    <x v="0"/>
    <x v="1"/>
    <n v="26"/>
    <x v="2"/>
    <x v="1"/>
  </r>
  <r>
    <n v="22006"/>
    <x v="0"/>
    <x v="1"/>
    <n v="70000"/>
    <n v="5"/>
    <x v="1"/>
    <s v="Skilled Manual"/>
    <s v="Yes"/>
    <n v="3"/>
    <x v="2"/>
    <x v="1"/>
    <n v="46"/>
    <x v="1"/>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1"/>
    <x v="1"/>
  </r>
  <r>
    <n v="18494"/>
    <x v="0"/>
    <x v="1"/>
    <n v="110000"/>
    <n v="5"/>
    <x v="0"/>
    <s v="Management"/>
    <s v="Yes"/>
    <n v="4"/>
    <x v="1"/>
    <x v="1"/>
    <n v="48"/>
    <x v="1"/>
    <x v="1"/>
  </r>
  <r>
    <n v="11249"/>
    <x v="0"/>
    <x v="0"/>
    <n v="130000"/>
    <n v="3"/>
    <x v="1"/>
    <s v="Professional"/>
    <s v="Yes"/>
    <n v="3"/>
    <x v="0"/>
    <x v="0"/>
    <n v="51"/>
    <x v="1"/>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3"/>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1"/>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1"/>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1"/>
    <x v="1"/>
  </r>
  <r>
    <n v="19626"/>
    <x v="0"/>
    <x v="1"/>
    <n v="70000"/>
    <n v="5"/>
    <x v="1"/>
    <s v="Skilled Manual"/>
    <s v="Yes"/>
    <n v="3"/>
    <x v="2"/>
    <x v="1"/>
    <n v="45"/>
    <x v="1"/>
    <x v="0"/>
  </r>
  <r>
    <n v="21039"/>
    <x v="1"/>
    <x v="0"/>
    <n v="50000"/>
    <n v="0"/>
    <x v="4"/>
    <s v="Skilled Manual"/>
    <s v="No"/>
    <n v="0"/>
    <x v="0"/>
    <x v="0"/>
    <n v="37"/>
    <x v="0"/>
    <x v="1"/>
  </r>
  <r>
    <n v="12231"/>
    <x v="1"/>
    <x v="0"/>
    <n v="10000"/>
    <n v="2"/>
    <x v="1"/>
    <s v="Manual"/>
    <s v="Yes"/>
    <n v="0"/>
    <x v="0"/>
    <x v="0"/>
    <n v="51"/>
    <x v="1"/>
    <x v="1"/>
  </r>
  <r>
    <n v="25665"/>
    <x v="1"/>
    <x v="0"/>
    <n v="20000"/>
    <n v="0"/>
    <x v="2"/>
    <s v="Manual"/>
    <s v="No"/>
    <n v="1"/>
    <x v="3"/>
    <x v="0"/>
    <n v="28"/>
    <x v="2"/>
    <x v="0"/>
  </r>
  <r>
    <n v="24061"/>
    <x v="0"/>
    <x v="1"/>
    <n v="10000"/>
    <n v="4"/>
    <x v="3"/>
    <s v="Manual"/>
    <s v="Yes"/>
    <n v="1"/>
    <x v="0"/>
    <x v="0"/>
    <n v="40"/>
    <x v="0"/>
    <x v="1"/>
  </r>
  <r>
    <n v="26879"/>
    <x v="1"/>
    <x v="0"/>
    <n v="20000"/>
    <n v="0"/>
    <x v="2"/>
    <s v="Manual"/>
    <s v="No"/>
    <n v="1"/>
    <x v="1"/>
    <x v="0"/>
    <n v="30"/>
    <x v="0"/>
    <x v="0"/>
  </r>
  <r>
    <n v="12284"/>
    <x v="0"/>
    <x v="0"/>
    <n v="30000"/>
    <n v="0"/>
    <x v="0"/>
    <s v="Clerical"/>
    <s v="No"/>
    <n v="0"/>
    <x v="0"/>
    <x v="0"/>
    <n v="36"/>
    <x v="0"/>
    <x v="1"/>
  </r>
  <r>
    <n v="26654"/>
    <x v="0"/>
    <x v="0"/>
    <n v="90000"/>
    <n v="1"/>
    <x v="4"/>
    <s v="Management"/>
    <s v="Yes"/>
    <n v="0"/>
    <x v="0"/>
    <x v="1"/>
    <n v="37"/>
    <x v="0"/>
    <x v="1"/>
  </r>
  <r>
    <n v="14545"/>
    <x v="0"/>
    <x v="0"/>
    <n v="10000"/>
    <n v="2"/>
    <x v="1"/>
    <s v="Manual"/>
    <s v="Yes"/>
    <n v="0"/>
    <x v="3"/>
    <x v="0"/>
    <n v="49"/>
    <x v="1"/>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1"/>
    <x v="0"/>
  </r>
  <r>
    <n v="14544"/>
    <x v="1"/>
    <x v="1"/>
    <n v="10000"/>
    <n v="1"/>
    <x v="1"/>
    <s v="Manual"/>
    <s v="Yes"/>
    <n v="0"/>
    <x v="0"/>
    <x v="0"/>
    <n v="49"/>
    <x v="1"/>
    <x v="0"/>
  </r>
  <r>
    <n v="14312"/>
    <x v="0"/>
    <x v="0"/>
    <n v="60000"/>
    <n v="1"/>
    <x v="1"/>
    <s v="Skilled Manual"/>
    <s v="Yes"/>
    <n v="1"/>
    <x v="2"/>
    <x v="1"/>
    <n v="45"/>
    <x v="1"/>
    <x v="0"/>
  </r>
  <r>
    <n v="29120"/>
    <x v="1"/>
    <x v="0"/>
    <n v="100000"/>
    <n v="1"/>
    <x v="0"/>
    <s v="Management"/>
    <s v="Yes"/>
    <n v="4"/>
    <x v="1"/>
    <x v="1"/>
    <n v="48"/>
    <x v="1"/>
    <x v="0"/>
  </r>
  <r>
    <n v="24187"/>
    <x v="1"/>
    <x v="0"/>
    <n v="30000"/>
    <n v="3"/>
    <x v="4"/>
    <s v="Clerical"/>
    <s v="No"/>
    <n v="0"/>
    <x v="0"/>
    <x v="0"/>
    <n v="46"/>
    <x v="1"/>
    <x v="1"/>
  </r>
  <r>
    <n v="15758"/>
    <x v="0"/>
    <x v="1"/>
    <n v="130000"/>
    <n v="0"/>
    <x v="4"/>
    <s v="Management"/>
    <s v="Yes"/>
    <n v="0"/>
    <x v="2"/>
    <x v="1"/>
    <n v="48"/>
    <x v="1"/>
    <x v="0"/>
  </r>
  <r>
    <n v="29094"/>
    <x v="0"/>
    <x v="1"/>
    <n v="30000"/>
    <n v="3"/>
    <x v="2"/>
    <s v="Skilled Manual"/>
    <s v="Yes"/>
    <n v="2"/>
    <x v="2"/>
    <x v="1"/>
    <n v="54"/>
    <x v="1"/>
    <x v="1"/>
  </r>
  <r>
    <n v="28319"/>
    <x v="1"/>
    <x v="0"/>
    <n v="60000"/>
    <n v="1"/>
    <x v="1"/>
    <s v="Skilled Manual"/>
    <s v="No"/>
    <n v="1"/>
    <x v="0"/>
    <x v="1"/>
    <n v="46"/>
    <x v="1"/>
    <x v="1"/>
  </r>
  <r>
    <n v="16406"/>
    <x v="0"/>
    <x v="1"/>
    <n v="40000"/>
    <n v="0"/>
    <x v="0"/>
    <s v="Clerical"/>
    <s v="No"/>
    <n v="0"/>
    <x v="0"/>
    <x v="0"/>
    <n v="38"/>
    <x v="0"/>
    <x v="1"/>
  </r>
  <r>
    <n v="20923"/>
    <x v="0"/>
    <x v="0"/>
    <n v="40000"/>
    <n v="1"/>
    <x v="0"/>
    <s v="Skilled Manual"/>
    <s v="Yes"/>
    <n v="0"/>
    <x v="0"/>
    <x v="0"/>
    <n v="42"/>
    <x v="0"/>
    <x v="1"/>
  </r>
  <r>
    <n v="11378"/>
    <x v="1"/>
    <x v="0"/>
    <n v="10000"/>
    <n v="1"/>
    <x v="2"/>
    <s v="Manual"/>
    <s v="No"/>
    <n v="1"/>
    <x v="1"/>
    <x v="0"/>
    <n v="46"/>
    <x v="1"/>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1"/>
    <x v="1"/>
  </r>
  <r>
    <n v="13136"/>
    <x v="0"/>
    <x v="0"/>
    <n v="30000"/>
    <n v="2"/>
    <x v="1"/>
    <s v="Clerical"/>
    <s v="No"/>
    <n v="2"/>
    <x v="2"/>
    <x v="1"/>
    <n v="69"/>
    <x v="3"/>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3"/>
    <x v="0"/>
  </r>
  <r>
    <n v="28758"/>
    <x v="0"/>
    <x v="1"/>
    <n v="40000"/>
    <n v="2"/>
    <x v="1"/>
    <s v="Clerical"/>
    <s v="Yes"/>
    <n v="1"/>
    <x v="3"/>
    <x v="0"/>
    <n v="35"/>
    <x v="0"/>
    <x v="1"/>
  </r>
  <r>
    <n v="11381"/>
    <x v="0"/>
    <x v="0"/>
    <n v="20000"/>
    <n v="2"/>
    <x v="1"/>
    <s v="Manual"/>
    <s v="Yes"/>
    <n v="1"/>
    <x v="1"/>
    <x v="0"/>
    <n v="47"/>
    <x v="1"/>
    <x v="1"/>
  </r>
  <r>
    <n v="17522"/>
    <x v="0"/>
    <x v="1"/>
    <n v="120000"/>
    <n v="4"/>
    <x v="0"/>
    <s v="Management"/>
    <s v="Yes"/>
    <n v="1"/>
    <x v="1"/>
    <x v="1"/>
    <n v="47"/>
    <x v="1"/>
    <x v="0"/>
  </r>
  <r>
    <n v="21207"/>
    <x v="0"/>
    <x v="1"/>
    <n v="60000"/>
    <n v="1"/>
    <x v="1"/>
    <s v="Skilled Manual"/>
    <s v="Yes"/>
    <n v="1"/>
    <x v="2"/>
    <x v="1"/>
    <n v="46"/>
    <x v="1"/>
    <x v="0"/>
  </r>
  <r>
    <n v="28102"/>
    <x v="0"/>
    <x v="1"/>
    <n v="20000"/>
    <n v="4"/>
    <x v="2"/>
    <s v="Skilled Manual"/>
    <s v="Yes"/>
    <n v="2"/>
    <x v="2"/>
    <x v="1"/>
    <n v="58"/>
    <x v="1"/>
    <x v="1"/>
  </r>
  <r>
    <n v="23105"/>
    <x v="1"/>
    <x v="1"/>
    <n v="40000"/>
    <n v="3"/>
    <x v="3"/>
    <s v="Clerical"/>
    <s v="No"/>
    <n v="2"/>
    <x v="2"/>
    <x v="1"/>
    <n v="52"/>
    <x v="1"/>
    <x v="1"/>
  </r>
  <r>
    <n v="18740"/>
    <x v="0"/>
    <x v="1"/>
    <n v="80000"/>
    <n v="5"/>
    <x v="0"/>
    <s v="Professional"/>
    <s v="No"/>
    <n v="1"/>
    <x v="0"/>
    <x v="1"/>
    <n v="47"/>
    <x v="1"/>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1"/>
    <x v="0"/>
  </r>
  <r>
    <n v="11386"/>
    <x v="0"/>
    <x v="0"/>
    <n v="30000"/>
    <n v="3"/>
    <x v="0"/>
    <s v="Clerical"/>
    <s v="Yes"/>
    <n v="0"/>
    <x v="0"/>
    <x v="0"/>
    <n v="45"/>
    <x v="1"/>
    <x v="0"/>
  </r>
  <r>
    <n v="20228"/>
    <x v="0"/>
    <x v="1"/>
    <n v="100000"/>
    <n v="0"/>
    <x v="4"/>
    <s v="Management"/>
    <s v="Yes"/>
    <n v="0"/>
    <x v="1"/>
    <x v="1"/>
    <n v="40"/>
    <x v="0"/>
    <x v="1"/>
  </r>
  <r>
    <n v="16675"/>
    <x v="1"/>
    <x v="0"/>
    <n v="160000"/>
    <n v="0"/>
    <x v="4"/>
    <s v="Management"/>
    <s v="No"/>
    <n v="3"/>
    <x v="0"/>
    <x v="1"/>
    <n v="47"/>
    <x v="1"/>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0"/>
    <x v="0"/>
  </r>
  <r>
    <n v="11489"/>
    <x v="1"/>
    <x v="0"/>
    <n v="20000"/>
    <n v="0"/>
    <x v="3"/>
    <s v="Manual"/>
    <s v="No"/>
    <n v="2"/>
    <x v="3"/>
    <x v="0"/>
    <n v="35"/>
    <x v="0"/>
    <x v="1"/>
  </r>
  <r>
    <n v="18160"/>
    <x v="0"/>
    <x v="1"/>
    <n v="130000"/>
    <n v="3"/>
    <x v="2"/>
    <s v="Professional"/>
    <s v="Yes"/>
    <n v="4"/>
    <x v="2"/>
    <x v="0"/>
    <n v="51"/>
    <x v="1"/>
    <x v="1"/>
  </r>
  <r>
    <n v="25241"/>
    <x v="0"/>
    <x v="1"/>
    <n v="90000"/>
    <n v="2"/>
    <x v="0"/>
    <s v="Professional"/>
    <s v="Yes"/>
    <n v="1"/>
    <x v="2"/>
    <x v="1"/>
    <n v="47"/>
    <x v="1"/>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1"/>
    <x v="1"/>
  </r>
  <r>
    <n v="14554"/>
    <x v="0"/>
    <x v="1"/>
    <n v="20000"/>
    <n v="1"/>
    <x v="0"/>
    <s v="Clerical"/>
    <s v="Yes"/>
    <n v="0"/>
    <x v="0"/>
    <x v="0"/>
    <n v="66"/>
    <x v="3"/>
    <x v="0"/>
  </r>
  <r>
    <n v="16468"/>
    <x v="1"/>
    <x v="1"/>
    <n v="30000"/>
    <n v="0"/>
    <x v="1"/>
    <s v="Clerical"/>
    <s v="Yes"/>
    <n v="1"/>
    <x v="1"/>
    <x v="0"/>
    <n v="30"/>
    <x v="0"/>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1"/>
    <x v="1"/>
  </r>
  <r>
    <n v="25651"/>
    <x v="0"/>
    <x v="1"/>
    <n v="40000"/>
    <n v="1"/>
    <x v="0"/>
    <s v="Skilled Manual"/>
    <s v="No"/>
    <n v="0"/>
    <x v="0"/>
    <x v="0"/>
    <n v="43"/>
    <x v="0"/>
    <x v="1"/>
  </r>
  <r>
    <n v="22936"/>
    <x v="1"/>
    <x v="0"/>
    <n v="60000"/>
    <n v="1"/>
    <x v="1"/>
    <s v="Skilled Manual"/>
    <s v="No"/>
    <n v="1"/>
    <x v="0"/>
    <x v="1"/>
    <n v="45"/>
    <x v="1"/>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1"/>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1"/>
    <x v="1"/>
  </r>
  <r>
    <n v="22538"/>
    <x v="1"/>
    <x v="0"/>
    <n v="10000"/>
    <n v="0"/>
    <x v="3"/>
    <s v="Manual"/>
    <s v="Yes"/>
    <n v="2"/>
    <x v="3"/>
    <x v="0"/>
    <n v="33"/>
    <x v="0"/>
    <x v="0"/>
  </r>
  <r>
    <n v="12332"/>
    <x v="0"/>
    <x v="1"/>
    <n v="90000"/>
    <n v="4"/>
    <x v="2"/>
    <s v="Management"/>
    <s v="Yes"/>
    <n v="3"/>
    <x v="2"/>
    <x v="0"/>
    <n v="58"/>
    <x v="1"/>
    <x v="1"/>
  </r>
  <r>
    <n v="17230"/>
    <x v="0"/>
    <x v="1"/>
    <n v="80000"/>
    <n v="0"/>
    <x v="0"/>
    <s v="Professional"/>
    <s v="Yes"/>
    <n v="3"/>
    <x v="4"/>
    <x v="1"/>
    <n v="30"/>
    <x v="0"/>
    <x v="0"/>
  </r>
  <r>
    <n v="13082"/>
    <x v="1"/>
    <x v="1"/>
    <n v="130000"/>
    <n v="0"/>
    <x v="4"/>
    <s v="Management"/>
    <s v="Yes"/>
    <n v="0"/>
    <x v="1"/>
    <x v="1"/>
    <n v="48"/>
    <x v="1"/>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3"/>
    <x v="1"/>
  </r>
  <r>
    <n v="19305"/>
    <x v="1"/>
    <x v="0"/>
    <n v="10000"/>
    <n v="2"/>
    <x v="2"/>
    <s v="Manual"/>
    <s v="Yes"/>
    <n v="1"/>
    <x v="0"/>
    <x v="0"/>
    <n v="38"/>
    <x v="0"/>
    <x v="1"/>
  </r>
  <r>
    <n v="22636"/>
    <x v="1"/>
    <x v="0"/>
    <n v="40000"/>
    <n v="0"/>
    <x v="0"/>
    <s v="Clerical"/>
    <s v="No"/>
    <n v="0"/>
    <x v="0"/>
    <x v="0"/>
    <n v="38"/>
    <x v="0"/>
    <x v="1"/>
  </r>
  <r>
    <n v="17310"/>
    <x v="0"/>
    <x v="1"/>
    <n v="60000"/>
    <n v="1"/>
    <x v="1"/>
    <s v="Skilled Manual"/>
    <s v="Yes"/>
    <n v="1"/>
    <x v="0"/>
    <x v="1"/>
    <n v="45"/>
    <x v="1"/>
    <x v="1"/>
  </r>
  <r>
    <n v="12133"/>
    <x v="0"/>
    <x v="0"/>
    <n v="130000"/>
    <n v="3"/>
    <x v="1"/>
    <s v="Professional"/>
    <s v="Yes"/>
    <n v="3"/>
    <x v="2"/>
    <x v="0"/>
    <n v="50"/>
    <x v="1"/>
    <x v="1"/>
  </r>
  <r>
    <n v="25918"/>
    <x v="1"/>
    <x v="0"/>
    <n v="30000"/>
    <n v="2"/>
    <x v="1"/>
    <s v="Clerical"/>
    <s v="No"/>
    <n v="2"/>
    <x v="2"/>
    <x v="1"/>
    <n v="60"/>
    <x v="1"/>
    <x v="1"/>
  </r>
  <r>
    <n v="25752"/>
    <x v="1"/>
    <x v="0"/>
    <n v="20000"/>
    <n v="2"/>
    <x v="1"/>
    <s v="Manual"/>
    <s v="No"/>
    <n v="1"/>
    <x v="0"/>
    <x v="0"/>
    <n v="53"/>
    <x v="1"/>
    <x v="1"/>
  </r>
  <r>
    <n v="17324"/>
    <x v="0"/>
    <x v="0"/>
    <n v="100000"/>
    <n v="4"/>
    <x v="0"/>
    <s v="Professional"/>
    <s v="Yes"/>
    <n v="1"/>
    <x v="4"/>
    <x v="1"/>
    <n v="46"/>
    <x v="1"/>
    <x v="0"/>
  </r>
  <r>
    <n v="22918"/>
    <x v="1"/>
    <x v="1"/>
    <n v="80000"/>
    <n v="5"/>
    <x v="4"/>
    <s v="Management"/>
    <s v="Yes"/>
    <n v="3"/>
    <x v="0"/>
    <x v="1"/>
    <n v="50"/>
    <x v="1"/>
    <x v="0"/>
  </r>
  <r>
    <n v="12510"/>
    <x v="0"/>
    <x v="1"/>
    <n v="40000"/>
    <n v="1"/>
    <x v="0"/>
    <s v="Skilled Manual"/>
    <s v="Yes"/>
    <n v="1"/>
    <x v="0"/>
    <x v="0"/>
    <n v="43"/>
    <x v="0"/>
    <x v="1"/>
  </r>
  <r>
    <n v="25512"/>
    <x v="1"/>
    <x v="1"/>
    <n v="20000"/>
    <n v="0"/>
    <x v="2"/>
    <s v="Manual"/>
    <s v="No"/>
    <n v="1"/>
    <x v="1"/>
    <x v="0"/>
    <n v="30"/>
    <x v="0"/>
    <x v="0"/>
  </r>
  <r>
    <n v="16179"/>
    <x v="1"/>
    <x v="0"/>
    <n v="80000"/>
    <n v="5"/>
    <x v="0"/>
    <s v="Professional"/>
    <s v="Yes"/>
    <n v="4"/>
    <x v="3"/>
    <x v="1"/>
    <n v="38"/>
    <x v="0"/>
    <x v="0"/>
  </r>
  <r>
    <n v="15628"/>
    <x v="0"/>
    <x v="0"/>
    <n v="40000"/>
    <n v="1"/>
    <x v="0"/>
    <s v="Skilled Manual"/>
    <s v="Yes"/>
    <n v="1"/>
    <x v="0"/>
    <x v="0"/>
    <n v="89"/>
    <x v="3"/>
    <x v="0"/>
  </r>
  <r>
    <n v="20977"/>
    <x v="0"/>
    <x v="1"/>
    <n v="20000"/>
    <n v="1"/>
    <x v="0"/>
    <s v="Clerical"/>
    <s v="Yes"/>
    <n v="0"/>
    <x v="0"/>
    <x v="0"/>
    <n v="64"/>
    <x v="1"/>
    <x v="1"/>
  </r>
  <r>
    <n v="18140"/>
    <x v="0"/>
    <x v="1"/>
    <n v="130000"/>
    <n v="3"/>
    <x v="1"/>
    <s v="Professional"/>
    <s v="No"/>
    <n v="3"/>
    <x v="2"/>
    <x v="0"/>
    <n v="51"/>
    <x v="1"/>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0"/>
    <x v="1"/>
  </r>
  <r>
    <n v="22974"/>
    <x v="0"/>
    <x v="0"/>
    <n v="30000"/>
    <n v="2"/>
    <x v="1"/>
    <s v="Clerical"/>
    <s v="Yes"/>
    <n v="2"/>
    <x v="2"/>
    <x v="1"/>
    <n v="69"/>
    <x v="3"/>
    <x v="0"/>
  </r>
  <r>
    <n v="13586"/>
    <x v="0"/>
    <x v="1"/>
    <n v="80000"/>
    <n v="4"/>
    <x v="1"/>
    <s v="Professional"/>
    <s v="Yes"/>
    <n v="2"/>
    <x v="4"/>
    <x v="0"/>
    <n v="53"/>
    <x v="1"/>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1"/>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1"/>
    <x v="1"/>
  </r>
  <r>
    <n v="25792"/>
    <x v="1"/>
    <x v="0"/>
    <n v="110000"/>
    <n v="3"/>
    <x v="0"/>
    <s v="Management"/>
    <s v="Yes"/>
    <n v="4"/>
    <x v="4"/>
    <x v="0"/>
    <n v="53"/>
    <x v="1"/>
    <x v="0"/>
  </r>
  <r>
    <n v="11555"/>
    <x v="0"/>
    <x v="0"/>
    <n v="40000"/>
    <n v="1"/>
    <x v="0"/>
    <s v="Clerical"/>
    <s v="Yes"/>
    <n v="0"/>
    <x v="0"/>
    <x v="0"/>
    <n v="80"/>
    <x v="3"/>
    <x v="0"/>
  </r>
  <r>
    <n v="22381"/>
    <x v="0"/>
    <x v="1"/>
    <n v="10000"/>
    <n v="1"/>
    <x v="4"/>
    <s v="Manual"/>
    <s v="Yes"/>
    <n v="0"/>
    <x v="0"/>
    <x v="0"/>
    <n v="44"/>
    <x v="0"/>
    <x v="0"/>
  </r>
  <r>
    <n v="17882"/>
    <x v="0"/>
    <x v="1"/>
    <n v="20000"/>
    <n v="1"/>
    <x v="4"/>
    <s v="Clerical"/>
    <s v="Yes"/>
    <n v="0"/>
    <x v="0"/>
    <x v="0"/>
    <n v="44"/>
    <x v="0"/>
    <x v="0"/>
  </r>
  <r>
    <n v="22174"/>
    <x v="0"/>
    <x v="1"/>
    <n v="30000"/>
    <n v="3"/>
    <x v="2"/>
    <s v="Skilled Manual"/>
    <s v="Yes"/>
    <n v="2"/>
    <x v="2"/>
    <x v="1"/>
    <n v="54"/>
    <x v="1"/>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1"/>
    <x v="0"/>
  </r>
  <r>
    <n v="20171"/>
    <x v="0"/>
    <x v="0"/>
    <n v="20000"/>
    <n v="2"/>
    <x v="1"/>
    <s v="Manual"/>
    <s v="Yes"/>
    <n v="1"/>
    <x v="0"/>
    <x v="0"/>
    <n v="46"/>
    <x v="1"/>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3"/>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3"/>
    <x v="0"/>
  </r>
  <r>
    <n v="11576"/>
    <x v="0"/>
    <x v="1"/>
    <n v="30000"/>
    <n v="1"/>
    <x v="0"/>
    <s v="Skilled Manual"/>
    <s v="Yes"/>
    <n v="2"/>
    <x v="0"/>
    <x v="0"/>
    <n v="41"/>
    <x v="0"/>
    <x v="1"/>
  </r>
  <r>
    <n v="19255"/>
    <x v="1"/>
    <x v="1"/>
    <n v="10000"/>
    <n v="2"/>
    <x v="1"/>
    <s v="Manual"/>
    <s v="Yes"/>
    <n v="1"/>
    <x v="0"/>
    <x v="0"/>
    <n v="51"/>
    <x v="1"/>
    <x v="1"/>
  </r>
  <r>
    <n v="18153"/>
    <x v="0"/>
    <x v="0"/>
    <n v="100000"/>
    <n v="2"/>
    <x v="0"/>
    <s v="Management"/>
    <s v="Yes"/>
    <n v="4"/>
    <x v="4"/>
    <x v="0"/>
    <n v="59"/>
    <x v="1"/>
    <x v="0"/>
  </r>
  <r>
    <n v="14547"/>
    <x v="0"/>
    <x v="1"/>
    <n v="10000"/>
    <n v="2"/>
    <x v="1"/>
    <s v="Manual"/>
    <s v="Yes"/>
    <n v="0"/>
    <x v="3"/>
    <x v="0"/>
    <n v="51"/>
    <x v="1"/>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3"/>
    <x v="0"/>
  </r>
  <r>
    <n v="19389"/>
    <x v="1"/>
    <x v="1"/>
    <n v="30000"/>
    <n v="0"/>
    <x v="1"/>
    <s v="Clerical"/>
    <s v="No"/>
    <n v="1"/>
    <x v="1"/>
    <x v="0"/>
    <n v="28"/>
    <x v="2"/>
    <x v="0"/>
  </r>
  <r>
    <n v="17048"/>
    <x v="1"/>
    <x v="0"/>
    <n v="90000"/>
    <n v="1"/>
    <x v="4"/>
    <s v="Management"/>
    <s v="Yes"/>
    <n v="0"/>
    <x v="0"/>
    <x v="1"/>
    <n v="36"/>
    <x v="0"/>
    <x v="1"/>
  </r>
  <r>
    <n v="22204"/>
    <x v="0"/>
    <x v="1"/>
    <n v="110000"/>
    <n v="4"/>
    <x v="0"/>
    <s v="Management"/>
    <s v="Yes"/>
    <n v="3"/>
    <x v="1"/>
    <x v="1"/>
    <n v="48"/>
    <x v="1"/>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1"/>
    <x v="1"/>
  </r>
  <r>
    <n v="29447"/>
    <x v="1"/>
    <x v="0"/>
    <n v="10000"/>
    <n v="2"/>
    <x v="0"/>
    <s v="Clerical"/>
    <s v="No"/>
    <n v="1"/>
    <x v="1"/>
    <x v="0"/>
    <n v="68"/>
    <x v="3"/>
    <x v="0"/>
  </r>
  <r>
    <n v="19784"/>
    <x v="0"/>
    <x v="0"/>
    <n v="80000"/>
    <n v="2"/>
    <x v="2"/>
    <s v="Skilled Manual"/>
    <s v="Yes"/>
    <n v="2"/>
    <x v="2"/>
    <x v="1"/>
    <n v="50"/>
    <x v="1"/>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1"/>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1"/>
    <x v="0"/>
  </r>
  <r>
    <n v="20711"/>
    <x v="0"/>
    <x v="0"/>
    <n v="40000"/>
    <n v="1"/>
    <x v="0"/>
    <s v="Skilled Manual"/>
    <s v="Yes"/>
    <n v="0"/>
    <x v="3"/>
    <x v="0"/>
    <n v="32"/>
    <x v="0"/>
    <x v="1"/>
  </r>
  <r>
    <n v="11383"/>
    <x v="0"/>
    <x v="0"/>
    <n v="30000"/>
    <n v="3"/>
    <x v="4"/>
    <s v="Clerical"/>
    <s v="Yes"/>
    <n v="0"/>
    <x v="0"/>
    <x v="0"/>
    <n v="46"/>
    <x v="1"/>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3"/>
    <x v="0"/>
  </r>
  <r>
    <n v="26765"/>
    <x v="1"/>
    <x v="0"/>
    <n v="70000"/>
    <n v="5"/>
    <x v="1"/>
    <s v="Skilled Manual"/>
    <s v="Yes"/>
    <n v="2"/>
    <x v="2"/>
    <x v="1"/>
    <n v="45"/>
    <x v="1"/>
    <x v="0"/>
  </r>
  <r>
    <n v="12389"/>
    <x v="1"/>
    <x v="1"/>
    <n v="30000"/>
    <n v="0"/>
    <x v="2"/>
    <s v="Manual"/>
    <s v="No"/>
    <n v="1"/>
    <x v="1"/>
    <x v="0"/>
    <n v="34"/>
    <x v="0"/>
    <x v="0"/>
  </r>
  <r>
    <n v="13585"/>
    <x v="0"/>
    <x v="0"/>
    <n v="80000"/>
    <n v="4"/>
    <x v="1"/>
    <s v="Professional"/>
    <s v="No"/>
    <n v="1"/>
    <x v="1"/>
    <x v="0"/>
    <n v="53"/>
    <x v="1"/>
    <x v="1"/>
  </r>
  <r>
    <n v="26385"/>
    <x v="1"/>
    <x v="1"/>
    <n v="120000"/>
    <n v="3"/>
    <x v="2"/>
    <s v="Professional"/>
    <s v="No"/>
    <n v="4"/>
    <x v="2"/>
    <x v="0"/>
    <n v="50"/>
    <x v="1"/>
    <x v="0"/>
  </r>
  <r>
    <n v="12236"/>
    <x v="0"/>
    <x v="0"/>
    <n v="20000"/>
    <n v="1"/>
    <x v="1"/>
    <s v="Manual"/>
    <s v="Yes"/>
    <n v="0"/>
    <x v="0"/>
    <x v="0"/>
    <n v="65"/>
    <x v="3"/>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1"/>
    <x v="1"/>
  </r>
  <r>
    <n v="14791"/>
    <x v="0"/>
    <x v="0"/>
    <n v="40000"/>
    <n v="0"/>
    <x v="0"/>
    <s v="Clerical"/>
    <s v="Yes"/>
    <n v="0"/>
    <x v="0"/>
    <x v="0"/>
    <n v="39"/>
    <x v="0"/>
    <x v="1"/>
  </r>
  <r>
    <n v="19331"/>
    <x v="1"/>
    <x v="1"/>
    <n v="20000"/>
    <n v="2"/>
    <x v="2"/>
    <s v="Manual"/>
    <s v="Yes"/>
    <n v="1"/>
    <x v="0"/>
    <x v="0"/>
    <n v="40"/>
    <x v="0"/>
    <x v="0"/>
  </r>
  <r>
    <n v="17754"/>
    <x v="1"/>
    <x v="0"/>
    <n v="30000"/>
    <n v="3"/>
    <x v="0"/>
    <s v="Clerical"/>
    <s v="Yes"/>
    <n v="0"/>
    <x v="0"/>
    <x v="0"/>
    <n v="46"/>
    <x v="1"/>
    <x v="1"/>
  </r>
  <r>
    <n v="11149"/>
    <x v="0"/>
    <x v="1"/>
    <n v="40000"/>
    <n v="2"/>
    <x v="0"/>
    <s v="Management"/>
    <s v="Yes"/>
    <n v="2"/>
    <x v="0"/>
    <x v="1"/>
    <n v="65"/>
    <x v="3"/>
    <x v="0"/>
  </r>
  <r>
    <n v="16549"/>
    <x v="1"/>
    <x v="0"/>
    <n v="30000"/>
    <n v="3"/>
    <x v="0"/>
    <s v="Clerical"/>
    <s v="Yes"/>
    <n v="0"/>
    <x v="0"/>
    <x v="0"/>
    <n v="47"/>
    <x v="1"/>
    <x v="1"/>
  </r>
  <r>
    <n v="24305"/>
    <x v="1"/>
    <x v="1"/>
    <n v="100000"/>
    <n v="1"/>
    <x v="0"/>
    <s v="Management"/>
    <s v="No"/>
    <n v="3"/>
    <x v="0"/>
    <x v="1"/>
    <n v="46"/>
    <x v="1"/>
    <x v="1"/>
  </r>
  <r>
    <n v="18253"/>
    <x v="0"/>
    <x v="0"/>
    <n v="80000"/>
    <n v="5"/>
    <x v="4"/>
    <s v="Management"/>
    <s v="Yes"/>
    <n v="3"/>
    <x v="0"/>
    <x v="1"/>
    <n v="40"/>
    <x v="0"/>
    <x v="0"/>
  </r>
  <r>
    <n v="20147"/>
    <x v="0"/>
    <x v="0"/>
    <n v="30000"/>
    <n v="1"/>
    <x v="0"/>
    <s v="Clerical"/>
    <s v="Yes"/>
    <n v="0"/>
    <x v="0"/>
    <x v="0"/>
    <n v="65"/>
    <x v="3"/>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1"/>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1"/>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1"/>
    <x v="0"/>
  </r>
  <r>
    <n v="28564"/>
    <x v="1"/>
    <x v="0"/>
    <n v="40000"/>
    <n v="2"/>
    <x v="1"/>
    <s v="Clerical"/>
    <s v="Yes"/>
    <n v="0"/>
    <x v="3"/>
    <x v="0"/>
    <n v="33"/>
    <x v="0"/>
    <x v="1"/>
  </r>
  <r>
    <n v="28521"/>
    <x v="1"/>
    <x v="1"/>
    <n v="40000"/>
    <n v="0"/>
    <x v="4"/>
    <s v="Clerical"/>
    <s v="No"/>
    <n v="0"/>
    <x v="0"/>
    <x v="0"/>
    <n v="36"/>
    <x v="0"/>
    <x v="1"/>
  </r>
  <r>
    <n v="15450"/>
    <x v="0"/>
    <x v="1"/>
    <n v="10000"/>
    <n v="1"/>
    <x v="4"/>
    <s v="Clerical"/>
    <s v="Yes"/>
    <n v="0"/>
    <x v="0"/>
    <x v="0"/>
    <n v="70"/>
    <x v="3"/>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1"/>
    <x v="0"/>
  </r>
  <r>
    <n v="25065"/>
    <x v="0"/>
    <x v="1"/>
    <n v="70000"/>
    <n v="2"/>
    <x v="3"/>
    <s v="Skilled Manual"/>
    <s v="Yes"/>
    <n v="2"/>
    <x v="2"/>
    <x v="2"/>
    <n v="48"/>
    <x v="1"/>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1"/>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1"/>
    <x v="1"/>
  </r>
  <r>
    <n v="26575"/>
    <x v="1"/>
    <x v="0"/>
    <n v="40000"/>
    <n v="0"/>
    <x v="2"/>
    <s v="Skilled Manual"/>
    <s v="No"/>
    <n v="2"/>
    <x v="3"/>
    <x v="2"/>
    <n v="31"/>
    <x v="0"/>
    <x v="1"/>
  </r>
  <r>
    <n v="15559"/>
    <x v="0"/>
    <x v="1"/>
    <n v="60000"/>
    <n v="5"/>
    <x v="0"/>
    <s v="Professional"/>
    <s v="Yes"/>
    <n v="1"/>
    <x v="1"/>
    <x v="2"/>
    <n v="47"/>
    <x v="1"/>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1"/>
    <x v="1"/>
  </r>
  <r>
    <n v="16337"/>
    <x v="0"/>
    <x v="1"/>
    <n v="60000"/>
    <n v="0"/>
    <x v="1"/>
    <s v="Skilled Manual"/>
    <s v="No"/>
    <n v="2"/>
    <x v="3"/>
    <x v="2"/>
    <n v="29"/>
    <x v="2"/>
    <x v="0"/>
  </r>
  <r>
    <n v="24357"/>
    <x v="0"/>
    <x v="1"/>
    <n v="80000"/>
    <n v="3"/>
    <x v="0"/>
    <s v="Professional"/>
    <s v="Yes"/>
    <n v="1"/>
    <x v="1"/>
    <x v="2"/>
    <n v="48"/>
    <x v="1"/>
    <x v="1"/>
  </r>
  <r>
    <n v="18613"/>
    <x v="1"/>
    <x v="1"/>
    <n v="70000"/>
    <n v="0"/>
    <x v="0"/>
    <s v="Professional"/>
    <s v="No"/>
    <n v="1"/>
    <x v="1"/>
    <x v="2"/>
    <n v="37"/>
    <x v="0"/>
    <x v="1"/>
  </r>
  <r>
    <n v="12207"/>
    <x v="1"/>
    <x v="1"/>
    <n v="80000"/>
    <n v="4"/>
    <x v="0"/>
    <s v="Management"/>
    <s v="Yes"/>
    <n v="0"/>
    <x v="2"/>
    <x v="2"/>
    <n v="66"/>
    <x v="3"/>
    <x v="1"/>
  </r>
  <r>
    <n v="18052"/>
    <x v="0"/>
    <x v="0"/>
    <n v="60000"/>
    <n v="1"/>
    <x v="1"/>
    <s v="Skilled Manual"/>
    <s v="Yes"/>
    <n v="1"/>
    <x v="0"/>
    <x v="2"/>
    <n v="45"/>
    <x v="1"/>
    <x v="1"/>
  </r>
  <r>
    <n v="13353"/>
    <x v="1"/>
    <x v="0"/>
    <n v="60000"/>
    <n v="4"/>
    <x v="4"/>
    <s v="Management"/>
    <s v="Yes"/>
    <n v="2"/>
    <x v="4"/>
    <x v="2"/>
    <n v="61"/>
    <x v="1"/>
    <x v="1"/>
  </r>
  <r>
    <n v="19399"/>
    <x v="1"/>
    <x v="1"/>
    <n v="40000"/>
    <n v="0"/>
    <x v="0"/>
    <s v="Professional"/>
    <s v="No"/>
    <n v="1"/>
    <x v="1"/>
    <x v="2"/>
    <n v="45"/>
    <x v="1"/>
    <x v="0"/>
  </r>
  <r>
    <n v="16154"/>
    <x v="0"/>
    <x v="0"/>
    <n v="70000"/>
    <n v="5"/>
    <x v="0"/>
    <s v="Professional"/>
    <s v="Yes"/>
    <n v="2"/>
    <x v="1"/>
    <x v="2"/>
    <n v="47"/>
    <x v="1"/>
    <x v="0"/>
  </r>
  <r>
    <n v="22219"/>
    <x v="0"/>
    <x v="0"/>
    <n v="60000"/>
    <n v="2"/>
    <x v="2"/>
    <s v="Professional"/>
    <s v="Yes"/>
    <n v="2"/>
    <x v="2"/>
    <x v="2"/>
    <n v="49"/>
    <x v="1"/>
    <x v="0"/>
  </r>
  <r>
    <n v="17269"/>
    <x v="1"/>
    <x v="1"/>
    <n v="60000"/>
    <n v="3"/>
    <x v="0"/>
    <s v="Professional"/>
    <s v="No"/>
    <n v="0"/>
    <x v="0"/>
    <x v="2"/>
    <n v="47"/>
    <x v="1"/>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1"/>
    <x v="1"/>
  </r>
  <r>
    <n v="13283"/>
    <x v="0"/>
    <x v="1"/>
    <n v="80000"/>
    <n v="3"/>
    <x v="1"/>
    <s v="Professional"/>
    <s v="No"/>
    <n v="2"/>
    <x v="0"/>
    <x v="2"/>
    <n v="49"/>
    <x v="1"/>
    <x v="1"/>
  </r>
  <r>
    <n v="17471"/>
    <x v="1"/>
    <x v="0"/>
    <n v="80000"/>
    <n v="4"/>
    <x v="4"/>
    <s v="Management"/>
    <s v="Yes"/>
    <n v="2"/>
    <x v="2"/>
    <x v="2"/>
    <n v="67"/>
    <x v="3"/>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3"/>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1"/>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1"/>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1"/>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1"/>
    <x v="0"/>
  </r>
  <r>
    <n v="13453"/>
    <x v="0"/>
    <x v="0"/>
    <n v="130000"/>
    <n v="3"/>
    <x v="0"/>
    <s v="Management"/>
    <s v="Yes"/>
    <n v="3"/>
    <x v="0"/>
    <x v="2"/>
    <n v="45"/>
    <x v="1"/>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1"/>
    <x v="1"/>
  </r>
  <r>
    <n v="17533"/>
    <x v="0"/>
    <x v="1"/>
    <n v="40000"/>
    <n v="3"/>
    <x v="1"/>
    <s v="Professional"/>
    <s v="No"/>
    <n v="2"/>
    <x v="2"/>
    <x v="2"/>
    <n v="73"/>
    <x v="3"/>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1"/>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1"/>
    <x v="1"/>
  </r>
  <r>
    <n v="18847"/>
    <x v="0"/>
    <x v="0"/>
    <n v="60000"/>
    <n v="2"/>
    <x v="4"/>
    <s v="Management"/>
    <s v="Yes"/>
    <n v="2"/>
    <x v="2"/>
    <x v="2"/>
    <n v="70"/>
    <x v="3"/>
    <x v="0"/>
  </r>
  <r>
    <n v="14754"/>
    <x v="0"/>
    <x v="1"/>
    <n v="40000"/>
    <n v="1"/>
    <x v="1"/>
    <s v="Clerical"/>
    <s v="Yes"/>
    <n v="1"/>
    <x v="3"/>
    <x v="2"/>
    <n v="48"/>
    <x v="1"/>
    <x v="1"/>
  </r>
  <r>
    <n v="23378"/>
    <x v="0"/>
    <x v="1"/>
    <n v="70000"/>
    <n v="1"/>
    <x v="1"/>
    <s v="Skilled Manual"/>
    <s v="Yes"/>
    <n v="1"/>
    <x v="1"/>
    <x v="2"/>
    <n v="44"/>
    <x v="0"/>
    <x v="1"/>
  </r>
  <r>
    <n v="26452"/>
    <x v="1"/>
    <x v="1"/>
    <n v="50000"/>
    <n v="3"/>
    <x v="4"/>
    <s v="Management"/>
    <s v="Yes"/>
    <n v="2"/>
    <x v="4"/>
    <x v="2"/>
    <n v="69"/>
    <x v="3"/>
    <x v="0"/>
  </r>
  <r>
    <n v="20370"/>
    <x v="0"/>
    <x v="1"/>
    <n v="70000"/>
    <n v="3"/>
    <x v="3"/>
    <s v="Skilled Manual"/>
    <s v="Yes"/>
    <n v="2"/>
    <x v="2"/>
    <x v="2"/>
    <n v="52"/>
    <x v="1"/>
    <x v="0"/>
  </r>
  <r>
    <n v="20528"/>
    <x v="0"/>
    <x v="1"/>
    <n v="40000"/>
    <n v="2"/>
    <x v="3"/>
    <s v="Skilled Manual"/>
    <s v="Yes"/>
    <n v="2"/>
    <x v="1"/>
    <x v="2"/>
    <n v="55"/>
    <x v="1"/>
    <x v="0"/>
  </r>
  <r>
    <n v="23549"/>
    <x v="1"/>
    <x v="1"/>
    <n v="30000"/>
    <n v="0"/>
    <x v="2"/>
    <s v="Skilled Manual"/>
    <s v="Yes"/>
    <n v="2"/>
    <x v="2"/>
    <x v="2"/>
    <n v="30"/>
    <x v="0"/>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3"/>
    <x v="0"/>
  </r>
  <r>
    <n v="23089"/>
    <x v="0"/>
    <x v="1"/>
    <n v="40000"/>
    <n v="0"/>
    <x v="1"/>
    <s v="Skilled Manual"/>
    <s v="Yes"/>
    <n v="1"/>
    <x v="2"/>
    <x v="2"/>
    <n v="28"/>
    <x v="2"/>
    <x v="0"/>
  </r>
  <r>
    <n v="13749"/>
    <x v="0"/>
    <x v="1"/>
    <n v="80000"/>
    <n v="4"/>
    <x v="4"/>
    <s v="Skilled Manual"/>
    <s v="Yes"/>
    <n v="0"/>
    <x v="3"/>
    <x v="2"/>
    <n v="47"/>
    <x v="1"/>
    <x v="0"/>
  </r>
  <r>
    <n v="24943"/>
    <x v="0"/>
    <x v="1"/>
    <n v="60000"/>
    <n v="3"/>
    <x v="0"/>
    <s v="Management"/>
    <s v="Yes"/>
    <n v="2"/>
    <x v="4"/>
    <x v="2"/>
    <n v="66"/>
    <x v="3"/>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1"/>
    <x v="0"/>
  </r>
  <r>
    <n v="18935"/>
    <x v="0"/>
    <x v="0"/>
    <n v="130000"/>
    <n v="0"/>
    <x v="4"/>
    <s v="Management"/>
    <s v="Yes"/>
    <n v="3"/>
    <x v="3"/>
    <x v="2"/>
    <n v="40"/>
    <x v="0"/>
    <x v="0"/>
  </r>
  <r>
    <n v="16871"/>
    <x v="0"/>
    <x v="0"/>
    <n v="90000"/>
    <n v="2"/>
    <x v="2"/>
    <s v="Professional"/>
    <s v="Yes"/>
    <n v="1"/>
    <x v="4"/>
    <x v="2"/>
    <n v="51"/>
    <x v="1"/>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1"/>
    <x v="1"/>
  </r>
  <r>
    <n v="27660"/>
    <x v="0"/>
    <x v="1"/>
    <n v="80000"/>
    <n v="4"/>
    <x v="4"/>
    <s v="Management"/>
    <s v="Yes"/>
    <n v="2"/>
    <x v="2"/>
    <x v="2"/>
    <n v="70"/>
    <x v="3"/>
    <x v="0"/>
  </r>
  <r>
    <n v="18058"/>
    <x v="1"/>
    <x v="0"/>
    <n v="20000"/>
    <n v="3"/>
    <x v="2"/>
    <s v="Skilled Manual"/>
    <s v="Yes"/>
    <n v="2"/>
    <x v="1"/>
    <x v="2"/>
    <n v="78"/>
    <x v="3"/>
    <x v="0"/>
  </r>
  <r>
    <n v="20343"/>
    <x v="0"/>
    <x v="0"/>
    <n v="90000"/>
    <n v="4"/>
    <x v="1"/>
    <s v="Professional"/>
    <s v="Yes"/>
    <n v="1"/>
    <x v="3"/>
    <x v="2"/>
    <n v="45"/>
    <x v="1"/>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1"/>
    <x v="0"/>
  </r>
  <r>
    <n v="29231"/>
    <x v="1"/>
    <x v="1"/>
    <n v="80000"/>
    <n v="4"/>
    <x v="1"/>
    <s v="Professional"/>
    <s v="No"/>
    <n v="2"/>
    <x v="0"/>
    <x v="2"/>
    <n v="43"/>
    <x v="0"/>
    <x v="0"/>
  </r>
  <r>
    <n v="18858"/>
    <x v="1"/>
    <x v="1"/>
    <n v="60000"/>
    <n v="2"/>
    <x v="3"/>
    <s v="Skilled Manual"/>
    <s v="Yes"/>
    <n v="2"/>
    <x v="2"/>
    <x v="2"/>
    <n v="52"/>
    <x v="1"/>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1"/>
    <x v="1"/>
  </r>
  <r>
    <n v="11644"/>
    <x v="1"/>
    <x v="1"/>
    <n v="40000"/>
    <n v="2"/>
    <x v="0"/>
    <s v="Skilled Manual"/>
    <s v="Yes"/>
    <n v="0"/>
    <x v="1"/>
    <x v="2"/>
    <n v="36"/>
    <x v="0"/>
    <x v="0"/>
  </r>
  <r>
    <n v="16145"/>
    <x v="1"/>
    <x v="0"/>
    <n v="70000"/>
    <n v="5"/>
    <x v="4"/>
    <s v="Professional"/>
    <s v="Yes"/>
    <n v="3"/>
    <x v="4"/>
    <x v="2"/>
    <n v="46"/>
    <x v="1"/>
    <x v="1"/>
  </r>
  <r>
    <n v="16890"/>
    <x v="0"/>
    <x v="1"/>
    <n v="60000"/>
    <n v="3"/>
    <x v="3"/>
    <s v="Skilled Manual"/>
    <s v="Yes"/>
    <n v="2"/>
    <x v="2"/>
    <x v="2"/>
    <n v="52"/>
    <x v="1"/>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1"/>
    <x v="1"/>
  </r>
  <r>
    <n v="14469"/>
    <x v="0"/>
    <x v="0"/>
    <n v="100000"/>
    <n v="3"/>
    <x v="1"/>
    <s v="Professional"/>
    <s v="Yes"/>
    <n v="4"/>
    <x v="3"/>
    <x v="2"/>
    <n v="45"/>
    <x v="1"/>
    <x v="0"/>
  </r>
  <r>
    <n v="11538"/>
    <x v="1"/>
    <x v="0"/>
    <n v="60000"/>
    <n v="4"/>
    <x v="4"/>
    <s v="Skilled Manual"/>
    <s v="No"/>
    <n v="0"/>
    <x v="0"/>
    <x v="2"/>
    <n v="47"/>
    <x v="1"/>
    <x v="1"/>
  </r>
  <r>
    <n v="16245"/>
    <x v="1"/>
    <x v="0"/>
    <n v="80000"/>
    <n v="4"/>
    <x v="4"/>
    <s v="Skilled Manual"/>
    <s v="Yes"/>
    <n v="0"/>
    <x v="3"/>
    <x v="2"/>
    <n v="47"/>
    <x v="1"/>
    <x v="0"/>
  </r>
  <r>
    <n v="17858"/>
    <x v="0"/>
    <x v="1"/>
    <n v="40000"/>
    <n v="4"/>
    <x v="2"/>
    <s v="Skilled Manual"/>
    <s v="Yes"/>
    <n v="2"/>
    <x v="1"/>
    <x v="2"/>
    <n v="44"/>
    <x v="0"/>
    <x v="1"/>
  </r>
  <r>
    <n v="25347"/>
    <x v="1"/>
    <x v="0"/>
    <n v="20000"/>
    <n v="3"/>
    <x v="3"/>
    <s v="Clerical"/>
    <s v="No"/>
    <n v="2"/>
    <x v="0"/>
    <x v="2"/>
    <n v="49"/>
    <x v="1"/>
    <x v="0"/>
  </r>
  <r>
    <n v="15814"/>
    <x v="1"/>
    <x v="0"/>
    <n v="40000"/>
    <n v="0"/>
    <x v="2"/>
    <s v="Skilled Manual"/>
    <s v="Yes"/>
    <n v="1"/>
    <x v="2"/>
    <x v="2"/>
    <n v="30"/>
    <x v="0"/>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1"/>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3"/>
    <x v="0"/>
  </r>
  <r>
    <n v="20414"/>
    <x v="0"/>
    <x v="0"/>
    <n v="60000"/>
    <n v="0"/>
    <x v="1"/>
    <s v="Skilled Manual"/>
    <s v="Yes"/>
    <n v="2"/>
    <x v="2"/>
    <x v="2"/>
    <n v="29"/>
    <x v="2"/>
    <x v="0"/>
  </r>
  <r>
    <n v="23672"/>
    <x v="0"/>
    <x v="0"/>
    <n v="60000"/>
    <n v="3"/>
    <x v="4"/>
    <s v="Management"/>
    <s v="Yes"/>
    <n v="2"/>
    <x v="3"/>
    <x v="2"/>
    <n v="67"/>
    <x v="3"/>
    <x v="0"/>
  </r>
  <r>
    <n v="29255"/>
    <x v="1"/>
    <x v="1"/>
    <n v="80000"/>
    <n v="3"/>
    <x v="1"/>
    <s v="Professional"/>
    <s v="No"/>
    <n v="1"/>
    <x v="3"/>
    <x v="2"/>
    <n v="51"/>
    <x v="1"/>
    <x v="1"/>
  </r>
  <r>
    <n v="28815"/>
    <x v="0"/>
    <x v="0"/>
    <n v="50000"/>
    <n v="1"/>
    <x v="4"/>
    <s v="Skilled Manual"/>
    <s v="Yes"/>
    <n v="0"/>
    <x v="0"/>
    <x v="2"/>
    <n v="35"/>
    <x v="0"/>
    <x v="0"/>
  </r>
  <r>
    <n v="27753"/>
    <x v="0"/>
    <x v="1"/>
    <n v="40000"/>
    <n v="0"/>
    <x v="2"/>
    <s v="Skilled Manual"/>
    <s v="No"/>
    <n v="2"/>
    <x v="3"/>
    <x v="2"/>
    <n v="30"/>
    <x v="0"/>
    <x v="0"/>
  </r>
  <r>
    <n v="27643"/>
    <x v="1"/>
    <x v="1"/>
    <n v="70000"/>
    <n v="5"/>
    <x v="1"/>
    <s v="Professional"/>
    <s v="Yes"/>
    <n v="3"/>
    <x v="1"/>
    <x v="2"/>
    <n v="44"/>
    <x v="0"/>
    <x v="0"/>
  </r>
  <r>
    <n v="13754"/>
    <x v="1"/>
    <x v="0"/>
    <n v="80000"/>
    <n v="4"/>
    <x v="4"/>
    <s v="Skilled Manual"/>
    <s v="Yes"/>
    <n v="0"/>
    <x v="3"/>
    <x v="2"/>
    <n v="48"/>
    <x v="1"/>
    <x v="0"/>
  </r>
  <r>
    <n v="22088"/>
    <x v="0"/>
    <x v="0"/>
    <n v="130000"/>
    <n v="1"/>
    <x v="0"/>
    <s v="Management"/>
    <s v="Yes"/>
    <n v="2"/>
    <x v="0"/>
    <x v="2"/>
    <n v="45"/>
    <x v="1"/>
    <x v="1"/>
  </r>
  <r>
    <n v="27388"/>
    <x v="0"/>
    <x v="1"/>
    <n v="60000"/>
    <n v="3"/>
    <x v="0"/>
    <s v="Management"/>
    <s v="No"/>
    <n v="2"/>
    <x v="3"/>
    <x v="2"/>
    <n v="66"/>
    <x v="3"/>
    <x v="0"/>
  </r>
  <r>
    <n v="24745"/>
    <x v="1"/>
    <x v="0"/>
    <n v="30000"/>
    <n v="2"/>
    <x v="2"/>
    <s v="Skilled Manual"/>
    <s v="No"/>
    <n v="2"/>
    <x v="0"/>
    <x v="2"/>
    <n v="49"/>
    <x v="1"/>
    <x v="0"/>
  </r>
  <r>
    <n v="29237"/>
    <x v="1"/>
    <x v="0"/>
    <n v="120000"/>
    <n v="4"/>
    <x v="1"/>
    <s v="Professional"/>
    <s v="Yes"/>
    <n v="3"/>
    <x v="2"/>
    <x v="2"/>
    <n v="43"/>
    <x v="0"/>
    <x v="1"/>
  </r>
  <r>
    <n v="15272"/>
    <x v="1"/>
    <x v="1"/>
    <n v="40000"/>
    <n v="0"/>
    <x v="2"/>
    <s v="Skilled Manual"/>
    <s v="No"/>
    <n v="2"/>
    <x v="3"/>
    <x v="2"/>
    <n v="30"/>
    <x v="0"/>
    <x v="0"/>
  </r>
  <r>
    <n v="18949"/>
    <x v="1"/>
    <x v="1"/>
    <n v="70000"/>
    <n v="0"/>
    <x v="4"/>
    <s v="Management"/>
    <s v="Yes"/>
    <n v="2"/>
    <x v="2"/>
    <x v="2"/>
    <n v="74"/>
    <x v="3"/>
    <x v="1"/>
  </r>
  <r>
    <n v="14507"/>
    <x v="0"/>
    <x v="1"/>
    <n v="100000"/>
    <n v="2"/>
    <x v="4"/>
    <s v="Management"/>
    <s v="Yes"/>
    <n v="3"/>
    <x v="3"/>
    <x v="2"/>
    <n v="65"/>
    <x v="3"/>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1"/>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1"/>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3"/>
    <x v="1"/>
  </r>
  <r>
    <n v="14284"/>
    <x v="1"/>
    <x v="1"/>
    <n v="60000"/>
    <n v="0"/>
    <x v="1"/>
    <s v="Professional"/>
    <s v="No"/>
    <n v="2"/>
    <x v="3"/>
    <x v="2"/>
    <n v="32"/>
    <x v="0"/>
    <x v="1"/>
  </r>
  <r>
    <n v="11287"/>
    <x v="0"/>
    <x v="1"/>
    <n v="70000"/>
    <n v="5"/>
    <x v="1"/>
    <s v="Professional"/>
    <s v="No"/>
    <n v="3"/>
    <x v="2"/>
    <x v="2"/>
    <n v="45"/>
    <x v="1"/>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1"/>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1"/>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1"/>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1"/>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0"/>
    <x v="0"/>
  </r>
  <r>
    <n v="11817"/>
    <x v="1"/>
    <x v="0"/>
    <n v="70000"/>
    <n v="4"/>
    <x v="4"/>
    <s v="Professional"/>
    <s v="Yes"/>
    <n v="0"/>
    <x v="1"/>
    <x v="2"/>
    <n v="35"/>
    <x v="0"/>
    <x v="1"/>
  </r>
  <r>
    <n v="19223"/>
    <x v="0"/>
    <x v="0"/>
    <n v="30000"/>
    <n v="2"/>
    <x v="2"/>
    <s v="Skilled Manual"/>
    <s v="Yes"/>
    <n v="2"/>
    <x v="3"/>
    <x v="2"/>
    <n v="48"/>
    <x v="1"/>
    <x v="0"/>
  </r>
  <r>
    <n v="18517"/>
    <x v="0"/>
    <x v="1"/>
    <n v="100000"/>
    <n v="3"/>
    <x v="0"/>
    <s v="Management"/>
    <s v="Yes"/>
    <n v="4"/>
    <x v="0"/>
    <x v="2"/>
    <n v="41"/>
    <x v="0"/>
    <x v="0"/>
  </r>
  <r>
    <n v="21717"/>
    <x v="0"/>
    <x v="1"/>
    <n v="40000"/>
    <n v="2"/>
    <x v="1"/>
    <s v="Clerical"/>
    <s v="Yes"/>
    <n v="1"/>
    <x v="0"/>
    <x v="2"/>
    <n v="47"/>
    <x v="1"/>
    <x v="0"/>
  </r>
  <r>
    <n v="13760"/>
    <x v="0"/>
    <x v="1"/>
    <n v="60000"/>
    <n v="4"/>
    <x v="4"/>
    <s v="Skilled Manual"/>
    <s v="No"/>
    <n v="0"/>
    <x v="0"/>
    <x v="2"/>
    <n v="47"/>
    <x v="1"/>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1"/>
    <x v="0"/>
  </r>
  <r>
    <n v="26248"/>
    <x v="0"/>
    <x v="1"/>
    <n v="20000"/>
    <n v="3"/>
    <x v="3"/>
    <s v="Clerical"/>
    <s v="No"/>
    <n v="2"/>
    <x v="0"/>
    <x v="2"/>
    <n v="52"/>
    <x v="1"/>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1"/>
    <x v="1"/>
  </r>
  <r>
    <n v="12774"/>
    <x v="0"/>
    <x v="0"/>
    <n v="40000"/>
    <n v="1"/>
    <x v="1"/>
    <s v="Clerical"/>
    <s v="Yes"/>
    <n v="1"/>
    <x v="3"/>
    <x v="2"/>
    <n v="51"/>
    <x v="1"/>
    <x v="1"/>
  </r>
  <r>
    <n v="18910"/>
    <x v="1"/>
    <x v="1"/>
    <n v="30000"/>
    <n v="0"/>
    <x v="1"/>
    <s v="Skilled Manual"/>
    <s v="Yes"/>
    <n v="2"/>
    <x v="2"/>
    <x v="2"/>
    <n v="30"/>
    <x v="0"/>
    <x v="0"/>
  </r>
  <r>
    <n v="11699"/>
    <x v="1"/>
    <x v="1"/>
    <n v="60000"/>
    <n v="0"/>
    <x v="0"/>
    <s v="Skilled Manual"/>
    <s v="No"/>
    <n v="2"/>
    <x v="0"/>
    <x v="2"/>
    <n v="30"/>
    <x v="0"/>
    <x v="0"/>
  </r>
  <r>
    <n v="16725"/>
    <x v="0"/>
    <x v="1"/>
    <n v="30000"/>
    <n v="0"/>
    <x v="2"/>
    <s v="Skilled Manual"/>
    <s v="Yes"/>
    <n v="2"/>
    <x v="2"/>
    <x v="2"/>
    <n v="26"/>
    <x v="2"/>
    <x v="0"/>
  </r>
  <r>
    <n v="28269"/>
    <x v="1"/>
    <x v="0"/>
    <n v="130000"/>
    <n v="1"/>
    <x v="0"/>
    <s v="Management"/>
    <s v="No"/>
    <n v="1"/>
    <x v="1"/>
    <x v="2"/>
    <n v="45"/>
    <x v="1"/>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0"/>
    <x v="0"/>
  </r>
  <r>
    <n v="14090"/>
    <x v="0"/>
    <x v="0"/>
    <n v="30000"/>
    <n v="0"/>
    <x v="3"/>
    <s v="Clerical"/>
    <s v="No"/>
    <n v="2"/>
    <x v="0"/>
    <x v="2"/>
    <n v="28"/>
    <x v="2"/>
    <x v="0"/>
  </r>
  <r>
    <n v="27040"/>
    <x v="0"/>
    <x v="1"/>
    <n v="20000"/>
    <n v="2"/>
    <x v="3"/>
    <s v="Clerical"/>
    <s v="Yes"/>
    <n v="2"/>
    <x v="3"/>
    <x v="2"/>
    <n v="49"/>
    <x v="1"/>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1"/>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1"/>
    <x v="0"/>
  </r>
  <r>
    <n v="26678"/>
    <x v="1"/>
    <x v="0"/>
    <n v="80000"/>
    <n v="2"/>
    <x v="3"/>
    <s v="Skilled Manual"/>
    <s v="Yes"/>
    <n v="2"/>
    <x v="2"/>
    <x v="2"/>
    <n v="49"/>
    <x v="1"/>
    <x v="0"/>
  </r>
  <r>
    <n v="23275"/>
    <x v="0"/>
    <x v="1"/>
    <n v="30000"/>
    <n v="2"/>
    <x v="2"/>
    <s v="Skilled Manual"/>
    <s v="Yes"/>
    <n v="2"/>
    <x v="3"/>
    <x v="2"/>
    <n v="49"/>
    <x v="1"/>
    <x v="0"/>
  </r>
  <r>
    <n v="11270"/>
    <x v="0"/>
    <x v="1"/>
    <n v="130000"/>
    <n v="2"/>
    <x v="4"/>
    <s v="Management"/>
    <s v="Yes"/>
    <n v="3"/>
    <x v="0"/>
    <x v="2"/>
    <n v="42"/>
    <x v="0"/>
    <x v="1"/>
  </r>
  <r>
    <n v="20084"/>
    <x v="0"/>
    <x v="1"/>
    <n v="20000"/>
    <n v="2"/>
    <x v="2"/>
    <s v="Manual"/>
    <s v="No"/>
    <n v="2"/>
    <x v="0"/>
    <x v="2"/>
    <n v="53"/>
    <x v="1"/>
    <x v="0"/>
  </r>
  <r>
    <n v="16144"/>
    <x v="0"/>
    <x v="1"/>
    <n v="70000"/>
    <n v="1"/>
    <x v="4"/>
    <s v="Professional"/>
    <s v="Yes"/>
    <n v="1"/>
    <x v="0"/>
    <x v="2"/>
    <n v="46"/>
    <x v="1"/>
    <x v="1"/>
  </r>
  <r>
    <n v="27731"/>
    <x v="0"/>
    <x v="1"/>
    <n v="40000"/>
    <n v="0"/>
    <x v="2"/>
    <s v="Skilled Manual"/>
    <s v="Yes"/>
    <n v="2"/>
    <x v="2"/>
    <x v="2"/>
    <n v="27"/>
    <x v="2"/>
    <x v="0"/>
  </r>
  <r>
    <n v="11886"/>
    <x v="0"/>
    <x v="0"/>
    <n v="60000"/>
    <n v="3"/>
    <x v="0"/>
    <s v="Professional"/>
    <s v="Yes"/>
    <n v="1"/>
    <x v="0"/>
    <x v="2"/>
    <n v="48"/>
    <x v="1"/>
    <x v="1"/>
  </r>
  <r>
    <n v="24324"/>
    <x v="1"/>
    <x v="0"/>
    <n v="60000"/>
    <n v="4"/>
    <x v="0"/>
    <s v="Skilled Manual"/>
    <s v="Yes"/>
    <n v="2"/>
    <x v="1"/>
    <x v="2"/>
    <n v="41"/>
    <x v="0"/>
    <x v="1"/>
  </r>
  <r>
    <n v="22220"/>
    <x v="0"/>
    <x v="1"/>
    <n v="60000"/>
    <n v="2"/>
    <x v="2"/>
    <s v="Professional"/>
    <s v="No"/>
    <n v="2"/>
    <x v="3"/>
    <x v="2"/>
    <n v="49"/>
    <x v="1"/>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1"/>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1"/>
    <x v="0"/>
  </r>
  <r>
    <n v="28799"/>
    <x v="1"/>
    <x v="0"/>
    <n v="40000"/>
    <n v="2"/>
    <x v="1"/>
    <s v="Clerical"/>
    <s v="No"/>
    <n v="1"/>
    <x v="3"/>
    <x v="2"/>
    <n v="47"/>
    <x v="1"/>
    <x v="1"/>
  </r>
  <r>
    <n v="11225"/>
    <x v="0"/>
    <x v="0"/>
    <n v="60000"/>
    <n v="2"/>
    <x v="1"/>
    <s v="Professional"/>
    <s v="Yes"/>
    <n v="1"/>
    <x v="4"/>
    <x v="2"/>
    <n v="55"/>
    <x v="1"/>
    <x v="0"/>
  </r>
  <r>
    <n v="17657"/>
    <x v="0"/>
    <x v="1"/>
    <n v="40000"/>
    <n v="4"/>
    <x v="1"/>
    <s v="Clerical"/>
    <s v="No"/>
    <n v="0"/>
    <x v="0"/>
    <x v="2"/>
    <n v="30"/>
    <x v="0"/>
    <x v="0"/>
  </r>
  <r>
    <n v="14913"/>
    <x v="0"/>
    <x v="0"/>
    <n v="40000"/>
    <n v="1"/>
    <x v="1"/>
    <s v="Clerical"/>
    <s v="Yes"/>
    <n v="1"/>
    <x v="3"/>
    <x v="2"/>
    <n v="48"/>
    <x v="1"/>
    <x v="1"/>
  </r>
  <r>
    <n v="14077"/>
    <x v="1"/>
    <x v="1"/>
    <n v="30000"/>
    <n v="0"/>
    <x v="2"/>
    <s v="Skilled Manual"/>
    <s v="Yes"/>
    <n v="2"/>
    <x v="2"/>
    <x v="2"/>
    <n v="30"/>
    <x v="0"/>
    <x v="0"/>
  </r>
  <r>
    <n v="13296"/>
    <x v="0"/>
    <x v="1"/>
    <n v="110000"/>
    <n v="1"/>
    <x v="0"/>
    <s v="Management"/>
    <s v="Yes"/>
    <n v="3"/>
    <x v="2"/>
    <x v="2"/>
    <n v="45"/>
    <x v="1"/>
    <x v="0"/>
  </r>
  <r>
    <n v="20535"/>
    <x v="0"/>
    <x v="0"/>
    <n v="70000"/>
    <n v="4"/>
    <x v="1"/>
    <s v="Professional"/>
    <s v="Yes"/>
    <n v="1"/>
    <x v="4"/>
    <x v="2"/>
    <n v="56"/>
    <x v="1"/>
    <x v="0"/>
  </r>
  <r>
    <n v="12452"/>
    <x v="0"/>
    <x v="1"/>
    <n v="60000"/>
    <n v="4"/>
    <x v="4"/>
    <s v="Skilled Manual"/>
    <s v="Yes"/>
    <n v="0"/>
    <x v="3"/>
    <x v="2"/>
    <n v="47"/>
    <x v="1"/>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3"/>
    <x v="0"/>
  </r>
  <r>
    <n v="20514"/>
    <x v="0"/>
    <x v="0"/>
    <n v="70000"/>
    <n v="2"/>
    <x v="1"/>
    <s v="Professional"/>
    <s v="Yes"/>
    <n v="1"/>
    <x v="1"/>
    <x v="2"/>
    <n v="59"/>
    <x v="1"/>
    <x v="0"/>
  </r>
  <r>
    <n v="20758"/>
    <x v="0"/>
    <x v="1"/>
    <n v="30000"/>
    <n v="2"/>
    <x v="2"/>
    <s v="Skilled Manual"/>
    <s v="Yes"/>
    <n v="2"/>
    <x v="3"/>
    <x v="2"/>
    <n v="50"/>
    <x v="1"/>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1"/>
    <x v="0"/>
  </r>
  <r>
    <n v="27261"/>
    <x v="0"/>
    <x v="1"/>
    <n v="40000"/>
    <n v="1"/>
    <x v="0"/>
    <s v="Skilled Manual"/>
    <s v="No"/>
    <n v="1"/>
    <x v="0"/>
    <x v="2"/>
    <n v="36"/>
    <x v="0"/>
    <x v="1"/>
  </r>
  <r>
    <n v="18649"/>
    <x v="1"/>
    <x v="1"/>
    <n v="30000"/>
    <n v="1"/>
    <x v="2"/>
    <s v="Clerical"/>
    <s v="Yes"/>
    <n v="2"/>
    <x v="3"/>
    <x v="2"/>
    <n v="51"/>
    <x v="1"/>
    <x v="1"/>
  </r>
  <r>
    <n v="21714"/>
    <x v="1"/>
    <x v="0"/>
    <n v="80000"/>
    <n v="5"/>
    <x v="4"/>
    <s v="Skilled Manual"/>
    <s v="No"/>
    <n v="0"/>
    <x v="0"/>
    <x v="2"/>
    <n v="47"/>
    <x v="1"/>
    <x v="0"/>
  </r>
  <r>
    <n v="23217"/>
    <x v="1"/>
    <x v="0"/>
    <n v="60000"/>
    <n v="3"/>
    <x v="4"/>
    <s v="Professional"/>
    <s v="Yes"/>
    <n v="0"/>
    <x v="1"/>
    <x v="2"/>
    <n v="43"/>
    <x v="0"/>
    <x v="1"/>
  </r>
  <r>
    <n v="23797"/>
    <x v="1"/>
    <x v="1"/>
    <n v="20000"/>
    <n v="3"/>
    <x v="3"/>
    <s v="Clerical"/>
    <s v="No"/>
    <n v="2"/>
    <x v="0"/>
    <x v="2"/>
    <n v="50"/>
    <x v="1"/>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1"/>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1"/>
    <x v="1"/>
  </r>
  <r>
    <n v="11540"/>
    <x v="1"/>
    <x v="1"/>
    <n v="60000"/>
    <n v="4"/>
    <x v="4"/>
    <s v="Skilled Manual"/>
    <s v="Yes"/>
    <n v="0"/>
    <x v="3"/>
    <x v="2"/>
    <n v="47"/>
    <x v="1"/>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1"/>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1"/>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1"/>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1"/>
    <x v="0"/>
  </r>
  <r>
    <n v="22221"/>
    <x v="0"/>
    <x v="1"/>
    <n v="60000"/>
    <n v="2"/>
    <x v="2"/>
    <s v="Professional"/>
    <s v="No"/>
    <n v="2"/>
    <x v="3"/>
    <x v="2"/>
    <n v="48"/>
    <x v="1"/>
    <x v="1"/>
  </r>
  <r>
    <n v="28228"/>
    <x v="1"/>
    <x v="0"/>
    <n v="80000"/>
    <n v="2"/>
    <x v="3"/>
    <s v="Skilled Manual"/>
    <s v="No"/>
    <n v="2"/>
    <x v="3"/>
    <x v="2"/>
    <n v="50"/>
    <x v="1"/>
    <x v="0"/>
  </r>
  <r>
    <n v="18363"/>
    <x v="0"/>
    <x v="1"/>
    <n v="40000"/>
    <n v="0"/>
    <x v="2"/>
    <s v="Skilled Manual"/>
    <s v="Yes"/>
    <n v="2"/>
    <x v="2"/>
    <x v="2"/>
    <n v="28"/>
    <x v="2"/>
    <x v="1"/>
  </r>
  <r>
    <n v="23256"/>
    <x v="1"/>
    <x v="1"/>
    <n v="30000"/>
    <n v="1"/>
    <x v="2"/>
    <s v="Clerical"/>
    <s v="No"/>
    <n v="1"/>
    <x v="2"/>
    <x v="2"/>
    <n v="52"/>
    <x v="1"/>
    <x v="0"/>
  </r>
  <r>
    <n v="12768"/>
    <x v="0"/>
    <x v="1"/>
    <n v="30000"/>
    <n v="1"/>
    <x v="2"/>
    <s v="Clerical"/>
    <s v="Yes"/>
    <n v="1"/>
    <x v="1"/>
    <x v="2"/>
    <n v="52"/>
    <x v="1"/>
    <x v="1"/>
  </r>
  <r>
    <n v="20361"/>
    <x v="0"/>
    <x v="1"/>
    <n v="50000"/>
    <n v="2"/>
    <x v="4"/>
    <s v="Management"/>
    <s v="Yes"/>
    <n v="2"/>
    <x v="2"/>
    <x v="2"/>
    <n v="69"/>
    <x v="3"/>
    <x v="0"/>
  </r>
  <r>
    <n v="21306"/>
    <x v="1"/>
    <x v="1"/>
    <n v="60000"/>
    <n v="2"/>
    <x v="2"/>
    <s v="Professional"/>
    <s v="Yes"/>
    <n v="2"/>
    <x v="2"/>
    <x v="2"/>
    <n v="51"/>
    <x v="1"/>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3"/>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1"/>
    <x v="0"/>
  </r>
  <r>
    <n v="21417"/>
    <x v="1"/>
    <x v="0"/>
    <n v="60000"/>
    <n v="0"/>
    <x v="1"/>
    <s v="Professional"/>
    <s v="No"/>
    <n v="2"/>
    <x v="3"/>
    <x v="2"/>
    <n v="32"/>
    <x v="0"/>
    <x v="1"/>
  </r>
  <r>
    <n v="17668"/>
    <x v="1"/>
    <x v="1"/>
    <n v="30000"/>
    <n v="2"/>
    <x v="2"/>
    <s v="Skilled Manual"/>
    <s v="Yes"/>
    <n v="2"/>
    <x v="3"/>
    <x v="2"/>
    <n v="50"/>
    <x v="1"/>
    <x v="1"/>
  </r>
  <r>
    <n v="27994"/>
    <x v="0"/>
    <x v="0"/>
    <n v="40000"/>
    <n v="4"/>
    <x v="2"/>
    <s v="Professional"/>
    <s v="Yes"/>
    <n v="2"/>
    <x v="2"/>
    <x v="2"/>
    <n v="69"/>
    <x v="3"/>
    <x v="0"/>
  </r>
  <r>
    <n v="20376"/>
    <x v="1"/>
    <x v="0"/>
    <n v="70000"/>
    <n v="3"/>
    <x v="4"/>
    <s v="Management"/>
    <s v="Yes"/>
    <n v="2"/>
    <x v="2"/>
    <x v="2"/>
    <n v="52"/>
    <x v="1"/>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1"/>
    <x v="0"/>
  </r>
  <r>
    <n v="13351"/>
    <x v="1"/>
    <x v="0"/>
    <n v="70000"/>
    <n v="4"/>
    <x v="0"/>
    <s v="Management"/>
    <s v="Yes"/>
    <n v="2"/>
    <x v="3"/>
    <x v="2"/>
    <n v="62"/>
    <x v="1"/>
    <x v="1"/>
  </r>
  <r>
    <n v="23333"/>
    <x v="0"/>
    <x v="1"/>
    <n v="40000"/>
    <n v="0"/>
    <x v="1"/>
    <s v="Skilled Manual"/>
    <s v="No"/>
    <n v="2"/>
    <x v="3"/>
    <x v="2"/>
    <n v="30"/>
    <x v="0"/>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0"/>
    <x v="0"/>
  </r>
  <r>
    <n v="27505"/>
    <x v="1"/>
    <x v="0"/>
    <n v="40000"/>
    <n v="0"/>
    <x v="2"/>
    <s v="Skilled Manual"/>
    <s v="Yes"/>
    <n v="2"/>
    <x v="2"/>
    <x v="2"/>
    <n v="30"/>
    <x v="0"/>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1"/>
    <x v="1"/>
  </r>
  <r>
    <n v="29048"/>
    <x v="1"/>
    <x v="1"/>
    <n v="110000"/>
    <n v="2"/>
    <x v="0"/>
    <s v="Management"/>
    <s v="No"/>
    <n v="3"/>
    <x v="0"/>
    <x v="2"/>
    <n v="37"/>
    <x v="0"/>
    <x v="1"/>
  </r>
  <r>
    <n v="24433"/>
    <x v="0"/>
    <x v="1"/>
    <n v="70000"/>
    <n v="3"/>
    <x v="2"/>
    <s v="Professional"/>
    <s v="No"/>
    <n v="1"/>
    <x v="3"/>
    <x v="2"/>
    <n v="52"/>
    <x v="1"/>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3"/>
    <x v="0"/>
  </r>
  <r>
    <n v="18411"/>
    <x v="0"/>
    <x v="1"/>
    <n v="60000"/>
    <n v="2"/>
    <x v="2"/>
    <s v="Professional"/>
    <s v="No"/>
    <n v="2"/>
    <x v="2"/>
    <x v="2"/>
    <n v="51"/>
    <x v="1"/>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1"/>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1"/>
    <x v="0"/>
  </r>
  <r>
    <n v="12056"/>
    <x v="0"/>
    <x v="1"/>
    <n v="120000"/>
    <n v="2"/>
    <x v="4"/>
    <s v="Management"/>
    <s v="Yes"/>
    <n v="3"/>
    <x v="2"/>
    <x v="2"/>
    <n v="64"/>
    <x v="1"/>
    <x v="0"/>
  </r>
  <r>
    <n v="15555"/>
    <x v="0"/>
    <x v="0"/>
    <n v="60000"/>
    <n v="1"/>
    <x v="1"/>
    <s v="Skilled Manual"/>
    <s v="Yes"/>
    <n v="1"/>
    <x v="1"/>
    <x v="2"/>
    <n v="45"/>
    <x v="1"/>
    <x v="1"/>
  </r>
  <r>
    <n v="18423"/>
    <x v="1"/>
    <x v="1"/>
    <n v="80000"/>
    <n v="2"/>
    <x v="3"/>
    <s v="Skilled Manual"/>
    <s v="No"/>
    <n v="2"/>
    <x v="3"/>
    <x v="2"/>
    <n v="52"/>
    <x v="1"/>
    <x v="0"/>
  </r>
  <r>
    <n v="22743"/>
    <x v="0"/>
    <x v="0"/>
    <n v="40000"/>
    <n v="5"/>
    <x v="2"/>
    <s v="Professional"/>
    <s v="Yes"/>
    <n v="2"/>
    <x v="4"/>
    <x v="2"/>
    <n v="60"/>
    <x v="1"/>
    <x v="0"/>
  </r>
  <r>
    <n v="25343"/>
    <x v="1"/>
    <x v="0"/>
    <n v="20000"/>
    <n v="3"/>
    <x v="3"/>
    <s v="Clerical"/>
    <s v="Yes"/>
    <n v="2"/>
    <x v="3"/>
    <x v="2"/>
    <n v="50"/>
    <x v="1"/>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3"/>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1"/>
    <x v="1"/>
  </r>
  <r>
    <n v="19147"/>
    <x v="0"/>
    <x v="1"/>
    <n v="40000"/>
    <n v="0"/>
    <x v="0"/>
    <s v="Professional"/>
    <s v="No"/>
    <n v="1"/>
    <x v="0"/>
    <x v="2"/>
    <n v="42"/>
    <x v="0"/>
    <x v="0"/>
  </r>
  <r>
    <n v="19217"/>
    <x v="0"/>
    <x v="1"/>
    <n v="30000"/>
    <n v="2"/>
    <x v="2"/>
    <s v="Skilled Manual"/>
    <s v="Yes"/>
    <n v="2"/>
    <x v="3"/>
    <x v="2"/>
    <n v="49"/>
    <x v="1"/>
    <x v="0"/>
  </r>
  <r>
    <n v="15839"/>
    <x v="1"/>
    <x v="1"/>
    <n v="30000"/>
    <n v="0"/>
    <x v="1"/>
    <s v="Skilled Manual"/>
    <s v="Yes"/>
    <n v="1"/>
    <x v="2"/>
    <x v="2"/>
    <n v="32"/>
    <x v="0"/>
    <x v="0"/>
  </r>
  <r>
    <n v="13714"/>
    <x v="0"/>
    <x v="0"/>
    <n v="20000"/>
    <n v="2"/>
    <x v="2"/>
    <s v="Manual"/>
    <s v="No"/>
    <n v="2"/>
    <x v="3"/>
    <x v="2"/>
    <n v="53"/>
    <x v="1"/>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1"/>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1"/>
    <x v="0"/>
  </r>
  <r>
    <n v="11219"/>
    <x v="0"/>
    <x v="1"/>
    <n v="60000"/>
    <n v="2"/>
    <x v="2"/>
    <s v="Professional"/>
    <s v="Yes"/>
    <n v="2"/>
    <x v="4"/>
    <x v="2"/>
    <n v="55"/>
    <x v="1"/>
    <x v="0"/>
  </r>
  <r>
    <n v="22118"/>
    <x v="1"/>
    <x v="0"/>
    <n v="70000"/>
    <n v="3"/>
    <x v="4"/>
    <s v="Management"/>
    <s v="Yes"/>
    <n v="2"/>
    <x v="2"/>
    <x v="2"/>
    <n v="53"/>
    <x v="1"/>
    <x v="1"/>
  </r>
  <r>
    <n v="23197"/>
    <x v="0"/>
    <x v="1"/>
    <n v="50000"/>
    <n v="3"/>
    <x v="0"/>
    <s v="Skilled Manual"/>
    <s v="Yes"/>
    <n v="2"/>
    <x v="1"/>
    <x v="2"/>
    <n v="40"/>
    <x v="0"/>
    <x v="0"/>
  </r>
  <r>
    <n v="14883"/>
    <x v="0"/>
    <x v="0"/>
    <n v="30000"/>
    <n v="1"/>
    <x v="0"/>
    <s v="Skilled Manual"/>
    <s v="Yes"/>
    <n v="1"/>
    <x v="2"/>
    <x v="2"/>
    <n v="53"/>
    <x v="1"/>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3"/>
    <x v="0"/>
  </r>
  <r>
    <n v="24416"/>
    <x v="0"/>
    <x v="1"/>
    <n v="90000"/>
    <n v="4"/>
    <x v="2"/>
    <s v="Professional"/>
    <s v="Yes"/>
    <n v="2"/>
    <x v="3"/>
    <x v="2"/>
    <n v="45"/>
    <x v="1"/>
    <x v="0"/>
  </r>
  <r>
    <n v="28066"/>
    <x v="0"/>
    <x v="1"/>
    <n v="80000"/>
    <n v="2"/>
    <x v="4"/>
    <s v="Professional"/>
    <s v="Yes"/>
    <n v="0"/>
    <x v="0"/>
    <x v="2"/>
    <n v="37"/>
    <x v="0"/>
    <x v="1"/>
  </r>
  <r>
    <n v="11275"/>
    <x v="0"/>
    <x v="0"/>
    <n v="80000"/>
    <n v="4"/>
    <x v="4"/>
    <s v="Management"/>
    <s v="Yes"/>
    <n v="2"/>
    <x v="0"/>
    <x v="2"/>
    <n v="72"/>
    <x v="3"/>
    <x v="1"/>
  </r>
  <r>
    <n v="14872"/>
    <x v="0"/>
    <x v="1"/>
    <n v="30000"/>
    <n v="0"/>
    <x v="4"/>
    <s v="Skilled Manual"/>
    <s v="Yes"/>
    <n v="0"/>
    <x v="0"/>
    <x v="2"/>
    <n v="32"/>
    <x v="0"/>
    <x v="0"/>
  </r>
  <r>
    <n v="16151"/>
    <x v="0"/>
    <x v="0"/>
    <n v="60000"/>
    <n v="1"/>
    <x v="0"/>
    <s v="Professional"/>
    <s v="Yes"/>
    <n v="1"/>
    <x v="1"/>
    <x v="2"/>
    <n v="48"/>
    <x v="1"/>
    <x v="1"/>
  </r>
  <r>
    <n v="19731"/>
    <x v="0"/>
    <x v="1"/>
    <n v="80000"/>
    <n v="4"/>
    <x v="4"/>
    <s v="Management"/>
    <s v="Yes"/>
    <n v="2"/>
    <x v="2"/>
    <x v="2"/>
    <n v="68"/>
    <x v="3"/>
    <x v="0"/>
  </r>
  <r>
    <n v="23801"/>
    <x v="0"/>
    <x v="0"/>
    <n v="20000"/>
    <n v="2"/>
    <x v="3"/>
    <s v="Clerical"/>
    <s v="Yes"/>
    <n v="2"/>
    <x v="0"/>
    <x v="2"/>
    <n v="49"/>
    <x v="1"/>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1"/>
    <x v="0"/>
  </r>
  <r>
    <n v="13415"/>
    <x v="1"/>
    <x v="1"/>
    <n v="100000"/>
    <n v="1"/>
    <x v="4"/>
    <s v="Management"/>
    <s v="Yes"/>
    <n v="3"/>
    <x v="1"/>
    <x v="2"/>
    <n v="73"/>
    <x v="3"/>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1"/>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3"/>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1"/>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1"/>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1"/>
    <x v="0"/>
  </r>
  <r>
    <n v="12153"/>
    <x v="1"/>
    <x v="0"/>
    <n v="70000"/>
    <n v="3"/>
    <x v="1"/>
    <s v="Professional"/>
    <s v="Yes"/>
    <n v="1"/>
    <x v="2"/>
    <x v="2"/>
    <n v="49"/>
    <x v="1"/>
    <x v="1"/>
  </r>
  <r>
    <n v="16895"/>
    <x v="0"/>
    <x v="0"/>
    <n v="40000"/>
    <n v="3"/>
    <x v="1"/>
    <s v="Professional"/>
    <s v="No"/>
    <n v="2"/>
    <x v="3"/>
    <x v="2"/>
    <n v="54"/>
    <x v="1"/>
    <x v="1"/>
  </r>
  <r>
    <n v="26728"/>
    <x v="1"/>
    <x v="1"/>
    <n v="70000"/>
    <n v="3"/>
    <x v="4"/>
    <s v="Management"/>
    <s v="No"/>
    <n v="2"/>
    <x v="3"/>
    <x v="2"/>
    <n v="53"/>
    <x v="1"/>
    <x v="1"/>
  </r>
  <r>
    <n v="11090"/>
    <x v="1"/>
    <x v="1"/>
    <n v="90000"/>
    <n v="2"/>
    <x v="1"/>
    <s v="Professional"/>
    <s v="Yes"/>
    <n v="1"/>
    <x v="1"/>
    <x v="2"/>
    <n v="48"/>
    <x v="1"/>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1"/>
    <x v="0"/>
  </r>
  <r>
    <n v="23459"/>
    <x v="0"/>
    <x v="1"/>
    <n v="60000"/>
    <n v="2"/>
    <x v="2"/>
    <s v="Professional"/>
    <s v="Yes"/>
    <n v="2"/>
    <x v="2"/>
    <x v="2"/>
    <n v="50"/>
    <x v="1"/>
    <x v="0"/>
  </r>
  <r>
    <n v="19543"/>
    <x v="0"/>
    <x v="1"/>
    <n v="70000"/>
    <n v="5"/>
    <x v="4"/>
    <s v="Professional"/>
    <s v="No"/>
    <n v="3"/>
    <x v="4"/>
    <x v="2"/>
    <n v="47"/>
    <x v="1"/>
    <x v="0"/>
  </r>
  <r>
    <n v="14914"/>
    <x v="0"/>
    <x v="0"/>
    <n v="40000"/>
    <n v="1"/>
    <x v="1"/>
    <s v="Clerical"/>
    <s v="Yes"/>
    <n v="1"/>
    <x v="3"/>
    <x v="2"/>
    <n v="49"/>
    <x v="1"/>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1"/>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1"/>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1"/>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1"/>
    <x v="1"/>
  </r>
  <r>
    <n v="21693"/>
    <x v="1"/>
    <x v="0"/>
    <n v="60000"/>
    <n v="0"/>
    <x v="4"/>
    <s v="Skilled Manual"/>
    <s v="No"/>
    <n v="0"/>
    <x v="0"/>
    <x v="2"/>
    <n v="40"/>
    <x v="0"/>
    <x v="0"/>
  </r>
  <r>
    <n v="28056"/>
    <x v="0"/>
    <x v="1"/>
    <n v="70000"/>
    <n v="2"/>
    <x v="3"/>
    <s v="Skilled Manual"/>
    <s v="Yes"/>
    <n v="2"/>
    <x v="4"/>
    <x v="2"/>
    <n v="53"/>
    <x v="1"/>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0"/>
    <x v="1"/>
  </r>
  <r>
    <n v="14662"/>
    <x v="0"/>
    <x v="1"/>
    <n v="60000"/>
    <n v="1"/>
    <x v="0"/>
    <s v="Professional"/>
    <s v="Yes"/>
    <n v="1"/>
    <x v="0"/>
    <x v="2"/>
    <n v="48"/>
    <x v="1"/>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0"/>
    <x v="0"/>
  </r>
  <r>
    <n v="21940"/>
    <x v="0"/>
    <x v="1"/>
    <n v="90000"/>
    <n v="5"/>
    <x v="4"/>
    <s v="Professional"/>
    <s v="Yes"/>
    <n v="0"/>
    <x v="0"/>
    <x v="2"/>
    <n v="47"/>
    <x v="1"/>
    <x v="1"/>
  </r>
  <r>
    <n v="20196"/>
    <x v="0"/>
    <x v="1"/>
    <n v="60000"/>
    <n v="1"/>
    <x v="1"/>
    <s v="Skilled Manual"/>
    <s v="Yes"/>
    <n v="1"/>
    <x v="1"/>
    <x v="2"/>
    <n v="45"/>
    <x v="1"/>
    <x v="1"/>
  </r>
  <r>
    <n v="23491"/>
    <x v="1"/>
    <x v="1"/>
    <n v="100000"/>
    <n v="0"/>
    <x v="1"/>
    <s v="Professional"/>
    <s v="No"/>
    <n v="4"/>
    <x v="3"/>
    <x v="2"/>
    <n v="45"/>
    <x v="1"/>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3"/>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1"/>
    <x v="0"/>
  </r>
  <r>
    <n v="14887"/>
    <x v="0"/>
    <x v="0"/>
    <n v="30000"/>
    <n v="1"/>
    <x v="2"/>
    <s v="Clerical"/>
    <s v="Yes"/>
    <n v="1"/>
    <x v="2"/>
    <x v="2"/>
    <n v="52"/>
    <x v="1"/>
    <x v="0"/>
  </r>
  <r>
    <n v="11734"/>
    <x v="0"/>
    <x v="1"/>
    <n v="60000"/>
    <n v="1"/>
    <x v="1"/>
    <s v="Skilled Manual"/>
    <s v="No"/>
    <n v="1"/>
    <x v="0"/>
    <x v="2"/>
    <n v="47"/>
    <x v="1"/>
    <x v="0"/>
  </r>
  <r>
    <n v="17462"/>
    <x v="0"/>
    <x v="1"/>
    <n v="70000"/>
    <n v="3"/>
    <x v="4"/>
    <s v="Management"/>
    <s v="Yes"/>
    <n v="2"/>
    <x v="2"/>
    <x v="2"/>
    <n v="53"/>
    <x v="1"/>
    <x v="1"/>
  </r>
  <r>
    <n v="20659"/>
    <x v="0"/>
    <x v="1"/>
    <n v="70000"/>
    <n v="3"/>
    <x v="4"/>
    <s v="Professional"/>
    <s v="Yes"/>
    <n v="0"/>
    <x v="0"/>
    <x v="2"/>
    <n v="35"/>
    <x v="0"/>
    <x v="1"/>
  </r>
  <r>
    <n v="28004"/>
    <x v="0"/>
    <x v="0"/>
    <n v="60000"/>
    <n v="3"/>
    <x v="0"/>
    <s v="Management"/>
    <s v="Yes"/>
    <n v="2"/>
    <x v="4"/>
    <x v="2"/>
    <n v="66"/>
    <x v="3"/>
    <x v="0"/>
  </r>
  <r>
    <n v="19741"/>
    <x v="1"/>
    <x v="0"/>
    <n v="80000"/>
    <n v="4"/>
    <x v="4"/>
    <s v="Management"/>
    <s v="Yes"/>
    <n v="2"/>
    <x v="2"/>
    <x v="2"/>
    <n v="65"/>
    <x v="3"/>
    <x v="0"/>
  </r>
  <r>
    <n v="17450"/>
    <x v="0"/>
    <x v="1"/>
    <n v="80000"/>
    <n v="5"/>
    <x v="1"/>
    <s v="Professional"/>
    <s v="Yes"/>
    <n v="3"/>
    <x v="2"/>
    <x v="2"/>
    <n v="45"/>
    <x v="1"/>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1"/>
    <x v="0"/>
  </r>
  <r>
    <n v="28625"/>
    <x v="1"/>
    <x v="1"/>
    <n v="40000"/>
    <n v="2"/>
    <x v="1"/>
    <s v="Clerical"/>
    <s v="No"/>
    <n v="1"/>
    <x v="3"/>
    <x v="2"/>
    <n v="47"/>
    <x v="1"/>
    <x v="1"/>
  </r>
  <r>
    <n v="11269"/>
    <x v="0"/>
    <x v="1"/>
    <n v="130000"/>
    <n v="2"/>
    <x v="4"/>
    <s v="Management"/>
    <s v="Yes"/>
    <n v="2"/>
    <x v="0"/>
    <x v="2"/>
    <n v="41"/>
    <x v="0"/>
    <x v="0"/>
  </r>
  <r>
    <n v="25148"/>
    <x v="0"/>
    <x v="1"/>
    <n v="60000"/>
    <n v="2"/>
    <x v="2"/>
    <s v="Professional"/>
    <s v="No"/>
    <n v="2"/>
    <x v="3"/>
    <x v="2"/>
    <n v="48"/>
    <x v="1"/>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3"/>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1"/>
    <x v="1"/>
  </r>
  <r>
    <n v="11292"/>
    <x v="1"/>
    <x v="1"/>
    <n v="150000"/>
    <n v="1"/>
    <x v="1"/>
    <s v="Professional"/>
    <s v="No"/>
    <n v="3"/>
    <x v="0"/>
    <x v="2"/>
    <n v="44"/>
    <x v="0"/>
    <x v="1"/>
  </r>
  <r>
    <n v="13466"/>
    <x v="0"/>
    <x v="1"/>
    <n v="80000"/>
    <n v="5"/>
    <x v="1"/>
    <s v="Professional"/>
    <s v="Yes"/>
    <n v="3"/>
    <x v="3"/>
    <x v="2"/>
    <n v="46"/>
    <x v="1"/>
    <x v="0"/>
  </r>
  <r>
    <n v="23731"/>
    <x v="0"/>
    <x v="1"/>
    <n v="60000"/>
    <n v="2"/>
    <x v="2"/>
    <s v="Professional"/>
    <s v="Yes"/>
    <n v="2"/>
    <x v="1"/>
    <x v="2"/>
    <n v="54"/>
    <x v="1"/>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6E93F26-DD2E-4FB1-9BDD-8C8DE785FCF8}" name="PivotTable3"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4:D30" firstHeaderRow="1" firstDataRow="2" firstDataCol="1"/>
  <pivotFields count="14">
    <pivotField showAll="0"/>
    <pivotField showAll="0">
      <items count="3">
        <item x="0"/>
        <item x="1"/>
        <item t="default"/>
      </items>
    </pivotField>
    <pivotField showAll="0">
      <items count="3">
        <item x="0"/>
        <item x="1"/>
        <item t="default"/>
      </items>
    </pivotField>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5">
        <item x="0"/>
        <item x="3"/>
        <item x="1"/>
        <item x="2"/>
        <item t="default"/>
      </items>
    </pivotField>
    <pivotField axis="axisCol" dataField="1" showAll="0">
      <items count="3">
        <item x="0"/>
        <item x="1"/>
        <item t="default"/>
      </items>
    </pivotField>
  </pivotFields>
  <rowFields count="1">
    <field x="12"/>
  </rowFields>
  <rowItems count="5">
    <i>
      <x/>
    </i>
    <i>
      <x v="1"/>
    </i>
    <i>
      <x v="2"/>
    </i>
    <i>
      <x v="3"/>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Medium1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FC66CE1-3A9C-4B88-B14F-7D1256D1CB4B}" name="PivotTable2"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I1:L8" firstHeaderRow="1" firstDataRow="2" firstDataCol="1"/>
  <pivotFields count="14">
    <pivotField showAll="0"/>
    <pivotField showAll="0">
      <items count="3">
        <item x="0"/>
        <item x="1"/>
        <item t="default"/>
      </items>
    </pivotField>
    <pivotField showAll="0">
      <items count="3">
        <item x="0"/>
        <item x="1"/>
        <item t="default"/>
      </items>
    </pivotField>
    <pivotField numFmtId="166"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9" format="4" series="1">
      <pivotArea type="data" outline="0" fieldPosition="0">
        <references count="2">
          <reference field="4294967294" count="1" selected="0">
            <x v="0"/>
          </reference>
          <reference field="13" count="1" selected="0">
            <x v="0"/>
          </reference>
        </references>
      </pivotArea>
    </chartFormat>
    <chartFormat chart="9" format="5" series="1">
      <pivotArea type="data" outline="0" fieldPosition="0">
        <references count="2">
          <reference field="4294967294" count="1" selected="0">
            <x v="0"/>
          </reference>
          <reference field="13" count="1" selected="0">
            <x v="1"/>
          </reference>
        </references>
      </pivotArea>
    </chartFormat>
  </chartFormats>
  <pivotTableStyleInfo name="PivotStyleMedium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2CF9E9F-F7B2-422A-B2F3-4D5507ED9401}" name="PivotTable1"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Medium1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tal_Status" xr10:uid="{74C35D81-BECE-484A-949F-657615FDD6AA}" sourceName="Marrital Status">
  <pivotTables>
    <pivotTable tabId="4" name="PivotTable1"/>
    <pivotTable tabId="4" name="PivotTable2"/>
    <pivotTable tabId="4" name="PivotTable3"/>
  </pivotTables>
  <data>
    <tabular pivotCacheId="200086729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206A52E0-F39C-491A-9C93-C83B06F36BE7}" sourceName="Gender">
  <pivotTables>
    <pivotTable tabId="4" name="PivotTable2"/>
    <pivotTable tabId="4" name="PivotTable1"/>
    <pivotTable tabId="4" name="PivotTable3"/>
  </pivotTables>
  <data>
    <tabular pivotCacheId="2000867292">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A93DE07A-E782-43EB-8C7B-E4DA810E3442}" sourceName="Education">
  <pivotTables>
    <pivotTable tabId="4" name="PivotTable1"/>
    <pivotTable tabId="4" name="PivotTable2"/>
    <pivotTable tabId="4" name="PivotTable3"/>
  </pivotTables>
  <data>
    <tabular pivotCacheId="2000867292">
      <items count="5">
        <i x="0" s="1"/>
        <i x="4" s="1"/>
        <i x="2" s="1"/>
        <i x="1"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83FBAED-AD71-4B1F-8F64-6453F6233EDB}" sourceName="Region">
  <pivotTables>
    <pivotTable tabId="4" name="PivotTable1"/>
    <pivotTable tabId="4" name="PivotTable2"/>
    <pivotTable tabId="4" name="PivotTable3"/>
  </pivotTables>
  <data>
    <tabular pivotCacheId="2000867292">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tal Status" xr10:uid="{EFCD93CA-1F25-462E-8388-4B067AF1D249}" cache="Slicer_Marrital_Status" caption="Marrital Status" rowHeight="241300"/>
  <slicer name="Gender" xr10:uid="{90A50260-E9BA-482E-AD6D-CA86B51B8DF7}" cache="Slicer_Gender" caption="Gender" rowHeight="241300"/>
  <slicer name="Education" xr10:uid="{E2D3B195-FF27-45A0-A132-1480BD94E351}" cache="Slicer_Education" caption="Education" rowHeight="241300"/>
  <slicer name="Region" xr10:uid="{0E550AA2-0F17-48FD-9370-2D309529D50A}" cache="Slicer_Region" caption="Reg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B1" sqref="B1"/>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CD0F00-9316-4C7B-8124-8B770C03F856}">
  <dimension ref="A1:N1027"/>
  <sheetViews>
    <sheetView tabSelected="1" topLeftCell="A34" workbookViewId="0">
      <selection activeCell="P43" sqref="P43"/>
    </sheetView>
  </sheetViews>
  <sheetFormatPr defaultColWidth="11.85546875" defaultRowHeight="15" x14ac:dyDescent="0.25"/>
  <cols>
    <col min="4" max="4" width="11.85546875" style="3"/>
    <col min="6" max="6" width="16.5703125" customWidth="1"/>
    <col min="7" max="7" width="17.28515625" customWidth="1"/>
    <col min="10" max="10" width="17.42578125" customWidth="1"/>
    <col min="13" max="13" width="12.28515625" bestFit="1" customWidth="1"/>
    <col min="14" max="14" width="15.42578125" customWidth="1"/>
  </cols>
  <sheetData>
    <row r="1" spans="1:14" x14ac:dyDescent="0.25">
      <c r="A1" t="s">
        <v>0</v>
      </c>
      <c r="B1" t="s">
        <v>40</v>
      </c>
      <c r="C1" t="s">
        <v>2</v>
      </c>
      <c r="D1" s="3" t="s">
        <v>3</v>
      </c>
      <c r="E1" t="s">
        <v>4</v>
      </c>
      <c r="F1" t="s">
        <v>5</v>
      </c>
      <c r="G1" t="s">
        <v>6</v>
      </c>
      <c r="H1" t="s">
        <v>7</v>
      </c>
      <c r="I1" t="s">
        <v>8</v>
      </c>
      <c r="J1" t="s">
        <v>9</v>
      </c>
      <c r="K1" t="s">
        <v>10</v>
      </c>
      <c r="L1" t="s">
        <v>11</v>
      </c>
      <c r="M1" t="s">
        <v>41</v>
      </c>
      <c r="N1" t="s">
        <v>12</v>
      </c>
    </row>
    <row r="2" spans="1:14" x14ac:dyDescent="0.25">
      <c r="A2">
        <v>12496</v>
      </c>
      <c r="B2" t="s">
        <v>36</v>
      </c>
      <c r="C2" t="s">
        <v>38</v>
      </c>
      <c r="D2" s="3">
        <v>40000</v>
      </c>
      <c r="E2">
        <v>1</v>
      </c>
      <c r="F2" t="s">
        <v>13</v>
      </c>
      <c r="G2" t="s">
        <v>14</v>
      </c>
      <c r="H2" t="s">
        <v>15</v>
      </c>
      <c r="I2">
        <v>0</v>
      </c>
      <c r="J2" t="s">
        <v>16</v>
      </c>
      <c r="K2" t="s">
        <v>17</v>
      </c>
      <c r="L2">
        <v>42</v>
      </c>
      <c r="M2" t="str">
        <f>IF(AND(L2&gt;=25,L2&lt;=29),"Young Adult",IF(AND(L2&gt;=30,L2&lt;=44),"Average Adult",IF(AND(L2&gt;=45,L2&lt;=64),"Middle Age","Elderly")))</f>
        <v>Average Adult</v>
      </c>
      <c r="N2" t="s">
        <v>18</v>
      </c>
    </row>
    <row r="3" spans="1:14" x14ac:dyDescent="0.25">
      <c r="A3">
        <v>24107</v>
      </c>
      <c r="B3" t="s">
        <v>36</v>
      </c>
      <c r="C3" t="s">
        <v>39</v>
      </c>
      <c r="D3" s="3">
        <v>30000</v>
      </c>
      <c r="E3">
        <v>3</v>
      </c>
      <c r="F3" t="s">
        <v>19</v>
      </c>
      <c r="G3" t="s">
        <v>20</v>
      </c>
      <c r="H3" t="s">
        <v>15</v>
      </c>
      <c r="I3">
        <v>1</v>
      </c>
      <c r="J3" t="s">
        <v>16</v>
      </c>
      <c r="K3" t="s">
        <v>17</v>
      </c>
      <c r="L3">
        <v>43</v>
      </c>
      <c r="M3" t="str">
        <f>IF(AND(L3&gt;=25,L3&lt;=29),"Young Adult",IF(AND(L3&gt;=30,L3&lt;=44),"Average Adult",IF(AND(L3&gt;=45,L3&lt;=64),"Middle Age","Elderly")))</f>
        <v>Average Adult</v>
      </c>
      <c r="N3" t="s">
        <v>18</v>
      </c>
    </row>
    <row r="4" spans="1:14" x14ac:dyDescent="0.25">
      <c r="A4">
        <v>14177</v>
      </c>
      <c r="B4" t="s">
        <v>36</v>
      </c>
      <c r="C4" t="s">
        <v>39</v>
      </c>
      <c r="D4" s="3">
        <v>80000</v>
      </c>
      <c r="E4">
        <v>5</v>
      </c>
      <c r="F4" t="s">
        <v>19</v>
      </c>
      <c r="G4" t="s">
        <v>21</v>
      </c>
      <c r="H4" t="s">
        <v>18</v>
      </c>
      <c r="I4">
        <v>2</v>
      </c>
      <c r="J4" t="s">
        <v>22</v>
      </c>
      <c r="K4" t="s">
        <v>17</v>
      </c>
      <c r="L4">
        <v>60</v>
      </c>
      <c r="M4" t="str">
        <f>IF(AND(L4&gt;=25,L4&lt;=29),"Young Adult",IF(AND(L4&gt;=30,L4&lt;=44),"Average Adult",IF(AND(L4&gt;=45,L4&lt;=64),"Middle Age","Elderly")))</f>
        <v>Middle Age</v>
      </c>
      <c r="N4" t="s">
        <v>18</v>
      </c>
    </row>
    <row r="5" spans="1:14" x14ac:dyDescent="0.25">
      <c r="A5">
        <v>24381</v>
      </c>
      <c r="B5" t="s">
        <v>37</v>
      </c>
      <c r="C5" t="s">
        <v>39</v>
      </c>
      <c r="D5" s="3">
        <v>70000</v>
      </c>
      <c r="E5">
        <v>0</v>
      </c>
      <c r="F5" t="s">
        <v>13</v>
      </c>
      <c r="G5" t="s">
        <v>21</v>
      </c>
      <c r="H5" t="s">
        <v>15</v>
      </c>
      <c r="I5">
        <v>1</v>
      </c>
      <c r="J5" t="s">
        <v>23</v>
      </c>
      <c r="K5" t="s">
        <v>24</v>
      </c>
      <c r="L5">
        <v>41</v>
      </c>
      <c r="M5" t="str">
        <f>IF(AND(L5&gt;=25,L5&lt;=29),"Young Adult",IF(AND(L5&gt;=30,L5&lt;=44),"Average Adult",IF(AND(L5&gt;=45,L5&lt;=64),"Middle Age","Elderly")))</f>
        <v>Average Adult</v>
      </c>
      <c r="N5" t="s">
        <v>15</v>
      </c>
    </row>
    <row r="6" spans="1:14" x14ac:dyDescent="0.25">
      <c r="A6">
        <v>25597</v>
      </c>
      <c r="B6" t="s">
        <v>37</v>
      </c>
      <c r="C6" t="s">
        <v>39</v>
      </c>
      <c r="D6" s="3">
        <v>30000</v>
      </c>
      <c r="E6">
        <v>0</v>
      </c>
      <c r="F6" t="s">
        <v>13</v>
      </c>
      <c r="G6" t="s">
        <v>20</v>
      </c>
      <c r="H6" t="s">
        <v>18</v>
      </c>
      <c r="I6">
        <v>0</v>
      </c>
      <c r="J6" t="s">
        <v>16</v>
      </c>
      <c r="K6" t="s">
        <v>17</v>
      </c>
      <c r="L6">
        <v>36</v>
      </c>
      <c r="M6" t="str">
        <f>IF(AND(L6&gt;=25,L6&lt;=29),"Young Adult",IF(AND(L6&gt;=30,L6&lt;=44),"Average Adult",IF(AND(L6&gt;=45,L6&lt;=64),"Middle Age","Elderly")))</f>
        <v>Average Adult</v>
      </c>
      <c r="N6" t="s">
        <v>15</v>
      </c>
    </row>
    <row r="7" spans="1:14" x14ac:dyDescent="0.25">
      <c r="A7">
        <v>13507</v>
      </c>
      <c r="B7" t="s">
        <v>36</v>
      </c>
      <c r="C7" t="s">
        <v>38</v>
      </c>
      <c r="D7" s="3">
        <v>10000</v>
      </c>
      <c r="E7">
        <v>2</v>
      </c>
      <c r="F7" t="s">
        <v>19</v>
      </c>
      <c r="G7" t="s">
        <v>25</v>
      </c>
      <c r="H7" t="s">
        <v>15</v>
      </c>
      <c r="I7">
        <v>0</v>
      </c>
      <c r="J7" t="s">
        <v>26</v>
      </c>
      <c r="K7" t="s">
        <v>17</v>
      </c>
      <c r="L7">
        <v>50</v>
      </c>
      <c r="M7" t="str">
        <f>IF(AND(L7&gt;=25,L7&lt;=29),"Young Adult",IF(AND(L7&gt;=30,L7&lt;=44),"Average Adult",IF(AND(L7&gt;=45,L7&lt;=64),"Middle Age","Elderly")))</f>
        <v>Middle Age</v>
      </c>
      <c r="N7" t="s">
        <v>18</v>
      </c>
    </row>
    <row r="8" spans="1:14" x14ac:dyDescent="0.25">
      <c r="A8">
        <v>27974</v>
      </c>
      <c r="B8" t="s">
        <v>37</v>
      </c>
      <c r="C8" t="s">
        <v>39</v>
      </c>
      <c r="D8" s="3">
        <v>160000</v>
      </c>
      <c r="E8">
        <v>2</v>
      </c>
      <c r="F8" t="s">
        <v>27</v>
      </c>
      <c r="G8" t="s">
        <v>28</v>
      </c>
      <c r="H8" t="s">
        <v>15</v>
      </c>
      <c r="I8">
        <v>4</v>
      </c>
      <c r="J8" t="s">
        <v>16</v>
      </c>
      <c r="K8" t="s">
        <v>24</v>
      </c>
      <c r="L8">
        <v>33</v>
      </c>
      <c r="M8" t="str">
        <f>IF(AND(L8&gt;=25,L8&lt;=29),"Young Adult",IF(AND(L8&gt;=30,L8&lt;=44),"Average Adult",IF(AND(L8&gt;=45,L8&lt;=64),"Middle Age","Elderly")))</f>
        <v>Average Adult</v>
      </c>
      <c r="N8" t="s">
        <v>15</v>
      </c>
    </row>
    <row r="9" spans="1:14" x14ac:dyDescent="0.25">
      <c r="A9">
        <v>19364</v>
      </c>
      <c r="B9" t="s">
        <v>36</v>
      </c>
      <c r="C9" t="s">
        <v>39</v>
      </c>
      <c r="D9" s="3">
        <v>40000</v>
      </c>
      <c r="E9">
        <v>1</v>
      </c>
      <c r="F9" t="s">
        <v>13</v>
      </c>
      <c r="G9" t="s">
        <v>14</v>
      </c>
      <c r="H9" t="s">
        <v>15</v>
      </c>
      <c r="I9">
        <v>0</v>
      </c>
      <c r="J9" t="s">
        <v>16</v>
      </c>
      <c r="K9" t="s">
        <v>17</v>
      </c>
      <c r="L9">
        <v>43</v>
      </c>
      <c r="M9" t="str">
        <f>IF(AND(L9&gt;=25,L9&lt;=29),"Young Adult",IF(AND(L9&gt;=30,L9&lt;=44),"Average Adult",IF(AND(L9&gt;=45,L9&lt;=64),"Middle Age","Elderly")))</f>
        <v>Average Adult</v>
      </c>
      <c r="N9" t="s">
        <v>15</v>
      </c>
    </row>
    <row r="10" spans="1:14" x14ac:dyDescent="0.25">
      <c r="A10">
        <v>22155</v>
      </c>
      <c r="B10" t="s">
        <v>36</v>
      </c>
      <c r="C10" t="s">
        <v>39</v>
      </c>
      <c r="D10" s="3">
        <v>20000</v>
      </c>
      <c r="E10">
        <v>2</v>
      </c>
      <c r="F10" t="s">
        <v>29</v>
      </c>
      <c r="G10" t="s">
        <v>20</v>
      </c>
      <c r="H10" t="s">
        <v>15</v>
      </c>
      <c r="I10">
        <v>2</v>
      </c>
      <c r="J10" t="s">
        <v>23</v>
      </c>
      <c r="K10" t="s">
        <v>24</v>
      </c>
      <c r="L10">
        <v>58</v>
      </c>
      <c r="M10" t="str">
        <f>IF(AND(L10&gt;=25,L10&lt;=29),"Young Adult",IF(AND(L10&gt;=30,L10&lt;=44),"Average Adult",IF(AND(L10&gt;=45,L10&lt;=64),"Middle Age","Elderly")))</f>
        <v>Middle Age</v>
      </c>
      <c r="N10" t="s">
        <v>18</v>
      </c>
    </row>
    <row r="11" spans="1:14" x14ac:dyDescent="0.25">
      <c r="A11">
        <v>19280</v>
      </c>
      <c r="B11" t="s">
        <v>36</v>
      </c>
      <c r="C11" t="s">
        <v>39</v>
      </c>
      <c r="D11" s="3">
        <v>120000</v>
      </c>
      <c r="E11">
        <v>2</v>
      </c>
      <c r="F11" t="s">
        <v>19</v>
      </c>
      <c r="G11" t="s">
        <v>25</v>
      </c>
      <c r="H11" t="s">
        <v>15</v>
      </c>
      <c r="I11">
        <v>1</v>
      </c>
      <c r="J11" t="s">
        <v>16</v>
      </c>
      <c r="K11" t="s">
        <v>17</v>
      </c>
      <c r="L11">
        <v>40</v>
      </c>
      <c r="M11" t="str">
        <f>IF(AND(L11&gt;=25,L11&lt;=29),"Young Adult",IF(AND(L11&gt;=30,L11&lt;=44),"Average Adult",IF(AND(L11&gt;=45,L11&lt;=64),"Middle Age","Elderly")))</f>
        <v>Average Adult</v>
      </c>
      <c r="N11" t="s">
        <v>15</v>
      </c>
    </row>
    <row r="12" spans="1:14" x14ac:dyDescent="0.25">
      <c r="A12">
        <v>22173</v>
      </c>
      <c r="B12" t="s">
        <v>36</v>
      </c>
      <c r="C12" t="s">
        <v>38</v>
      </c>
      <c r="D12" s="3">
        <v>30000</v>
      </c>
      <c r="E12">
        <v>3</v>
      </c>
      <c r="F12" t="s">
        <v>27</v>
      </c>
      <c r="G12" t="s">
        <v>14</v>
      </c>
      <c r="H12" t="s">
        <v>18</v>
      </c>
      <c r="I12">
        <v>2</v>
      </c>
      <c r="J12" t="s">
        <v>26</v>
      </c>
      <c r="K12" t="s">
        <v>24</v>
      </c>
      <c r="L12">
        <v>54</v>
      </c>
      <c r="M12" t="str">
        <f>IF(AND(L12&gt;=25,L12&lt;=29),"Young Adult",IF(AND(L12&gt;=30,L12&lt;=44),"Average Adult",IF(AND(L12&gt;=45,L12&lt;=64),"Middle Age","Elderly")))</f>
        <v>Middle Age</v>
      </c>
      <c r="N12" t="s">
        <v>15</v>
      </c>
    </row>
    <row r="13" spans="1:14" x14ac:dyDescent="0.25">
      <c r="A13">
        <v>12697</v>
      </c>
      <c r="B13" t="s">
        <v>37</v>
      </c>
      <c r="C13" t="s">
        <v>38</v>
      </c>
      <c r="D13" s="3">
        <v>90000</v>
      </c>
      <c r="E13">
        <v>0</v>
      </c>
      <c r="F13" t="s">
        <v>13</v>
      </c>
      <c r="G13" t="s">
        <v>21</v>
      </c>
      <c r="H13" t="s">
        <v>18</v>
      </c>
      <c r="I13">
        <v>4</v>
      </c>
      <c r="J13" t="s">
        <v>47</v>
      </c>
      <c r="K13" t="s">
        <v>24</v>
      </c>
      <c r="L13">
        <v>36</v>
      </c>
      <c r="M13" t="str">
        <f>IF(AND(L13&gt;=25,L13&lt;=29),"Young Adult",IF(AND(L13&gt;=30,L13&lt;=44),"Average Adult",IF(AND(L13&gt;=45,L13&lt;=64),"Middle Age","Elderly")))</f>
        <v>Average Adult</v>
      </c>
      <c r="N13" t="s">
        <v>18</v>
      </c>
    </row>
    <row r="14" spans="1:14" x14ac:dyDescent="0.25">
      <c r="A14">
        <v>11434</v>
      </c>
      <c r="B14" t="s">
        <v>36</v>
      </c>
      <c r="C14" t="s">
        <v>39</v>
      </c>
      <c r="D14" s="3">
        <v>170000</v>
      </c>
      <c r="E14">
        <v>5</v>
      </c>
      <c r="F14" t="s">
        <v>19</v>
      </c>
      <c r="G14" t="s">
        <v>21</v>
      </c>
      <c r="H14" t="s">
        <v>15</v>
      </c>
      <c r="I14">
        <v>0</v>
      </c>
      <c r="J14" t="s">
        <v>16</v>
      </c>
      <c r="K14" t="s">
        <v>17</v>
      </c>
      <c r="L14">
        <v>55</v>
      </c>
      <c r="M14" t="str">
        <f>IF(AND(L14&gt;=25,L14&lt;=29),"Young Adult",IF(AND(L14&gt;=30,L14&lt;=44),"Average Adult",IF(AND(L14&gt;=45,L14&lt;=64),"Middle Age","Elderly")))</f>
        <v>Middle Age</v>
      </c>
      <c r="N14" t="s">
        <v>18</v>
      </c>
    </row>
    <row r="15" spans="1:14" x14ac:dyDescent="0.25">
      <c r="A15">
        <v>25323</v>
      </c>
      <c r="B15" t="s">
        <v>36</v>
      </c>
      <c r="C15" t="s">
        <v>39</v>
      </c>
      <c r="D15" s="3">
        <v>40000</v>
      </c>
      <c r="E15">
        <v>2</v>
      </c>
      <c r="F15" t="s">
        <v>19</v>
      </c>
      <c r="G15" t="s">
        <v>20</v>
      </c>
      <c r="H15" t="s">
        <v>15</v>
      </c>
      <c r="I15">
        <v>1</v>
      </c>
      <c r="J15" t="s">
        <v>26</v>
      </c>
      <c r="K15" t="s">
        <v>17</v>
      </c>
      <c r="L15">
        <v>35</v>
      </c>
      <c r="M15" t="str">
        <f>IF(AND(L15&gt;=25,L15&lt;=29),"Young Adult",IF(AND(L15&gt;=30,L15&lt;=44),"Average Adult",IF(AND(L15&gt;=45,L15&lt;=64),"Middle Age","Elderly")))</f>
        <v>Average Adult</v>
      </c>
      <c r="N15" t="s">
        <v>15</v>
      </c>
    </row>
    <row r="16" spans="1:14" x14ac:dyDescent="0.25">
      <c r="A16">
        <v>23542</v>
      </c>
      <c r="B16" t="s">
        <v>37</v>
      </c>
      <c r="C16" t="s">
        <v>39</v>
      </c>
      <c r="D16" s="3">
        <v>60000</v>
      </c>
      <c r="E16">
        <v>1</v>
      </c>
      <c r="F16" t="s">
        <v>19</v>
      </c>
      <c r="G16" t="s">
        <v>14</v>
      </c>
      <c r="H16" t="s">
        <v>18</v>
      </c>
      <c r="I16">
        <v>1</v>
      </c>
      <c r="J16" t="s">
        <v>16</v>
      </c>
      <c r="K16" t="s">
        <v>24</v>
      </c>
      <c r="L16">
        <v>45</v>
      </c>
      <c r="M16" t="str">
        <f>IF(AND(L16&gt;=25,L16&lt;=29),"Young Adult",IF(AND(L16&gt;=30,L16&lt;=44),"Average Adult",IF(AND(L16&gt;=45,L16&lt;=64),"Middle Age","Elderly")))</f>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IF(AND(L17&gt;=25,L17&lt;=29),"Young Adult",IF(AND(L17&gt;=30,L17&lt;=44),"Average Adult",IF(AND(L17&gt;=45,L17&lt;=64),"Middle Age","Elderly")))</f>
        <v>Average Adult</v>
      </c>
      <c r="N17" t="s">
        <v>15</v>
      </c>
    </row>
    <row r="18" spans="1:14" x14ac:dyDescent="0.25">
      <c r="A18">
        <v>23316</v>
      </c>
      <c r="B18" t="s">
        <v>37</v>
      </c>
      <c r="C18" t="s">
        <v>39</v>
      </c>
      <c r="D18" s="3">
        <v>30000</v>
      </c>
      <c r="E18">
        <v>3</v>
      </c>
      <c r="F18" t="s">
        <v>19</v>
      </c>
      <c r="G18" t="s">
        <v>20</v>
      </c>
      <c r="H18" t="s">
        <v>18</v>
      </c>
      <c r="I18">
        <v>2</v>
      </c>
      <c r="J18" t="s">
        <v>26</v>
      </c>
      <c r="K18" t="s">
        <v>24</v>
      </c>
      <c r="L18">
        <v>59</v>
      </c>
      <c r="M18" t="str">
        <f>IF(AND(L18&gt;=25,L18&lt;=29),"Young Adult",IF(AND(L18&gt;=30,L18&lt;=44),"Average Adult",IF(AND(L18&gt;=45,L18&lt;=64),"Middle Age","Elderly")))</f>
        <v>Middle Age</v>
      </c>
      <c r="N18" t="s">
        <v>15</v>
      </c>
    </row>
    <row r="19" spans="1:14" x14ac:dyDescent="0.25">
      <c r="A19">
        <v>12610</v>
      </c>
      <c r="B19" t="s">
        <v>36</v>
      </c>
      <c r="C19" t="s">
        <v>38</v>
      </c>
      <c r="D19" s="3">
        <v>30000</v>
      </c>
      <c r="E19">
        <v>1</v>
      </c>
      <c r="F19" t="s">
        <v>13</v>
      </c>
      <c r="G19" t="s">
        <v>20</v>
      </c>
      <c r="H19" t="s">
        <v>15</v>
      </c>
      <c r="I19">
        <v>0</v>
      </c>
      <c r="J19" t="s">
        <v>16</v>
      </c>
      <c r="K19" t="s">
        <v>17</v>
      </c>
      <c r="L19">
        <v>47</v>
      </c>
      <c r="M19" t="str">
        <f>IF(AND(L19&gt;=25,L19&lt;=29),"Young Adult",IF(AND(L19&gt;=30,L19&lt;=44),"Average Adult",IF(AND(L19&gt;=45,L19&lt;=64),"Middle Age","Elderly")))</f>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IF(AND(L20&gt;=25,L20&lt;=29),"Young Adult",IF(AND(L20&gt;=30,L20&lt;=44),"Average Adult",IF(AND(L20&gt;=45,L20&lt;=64),"Middle Age","Elderly")))</f>
        <v>Average Adult</v>
      </c>
      <c r="N20" t="s">
        <v>15</v>
      </c>
    </row>
    <row r="21" spans="1:14" x14ac:dyDescent="0.25">
      <c r="A21">
        <v>25940</v>
      </c>
      <c r="B21" t="s">
        <v>37</v>
      </c>
      <c r="C21" t="s">
        <v>39</v>
      </c>
      <c r="D21" s="3">
        <v>20000</v>
      </c>
      <c r="E21">
        <v>2</v>
      </c>
      <c r="F21" t="s">
        <v>29</v>
      </c>
      <c r="G21" t="s">
        <v>20</v>
      </c>
      <c r="H21" t="s">
        <v>15</v>
      </c>
      <c r="I21">
        <v>2</v>
      </c>
      <c r="J21" t="s">
        <v>23</v>
      </c>
      <c r="K21" t="s">
        <v>24</v>
      </c>
      <c r="L21">
        <v>55</v>
      </c>
      <c r="M21" t="str">
        <f>IF(AND(L21&gt;=25,L21&lt;=29),"Young Adult",IF(AND(L21&gt;=30,L21&lt;=44),"Average Adult",IF(AND(L21&gt;=45,L21&lt;=64),"Middle Age","Elderly")))</f>
        <v>Middle Age</v>
      </c>
      <c r="N21" t="s">
        <v>15</v>
      </c>
    </row>
    <row r="22" spans="1:14" x14ac:dyDescent="0.25">
      <c r="A22">
        <v>25598</v>
      </c>
      <c r="B22" t="s">
        <v>36</v>
      </c>
      <c r="C22" t="s">
        <v>38</v>
      </c>
      <c r="D22" s="3">
        <v>40000</v>
      </c>
      <c r="E22">
        <v>0</v>
      </c>
      <c r="F22" t="s">
        <v>31</v>
      </c>
      <c r="G22" t="s">
        <v>20</v>
      </c>
      <c r="H22" t="s">
        <v>15</v>
      </c>
      <c r="I22">
        <v>0</v>
      </c>
      <c r="J22" t="s">
        <v>16</v>
      </c>
      <c r="K22" t="s">
        <v>17</v>
      </c>
      <c r="L22">
        <v>36</v>
      </c>
      <c r="M22" t="str">
        <f>IF(AND(L22&gt;=25,L22&lt;=29),"Young Adult",IF(AND(L22&gt;=30,L22&lt;=44),"Average Adult",IF(AND(L22&gt;=45,L22&lt;=64),"Middle Age","Elderly")))</f>
        <v>Average Adult</v>
      </c>
      <c r="N22" t="s">
        <v>15</v>
      </c>
    </row>
    <row r="23" spans="1:14" x14ac:dyDescent="0.25">
      <c r="A23">
        <v>21564</v>
      </c>
      <c r="B23" t="s">
        <v>37</v>
      </c>
      <c r="C23" t="s">
        <v>38</v>
      </c>
      <c r="D23" s="3">
        <v>80000</v>
      </c>
      <c r="E23">
        <v>0</v>
      </c>
      <c r="F23" t="s">
        <v>13</v>
      </c>
      <c r="G23" t="s">
        <v>21</v>
      </c>
      <c r="H23" t="s">
        <v>15</v>
      </c>
      <c r="I23">
        <v>4</v>
      </c>
      <c r="J23" t="s">
        <v>47</v>
      </c>
      <c r="K23" t="s">
        <v>24</v>
      </c>
      <c r="L23">
        <v>35</v>
      </c>
      <c r="M23" t="str">
        <f>IF(AND(L23&gt;=25,L23&lt;=29),"Young Adult",IF(AND(L23&gt;=30,L23&lt;=44),"Average Adult",IF(AND(L23&gt;=45,L23&lt;=64),"Middle Age","Elderly")))</f>
        <v>Average Adult</v>
      </c>
      <c r="N23" t="s">
        <v>18</v>
      </c>
    </row>
    <row r="24" spans="1:14" x14ac:dyDescent="0.25">
      <c r="A24">
        <v>19193</v>
      </c>
      <c r="B24" t="s">
        <v>37</v>
      </c>
      <c r="C24" t="s">
        <v>39</v>
      </c>
      <c r="D24" s="3">
        <v>40000</v>
      </c>
      <c r="E24">
        <v>2</v>
      </c>
      <c r="F24" t="s">
        <v>19</v>
      </c>
      <c r="G24" t="s">
        <v>20</v>
      </c>
      <c r="H24" t="s">
        <v>15</v>
      </c>
      <c r="I24">
        <v>0</v>
      </c>
      <c r="J24" t="s">
        <v>26</v>
      </c>
      <c r="K24" t="s">
        <v>17</v>
      </c>
      <c r="L24">
        <v>35</v>
      </c>
      <c r="M24" t="str">
        <f>IF(AND(L24&gt;=25,L24&lt;=29),"Young Adult",IF(AND(L24&gt;=30,L24&lt;=44),"Average Adult",IF(AND(L24&gt;=45,L24&lt;=64),"Middle Age","Elderly")))</f>
        <v>Average Adult</v>
      </c>
      <c r="N24" t="s">
        <v>15</v>
      </c>
    </row>
    <row r="25" spans="1:14" x14ac:dyDescent="0.25">
      <c r="A25">
        <v>26412</v>
      </c>
      <c r="B25" t="s">
        <v>36</v>
      </c>
      <c r="C25" t="s">
        <v>38</v>
      </c>
      <c r="D25" s="3">
        <v>80000</v>
      </c>
      <c r="E25">
        <v>5</v>
      </c>
      <c r="F25" t="s">
        <v>27</v>
      </c>
      <c r="G25" t="s">
        <v>28</v>
      </c>
      <c r="H25" t="s">
        <v>18</v>
      </c>
      <c r="I25">
        <v>3</v>
      </c>
      <c r="J25" t="s">
        <v>23</v>
      </c>
      <c r="K25" t="s">
        <v>17</v>
      </c>
      <c r="L25">
        <v>56</v>
      </c>
      <c r="M25" t="str">
        <f>IF(AND(L25&gt;=25,L25&lt;=29),"Young Adult",IF(AND(L25&gt;=30,L25&lt;=44),"Average Adult",IF(AND(L25&gt;=45,L25&lt;=64),"Middle Age","Elderly")))</f>
        <v>Middle Age</v>
      </c>
      <c r="N25" t="s">
        <v>18</v>
      </c>
    </row>
    <row r="26" spans="1:14" x14ac:dyDescent="0.25">
      <c r="A26">
        <v>27184</v>
      </c>
      <c r="B26" t="s">
        <v>37</v>
      </c>
      <c r="C26" t="s">
        <v>39</v>
      </c>
      <c r="D26" s="3">
        <v>40000</v>
      </c>
      <c r="E26">
        <v>2</v>
      </c>
      <c r="F26" t="s">
        <v>19</v>
      </c>
      <c r="G26" t="s">
        <v>20</v>
      </c>
      <c r="H26" t="s">
        <v>18</v>
      </c>
      <c r="I26">
        <v>1</v>
      </c>
      <c r="J26" t="s">
        <v>16</v>
      </c>
      <c r="K26" t="s">
        <v>17</v>
      </c>
      <c r="L26">
        <v>34</v>
      </c>
      <c r="M26" t="str">
        <f>IF(AND(L26&gt;=25,L26&lt;=29),"Young Adult",IF(AND(L26&gt;=30,L26&lt;=44),"Average Adult",IF(AND(L26&gt;=45,L26&lt;=64),"Middle Age","Elderly")))</f>
        <v>Average Adult</v>
      </c>
      <c r="N26" t="s">
        <v>18</v>
      </c>
    </row>
    <row r="27" spans="1:14" x14ac:dyDescent="0.25">
      <c r="A27">
        <v>12590</v>
      </c>
      <c r="B27" t="s">
        <v>37</v>
      </c>
      <c r="C27" t="s">
        <v>39</v>
      </c>
      <c r="D27" s="3">
        <v>30000</v>
      </c>
      <c r="E27">
        <v>1</v>
      </c>
      <c r="F27" t="s">
        <v>13</v>
      </c>
      <c r="G27" t="s">
        <v>20</v>
      </c>
      <c r="H27" t="s">
        <v>15</v>
      </c>
      <c r="I27">
        <v>0</v>
      </c>
      <c r="J27" t="s">
        <v>16</v>
      </c>
      <c r="K27" t="s">
        <v>17</v>
      </c>
      <c r="L27">
        <v>63</v>
      </c>
      <c r="M27" t="str">
        <f>IF(AND(L27&gt;=25,L27&lt;=29),"Young Adult",IF(AND(L27&gt;=30,L27&lt;=44),"Average Adult",IF(AND(L27&gt;=45,L27&lt;=64),"Middle Age","Elderly")))</f>
        <v>Middle Age</v>
      </c>
      <c r="N27" t="s">
        <v>18</v>
      </c>
    </row>
    <row r="28" spans="1:14" x14ac:dyDescent="0.25">
      <c r="A28">
        <v>17841</v>
      </c>
      <c r="B28" t="s">
        <v>37</v>
      </c>
      <c r="C28" t="s">
        <v>39</v>
      </c>
      <c r="D28" s="3">
        <v>30000</v>
      </c>
      <c r="E28">
        <v>0</v>
      </c>
      <c r="F28" t="s">
        <v>19</v>
      </c>
      <c r="G28" t="s">
        <v>20</v>
      </c>
      <c r="H28" t="s">
        <v>18</v>
      </c>
      <c r="I28">
        <v>1</v>
      </c>
      <c r="J28" t="s">
        <v>16</v>
      </c>
      <c r="K28" t="s">
        <v>17</v>
      </c>
      <c r="L28">
        <v>29</v>
      </c>
      <c r="M28" t="str">
        <f>IF(AND(L28&gt;=25,L28&lt;=29),"Young Adult",IF(AND(L28&gt;=30,L28&lt;=44),"Average Adult",IF(AND(L28&gt;=45,L28&lt;=64),"Middle Age","Elderly")))</f>
        <v>Young Adult</v>
      </c>
      <c r="N28" t="s">
        <v>15</v>
      </c>
    </row>
    <row r="29" spans="1:14" x14ac:dyDescent="0.25">
      <c r="A29">
        <v>18283</v>
      </c>
      <c r="B29" t="s">
        <v>37</v>
      </c>
      <c r="C29" t="s">
        <v>38</v>
      </c>
      <c r="D29" s="3">
        <v>100000</v>
      </c>
      <c r="E29">
        <v>0</v>
      </c>
      <c r="F29" t="s">
        <v>13</v>
      </c>
      <c r="G29" t="s">
        <v>21</v>
      </c>
      <c r="H29" t="s">
        <v>18</v>
      </c>
      <c r="I29">
        <v>1</v>
      </c>
      <c r="J29" t="s">
        <v>23</v>
      </c>
      <c r="K29" t="s">
        <v>24</v>
      </c>
      <c r="L29">
        <v>40</v>
      </c>
      <c r="M29" t="str">
        <f>IF(AND(L29&gt;=25,L29&lt;=29),"Young Adult",IF(AND(L29&gt;=30,L29&lt;=44),"Average Adult",IF(AND(L29&gt;=45,L29&lt;=64),"Middle Age","Elderly")))</f>
        <v>Average Adult</v>
      </c>
      <c r="N29" t="s">
        <v>18</v>
      </c>
    </row>
    <row r="30" spans="1:14" x14ac:dyDescent="0.25">
      <c r="A30">
        <v>18299</v>
      </c>
      <c r="B30" t="s">
        <v>36</v>
      </c>
      <c r="C30" t="s">
        <v>39</v>
      </c>
      <c r="D30" s="3">
        <v>70000</v>
      </c>
      <c r="E30">
        <v>5</v>
      </c>
      <c r="F30" t="s">
        <v>19</v>
      </c>
      <c r="G30" t="s">
        <v>14</v>
      </c>
      <c r="H30" t="s">
        <v>15</v>
      </c>
      <c r="I30">
        <v>2</v>
      </c>
      <c r="J30" t="s">
        <v>23</v>
      </c>
      <c r="K30" t="s">
        <v>24</v>
      </c>
      <c r="L30">
        <v>44</v>
      </c>
      <c r="M30" t="str">
        <f>IF(AND(L30&gt;=25,L30&lt;=29),"Young Adult",IF(AND(L30&gt;=30,L30&lt;=44),"Average Adult",IF(AND(L30&gt;=45,L30&lt;=64),"Middle Age","Elderly")))</f>
        <v>Average Adult</v>
      </c>
      <c r="N30" t="s">
        <v>18</v>
      </c>
    </row>
    <row r="31" spans="1:14" x14ac:dyDescent="0.25">
      <c r="A31">
        <v>16466</v>
      </c>
      <c r="B31" t="s">
        <v>37</v>
      </c>
      <c r="C31" t="s">
        <v>38</v>
      </c>
      <c r="D31" s="3">
        <v>20000</v>
      </c>
      <c r="E31">
        <v>0</v>
      </c>
      <c r="F31" t="s">
        <v>29</v>
      </c>
      <c r="G31" t="s">
        <v>25</v>
      </c>
      <c r="H31" t="s">
        <v>18</v>
      </c>
      <c r="I31">
        <v>2</v>
      </c>
      <c r="J31" t="s">
        <v>16</v>
      </c>
      <c r="K31" t="s">
        <v>17</v>
      </c>
      <c r="L31">
        <v>32</v>
      </c>
      <c r="M31" t="str">
        <f>IF(AND(L31&gt;=25,L31&lt;=29),"Young Adult",IF(AND(L31&gt;=30,L31&lt;=44),"Average Adult",IF(AND(L31&gt;=45,L31&lt;=64),"Middle Age","Elderly")))</f>
        <v>Average Adult</v>
      </c>
      <c r="N31" t="s">
        <v>15</v>
      </c>
    </row>
    <row r="32" spans="1:14" x14ac:dyDescent="0.25">
      <c r="A32">
        <v>19273</v>
      </c>
      <c r="B32" t="s">
        <v>36</v>
      </c>
      <c r="C32" t="s">
        <v>38</v>
      </c>
      <c r="D32" s="3">
        <v>20000</v>
      </c>
      <c r="E32">
        <v>2</v>
      </c>
      <c r="F32" t="s">
        <v>19</v>
      </c>
      <c r="G32" t="s">
        <v>25</v>
      </c>
      <c r="H32" t="s">
        <v>15</v>
      </c>
      <c r="I32">
        <v>0</v>
      </c>
      <c r="J32" t="s">
        <v>16</v>
      </c>
      <c r="K32" t="s">
        <v>17</v>
      </c>
      <c r="L32">
        <v>63</v>
      </c>
      <c r="M32" t="str">
        <f>IF(AND(L32&gt;=25,L32&lt;=29),"Young Adult",IF(AND(L32&gt;=30,L32&lt;=44),"Average Adult",IF(AND(L32&gt;=45,L32&lt;=64),"Middle Age","Elderly")))</f>
        <v>Middle Age</v>
      </c>
      <c r="N32" t="s">
        <v>18</v>
      </c>
    </row>
    <row r="33" spans="1:14" x14ac:dyDescent="0.25">
      <c r="A33">
        <v>22400</v>
      </c>
      <c r="B33" t="s">
        <v>36</v>
      </c>
      <c r="C33" t="s">
        <v>39</v>
      </c>
      <c r="D33" s="3">
        <v>10000</v>
      </c>
      <c r="E33">
        <v>0</v>
      </c>
      <c r="F33" t="s">
        <v>19</v>
      </c>
      <c r="G33" t="s">
        <v>25</v>
      </c>
      <c r="H33" t="s">
        <v>18</v>
      </c>
      <c r="I33">
        <v>1</v>
      </c>
      <c r="J33" t="s">
        <v>16</v>
      </c>
      <c r="K33" t="s">
        <v>24</v>
      </c>
      <c r="L33">
        <v>26</v>
      </c>
      <c r="M33" t="str">
        <f>IF(AND(L33&gt;=25,L33&lt;=29),"Young Adult",IF(AND(L33&gt;=30,L33&lt;=44),"Average Adult",IF(AND(L33&gt;=45,L33&lt;=64),"Middle Age","Elderly")))</f>
        <v>Young Adult</v>
      </c>
      <c r="N33" t="s">
        <v>15</v>
      </c>
    </row>
    <row r="34" spans="1:14" x14ac:dyDescent="0.25">
      <c r="A34">
        <v>20942</v>
      </c>
      <c r="B34" t="s">
        <v>37</v>
      </c>
      <c r="C34" t="s">
        <v>38</v>
      </c>
      <c r="D34" s="3">
        <v>20000</v>
      </c>
      <c r="E34">
        <v>0</v>
      </c>
      <c r="F34" t="s">
        <v>27</v>
      </c>
      <c r="G34" t="s">
        <v>25</v>
      </c>
      <c r="H34" t="s">
        <v>18</v>
      </c>
      <c r="I34">
        <v>1</v>
      </c>
      <c r="J34" t="s">
        <v>23</v>
      </c>
      <c r="K34" t="s">
        <v>17</v>
      </c>
      <c r="L34">
        <v>31</v>
      </c>
      <c r="M34" t="str">
        <f>IF(AND(L34&gt;=25,L34&lt;=29),"Young Adult",IF(AND(L34&gt;=30,L34&lt;=44),"Average Adult",IF(AND(L34&gt;=45,L34&lt;=64),"Middle Age","Elderly")))</f>
        <v>Average Adult</v>
      </c>
      <c r="N34" t="s">
        <v>18</v>
      </c>
    </row>
    <row r="35" spans="1:14" x14ac:dyDescent="0.25">
      <c r="A35">
        <v>18484</v>
      </c>
      <c r="B35" t="s">
        <v>37</v>
      </c>
      <c r="C35" t="s">
        <v>39</v>
      </c>
      <c r="D35" s="3">
        <v>80000</v>
      </c>
      <c r="E35">
        <v>2</v>
      </c>
      <c r="F35" t="s">
        <v>27</v>
      </c>
      <c r="G35" t="s">
        <v>14</v>
      </c>
      <c r="H35" t="s">
        <v>18</v>
      </c>
      <c r="I35">
        <v>2</v>
      </c>
      <c r="J35" t="s">
        <v>26</v>
      </c>
      <c r="K35" t="s">
        <v>24</v>
      </c>
      <c r="L35">
        <v>50</v>
      </c>
      <c r="M35" t="str">
        <f>IF(AND(L35&gt;=25,L35&lt;=29),"Young Adult",IF(AND(L35&gt;=30,L35&lt;=44),"Average Adult",IF(AND(L35&gt;=45,L35&lt;=64),"Middle Age","Elderly")))</f>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IF(AND(L36&gt;=25,L36&lt;=29),"Young Adult",IF(AND(L36&gt;=30,L36&lt;=44),"Average Adult",IF(AND(L36&gt;=45,L36&lt;=64),"Middle Age","Elderly")))</f>
        <v>Middle Age</v>
      </c>
      <c r="N36" t="s">
        <v>15</v>
      </c>
    </row>
    <row r="37" spans="1:14" x14ac:dyDescent="0.25">
      <c r="A37">
        <v>28380</v>
      </c>
      <c r="B37" t="s">
        <v>37</v>
      </c>
      <c r="C37" t="s">
        <v>38</v>
      </c>
      <c r="D37" s="3">
        <v>10000</v>
      </c>
      <c r="E37">
        <v>5</v>
      </c>
      <c r="F37" t="s">
        <v>29</v>
      </c>
      <c r="G37" t="s">
        <v>25</v>
      </c>
      <c r="H37" t="s">
        <v>18</v>
      </c>
      <c r="I37">
        <v>2</v>
      </c>
      <c r="J37" t="s">
        <v>16</v>
      </c>
      <c r="K37" t="s">
        <v>17</v>
      </c>
      <c r="L37">
        <v>41</v>
      </c>
      <c r="M37" t="str">
        <f>IF(AND(L37&gt;=25,L37&lt;=29),"Young Adult",IF(AND(L37&gt;=30,L37&lt;=44),"Average Adult",IF(AND(L37&gt;=45,L37&lt;=64),"Middle Age","Elderly")))</f>
        <v>Average Adult</v>
      </c>
      <c r="N37" t="s">
        <v>18</v>
      </c>
    </row>
    <row r="38" spans="1:14" x14ac:dyDescent="0.25">
      <c r="A38">
        <v>17891</v>
      </c>
      <c r="B38" t="s">
        <v>36</v>
      </c>
      <c r="C38" t="s">
        <v>38</v>
      </c>
      <c r="D38" s="3">
        <v>10000</v>
      </c>
      <c r="E38">
        <v>2</v>
      </c>
      <c r="F38" t="s">
        <v>19</v>
      </c>
      <c r="G38" t="s">
        <v>25</v>
      </c>
      <c r="H38" t="s">
        <v>15</v>
      </c>
      <c r="I38">
        <v>1</v>
      </c>
      <c r="J38" t="s">
        <v>16</v>
      </c>
      <c r="K38" t="s">
        <v>17</v>
      </c>
      <c r="L38">
        <v>50</v>
      </c>
      <c r="M38" t="str">
        <f>IF(AND(L38&gt;=25,L38&lt;=29),"Young Adult",IF(AND(L38&gt;=30,L38&lt;=44),"Average Adult",IF(AND(L38&gt;=45,L38&lt;=64),"Middle Age","Elderly")))</f>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IF(AND(L39&gt;=25,L39&lt;=29),"Young Adult",IF(AND(L39&gt;=30,L39&lt;=44),"Average Adult",IF(AND(L39&gt;=45,L39&lt;=64),"Middle Age","Elderly")))</f>
        <v>Average Adult</v>
      </c>
      <c r="N39" t="s">
        <v>18</v>
      </c>
    </row>
    <row r="40" spans="1:14" x14ac:dyDescent="0.25">
      <c r="A40">
        <v>26863</v>
      </c>
      <c r="B40" t="s">
        <v>37</v>
      </c>
      <c r="C40" t="s">
        <v>39</v>
      </c>
      <c r="D40" s="3">
        <v>20000</v>
      </c>
      <c r="E40">
        <v>0</v>
      </c>
      <c r="F40" t="s">
        <v>27</v>
      </c>
      <c r="G40" t="s">
        <v>25</v>
      </c>
      <c r="H40" t="s">
        <v>18</v>
      </c>
      <c r="I40">
        <v>1</v>
      </c>
      <c r="J40" t="s">
        <v>22</v>
      </c>
      <c r="K40" t="s">
        <v>17</v>
      </c>
      <c r="L40">
        <v>28</v>
      </c>
      <c r="M40" t="str">
        <f>IF(AND(L40&gt;=25,L40&lt;=29),"Young Adult",IF(AND(L40&gt;=30,L40&lt;=44),"Average Adult",IF(AND(L40&gt;=45,L40&lt;=64),"Middle Age","Elderly")))</f>
        <v>Young Adult</v>
      </c>
      <c r="N40" t="s">
        <v>18</v>
      </c>
    </row>
    <row r="41" spans="1:14" x14ac:dyDescent="0.25">
      <c r="A41">
        <v>16259</v>
      </c>
      <c r="B41" t="s">
        <v>37</v>
      </c>
      <c r="C41" t="s">
        <v>38</v>
      </c>
      <c r="D41" s="3">
        <v>10000</v>
      </c>
      <c r="E41">
        <v>4</v>
      </c>
      <c r="F41" t="s">
        <v>29</v>
      </c>
      <c r="G41" t="s">
        <v>25</v>
      </c>
      <c r="H41" t="s">
        <v>15</v>
      </c>
      <c r="I41">
        <v>2</v>
      </c>
      <c r="J41" t="s">
        <v>16</v>
      </c>
      <c r="K41" t="s">
        <v>17</v>
      </c>
      <c r="L41">
        <v>40</v>
      </c>
      <c r="M41" t="str">
        <f>IF(AND(L41&gt;=25,L41&lt;=29),"Young Adult",IF(AND(L41&gt;=30,L41&lt;=44),"Average Adult",IF(AND(L41&gt;=45,L41&lt;=64),"Middle Age","Elderly")))</f>
        <v>Average Adult</v>
      </c>
      <c r="N41" t="s">
        <v>15</v>
      </c>
    </row>
    <row r="42" spans="1:14" x14ac:dyDescent="0.25">
      <c r="A42">
        <v>27803</v>
      </c>
      <c r="B42" t="s">
        <v>37</v>
      </c>
      <c r="C42" t="s">
        <v>38</v>
      </c>
      <c r="D42" s="3">
        <v>30000</v>
      </c>
      <c r="E42">
        <v>2</v>
      </c>
      <c r="F42" t="s">
        <v>19</v>
      </c>
      <c r="G42" t="s">
        <v>20</v>
      </c>
      <c r="H42" t="s">
        <v>18</v>
      </c>
      <c r="I42">
        <v>0</v>
      </c>
      <c r="J42" t="s">
        <v>16</v>
      </c>
      <c r="K42" t="s">
        <v>17</v>
      </c>
      <c r="L42">
        <v>43</v>
      </c>
      <c r="M42" t="str">
        <f>IF(AND(L42&gt;=25,L42&lt;=29),"Young Adult",IF(AND(L42&gt;=30,L42&lt;=44),"Average Adult",IF(AND(L42&gt;=45,L42&lt;=64),"Middle Age","Elderly")))</f>
        <v>Average Adult</v>
      </c>
      <c r="N42" t="s">
        <v>18</v>
      </c>
    </row>
    <row r="43" spans="1:14" x14ac:dyDescent="0.25">
      <c r="A43">
        <v>14347</v>
      </c>
      <c r="B43" t="s">
        <v>37</v>
      </c>
      <c r="C43" t="s">
        <v>38</v>
      </c>
      <c r="D43" s="3">
        <v>40000</v>
      </c>
      <c r="E43">
        <v>2</v>
      </c>
      <c r="F43" t="s">
        <v>13</v>
      </c>
      <c r="G43" t="s">
        <v>28</v>
      </c>
      <c r="H43" t="s">
        <v>15</v>
      </c>
      <c r="I43">
        <v>2</v>
      </c>
      <c r="J43" t="s">
        <v>23</v>
      </c>
      <c r="K43" t="s">
        <v>24</v>
      </c>
      <c r="L43">
        <v>65</v>
      </c>
      <c r="M43" t="str">
        <f>IF(AND(L43&gt;=25,L43&lt;=29),"Young Adult",IF(AND(L43&gt;=30,L43&lt;=44),"Average Adult",IF(AND(L43&gt;=45,L43&lt;=64),"Middle Age","Elderly")))</f>
        <v>Elderly</v>
      </c>
      <c r="N43" t="s">
        <v>15</v>
      </c>
    </row>
    <row r="44" spans="1:14" x14ac:dyDescent="0.25">
      <c r="A44">
        <v>17703</v>
      </c>
      <c r="B44" t="s">
        <v>36</v>
      </c>
      <c r="C44" t="s">
        <v>38</v>
      </c>
      <c r="D44" s="3">
        <v>10000</v>
      </c>
      <c r="E44">
        <v>1</v>
      </c>
      <c r="F44" t="s">
        <v>31</v>
      </c>
      <c r="G44" t="s">
        <v>25</v>
      </c>
      <c r="H44" t="s">
        <v>15</v>
      </c>
      <c r="I44">
        <v>0</v>
      </c>
      <c r="J44" t="s">
        <v>16</v>
      </c>
      <c r="K44" t="s">
        <v>17</v>
      </c>
      <c r="L44">
        <v>40</v>
      </c>
      <c r="M44" t="str">
        <f>IF(AND(L44&gt;=25,L44&lt;=29),"Young Adult",IF(AND(L44&gt;=30,L44&lt;=44),"Average Adult",IF(AND(L44&gt;=45,L44&lt;=64),"Middle Age","Elderly")))</f>
        <v>Average Adult</v>
      </c>
      <c r="N44" t="s">
        <v>18</v>
      </c>
    </row>
    <row r="45" spans="1:14" x14ac:dyDescent="0.25">
      <c r="A45">
        <v>17185</v>
      </c>
      <c r="B45" t="s">
        <v>36</v>
      </c>
      <c r="C45" t="s">
        <v>38</v>
      </c>
      <c r="D45" s="3">
        <v>170000</v>
      </c>
      <c r="E45">
        <v>4</v>
      </c>
      <c r="F45" t="s">
        <v>19</v>
      </c>
      <c r="G45" t="s">
        <v>21</v>
      </c>
      <c r="H45" t="s">
        <v>18</v>
      </c>
      <c r="I45">
        <v>3</v>
      </c>
      <c r="J45" t="s">
        <v>23</v>
      </c>
      <c r="K45" t="s">
        <v>17</v>
      </c>
      <c r="L45">
        <v>48</v>
      </c>
      <c r="M45" t="str">
        <f>IF(AND(L45&gt;=25,L45&lt;=29),"Young Adult",IF(AND(L45&gt;=30,L45&lt;=44),"Average Adult",IF(AND(L45&gt;=45,L45&lt;=64),"Middle Age","Elderly")))</f>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IF(AND(L46&gt;=25,L46&lt;=29),"Young Adult",IF(AND(L46&gt;=30,L46&lt;=44),"Average Adult",IF(AND(L46&gt;=45,L46&lt;=64),"Middle Age","Elderly")))</f>
        <v>Average Adult</v>
      </c>
      <c r="N46" t="s">
        <v>15</v>
      </c>
    </row>
    <row r="47" spans="1:14" x14ac:dyDescent="0.25">
      <c r="A47">
        <v>23986</v>
      </c>
      <c r="B47" t="s">
        <v>36</v>
      </c>
      <c r="C47" t="s">
        <v>38</v>
      </c>
      <c r="D47" s="3">
        <v>20000</v>
      </c>
      <c r="E47">
        <v>1</v>
      </c>
      <c r="F47" t="s">
        <v>13</v>
      </c>
      <c r="G47" t="s">
        <v>20</v>
      </c>
      <c r="H47" t="s">
        <v>15</v>
      </c>
      <c r="I47">
        <v>0</v>
      </c>
      <c r="J47" t="s">
        <v>16</v>
      </c>
      <c r="K47" t="s">
        <v>17</v>
      </c>
      <c r="L47">
        <v>66</v>
      </c>
      <c r="M47" t="str">
        <f>IF(AND(L47&gt;=25,L47&lt;=29),"Young Adult",IF(AND(L47&gt;=30,L47&lt;=44),"Average Adult",IF(AND(L47&gt;=45,L47&lt;=64),"Middle Age","Elderly")))</f>
        <v>Elderly</v>
      </c>
      <c r="N47" t="s">
        <v>15</v>
      </c>
    </row>
    <row r="48" spans="1:14" x14ac:dyDescent="0.25">
      <c r="A48">
        <v>24466</v>
      </c>
      <c r="B48" t="s">
        <v>36</v>
      </c>
      <c r="C48" t="s">
        <v>38</v>
      </c>
      <c r="D48" s="3">
        <v>60000</v>
      </c>
      <c r="E48">
        <v>1</v>
      </c>
      <c r="F48" t="s">
        <v>19</v>
      </c>
      <c r="G48" t="s">
        <v>14</v>
      </c>
      <c r="H48" t="s">
        <v>15</v>
      </c>
      <c r="I48">
        <v>1</v>
      </c>
      <c r="J48" t="s">
        <v>23</v>
      </c>
      <c r="K48" t="s">
        <v>24</v>
      </c>
      <c r="L48">
        <v>46</v>
      </c>
      <c r="M48" t="str">
        <f>IF(AND(L48&gt;=25,L48&lt;=29),"Young Adult",IF(AND(L48&gt;=30,L48&lt;=44),"Average Adult",IF(AND(L48&gt;=45,L48&lt;=64),"Middle Age","Elderly")))</f>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IF(AND(L49&gt;=25,L49&lt;=29),"Young Adult",IF(AND(L49&gt;=30,L49&lt;=44),"Average Adult",IF(AND(L49&gt;=45,L49&lt;=64),"Middle Age","Elderly")))</f>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IF(AND(L50&gt;=25,L50&lt;=29),"Young Adult",IF(AND(L50&gt;=30,L50&lt;=44),"Average Adult",IF(AND(L50&gt;=45,L50&lt;=64),"Middle Age","Elderly")))</f>
        <v>Average Adult</v>
      </c>
      <c r="N50" t="s">
        <v>18</v>
      </c>
    </row>
    <row r="51" spans="1:14" x14ac:dyDescent="0.25">
      <c r="A51">
        <v>14939</v>
      </c>
      <c r="B51" t="s">
        <v>37</v>
      </c>
      <c r="C51" t="s">
        <v>39</v>
      </c>
      <c r="D51" s="3">
        <v>40000</v>
      </c>
      <c r="E51">
        <v>0</v>
      </c>
      <c r="F51" t="s">
        <v>13</v>
      </c>
      <c r="G51" t="s">
        <v>20</v>
      </c>
      <c r="H51" t="s">
        <v>15</v>
      </c>
      <c r="I51">
        <v>0</v>
      </c>
      <c r="J51" t="s">
        <v>16</v>
      </c>
      <c r="K51" t="s">
        <v>17</v>
      </c>
      <c r="L51">
        <v>39</v>
      </c>
      <c r="M51" t="str">
        <f>IF(AND(L51&gt;=25,L51&lt;=29),"Young Adult",IF(AND(L51&gt;=30,L51&lt;=44),"Average Adult",IF(AND(L51&gt;=45,L51&lt;=64),"Middle Age","Elderly")))</f>
        <v>Average Adult</v>
      </c>
      <c r="N51" t="s">
        <v>15</v>
      </c>
    </row>
    <row r="52" spans="1:14" x14ac:dyDescent="0.25">
      <c r="A52">
        <v>13826</v>
      </c>
      <c r="B52" t="s">
        <v>37</v>
      </c>
      <c r="C52" t="s">
        <v>38</v>
      </c>
      <c r="D52" s="3">
        <v>30000</v>
      </c>
      <c r="E52">
        <v>0</v>
      </c>
      <c r="F52" t="s">
        <v>19</v>
      </c>
      <c r="G52" t="s">
        <v>20</v>
      </c>
      <c r="H52" t="s">
        <v>18</v>
      </c>
      <c r="I52">
        <v>1</v>
      </c>
      <c r="J52" t="s">
        <v>16</v>
      </c>
      <c r="K52" t="s">
        <v>17</v>
      </c>
      <c r="L52">
        <v>28</v>
      </c>
      <c r="M52" t="str">
        <f>IF(AND(L52&gt;=25,L52&lt;=29),"Young Adult",IF(AND(L52&gt;=30,L52&lt;=44),"Average Adult",IF(AND(L52&gt;=45,L52&lt;=64),"Middle Age","Elderly")))</f>
        <v>Young Adult</v>
      </c>
      <c r="N52" t="s">
        <v>18</v>
      </c>
    </row>
    <row r="53" spans="1:14" x14ac:dyDescent="0.25">
      <c r="A53">
        <v>20619</v>
      </c>
      <c r="B53" t="s">
        <v>37</v>
      </c>
      <c r="C53" t="s">
        <v>39</v>
      </c>
      <c r="D53" s="3">
        <v>80000</v>
      </c>
      <c r="E53">
        <v>0</v>
      </c>
      <c r="F53" t="s">
        <v>13</v>
      </c>
      <c r="G53" t="s">
        <v>21</v>
      </c>
      <c r="H53" t="s">
        <v>18</v>
      </c>
      <c r="I53">
        <v>4</v>
      </c>
      <c r="J53" t="s">
        <v>47</v>
      </c>
      <c r="K53" t="s">
        <v>24</v>
      </c>
      <c r="L53">
        <v>35</v>
      </c>
      <c r="M53" t="str">
        <f>IF(AND(L53&gt;=25,L53&lt;=29),"Young Adult",IF(AND(L53&gt;=30,L53&lt;=44),"Average Adult",IF(AND(L53&gt;=45,L53&lt;=64),"Middle Age","Elderly")))</f>
        <v>Average Adult</v>
      </c>
      <c r="N53" t="s">
        <v>18</v>
      </c>
    </row>
    <row r="54" spans="1:14" x14ac:dyDescent="0.25">
      <c r="A54">
        <v>12558</v>
      </c>
      <c r="B54" t="s">
        <v>36</v>
      </c>
      <c r="C54" t="s">
        <v>38</v>
      </c>
      <c r="D54" s="3">
        <v>20000</v>
      </c>
      <c r="E54">
        <v>1</v>
      </c>
      <c r="F54" t="s">
        <v>13</v>
      </c>
      <c r="G54" t="s">
        <v>20</v>
      </c>
      <c r="H54" t="s">
        <v>15</v>
      </c>
      <c r="I54">
        <v>0</v>
      </c>
      <c r="J54" t="s">
        <v>16</v>
      </c>
      <c r="K54" t="s">
        <v>17</v>
      </c>
      <c r="L54">
        <v>65</v>
      </c>
      <c r="M54" t="str">
        <f>IF(AND(L54&gt;=25,L54&lt;=29),"Young Adult",IF(AND(L54&gt;=30,L54&lt;=44),"Average Adult",IF(AND(L54&gt;=45,L54&lt;=64),"Middle Age","Elderly")))</f>
        <v>Elderly</v>
      </c>
      <c r="N54" t="s">
        <v>18</v>
      </c>
    </row>
    <row r="55" spans="1:14" x14ac:dyDescent="0.25">
      <c r="A55">
        <v>24871</v>
      </c>
      <c r="B55" t="s">
        <v>37</v>
      </c>
      <c r="C55" t="s">
        <v>38</v>
      </c>
      <c r="D55" s="3">
        <v>90000</v>
      </c>
      <c r="E55">
        <v>4</v>
      </c>
      <c r="F55" t="s">
        <v>27</v>
      </c>
      <c r="G55" t="s">
        <v>28</v>
      </c>
      <c r="H55" t="s">
        <v>18</v>
      </c>
      <c r="I55">
        <v>3</v>
      </c>
      <c r="J55" t="s">
        <v>23</v>
      </c>
      <c r="K55" t="s">
        <v>17</v>
      </c>
      <c r="L55">
        <v>56</v>
      </c>
      <c r="M55" t="str">
        <f>IF(AND(L55&gt;=25,L55&lt;=29),"Young Adult",IF(AND(L55&gt;=30,L55&lt;=44),"Average Adult",IF(AND(L55&gt;=45,L55&lt;=64),"Middle Age","Elderly")))</f>
        <v>Middle Age</v>
      </c>
      <c r="N55" t="s">
        <v>18</v>
      </c>
    </row>
    <row r="56" spans="1:14" x14ac:dyDescent="0.25">
      <c r="A56">
        <v>17319</v>
      </c>
      <c r="B56" t="s">
        <v>37</v>
      </c>
      <c r="C56" t="s">
        <v>38</v>
      </c>
      <c r="D56" s="3">
        <v>70000</v>
      </c>
      <c r="E56">
        <v>0</v>
      </c>
      <c r="F56" t="s">
        <v>13</v>
      </c>
      <c r="G56" t="s">
        <v>21</v>
      </c>
      <c r="H56" t="s">
        <v>18</v>
      </c>
      <c r="I56">
        <v>1</v>
      </c>
      <c r="J56" t="s">
        <v>23</v>
      </c>
      <c r="K56" t="s">
        <v>24</v>
      </c>
      <c r="L56">
        <v>42</v>
      </c>
      <c r="M56" t="str">
        <f>IF(AND(L56&gt;=25,L56&lt;=29),"Young Adult",IF(AND(L56&gt;=30,L56&lt;=44),"Average Adult",IF(AND(L56&gt;=45,L56&lt;=64),"Middle Age","Elderly")))</f>
        <v>Average Adult</v>
      </c>
      <c r="N56" t="s">
        <v>18</v>
      </c>
    </row>
    <row r="57" spans="1:14" x14ac:dyDescent="0.25">
      <c r="A57">
        <v>28906</v>
      </c>
      <c r="B57" t="s">
        <v>36</v>
      </c>
      <c r="C57" t="s">
        <v>39</v>
      </c>
      <c r="D57" s="3">
        <v>80000</v>
      </c>
      <c r="E57">
        <v>4</v>
      </c>
      <c r="F57" t="s">
        <v>27</v>
      </c>
      <c r="G57" t="s">
        <v>21</v>
      </c>
      <c r="H57" t="s">
        <v>15</v>
      </c>
      <c r="I57">
        <v>2</v>
      </c>
      <c r="J57" t="s">
        <v>47</v>
      </c>
      <c r="K57" t="s">
        <v>17</v>
      </c>
      <c r="L57">
        <v>54</v>
      </c>
      <c r="M57" t="str">
        <f>IF(AND(L57&gt;=25,L57&lt;=29),"Young Adult",IF(AND(L57&gt;=30,L57&lt;=44),"Average Adult",IF(AND(L57&gt;=45,L57&lt;=64),"Middle Age","Elderly")))</f>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IF(AND(L58&gt;=25,L58&lt;=29),"Young Adult",IF(AND(L58&gt;=30,L58&lt;=44),"Average Adult",IF(AND(L58&gt;=45,L58&lt;=64),"Middle Age","Elderly")))</f>
        <v>Average Adult</v>
      </c>
      <c r="N58" t="s">
        <v>15</v>
      </c>
    </row>
    <row r="59" spans="1:14" x14ac:dyDescent="0.25">
      <c r="A59">
        <v>20567</v>
      </c>
      <c r="B59" t="s">
        <v>36</v>
      </c>
      <c r="C59" t="s">
        <v>39</v>
      </c>
      <c r="D59" s="3">
        <v>130000</v>
      </c>
      <c r="E59">
        <v>4</v>
      </c>
      <c r="F59" t="s">
        <v>19</v>
      </c>
      <c r="G59" t="s">
        <v>21</v>
      </c>
      <c r="H59" t="s">
        <v>18</v>
      </c>
      <c r="I59">
        <v>4</v>
      </c>
      <c r="J59" t="s">
        <v>23</v>
      </c>
      <c r="K59" t="s">
        <v>17</v>
      </c>
      <c r="L59">
        <v>61</v>
      </c>
      <c r="M59" t="str">
        <f>IF(AND(L59&gt;=25,L59&lt;=29),"Young Adult",IF(AND(L59&gt;=30,L59&lt;=44),"Average Adult",IF(AND(L59&gt;=45,L59&lt;=64),"Middle Age","Elderly")))</f>
        <v>Middle Age</v>
      </c>
      <c r="N59" t="s">
        <v>15</v>
      </c>
    </row>
    <row r="60" spans="1:14" x14ac:dyDescent="0.25">
      <c r="A60">
        <v>25502</v>
      </c>
      <c r="B60" t="s">
        <v>36</v>
      </c>
      <c r="C60" t="s">
        <v>38</v>
      </c>
      <c r="D60" s="3">
        <v>40000</v>
      </c>
      <c r="E60">
        <v>1</v>
      </c>
      <c r="F60" t="s">
        <v>13</v>
      </c>
      <c r="G60" t="s">
        <v>14</v>
      </c>
      <c r="H60" t="s">
        <v>15</v>
      </c>
      <c r="I60">
        <v>0</v>
      </c>
      <c r="J60" t="s">
        <v>16</v>
      </c>
      <c r="K60" t="s">
        <v>17</v>
      </c>
      <c r="L60">
        <v>43</v>
      </c>
      <c r="M60" t="str">
        <f>IF(AND(L60&gt;=25,L60&lt;=29),"Young Adult",IF(AND(L60&gt;=30,L60&lt;=44),"Average Adult",IF(AND(L60&gt;=45,L60&lt;=64),"Middle Age","Elderly")))</f>
        <v>Average Adult</v>
      </c>
      <c r="N60" t="s">
        <v>15</v>
      </c>
    </row>
    <row r="61" spans="1:14" x14ac:dyDescent="0.25">
      <c r="A61">
        <v>15580</v>
      </c>
      <c r="B61" t="s">
        <v>36</v>
      </c>
      <c r="C61" t="s">
        <v>39</v>
      </c>
      <c r="D61" s="3">
        <v>60000</v>
      </c>
      <c r="E61">
        <v>2</v>
      </c>
      <c r="F61" t="s">
        <v>13</v>
      </c>
      <c r="G61" t="s">
        <v>21</v>
      </c>
      <c r="H61" t="s">
        <v>15</v>
      </c>
      <c r="I61">
        <v>1</v>
      </c>
      <c r="J61" t="s">
        <v>22</v>
      </c>
      <c r="K61" t="s">
        <v>24</v>
      </c>
      <c r="L61">
        <v>38</v>
      </c>
      <c r="M61" t="str">
        <f>IF(AND(L61&gt;=25,L61&lt;=29),"Young Adult",IF(AND(L61&gt;=30,L61&lt;=44),"Average Adult",IF(AND(L61&gt;=45,L61&lt;=64),"Middle Age","Elderly")))</f>
        <v>Average Adult</v>
      </c>
      <c r="N61" t="s">
        <v>15</v>
      </c>
    </row>
    <row r="62" spans="1:14" x14ac:dyDescent="0.25">
      <c r="A62">
        <v>24185</v>
      </c>
      <c r="B62" t="s">
        <v>37</v>
      </c>
      <c r="C62" t="s">
        <v>38</v>
      </c>
      <c r="D62" s="3">
        <v>10000</v>
      </c>
      <c r="E62">
        <v>1</v>
      </c>
      <c r="F62" t="s">
        <v>27</v>
      </c>
      <c r="G62" t="s">
        <v>25</v>
      </c>
      <c r="H62" t="s">
        <v>18</v>
      </c>
      <c r="I62">
        <v>1</v>
      </c>
      <c r="J62" t="s">
        <v>26</v>
      </c>
      <c r="K62" t="s">
        <v>17</v>
      </c>
      <c r="L62">
        <v>45</v>
      </c>
      <c r="M62" t="str">
        <f>IF(AND(L62&gt;=25,L62&lt;=29),"Young Adult",IF(AND(L62&gt;=30,L62&lt;=44),"Average Adult",IF(AND(L62&gt;=45,L62&lt;=64),"Middle Age","Elderly")))</f>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IF(AND(L63&gt;=25,L63&lt;=29),"Young Adult",IF(AND(L63&gt;=30,L63&lt;=44),"Average Adult",IF(AND(L63&gt;=45,L63&lt;=64),"Middle Age","Elderly")))</f>
        <v>Average Adult</v>
      </c>
      <c r="N63" t="s">
        <v>18</v>
      </c>
    </row>
    <row r="64" spans="1:14" x14ac:dyDescent="0.25">
      <c r="A64">
        <v>16713</v>
      </c>
      <c r="B64" t="s">
        <v>36</v>
      </c>
      <c r="C64" t="s">
        <v>39</v>
      </c>
      <c r="D64" s="3">
        <v>40000</v>
      </c>
      <c r="E64">
        <v>2</v>
      </c>
      <c r="F64" t="s">
        <v>13</v>
      </c>
      <c r="G64" t="s">
        <v>28</v>
      </c>
      <c r="H64" t="s">
        <v>15</v>
      </c>
      <c r="I64">
        <v>1</v>
      </c>
      <c r="J64" t="s">
        <v>16</v>
      </c>
      <c r="K64" t="s">
        <v>24</v>
      </c>
      <c r="L64">
        <v>52</v>
      </c>
      <c r="M64" t="str">
        <f>IF(AND(L64&gt;=25,L64&lt;=29),"Young Adult",IF(AND(L64&gt;=30,L64&lt;=44),"Average Adult",IF(AND(L64&gt;=45,L64&lt;=64),"Middle Age","Elderly")))</f>
        <v>Middle Age</v>
      </c>
      <c r="N64" t="s">
        <v>15</v>
      </c>
    </row>
    <row r="65" spans="1:14" x14ac:dyDescent="0.25">
      <c r="A65">
        <v>16185</v>
      </c>
      <c r="B65" t="s">
        <v>37</v>
      </c>
      <c r="C65" t="s">
        <v>39</v>
      </c>
      <c r="D65" s="3">
        <v>60000</v>
      </c>
      <c r="E65">
        <v>4</v>
      </c>
      <c r="F65" t="s">
        <v>13</v>
      </c>
      <c r="G65" t="s">
        <v>21</v>
      </c>
      <c r="H65" t="s">
        <v>15</v>
      </c>
      <c r="I65">
        <v>3</v>
      </c>
      <c r="J65" t="s">
        <v>47</v>
      </c>
      <c r="K65" t="s">
        <v>24</v>
      </c>
      <c r="L65">
        <v>41</v>
      </c>
      <c r="M65" t="str">
        <f>IF(AND(L65&gt;=25,L65&lt;=29),"Young Adult",IF(AND(L65&gt;=30,L65&lt;=44),"Average Adult",IF(AND(L65&gt;=45,L65&lt;=64),"Middle Age","Elderly")))</f>
        <v>Average Adult</v>
      </c>
      <c r="N65" t="s">
        <v>18</v>
      </c>
    </row>
    <row r="66" spans="1:14" x14ac:dyDescent="0.25">
      <c r="A66">
        <v>14927</v>
      </c>
      <c r="B66" t="s">
        <v>36</v>
      </c>
      <c r="C66" t="s">
        <v>38</v>
      </c>
      <c r="D66" s="3">
        <v>30000</v>
      </c>
      <c r="E66">
        <v>1</v>
      </c>
      <c r="F66" t="s">
        <v>13</v>
      </c>
      <c r="G66" t="s">
        <v>20</v>
      </c>
      <c r="H66" t="s">
        <v>15</v>
      </c>
      <c r="I66">
        <v>0</v>
      </c>
      <c r="J66" t="s">
        <v>16</v>
      </c>
      <c r="K66" t="s">
        <v>17</v>
      </c>
      <c r="L66">
        <v>37</v>
      </c>
      <c r="M66" t="str">
        <f>IF(AND(L66&gt;=25,L66&lt;=29),"Young Adult",IF(AND(L66&gt;=30,L66&lt;=44),"Average Adult",IF(AND(L66&gt;=45,L66&lt;=64),"Middle Age","Elderly")))</f>
        <v>Average Adult</v>
      </c>
      <c r="N66" t="s">
        <v>15</v>
      </c>
    </row>
    <row r="67" spans="1:14" x14ac:dyDescent="0.25">
      <c r="A67">
        <v>29337</v>
      </c>
      <c r="B67" t="s">
        <v>37</v>
      </c>
      <c r="C67" t="s">
        <v>39</v>
      </c>
      <c r="D67" s="3">
        <v>30000</v>
      </c>
      <c r="E67">
        <v>2</v>
      </c>
      <c r="F67" t="s">
        <v>19</v>
      </c>
      <c r="G67" t="s">
        <v>20</v>
      </c>
      <c r="H67" t="s">
        <v>15</v>
      </c>
      <c r="I67">
        <v>2</v>
      </c>
      <c r="J67" t="s">
        <v>23</v>
      </c>
      <c r="K67" t="s">
        <v>24</v>
      </c>
      <c r="L67">
        <v>68</v>
      </c>
      <c r="M67" t="str">
        <f>IF(AND(L67&gt;=25,L67&lt;=29),"Young Adult",IF(AND(L67&gt;=30,L67&lt;=44),"Average Adult",IF(AND(L67&gt;=45,L67&lt;=64),"Middle Age","Elderly")))</f>
        <v>Elderly</v>
      </c>
      <c r="N67" t="s">
        <v>18</v>
      </c>
    </row>
    <row r="68" spans="1:14" x14ac:dyDescent="0.25">
      <c r="A68">
        <v>29355</v>
      </c>
      <c r="B68" t="s">
        <v>36</v>
      </c>
      <c r="C68" t="s">
        <v>38</v>
      </c>
      <c r="D68" s="3">
        <v>40000</v>
      </c>
      <c r="E68">
        <v>0</v>
      </c>
      <c r="F68" t="s">
        <v>31</v>
      </c>
      <c r="G68" t="s">
        <v>20</v>
      </c>
      <c r="H68" t="s">
        <v>15</v>
      </c>
      <c r="I68">
        <v>0</v>
      </c>
      <c r="J68" t="s">
        <v>16</v>
      </c>
      <c r="K68" t="s">
        <v>17</v>
      </c>
      <c r="L68">
        <v>37</v>
      </c>
      <c r="M68" t="str">
        <f>IF(AND(L68&gt;=25,L68&lt;=29),"Young Adult",IF(AND(L68&gt;=30,L68&lt;=44),"Average Adult",IF(AND(L68&gt;=45,L68&lt;=64),"Middle Age","Elderly")))</f>
        <v>Average Adult</v>
      </c>
      <c r="N68" t="s">
        <v>15</v>
      </c>
    </row>
    <row r="69" spans="1:14" x14ac:dyDescent="0.25">
      <c r="A69">
        <v>25303</v>
      </c>
      <c r="B69" t="s">
        <v>37</v>
      </c>
      <c r="C69" t="s">
        <v>39</v>
      </c>
      <c r="D69" s="3">
        <v>30000</v>
      </c>
      <c r="E69">
        <v>0</v>
      </c>
      <c r="F69" t="s">
        <v>27</v>
      </c>
      <c r="G69" t="s">
        <v>25</v>
      </c>
      <c r="H69" t="s">
        <v>15</v>
      </c>
      <c r="I69">
        <v>1</v>
      </c>
      <c r="J69" t="s">
        <v>22</v>
      </c>
      <c r="K69" t="s">
        <v>17</v>
      </c>
      <c r="L69">
        <v>33</v>
      </c>
      <c r="M69" t="str">
        <f>IF(AND(L69&gt;=25,L69&lt;=29),"Young Adult",IF(AND(L69&gt;=30,L69&lt;=44),"Average Adult",IF(AND(L69&gt;=45,L69&lt;=64),"Middle Age","Elderly")))</f>
        <v>Average Adult</v>
      </c>
      <c r="N69" t="s">
        <v>15</v>
      </c>
    </row>
    <row r="70" spans="1:14" x14ac:dyDescent="0.25">
      <c r="A70">
        <v>14813</v>
      </c>
      <c r="B70" t="s">
        <v>37</v>
      </c>
      <c r="C70" t="s">
        <v>38</v>
      </c>
      <c r="D70" s="3">
        <v>20000</v>
      </c>
      <c r="E70">
        <v>4</v>
      </c>
      <c r="F70" t="s">
        <v>27</v>
      </c>
      <c r="G70" t="s">
        <v>25</v>
      </c>
      <c r="H70" t="s">
        <v>15</v>
      </c>
      <c r="I70">
        <v>1</v>
      </c>
      <c r="J70" t="s">
        <v>16</v>
      </c>
      <c r="K70" t="s">
        <v>17</v>
      </c>
      <c r="L70">
        <v>43</v>
      </c>
      <c r="M70" t="str">
        <f>IF(AND(L70&gt;=25,L70&lt;=29),"Young Adult",IF(AND(L70&gt;=30,L70&lt;=44),"Average Adult",IF(AND(L70&gt;=45,L70&lt;=64),"Middle Age","Elderly")))</f>
        <v>Average Adult</v>
      </c>
      <c r="N70" t="s">
        <v>15</v>
      </c>
    </row>
    <row r="71" spans="1:14" x14ac:dyDescent="0.25">
      <c r="A71">
        <v>16438</v>
      </c>
      <c r="B71" t="s">
        <v>36</v>
      </c>
      <c r="C71" t="s">
        <v>38</v>
      </c>
      <c r="D71" s="3">
        <v>10000</v>
      </c>
      <c r="E71">
        <v>0</v>
      </c>
      <c r="F71" t="s">
        <v>29</v>
      </c>
      <c r="G71" t="s">
        <v>25</v>
      </c>
      <c r="H71" t="s">
        <v>18</v>
      </c>
      <c r="I71">
        <v>2</v>
      </c>
      <c r="J71" t="s">
        <v>16</v>
      </c>
      <c r="K71" t="s">
        <v>17</v>
      </c>
      <c r="L71">
        <v>30</v>
      </c>
      <c r="M71" t="str">
        <f>IF(AND(L71&gt;=25,L71&lt;=29),"Young Adult",IF(AND(L71&gt;=30,L71&lt;=44),"Average Adult",IF(AND(L71&gt;=45,L71&lt;=64),"Middle Age","Elderly")))</f>
        <v>Average Adult</v>
      </c>
      <c r="N71" t="s">
        <v>18</v>
      </c>
    </row>
    <row r="72" spans="1:14" x14ac:dyDescent="0.25">
      <c r="A72">
        <v>14238</v>
      </c>
      <c r="B72" t="s">
        <v>36</v>
      </c>
      <c r="C72" t="s">
        <v>39</v>
      </c>
      <c r="D72" s="3">
        <v>120000</v>
      </c>
      <c r="E72">
        <v>0</v>
      </c>
      <c r="F72" t="s">
        <v>29</v>
      </c>
      <c r="G72" t="s">
        <v>21</v>
      </c>
      <c r="H72" t="s">
        <v>15</v>
      </c>
      <c r="I72">
        <v>4</v>
      </c>
      <c r="J72" t="s">
        <v>47</v>
      </c>
      <c r="K72" t="s">
        <v>24</v>
      </c>
      <c r="L72">
        <v>36</v>
      </c>
      <c r="M72" t="str">
        <f>IF(AND(L72&gt;=25,L72&lt;=29),"Young Adult",IF(AND(L72&gt;=30,L72&lt;=44),"Average Adult",IF(AND(L72&gt;=45,L72&lt;=64),"Middle Age","Elderly")))</f>
        <v>Average Adult</v>
      </c>
      <c r="N72" t="s">
        <v>15</v>
      </c>
    </row>
    <row r="73" spans="1:14" x14ac:dyDescent="0.25">
      <c r="A73">
        <v>16200</v>
      </c>
      <c r="B73" t="s">
        <v>37</v>
      </c>
      <c r="C73" t="s">
        <v>38</v>
      </c>
      <c r="D73" s="3">
        <v>10000</v>
      </c>
      <c r="E73">
        <v>0</v>
      </c>
      <c r="F73" t="s">
        <v>29</v>
      </c>
      <c r="G73" t="s">
        <v>25</v>
      </c>
      <c r="H73" t="s">
        <v>18</v>
      </c>
      <c r="I73">
        <v>2</v>
      </c>
      <c r="J73" t="s">
        <v>16</v>
      </c>
      <c r="K73" t="s">
        <v>17</v>
      </c>
      <c r="L73">
        <v>35</v>
      </c>
      <c r="M73" t="str">
        <f>IF(AND(L73&gt;=25,L73&lt;=29),"Young Adult",IF(AND(L73&gt;=30,L73&lt;=44),"Average Adult",IF(AND(L73&gt;=45,L73&lt;=64),"Middle Age","Elderly")))</f>
        <v>Average Adult</v>
      </c>
      <c r="N73" t="s">
        <v>18</v>
      </c>
    </row>
    <row r="74" spans="1:14" x14ac:dyDescent="0.25">
      <c r="A74">
        <v>24857</v>
      </c>
      <c r="B74" t="s">
        <v>36</v>
      </c>
      <c r="C74" t="s">
        <v>38</v>
      </c>
      <c r="D74" s="3">
        <v>130000</v>
      </c>
      <c r="E74">
        <v>3</v>
      </c>
      <c r="F74" t="s">
        <v>27</v>
      </c>
      <c r="G74" t="s">
        <v>21</v>
      </c>
      <c r="H74" t="s">
        <v>15</v>
      </c>
      <c r="I74">
        <v>4</v>
      </c>
      <c r="J74" t="s">
        <v>16</v>
      </c>
      <c r="K74" t="s">
        <v>17</v>
      </c>
      <c r="L74">
        <v>52</v>
      </c>
      <c r="M74" t="str">
        <f>IF(AND(L74&gt;=25,L74&lt;=29),"Young Adult",IF(AND(L74&gt;=30,L74&lt;=44),"Average Adult",IF(AND(L74&gt;=45,L74&lt;=64),"Middle Age","Elderly")))</f>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IF(AND(L75&gt;=25,L75&lt;=29),"Young Adult",IF(AND(L75&gt;=30,L75&lt;=44),"Average Adult",IF(AND(L75&gt;=45,L75&lt;=64),"Middle Age","Elderly")))</f>
        <v>Average Adult</v>
      </c>
      <c r="N75" t="s">
        <v>15</v>
      </c>
    </row>
    <row r="76" spans="1:14" x14ac:dyDescent="0.25">
      <c r="A76">
        <v>14517</v>
      </c>
      <c r="B76" t="s">
        <v>36</v>
      </c>
      <c r="C76" t="s">
        <v>38</v>
      </c>
      <c r="D76" s="3">
        <v>20000</v>
      </c>
      <c r="E76">
        <v>3</v>
      </c>
      <c r="F76" t="s">
        <v>27</v>
      </c>
      <c r="G76" t="s">
        <v>14</v>
      </c>
      <c r="H76" t="s">
        <v>18</v>
      </c>
      <c r="I76">
        <v>2</v>
      </c>
      <c r="J76" t="s">
        <v>26</v>
      </c>
      <c r="K76" t="s">
        <v>24</v>
      </c>
      <c r="L76">
        <v>62</v>
      </c>
      <c r="M76" t="str">
        <f>IF(AND(L76&gt;=25,L76&lt;=29),"Young Adult",IF(AND(L76&gt;=30,L76&lt;=44),"Average Adult",IF(AND(L76&gt;=45,L76&lt;=64),"Middle Age","Elderly")))</f>
        <v>Middle Age</v>
      </c>
      <c r="N76" t="s">
        <v>18</v>
      </c>
    </row>
    <row r="77" spans="1:14" x14ac:dyDescent="0.25">
      <c r="A77">
        <v>12678</v>
      </c>
      <c r="B77" t="s">
        <v>37</v>
      </c>
      <c r="C77" t="s">
        <v>38</v>
      </c>
      <c r="D77" s="3">
        <v>130000</v>
      </c>
      <c r="E77">
        <v>4</v>
      </c>
      <c r="F77" t="s">
        <v>27</v>
      </c>
      <c r="G77" t="s">
        <v>28</v>
      </c>
      <c r="H77" t="s">
        <v>15</v>
      </c>
      <c r="I77">
        <v>4</v>
      </c>
      <c r="J77" t="s">
        <v>16</v>
      </c>
      <c r="K77" t="s">
        <v>24</v>
      </c>
      <c r="L77">
        <v>31</v>
      </c>
      <c r="M77" t="str">
        <f>IF(AND(L77&gt;=25,L77&lt;=29),"Young Adult",IF(AND(L77&gt;=30,L77&lt;=44),"Average Adult",IF(AND(L77&gt;=45,L77&lt;=64),"Middle Age","Elderly")))</f>
        <v>Average Adult</v>
      </c>
      <c r="N77" t="s">
        <v>18</v>
      </c>
    </row>
    <row r="78" spans="1:14" x14ac:dyDescent="0.25">
      <c r="A78">
        <v>16188</v>
      </c>
      <c r="B78" t="s">
        <v>37</v>
      </c>
      <c r="C78" t="s">
        <v>38</v>
      </c>
      <c r="D78" s="3">
        <v>20000</v>
      </c>
      <c r="E78">
        <v>0</v>
      </c>
      <c r="F78" t="s">
        <v>29</v>
      </c>
      <c r="G78" t="s">
        <v>25</v>
      </c>
      <c r="H78" t="s">
        <v>18</v>
      </c>
      <c r="I78">
        <v>2</v>
      </c>
      <c r="J78" t="s">
        <v>26</v>
      </c>
      <c r="K78" t="s">
        <v>17</v>
      </c>
      <c r="L78">
        <v>26</v>
      </c>
      <c r="M78" t="str">
        <f>IF(AND(L78&gt;=25,L78&lt;=29),"Young Adult",IF(AND(L78&gt;=30,L78&lt;=44),"Average Adult",IF(AND(L78&gt;=45,L78&lt;=64),"Middle Age","Elderly")))</f>
        <v>Young Adult</v>
      </c>
      <c r="N78" t="s">
        <v>18</v>
      </c>
    </row>
    <row r="79" spans="1:14" x14ac:dyDescent="0.25">
      <c r="A79">
        <v>27969</v>
      </c>
      <c r="B79" t="s">
        <v>36</v>
      </c>
      <c r="C79" t="s">
        <v>39</v>
      </c>
      <c r="D79" s="3">
        <v>80000</v>
      </c>
      <c r="E79">
        <v>0</v>
      </c>
      <c r="F79" t="s">
        <v>13</v>
      </c>
      <c r="G79" t="s">
        <v>21</v>
      </c>
      <c r="H79" t="s">
        <v>15</v>
      </c>
      <c r="I79">
        <v>2</v>
      </c>
      <c r="J79" t="s">
        <v>47</v>
      </c>
      <c r="K79" t="s">
        <v>24</v>
      </c>
      <c r="L79">
        <v>29</v>
      </c>
      <c r="M79" t="str">
        <f>IF(AND(L79&gt;=25,L79&lt;=29),"Young Adult",IF(AND(L79&gt;=30,L79&lt;=44),"Average Adult",IF(AND(L79&gt;=45,L79&lt;=64),"Middle Age","Elderly")))</f>
        <v>Young Adult</v>
      </c>
      <c r="N79" t="s">
        <v>15</v>
      </c>
    </row>
    <row r="80" spans="1:14" x14ac:dyDescent="0.25">
      <c r="A80">
        <v>15752</v>
      </c>
      <c r="B80" t="s">
        <v>36</v>
      </c>
      <c r="C80" t="s">
        <v>39</v>
      </c>
      <c r="D80" s="3">
        <v>80000</v>
      </c>
      <c r="E80">
        <v>2</v>
      </c>
      <c r="F80" t="s">
        <v>27</v>
      </c>
      <c r="G80" t="s">
        <v>14</v>
      </c>
      <c r="H80" t="s">
        <v>18</v>
      </c>
      <c r="I80">
        <v>2</v>
      </c>
      <c r="J80" t="s">
        <v>26</v>
      </c>
      <c r="K80" t="s">
        <v>24</v>
      </c>
      <c r="L80">
        <v>50</v>
      </c>
      <c r="M80" t="str">
        <f>IF(AND(L80&gt;=25,L80&lt;=29),"Young Adult",IF(AND(L80&gt;=30,L80&lt;=44),"Average Adult",IF(AND(L80&gt;=45,L80&lt;=64),"Middle Age","Elderly")))</f>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IF(AND(L81&gt;=25,L81&lt;=29),"Young Adult",IF(AND(L81&gt;=30,L81&lt;=44),"Average Adult",IF(AND(L81&gt;=45,L81&lt;=64),"Middle Age","Elderly")))</f>
        <v>Middle Age</v>
      </c>
      <c r="N81" t="s">
        <v>15</v>
      </c>
    </row>
    <row r="82" spans="1:14" x14ac:dyDescent="0.25">
      <c r="A82">
        <v>20828</v>
      </c>
      <c r="B82" t="s">
        <v>36</v>
      </c>
      <c r="C82" t="s">
        <v>38</v>
      </c>
      <c r="D82" s="3">
        <v>30000</v>
      </c>
      <c r="E82">
        <v>4</v>
      </c>
      <c r="F82" t="s">
        <v>31</v>
      </c>
      <c r="G82" t="s">
        <v>20</v>
      </c>
      <c r="H82" t="s">
        <v>15</v>
      </c>
      <c r="I82">
        <v>0</v>
      </c>
      <c r="J82" t="s">
        <v>16</v>
      </c>
      <c r="K82" t="s">
        <v>17</v>
      </c>
      <c r="L82">
        <v>45</v>
      </c>
      <c r="M82" t="str">
        <f>IF(AND(L82&gt;=25,L82&lt;=29),"Young Adult",IF(AND(L82&gt;=30,L82&lt;=44),"Average Adult",IF(AND(L82&gt;=45,L82&lt;=64),"Middle Age","Elderly")))</f>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IF(AND(L83&gt;=25,L83&lt;=29),"Young Adult",IF(AND(L83&gt;=30,L83&lt;=44),"Average Adult",IF(AND(L83&gt;=45,L83&lt;=64),"Middle Age","Elderly")))</f>
        <v>Average Adult</v>
      </c>
      <c r="N83" t="s">
        <v>18</v>
      </c>
    </row>
    <row r="84" spans="1:14" x14ac:dyDescent="0.25">
      <c r="A84">
        <v>26941</v>
      </c>
      <c r="B84" t="s">
        <v>36</v>
      </c>
      <c r="C84" t="s">
        <v>39</v>
      </c>
      <c r="D84" s="3">
        <v>30000</v>
      </c>
      <c r="E84">
        <v>0</v>
      </c>
      <c r="F84" t="s">
        <v>13</v>
      </c>
      <c r="G84" t="s">
        <v>20</v>
      </c>
      <c r="H84" t="s">
        <v>15</v>
      </c>
      <c r="I84">
        <v>0</v>
      </c>
      <c r="J84" t="s">
        <v>16</v>
      </c>
      <c r="K84" t="s">
        <v>17</v>
      </c>
      <c r="L84">
        <v>47</v>
      </c>
      <c r="M84" t="str">
        <f>IF(AND(L84&gt;=25,L84&lt;=29),"Young Adult",IF(AND(L84&gt;=30,L84&lt;=44),"Average Adult",IF(AND(L84&gt;=45,L84&lt;=64),"Middle Age","Elderly")))</f>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IF(AND(L85&gt;=25,L85&lt;=29),"Young Adult",IF(AND(L85&gt;=30,L85&lt;=44),"Average Adult",IF(AND(L85&gt;=45,L85&lt;=64),"Middle Age","Elderly")))</f>
        <v>Young Adult</v>
      </c>
      <c r="N85" t="s">
        <v>18</v>
      </c>
    </row>
    <row r="86" spans="1:14" x14ac:dyDescent="0.25">
      <c r="A86">
        <v>24485</v>
      </c>
      <c r="B86" t="s">
        <v>37</v>
      </c>
      <c r="C86" t="s">
        <v>39</v>
      </c>
      <c r="D86" s="3">
        <v>40000</v>
      </c>
      <c r="E86">
        <v>2</v>
      </c>
      <c r="F86" t="s">
        <v>13</v>
      </c>
      <c r="G86" t="s">
        <v>28</v>
      </c>
      <c r="H86" t="s">
        <v>18</v>
      </c>
      <c r="I86">
        <v>1</v>
      </c>
      <c r="J86" t="s">
        <v>23</v>
      </c>
      <c r="K86" t="s">
        <v>24</v>
      </c>
      <c r="L86">
        <v>52</v>
      </c>
      <c r="M86" t="str">
        <f>IF(AND(L86&gt;=25,L86&lt;=29),"Young Adult",IF(AND(L86&gt;=30,L86&lt;=44),"Average Adult",IF(AND(L86&gt;=45,L86&lt;=64),"Middle Age","Elderly")))</f>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IF(AND(L87&gt;=25,L87&lt;=29),"Young Adult",IF(AND(L87&gt;=30,L87&lt;=44),"Average Adult",IF(AND(L87&gt;=45,L87&lt;=64),"Middle Age","Elderly")))</f>
        <v>Young Adult</v>
      </c>
      <c r="N87" t="s">
        <v>15</v>
      </c>
    </row>
    <row r="88" spans="1:14" x14ac:dyDescent="0.25">
      <c r="A88">
        <v>17191</v>
      </c>
      <c r="B88" t="s">
        <v>37</v>
      </c>
      <c r="C88" t="s">
        <v>39</v>
      </c>
      <c r="D88" s="3">
        <v>130000</v>
      </c>
      <c r="E88">
        <v>3</v>
      </c>
      <c r="F88" t="s">
        <v>19</v>
      </c>
      <c r="G88" t="s">
        <v>21</v>
      </c>
      <c r="H88" t="s">
        <v>18</v>
      </c>
      <c r="I88">
        <v>3</v>
      </c>
      <c r="J88" t="s">
        <v>16</v>
      </c>
      <c r="K88" t="s">
        <v>17</v>
      </c>
      <c r="L88">
        <v>51</v>
      </c>
      <c r="M88" t="str">
        <f>IF(AND(L88&gt;=25,L88&lt;=29),"Young Adult",IF(AND(L88&gt;=30,L88&lt;=44),"Average Adult",IF(AND(L88&gt;=45,L88&lt;=64),"Middle Age","Elderly")))</f>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IF(AND(L89&gt;=25,L89&lt;=29),"Young Adult",IF(AND(L89&gt;=30,L89&lt;=44),"Average Adult",IF(AND(L89&gt;=45,L89&lt;=64),"Middle Age","Elderly")))</f>
        <v>Average Adult</v>
      </c>
      <c r="N89" t="s">
        <v>18</v>
      </c>
    </row>
    <row r="90" spans="1:14" x14ac:dyDescent="0.25">
      <c r="A90">
        <v>24119</v>
      </c>
      <c r="B90" t="s">
        <v>37</v>
      </c>
      <c r="C90" t="s">
        <v>39</v>
      </c>
      <c r="D90" s="3">
        <v>30000</v>
      </c>
      <c r="E90">
        <v>0</v>
      </c>
      <c r="F90" t="s">
        <v>19</v>
      </c>
      <c r="G90" t="s">
        <v>20</v>
      </c>
      <c r="H90" t="s">
        <v>18</v>
      </c>
      <c r="I90">
        <v>1</v>
      </c>
      <c r="J90" t="s">
        <v>22</v>
      </c>
      <c r="K90" t="s">
        <v>17</v>
      </c>
      <c r="L90">
        <v>29</v>
      </c>
      <c r="M90" t="str">
        <f>IF(AND(L90&gt;=25,L90&lt;=29),"Young Adult",IF(AND(L90&gt;=30,L90&lt;=44),"Average Adult",IF(AND(L90&gt;=45,L90&lt;=64),"Middle Age","Elderly")))</f>
        <v>Young Adult</v>
      </c>
      <c r="N90" t="s">
        <v>18</v>
      </c>
    </row>
    <row r="91" spans="1:14" x14ac:dyDescent="0.25">
      <c r="A91">
        <v>25458</v>
      </c>
      <c r="B91" t="s">
        <v>36</v>
      </c>
      <c r="C91" t="s">
        <v>39</v>
      </c>
      <c r="D91" s="3">
        <v>20000</v>
      </c>
      <c r="E91">
        <v>1</v>
      </c>
      <c r="F91" t="s">
        <v>27</v>
      </c>
      <c r="G91" t="s">
        <v>25</v>
      </c>
      <c r="H91" t="s">
        <v>18</v>
      </c>
      <c r="I91">
        <v>1</v>
      </c>
      <c r="J91" t="s">
        <v>26</v>
      </c>
      <c r="K91" t="s">
        <v>17</v>
      </c>
      <c r="L91">
        <v>40</v>
      </c>
      <c r="M91" t="str">
        <f>IF(AND(L91&gt;=25,L91&lt;=29),"Young Adult",IF(AND(L91&gt;=30,L91&lt;=44),"Average Adult",IF(AND(L91&gt;=45,L91&lt;=64),"Middle Age","Elderly")))</f>
        <v>Average Adult</v>
      </c>
      <c r="N91" t="s">
        <v>15</v>
      </c>
    </row>
    <row r="92" spans="1:14" x14ac:dyDescent="0.25">
      <c r="A92">
        <v>26886</v>
      </c>
      <c r="B92" t="s">
        <v>37</v>
      </c>
      <c r="C92" t="s">
        <v>38</v>
      </c>
      <c r="D92" s="3">
        <v>30000</v>
      </c>
      <c r="E92">
        <v>0</v>
      </c>
      <c r="F92" t="s">
        <v>19</v>
      </c>
      <c r="G92" t="s">
        <v>20</v>
      </c>
      <c r="H92" t="s">
        <v>18</v>
      </c>
      <c r="I92">
        <v>1</v>
      </c>
      <c r="J92" t="s">
        <v>16</v>
      </c>
      <c r="K92" t="s">
        <v>17</v>
      </c>
      <c r="L92">
        <v>29</v>
      </c>
      <c r="M92" t="str">
        <f>IF(AND(L92&gt;=25,L92&lt;=29),"Young Adult",IF(AND(L92&gt;=30,L92&lt;=44),"Average Adult",IF(AND(L92&gt;=45,L92&lt;=64),"Middle Age","Elderly")))</f>
        <v>Young Adult</v>
      </c>
      <c r="N92" t="s">
        <v>15</v>
      </c>
    </row>
    <row r="93" spans="1:14" x14ac:dyDescent="0.25">
      <c r="A93">
        <v>28436</v>
      </c>
      <c r="B93" t="s">
        <v>37</v>
      </c>
      <c r="C93" t="s">
        <v>39</v>
      </c>
      <c r="D93" s="3">
        <v>30000</v>
      </c>
      <c r="E93">
        <v>0</v>
      </c>
      <c r="F93" t="s">
        <v>19</v>
      </c>
      <c r="G93" t="s">
        <v>20</v>
      </c>
      <c r="H93" t="s">
        <v>18</v>
      </c>
      <c r="I93">
        <v>1</v>
      </c>
      <c r="J93" t="s">
        <v>16</v>
      </c>
      <c r="K93" t="s">
        <v>17</v>
      </c>
      <c r="L93">
        <v>30</v>
      </c>
      <c r="M93" t="str">
        <f>IF(AND(L93&gt;=25,L93&lt;=29),"Young Adult",IF(AND(L93&gt;=30,L93&lt;=44),"Average Adult",IF(AND(L93&gt;=45,L93&lt;=64),"Middle Age","Elderly")))</f>
        <v>Average Adult</v>
      </c>
      <c r="N93" t="s">
        <v>15</v>
      </c>
    </row>
    <row r="94" spans="1:14" x14ac:dyDescent="0.25">
      <c r="A94">
        <v>19562</v>
      </c>
      <c r="B94" t="s">
        <v>37</v>
      </c>
      <c r="C94" t="s">
        <v>38</v>
      </c>
      <c r="D94" s="3">
        <v>60000</v>
      </c>
      <c r="E94">
        <v>2</v>
      </c>
      <c r="F94" t="s">
        <v>13</v>
      </c>
      <c r="G94" t="s">
        <v>21</v>
      </c>
      <c r="H94" t="s">
        <v>15</v>
      </c>
      <c r="I94">
        <v>1</v>
      </c>
      <c r="J94" t="s">
        <v>22</v>
      </c>
      <c r="K94" t="s">
        <v>24</v>
      </c>
      <c r="L94">
        <v>37</v>
      </c>
      <c r="M94" t="str">
        <f>IF(AND(L94&gt;=25,L94&lt;=29),"Young Adult",IF(AND(L94&gt;=30,L94&lt;=44),"Average Adult",IF(AND(L94&gt;=45,L94&lt;=64),"Middle Age","Elderly")))</f>
        <v>Average Adult</v>
      </c>
      <c r="N94" t="s">
        <v>15</v>
      </c>
    </row>
    <row r="95" spans="1:14" x14ac:dyDescent="0.25">
      <c r="A95">
        <v>15608</v>
      </c>
      <c r="B95" t="s">
        <v>37</v>
      </c>
      <c r="C95" t="s">
        <v>38</v>
      </c>
      <c r="D95" s="3">
        <v>30000</v>
      </c>
      <c r="E95">
        <v>0</v>
      </c>
      <c r="F95" t="s">
        <v>19</v>
      </c>
      <c r="G95" t="s">
        <v>20</v>
      </c>
      <c r="H95" t="s">
        <v>18</v>
      </c>
      <c r="I95">
        <v>1</v>
      </c>
      <c r="J95" t="s">
        <v>22</v>
      </c>
      <c r="K95" t="s">
        <v>17</v>
      </c>
      <c r="L95">
        <v>33</v>
      </c>
      <c r="M95" t="str">
        <f>IF(AND(L95&gt;=25,L95&lt;=29),"Young Adult",IF(AND(L95&gt;=30,L95&lt;=44),"Average Adult",IF(AND(L95&gt;=45,L95&lt;=64),"Middle Age","Elderly")))</f>
        <v>Average Adult</v>
      </c>
      <c r="N95" t="s">
        <v>18</v>
      </c>
    </row>
    <row r="96" spans="1:14" x14ac:dyDescent="0.25">
      <c r="A96">
        <v>16487</v>
      </c>
      <c r="B96" t="s">
        <v>37</v>
      </c>
      <c r="C96" t="s">
        <v>38</v>
      </c>
      <c r="D96" s="3">
        <v>30000</v>
      </c>
      <c r="E96">
        <v>3</v>
      </c>
      <c r="F96" t="s">
        <v>27</v>
      </c>
      <c r="G96" t="s">
        <v>14</v>
      </c>
      <c r="H96" t="s">
        <v>15</v>
      </c>
      <c r="I96">
        <v>2</v>
      </c>
      <c r="J96" t="s">
        <v>23</v>
      </c>
      <c r="K96" t="s">
        <v>24</v>
      </c>
      <c r="L96">
        <v>55</v>
      </c>
      <c r="M96" t="str">
        <f>IF(AND(L96&gt;=25,L96&lt;=29),"Young Adult",IF(AND(L96&gt;=30,L96&lt;=44),"Average Adult",IF(AND(L96&gt;=45,L96&lt;=64),"Middle Age","Elderly")))</f>
        <v>Middle Age</v>
      </c>
      <c r="N96" t="s">
        <v>18</v>
      </c>
    </row>
    <row r="97" spans="1:14" x14ac:dyDescent="0.25">
      <c r="A97">
        <v>17197</v>
      </c>
      <c r="B97" t="s">
        <v>37</v>
      </c>
      <c r="C97" t="s">
        <v>38</v>
      </c>
      <c r="D97" s="3">
        <v>90000</v>
      </c>
      <c r="E97">
        <v>5</v>
      </c>
      <c r="F97" t="s">
        <v>19</v>
      </c>
      <c r="G97" t="s">
        <v>21</v>
      </c>
      <c r="H97" t="s">
        <v>15</v>
      </c>
      <c r="I97">
        <v>2</v>
      </c>
      <c r="J97" t="s">
        <v>47</v>
      </c>
      <c r="K97" t="s">
        <v>17</v>
      </c>
      <c r="L97">
        <v>62</v>
      </c>
      <c r="M97" t="str">
        <f>IF(AND(L97&gt;=25,L97&lt;=29),"Young Adult",IF(AND(L97&gt;=30,L97&lt;=44),"Average Adult",IF(AND(L97&gt;=45,L97&lt;=64),"Middle Age","Elderly")))</f>
        <v>Middle Age</v>
      </c>
      <c r="N97" t="s">
        <v>18</v>
      </c>
    </row>
    <row r="98" spans="1:14" x14ac:dyDescent="0.25">
      <c r="A98">
        <v>12507</v>
      </c>
      <c r="B98" t="s">
        <v>36</v>
      </c>
      <c r="C98" t="s">
        <v>39</v>
      </c>
      <c r="D98" s="3">
        <v>30000</v>
      </c>
      <c r="E98">
        <v>1</v>
      </c>
      <c r="F98" t="s">
        <v>19</v>
      </c>
      <c r="G98" t="s">
        <v>20</v>
      </c>
      <c r="H98" t="s">
        <v>15</v>
      </c>
      <c r="I98">
        <v>1</v>
      </c>
      <c r="J98" t="s">
        <v>16</v>
      </c>
      <c r="K98" t="s">
        <v>17</v>
      </c>
      <c r="L98">
        <v>43</v>
      </c>
      <c r="M98" t="str">
        <f>IF(AND(L98&gt;=25,L98&lt;=29),"Young Adult",IF(AND(L98&gt;=30,L98&lt;=44),"Average Adult",IF(AND(L98&gt;=45,L98&lt;=64),"Middle Age","Elderly")))</f>
        <v>Average Adult</v>
      </c>
      <c r="N98" t="s">
        <v>18</v>
      </c>
    </row>
    <row r="99" spans="1:14" x14ac:dyDescent="0.25">
      <c r="A99">
        <v>23940</v>
      </c>
      <c r="B99" t="s">
        <v>36</v>
      </c>
      <c r="C99" t="s">
        <v>39</v>
      </c>
      <c r="D99" s="3">
        <v>40000</v>
      </c>
      <c r="E99">
        <v>1</v>
      </c>
      <c r="F99" t="s">
        <v>13</v>
      </c>
      <c r="G99" t="s">
        <v>14</v>
      </c>
      <c r="H99" t="s">
        <v>15</v>
      </c>
      <c r="I99">
        <v>1</v>
      </c>
      <c r="J99" t="s">
        <v>16</v>
      </c>
      <c r="K99" t="s">
        <v>17</v>
      </c>
      <c r="L99">
        <v>44</v>
      </c>
      <c r="M99" t="str">
        <f>IF(AND(L99&gt;=25,L99&lt;=29),"Young Adult",IF(AND(L99&gt;=30,L99&lt;=44),"Average Adult",IF(AND(L99&gt;=45,L99&lt;=64),"Middle Age","Elderly")))</f>
        <v>Average Adult</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IF(AND(L100&gt;=25,L100&lt;=29),"Young Adult",IF(AND(L100&gt;=30,L100&lt;=44),"Average Adult",IF(AND(L100&gt;=45,L100&lt;=64),"Middle Age","Elderly")))</f>
        <v>Young Adult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IF(AND(L101&gt;=25,L101&lt;=29),"Young Adult",IF(AND(L101&gt;=30,L101&lt;=44),"Average Adult",IF(AND(L101&gt;=45,L101&lt;=64),"Middle Age","Elderly")))</f>
        <v>Average Adult</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IF(AND(L102&gt;=25,L102&lt;=29),"Young Adult",IF(AND(L102&gt;=30,L102&lt;=44),"Average Adult",IF(AND(L102&gt;=45,L102&lt;=64),"Middle Age","Elderly")))</f>
        <v>Average Adult</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IF(AND(L103&gt;=25,L103&lt;=29),"Young Adult",IF(AND(L103&gt;=30,L103&lt;=44),"Average Adult",IF(AND(L103&gt;=45,L103&lt;=64),"Middle Age","Elderly")))</f>
        <v>Average Adult</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IF(AND(L104&gt;=25,L104&lt;=29),"Young Adult",IF(AND(L104&gt;=30,L104&lt;=44),"Average Adult",IF(AND(L104&gt;=45,L104&lt;=64),"Middle Age","Elderly")))</f>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IF(AND(L105&gt;=25,L105&lt;=29),"Young Adult",IF(AND(L105&gt;=30,L105&lt;=44),"Average Adult",IF(AND(L105&gt;=45,L105&lt;=64),"Middle Age","Elderly")))</f>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IF(AND(L106&gt;=25,L106&lt;=29),"Young Adult",IF(AND(L106&gt;=30,L106&lt;=44),"Average Adult",IF(AND(L106&gt;=45,L106&lt;=64),"Middle Age","Elderly")))</f>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IF(AND(L107&gt;=25,L107&lt;=29),"Young Adult",IF(AND(L107&gt;=30,L107&lt;=44),"Average Adult",IF(AND(L107&gt;=45,L107&lt;=64),"Middle Age","Elderly")))</f>
        <v>Average Adult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IF(AND(L108&gt;=25,L108&lt;=29),"Young Adult",IF(AND(L108&gt;=30,L108&lt;=44),"Average Adult",IF(AND(L108&gt;=45,L108&lt;=64),"Middle Age","Elderly")))</f>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IF(AND(L109&gt;=25,L109&lt;=29),"Young Adult",IF(AND(L109&gt;=30,L109&lt;=44),"Average Adult",IF(AND(L109&gt;=45,L109&lt;=64),"Middle Age","Elderly")))</f>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IF(AND(L110&gt;=25,L110&lt;=29),"Young Adult",IF(AND(L110&gt;=30,L110&lt;=44),"Average Adult",IF(AND(L110&gt;=45,L110&lt;=64),"Middle Age","Elderly")))</f>
        <v>Average Adult</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IF(AND(L111&gt;=25,L111&lt;=29),"Young Adult",IF(AND(L111&gt;=30,L111&lt;=44),"Average Adult",IF(AND(L111&gt;=45,L111&lt;=64),"Middle Age","Elderly")))</f>
        <v>Average Adult</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IF(AND(L112&gt;=25,L112&lt;=29),"Young Adult",IF(AND(L112&gt;=30,L112&lt;=44),"Average Adult",IF(AND(L112&gt;=45,L112&lt;=64),"Middle Age","Elderly")))</f>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IF(AND(L113&gt;=25,L113&lt;=29),"Young Adult",IF(AND(L113&gt;=30,L113&lt;=44),"Average Adult",IF(AND(L113&gt;=45,L113&lt;=64),"Middle Age","Elderly")))</f>
        <v>Average Adult</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IF(AND(L114&gt;=25,L114&lt;=29),"Young Adult",IF(AND(L114&gt;=30,L114&lt;=44),"Average Adult",IF(AND(L114&gt;=45,L114&lt;=64),"Middle Age","Elderly")))</f>
        <v>Average Adult</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IF(AND(L115&gt;=25,L115&lt;=29),"Young Adult",IF(AND(L115&gt;=30,L115&lt;=44),"Average Adult",IF(AND(L115&gt;=45,L115&lt;=64),"Middle Age","Elderly")))</f>
        <v>Average Adult</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IF(AND(L116&gt;=25,L116&lt;=29),"Young Adult",IF(AND(L116&gt;=30,L116&lt;=44),"Average Adult",IF(AND(L116&gt;=45,L116&lt;=64),"Middle Age","Elderly")))</f>
        <v>Young Adult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IF(AND(L117&gt;=25,L117&lt;=29),"Young Adult",IF(AND(L117&gt;=30,L117&lt;=44),"Average Adult",IF(AND(L117&gt;=45,L117&lt;=64),"Middle Age","Elderly")))</f>
        <v>Average Adult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IF(AND(L118&gt;=25,L118&lt;=29),"Young Adult",IF(AND(L118&gt;=30,L118&lt;=44),"Average Adult",IF(AND(L118&gt;=45,L118&lt;=64),"Middle Age","Elderly")))</f>
        <v>Average Adult</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IF(AND(L119&gt;=25,L119&lt;=29),"Young Adult",IF(AND(L119&gt;=30,L119&lt;=44),"Average Adult",IF(AND(L119&gt;=45,L119&lt;=64),"Middle Age","Elderly")))</f>
        <v>Average Adult</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IF(AND(L120&gt;=25,L120&lt;=29),"Young Adult",IF(AND(L120&gt;=30,L120&lt;=44),"Average Adult",IF(AND(L120&gt;=45,L120&lt;=64),"Middle Age","Elderly")))</f>
        <v>Middle Age</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IF(AND(L121&gt;=25,L121&lt;=29),"Young Adult",IF(AND(L121&gt;=30,L121&lt;=44),"Average Adult",IF(AND(L121&gt;=45,L121&lt;=64),"Middle Age","Elderly")))</f>
        <v>Young Adult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IF(AND(L122&gt;=25,L122&lt;=29),"Young Adult",IF(AND(L122&gt;=30,L122&lt;=44),"Average Adult",IF(AND(L122&gt;=45,L122&lt;=64),"Middle Age","Elderly")))</f>
        <v>Elderly</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IF(AND(L123&gt;=25,L123&lt;=29),"Young Adult",IF(AND(L123&gt;=30,L123&lt;=44),"Average Adult",IF(AND(L123&gt;=45,L123&lt;=64),"Middle Age","Elderly")))</f>
        <v>Middle Age</v>
      </c>
      <c r="N123" t="s">
        <v>18</v>
      </c>
    </row>
    <row r="124" spans="1:14" x14ac:dyDescent="0.25">
      <c r="A124">
        <v>12344</v>
      </c>
      <c r="B124" t="s">
        <v>37</v>
      </c>
      <c r="C124" t="s">
        <v>38</v>
      </c>
      <c r="D124" s="3">
        <v>80000</v>
      </c>
      <c r="E124">
        <v>0</v>
      </c>
      <c r="F124" t="s">
        <v>13</v>
      </c>
      <c r="G124" t="s">
        <v>21</v>
      </c>
      <c r="H124" t="s">
        <v>18</v>
      </c>
      <c r="I124">
        <v>3</v>
      </c>
      <c r="J124" t="s">
        <v>47</v>
      </c>
      <c r="K124" t="s">
        <v>24</v>
      </c>
      <c r="L124">
        <v>31</v>
      </c>
      <c r="M124" t="str">
        <f>IF(AND(L124&gt;=25,L124&lt;=29),"Young Adult",IF(AND(L124&gt;=30,L124&lt;=44),"Average Adult",IF(AND(L124&gt;=45,L124&lt;=64),"Middle Age","Elderly")))</f>
        <v>Average Adult</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IF(AND(L125&gt;=25,L125&lt;=29),"Young Adult",IF(AND(L125&gt;=30,L125&lt;=44),"Average Adult",IF(AND(L125&gt;=45,L125&lt;=64),"Middle Age","Elderly")))</f>
        <v>Middle Age</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IF(AND(L126&gt;=25,L126&lt;=29),"Young Adult",IF(AND(L126&gt;=30,L126&lt;=44),"Average Adult",IF(AND(L126&gt;=45,L126&lt;=64),"Middle Age","Elderly")))</f>
        <v>Average Adult</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IF(AND(L127&gt;=25,L127&lt;=29),"Young Adult",IF(AND(L127&gt;=30,L127&lt;=44),"Average Adult",IF(AND(L127&gt;=45,L127&lt;=64),"Middle Age","Elderly")))</f>
        <v>Average Adult</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IF(AND(L128&gt;=25,L128&lt;=29),"Young Adult",IF(AND(L128&gt;=30,L128&lt;=44),"Average Adult",IF(AND(L128&gt;=45,L128&lt;=64),"Middle Age","Elderly")))</f>
        <v>Average Adult</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IF(AND(L129&gt;=25,L129&lt;=29),"Young Adult",IF(AND(L129&gt;=30,L129&lt;=44),"Average Adult",IF(AND(L129&gt;=45,L129&lt;=64),"Middle Age","Elderly")))</f>
        <v>Average Adult</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IF(AND(L130&gt;=25,L130&lt;=29),"Young Adult",IF(AND(L130&gt;=30,L130&lt;=44),"Average Adult",IF(AND(L130&gt;=45,L130&lt;=64),"Middle Age","Elderly")))</f>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IF(AND(L131&gt;=25,L131&lt;=29),"Young Adult",IF(AND(L131&gt;=30,L131&lt;=44),"Average Adult",IF(AND(L131&gt;=45,L131&lt;=64),"Middle Age","Elderly")))</f>
        <v>Average Adult</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IF(AND(L132&gt;=25,L132&lt;=29),"Young Adult",IF(AND(L132&gt;=30,L132&lt;=44),"Average Adult",IF(AND(L132&gt;=45,L132&lt;=64),"Middle Age","Elderly")))</f>
        <v>Average Adult</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IF(AND(L133&gt;=25,L133&lt;=29),"Young Adult",IF(AND(L133&gt;=30,L133&lt;=44),"Average Adult",IF(AND(L133&gt;=45,L133&lt;=64),"Middle Age","Elderly")))</f>
        <v>Middle Age</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IF(AND(L134&gt;=25,L134&lt;=29),"Young Adult",IF(AND(L134&gt;=30,L134&lt;=44),"Average Adult",IF(AND(L134&gt;=45,L134&lt;=64),"Middle Age","Elderly")))</f>
        <v>Average Adult</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IF(AND(L135&gt;=25,L135&lt;=29),"Young Adult",IF(AND(L135&gt;=30,L135&lt;=44),"Average Adult",IF(AND(L135&gt;=45,L135&lt;=64),"Middle Age","Elderly")))</f>
        <v>Elderly</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IF(AND(L136&gt;=25,L136&lt;=29),"Young Adult",IF(AND(L136&gt;=30,L136&lt;=44),"Average Adult",IF(AND(L136&gt;=45,L136&lt;=64),"Middle Age","Elderly")))</f>
        <v>Average Adult</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IF(AND(L137&gt;=25,L137&lt;=29),"Young Adult",IF(AND(L137&gt;=30,L137&lt;=44),"Average Adult",IF(AND(L137&gt;=45,L137&lt;=64),"Middle Age","Elderly")))</f>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IF(AND(L138&gt;=25,L138&lt;=29),"Young Adult",IF(AND(L138&gt;=30,L138&lt;=44),"Average Adult",IF(AND(L138&gt;=45,L138&lt;=64),"Middle Age","Elderly")))</f>
        <v>Average Adult</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IF(AND(L139&gt;=25,L139&lt;=29),"Young Adult",IF(AND(L139&gt;=30,L139&lt;=44),"Average Adult",IF(AND(L139&gt;=45,L139&lt;=64),"Middle Age","Elderly")))</f>
        <v>Average Adult</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IF(AND(L140&gt;=25,L140&lt;=29),"Young Adult",IF(AND(L140&gt;=30,L140&lt;=44),"Average Adult",IF(AND(L140&gt;=45,L140&lt;=64),"Middle Age","Elderly")))</f>
        <v>Middle Age</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IF(AND(L141&gt;=25,L141&lt;=29),"Young Adult",IF(AND(L141&gt;=30,L141&lt;=44),"Average Adult",IF(AND(L141&gt;=45,L141&lt;=64),"Middle Age","Elderly")))</f>
        <v>Middle Age</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IF(AND(L142&gt;=25,L142&lt;=29),"Young Adult",IF(AND(L142&gt;=30,L142&lt;=44),"Average Adult",IF(AND(L142&gt;=45,L142&lt;=64),"Middle Age","Elderly")))</f>
        <v>Average Adult</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IF(AND(L143&gt;=25,L143&lt;=29),"Young Adult",IF(AND(L143&gt;=30,L143&lt;=44),"Average Adult",IF(AND(L143&gt;=45,L143&lt;=64),"Middle Age","Elderly")))</f>
        <v>Young Adult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IF(AND(L144&gt;=25,L144&lt;=29),"Young Adult",IF(AND(L144&gt;=30,L144&lt;=44),"Average Adult",IF(AND(L144&gt;=45,L144&lt;=64),"Middle Age","Elderly")))</f>
        <v>Average Adult</v>
      </c>
      <c r="N144" t="s">
        <v>15</v>
      </c>
    </row>
    <row r="145" spans="1:14" x14ac:dyDescent="0.25">
      <c r="A145">
        <v>16614</v>
      </c>
      <c r="B145" t="s">
        <v>36</v>
      </c>
      <c r="C145" t="s">
        <v>38</v>
      </c>
      <c r="D145" s="3">
        <v>80000</v>
      </c>
      <c r="E145">
        <v>0</v>
      </c>
      <c r="F145" t="s">
        <v>13</v>
      </c>
      <c r="G145" t="s">
        <v>21</v>
      </c>
      <c r="H145" t="s">
        <v>15</v>
      </c>
      <c r="I145">
        <v>3</v>
      </c>
      <c r="J145" t="s">
        <v>47</v>
      </c>
      <c r="K145" t="s">
        <v>24</v>
      </c>
      <c r="L145">
        <v>32</v>
      </c>
      <c r="M145" t="str">
        <f>IF(AND(L145&gt;=25,L145&lt;=29),"Young Adult",IF(AND(L145&gt;=30,L145&lt;=44),"Average Adult",IF(AND(L145&gt;=45,L145&lt;=64),"Middle Age","Elderly")))</f>
        <v>Average Adult</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IF(AND(L146&gt;=25,L146&lt;=29),"Young Adult",IF(AND(L146&gt;=30,L146&lt;=44),"Average Adult",IF(AND(L146&gt;=45,L146&lt;=64),"Middle Age","Elderly")))</f>
        <v>Average Adult</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IF(AND(L147&gt;=25,L147&lt;=29),"Young Adult",IF(AND(L147&gt;=30,L147&lt;=44),"Average Adult",IF(AND(L147&gt;=45,L147&lt;=64),"Middle Age","Elderly")))</f>
        <v>Average Adult</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IF(AND(L148&gt;=25,L148&lt;=29),"Young Adult",IF(AND(L148&gt;=30,L148&lt;=44),"Average Adult",IF(AND(L148&gt;=45,L148&lt;=64),"Middle Age","Elderly")))</f>
        <v>Average Adult</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IF(AND(L149&gt;=25,L149&lt;=29),"Young Adult",IF(AND(L149&gt;=30,L149&lt;=44),"Average Adult",IF(AND(L149&gt;=45,L149&lt;=64),"Middle Age","Elderly")))</f>
        <v>Average Adult</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IF(AND(L150&gt;=25,L150&lt;=29),"Young Adult",IF(AND(L150&gt;=30,L150&lt;=44),"Average Adult",IF(AND(L150&gt;=45,L150&lt;=64),"Middle Age","Elderly")))</f>
        <v>Middle Age</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IF(AND(L151&gt;=25,L151&lt;=29),"Young Adult",IF(AND(L151&gt;=30,L151&lt;=44),"Average Adult",IF(AND(L151&gt;=45,L151&lt;=64),"Middle Age","Elderly")))</f>
        <v>Young Adult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IF(AND(L152&gt;=25,L152&lt;=29),"Young Adult",IF(AND(L152&gt;=30,L152&lt;=44),"Average Adult",IF(AND(L152&gt;=45,L152&lt;=64),"Middle Age","Elderly")))</f>
        <v>Average Adult</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IF(AND(L153&gt;=25,L153&lt;=29),"Young Adult",IF(AND(L153&gt;=30,L153&lt;=44),"Average Adult",IF(AND(L153&gt;=45,L153&lt;=64),"Middle Age","Elderly")))</f>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IF(AND(L154&gt;=25,L154&lt;=29),"Young Adult",IF(AND(L154&gt;=30,L154&lt;=44),"Average Adult",IF(AND(L154&gt;=45,L154&lt;=64),"Middle Age","Elderly")))</f>
        <v>Average Adult</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IF(AND(L155&gt;=25,L155&lt;=29),"Young Adult",IF(AND(L155&gt;=30,L155&lt;=44),"Average Adult",IF(AND(L155&gt;=45,L155&lt;=64),"Middle Age","Elderly")))</f>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IF(AND(L156&gt;=25,L156&lt;=29),"Young Adult",IF(AND(L156&gt;=30,L156&lt;=44),"Average Adult",IF(AND(L156&gt;=45,L156&lt;=64),"Middle Age","Elderly")))</f>
        <v>Average Adult</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IF(AND(L157&gt;=25,L157&lt;=29),"Young Adult",IF(AND(L157&gt;=30,L157&lt;=44),"Average Adult",IF(AND(L157&gt;=45,L157&lt;=64),"Middle Age","Elderly")))</f>
        <v>Average Adult</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IF(AND(L158&gt;=25,L158&lt;=29),"Young Adult",IF(AND(L158&gt;=30,L158&lt;=44),"Average Adult",IF(AND(L158&gt;=45,L158&lt;=64),"Middle Age","Elderly")))</f>
        <v>Middle Age</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IF(AND(L159&gt;=25,L159&lt;=29),"Young Adult",IF(AND(L159&gt;=30,L159&lt;=44),"Average Adult",IF(AND(L159&gt;=45,L159&lt;=64),"Middle Age","Elderly")))</f>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IF(AND(L160&gt;=25,L160&lt;=29),"Young Adult",IF(AND(L160&gt;=30,L160&lt;=44),"Average Adult",IF(AND(L160&gt;=45,L160&lt;=64),"Middle Age","Elderly")))</f>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IF(AND(L161&gt;=25,L161&lt;=29),"Young Adult",IF(AND(L161&gt;=30,L161&lt;=44),"Average Adult",IF(AND(L161&gt;=45,L161&lt;=64),"Middle Age","Elderly")))</f>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IF(AND(L162&gt;=25,L162&lt;=29),"Young Adult",IF(AND(L162&gt;=30,L162&lt;=44),"Average Adult",IF(AND(L162&gt;=45,L162&lt;=64),"Middle Age","Elderly")))</f>
        <v>Average Adult</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IF(AND(L163&gt;=25,L163&lt;=29),"Young Adult",IF(AND(L163&gt;=30,L163&lt;=44),"Average Adult",IF(AND(L163&gt;=45,L163&lt;=64),"Middle Age","Elderly")))</f>
        <v>Average Adult</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IF(AND(L164&gt;=25,L164&lt;=29),"Young Adult",IF(AND(L164&gt;=30,L164&lt;=44),"Average Adult",IF(AND(L164&gt;=45,L164&lt;=64),"Middle Age","Elderly")))</f>
        <v>Average Adult</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IF(AND(L165&gt;=25,L165&lt;=29),"Young Adult",IF(AND(L165&gt;=30,L165&lt;=44),"Average Adult",IF(AND(L165&gt;=45,L165&lt;=64),"Middle Age","Elderly")))</f>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IF(AND(L166&gt;=25,L166&lt;=29),"Young Adult",IF(AND(L166&gt;=30,L166&lt;=44),"Average Adult",IF(AND(L166&gt;=45,L166&lt;=64),"Middle Age","Elderly")))</f>
        <v>Young Adult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IF(AND(L167&gt;=25,L167&lt;=29),"Young Adult",IF(AND(L167&gt;=30,L167&lt;=44),"Average Adult",IF(AND(L167&gt;=45,L167&lt;=64),"Middle Age","Elderly")))</f>
        <v>Young Adult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IF(AND(L168&gt;=25,L168&lt;=29),"Young Adult",IF(AND(L168&gt;=30,L168&lt;=44),"Average Adult",IF(AND(L168&gt;=45,L168&lt;=64),"Middle Age","Elderly")))</f>
        <v>Middle Age</v>
      </c>
      <c r="N168" t="s">
        <v>15</v>
      </c>
    </row>
    <row r="169" spans="1:14" x14ac:dyDescent="0.25">
      <c r="A169">
        <v>14233</v>
      </c>
      <c r="B169" t="s">
        <v>37</v>
      </c>
      <c r="C169" t="s">
        <v>39</v>
      </c>
      <c r="D169" s="3">
        <v>100000</v>
      </c>
      <c r="E169">
        <v>0</v>
      </c>
      <c r="F169" t="s">
        <v>27</v>
      </c>
      <c r="G169" t="s">
        <v>28</v>
      </c>
      <c r="H169" t="s">
        <v>15</v>
      </c>
      <c r="I169">
        <v>3</v>
      </c>
      <c r="J169" t="s">
        <v>47</v>
      </c>
      <c r="K169" t="s">
        <v>24</v>
      </c>
      <c r="L169">
        <v>35</v>
      </c>
      <c r="M169" t="str">
        <f>IF(AND(L169&gt;=25,L169&lt;=29),"Young Adult",IF(AND(L169&gt;=30,L169&lt;=44),"Average Adult",IF(AND(L169&gt;=45,L169&lt;=64),"Middle Age","Elderly")))</f>
        <v>Average Adult</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IF(AND(L170&gt;=25,L170&lt;=29),"Young Adult",IF(AND(L170&gt;=30,L170&lt;=44),"Average Adult",IF(AND(L170&gt;=45,L170&lt;=64),"Middle Age","Elderly")))</f>
        <v>Average Adult</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IF(AND(L171&gt;=25,L171&lt;=29),"Young Adult",IF(AND(L171&gt;=30,L171&lt;=44),"Average Adult",IF(AND(L171&gt;=45,L171&lt;=64),"Middle Age","Elderly")))</f>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IF(AND(L172&gt;=25,L172&lt;=29),"Young Adult",IF(AND(L172&gt;=30,L172&lt;=44),"Average Adult",IF(AND(L172&gt;=45,L172&lt;=64),"Middle Age","Elderly")))</f>
        <v>Middle Age</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IF(AND(L173&gt;=25,L173&lt;=29),"Young Adult",IF(AND(L173&gt;=30,L173&lt;=44),"Average Adult",IF(AND(L173&gt;=45,L173&lt;=64),"Middle Age","Elderly")))</f>
        <v>Middle Age</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IF(AND(L174&gt;=25,L174&lt;=29),"Young Adult",IF(AND(L174&gt;=30,L174&lt;=44),"Average Adult",IF(AND(L174&gt;=45,L174&lt;=64),"Middle Age","Elderly")))</f>
        <v>Average Adult</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IF(AND(L175&gt;=25,L175&lt;=29),"Young Adult",IF(AND(L175&gt;=30,L175&lt;=44),"Average Adult",IF(AND(L175&gt;=45,L175&lt;=64),"Middle Age","Elderly")))</f>
        <v>Young Adult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IF(AND(L176&gt;=25,L176&lt;=29),"Young Adult",IF(AND(L176&gt;=30,L176&lt;=44),"Average Adult",IF(AND(L176&gt;=45,L176&lt;=64),"Middle Age","Elderly")))</f>
        <v>Average Adult</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IF(AND(L177&gt;=25,L177&lt;=29),"Young Adult",IF(AND(L177&gt;=30,L177&lt;=44),"Average Adult",IF(AND(L177&gt;=45,L177&lt;=64),"Middle Age","Elderly")))</f>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IF(AND(L178&gt;=25,L178&lt;=29),"Young Adult",IF(AND(L178&gt;=30,L178&lt;=44),"Average Adult",IF(AND(L178&gt;=45,L178&lt;=64),"Middle Age","Elderly")))</f>
        <v>Young Adult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IF(AND(L179&gt;=25,L179&lt;=29),"Young Adult",IF(AND(L179&gt;=30,L179&lt;=44),"Average Adult",IF(AND(L179&gt;=45,L179&lt;=64),"Middle Age","Elderly")))</f>
        <v>Middle Age</v>
      </c>
      <c r="N179" t="s">
        <v>18</v>
      </c>
    </row>
    <row r="180" spans="1:14" x14ac:dyDescent="0.25">
      <c r="A180">
        <v>14191</v>
      </c>
      <c r="B180" t="s">
        <v>36</v>
      </c>
      <c r="C180" t="s">
        <v>39</v>
      </c>
      <c r="D180" s="3">
        <v>160000</v>
      </c>
      <c r="E180">
        <v>4</v>
      </c>
      <c r="F180" t="s">
        <v>19</v>
      </c>
      <c r="G180" t="s">
        <v>21</v>
      </c>
      <c r="H180" t="s">
        <v>18</v>
      </c>
      <c r="I180">
        <v>2</v>
      </c>
      <c r="J180" t="s">
        <v>47</v>
      </c>
      <c r="K180" t="s">
        <v>17</v>
      </c>
      <c r="L180">
        <v>55</v>
      </c>
      <c r="M180" t="str">
        <f>IF(AND(L180&gt;=25,L180&lt;=29),"Young Adult",IF(AND(L180&gt;=30,L180&lt;=44),"Average Adult",IF(AND(L180&gt;=45,L180&lt;=64),"Middle Age","Elderly")))</f>
        <v>Middle Age</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IF(AND(L181&gt;=25,L181&lt;=29),"Young Adult",IF(AND(L181&gt;=30,L181&lt;=44),"Average Adult",IF(AND(L181&gt;=45,L181&lt;=64),"Middle Age","Elderly")))</f>
        <v>Average Adult</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IF(AND(L182&gt;=25,L182&lt;=29),"Young Adult",IF(AND(L182&gt;=30,L182&lt;=44),"Average Adult",IF(AND(L182&gt;=45,L182&lt;=64),"Middle Age","Elderly")))</f>
        <v>Average Adult</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IF(AND(L183&gt;=25,L183&lt;=29),"Young Adult",IF(AND(L183&gt;=30,L183&lt;=44),"Average Adult",IF(AND(L183&gt;=45,L183&lt;=64),"Middle Age","Elderly")))</f>
        <v>Middle Age</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IF(AND(L184&gt;=25,L184&lt;=29),"Young Adult",IF(AND(L184&gt;=30,L184&lt;=44),"Average Adult",IF(AND(L184&gt;=45,L184&lt;=64),"Middle Age","Elderly")))</f>
        <v>Average Adult</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IF(AND(L185&gt;=25,L185&lt;=29),"Young Adult",IF(AND(L185&gt;=30,L185&lt;=44),"Average Adult",IF(AND(L185&gt;=45,L185&lt;=64),"Middle Age","Elderly")))</f>
        <v>Elderly</v>
      </c>
      <c r="N185" t="s">
        <v>15</v>
      </c>
    </row>
    <row r="186" spans="1:14" x14ac:dyDescent="0.25">
      <c r="A186">
        <v>28918</v>
      </c>
      <c r="B186" t="s">
        <v>36</v>
      </c>
      <c r="C186" t="s">
        <v>38</v>
      </c>
      <c r="D186" s="3">
        <v>130000</v>
      </c>
      <c r="E186">
        <v>4</v>
      </c>
      <c r="F186" t="s">
        <v>27</v>
      </c>
      <c r="G186" t="s">
        <v>28</v>
      </c>
      <c r="H186" t="s">
        <v>18</v>
      </c>
      <c r="I186">
        <v>4</v>
      </c>
      <c r="J186" t="s">
        <v>47</v>
      </c>
      <c r="K186" t="s">
        <v>17</v>
      </c>
      <c r="L186">
        <v>58</v>
      </c>
      <c r="M186" t="str">
        <f>IF(AND(L186&gt;=25,L186&lt;=29),"Young Adult",IF(AND(L186&gt;=30,L186&lt;=44),"Average Adult",IF(AND(L186&gt;=45,L186&lt;=64),"Middle Age","Elderly")))</f>
        <v>Middle Age</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IF(AND(L187&gt;=25,L187&lt;=29),"Young Adult",IF(AND(L187&gt;=30,L187&lt;=44),"Average Adult",IF(AND(L187&gt;=45,L187&lt;=64),"Middle Age","Elderly")))</f>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IF(AND(L188&gt;=25,L188&lt;=29),"Young Adult",IF(AND(L188&gt;=30,L188&lt;=44),"Average Adult",IF(AND(L188&gt;=45,L188&lt;=64),"Middle Age","Elderly")))</f>
        <v>Middle Age</v>
      </c>
      <c r="N188" t="s">
        <v>15</v>
      </c>
    </row>
    <row r="189" spans="1:14" x14ac:dyDescent="0.25">
      <c r="A189">
        <v>18151</v>
      </c>
      <c r="B189" t="s">
        <v>37</v>
      </c>
      <c r="C189" t="s">
        <v>39</v>
      </c>
      <c r="D189" s="3">
        <v>80000</v>
      </c>
      <c r="E189">
        <v>5</v>
      </c>
      <c r="F189" t="s">
        <v>19</v>
      </c>
      <c r="G189" t="s">
        <v>21</v>
      </c>
      <c r="H189" t="s">
        <v>18</v>
      </c>
      <c r="I189">
        <v>2</v>
      </c>
      <c r="J189" t="s">
        <v>47</v>
      </c>
      <c r="K189" t="s">
        <v>17</v>
      </c>
      <c r="L189">
        <v>59</v>
      </c>
      <c r="M189" t="str">
        <f>IF(AND(L189&gt;=25,L189&lt;=29),"Young Adult",IF(AND(L189&gt;=30,L189&lt;=44),"Average Adult",IF(AND(L189&gt;=45,L189&lt;=64),"Middle Age","Elderly")))</f>
        <v>Middle Age</v>
      </c>
      <c r="N189" t="s">
        <v>18</v>
      </c>
    </row>
    <row r="190" spans="1:14" x14ac:dyDescent="0.25">
      <c r="A190">
        <v>20606</v>
      </c>
      <c r="B190" t="s">
        <v>36</v>
      </c>
      <c r="C190" t="s">
        <v>38</v>
      </c>
      <c r="D190" s="3">
        <v>70000</v>
      </c>
      <c r="E190">
        <v>0</v>
      </c>
      <c r="F190" t="s">
        <v>13</v>
      </c>
      <c r="G190" t="s">
        <v>21</v>
      </c>
      <c r="H190" t="s">
        <v>15</v>
      </c>
      <c r="I190">
        <v>4</v>
      </c>
      <c r="J190" t="s">
        <v>47</v>
      </c>
      <c r="K190" t="s">
        <v>24</v>
      </c>
      <c r="L190">
        <v>32</v>
      </c>
      <c r="M190" t="str">
        <f>IF(AND(L190&gt;=25,L190&lt;=29),"Young Adult",IF(AND(L190&gt;=30,L190&lt;=44),"Average Adult",IF(AND(L190&gt;=45,L190&lt;=64),"Middle Age","Elderly")))</f>
        <v>Average Adult</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IF(AND(L191&gt;=25,L191&lt;=29),"Young Adult",IF(AND(L191&gt;=30,L191&lt;=44),"Average Adult",IF(AND(L191&gt;=45,L191&lt;=64),"Middle Age","Elderly")))</f>
        <v>Average Adult</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IF(AND(L192&gt;=25,L192&lt;=29),"Young Adult",IF(AND(L192&gt;=30,L192&lt;=44),"Average Adult",IF(AND(L192&gt;=45,L192&lt;=64),"Middle Age","Elderly")))</f>
        <v>Middle Age</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IF(AND(L193&gt;=25,L193&lt;=29),"Young Adult",IF(AND(L193&gt;=30,L193&lt;=44),"Average Adult",IF(AND(L193&gt;=45,L193&lt;=64),"Middle Age","Elderly")))</f>
        <v>Average Adult</v>
      </c>
      <c r="N193" t="s">
        <v>15</v>
      </c>
    </row>
    <row r="194" spans="1:14" x14ac:dyDescent="0.25">
      <c r="A194">
        <v>15682</v>
      </c>
      <c r="B194" t="s">
        <v>37</v>
      </c>
      <c r="C194" t="s">
        <v>38</v>
      </c>
      <c r="D194" s="3">
        <v>80000</v>
      </c>
      <c r="E194">
        <v>5</v>
      </c>
      <c r="F194" t="s">
        <v>13</v>
      </c>
      <c r="G194" t="s">
        <v>28</v>
      </c>
      <c r="H194" t="s">
        <v>15</v>
      </c>
      <c r="I194">
        <v>2</v>
      </c>
      <c r="J194" t="s">
        <v>47</v>
      </c>
      <c r="K194" t="s">
        <v>17</v>
      </c>
      <c r="L194">
        <v>62</v>
      </c>
      <c r="M194" t="str">
        <f>IF(AND(L194&gt;=25,L194&lt;=29),"Young Adult",IF(AND(L194&gt;=30,L194&lt;=44),"Average Adult",IF(AND(L194&gt;=45,L194&lt;=64),"Middle Age","Elderly")))</f>
        <v>Middle Age</v>
      </c>
      <c r="N194" t="s">
        <v>18</v>
      </c>
    </row>
    <row r="195" spans="1:14" x14ac:dyDescent="0.25">
      <c r="A195">
        <v>26032</v>
      </c>
      <c r="B195" t="s">
        <v>36</v>
      </c>
      <c r="C195" t="s">
        <v>38</v>
      </c>
      <c r="D195" s="3">
        <v>70000</v>
      </c>
      <c r="E195">
        <v>5</v>
      </c>
      <c r="F195" t="s">
        <v>13</v>
      </c>
      <c r="G195" t="s">
        <v>21</v>
      </c>
      <c r="H195" t="s">
        <v>15</v>
      </c>
      <c r="I195">
        <v>4</v>
      </c>
      <c r="J195" t="s">
        <v>47</v>
      </c>
      <c r="K195" t="s">
        <v>24</v>
      </c>
      <c r="L195">
        <v>41</v>
      </c>
      <c r="M195" t="str">
        <f>IF(AND(L195&gt;=25,L195&lt;=29),"Young Adult",IF(AND(L195&gt;=30,L195&lt;=44),"Average Adult",IF(AND(L195&gt;=45,L195&lt;=64),"Middle Age","Elderly")))</f>
        <v>Average Adult</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IF(AND(L196&gt;=25,L196&lt;=29),"Young Adult",IF(AND(L196&gt;=30,L196&lt;=44),"Average Adult",IF(AND(L196&gt;=45,L196&lt;=64),"Middle Age","Elderly")))</f>
        <v>Average Adult</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IF(AND(L197&gt;=25,L197&lt;=29),"Young Adult",IF(AND(L197&gt;=30,L197&lt;=44),"Average Adult",IF(AND(L197&gt;=45,L197&lt;=64),"Middle Age","Elderly")))</f>
        <v>Young Adult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IF(AND(L198&gt;=25,L198&lt;=29),"Young Adult",IF(AND(L198&gt;=30,L198&lt;=44),"Average Adult",IF(AND(L198&gt;=45,L198&lt;=64),"Middle Age","Elderly")))</f>
        <v>Average Adult</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IF(AND(L199&gt;=25,L199&lt;=29),"Young Adult",IF(AND(L199&gt;=30,L199&lt;=44),"Average Adult",IF(AND(L199&gt;=45,L199&lt;=64),"Middle Age","Elderly")))</f>
        <v>Elderly</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IF(AND(L200&gt;=25,L200&lt;=29),"Young Adult",IF(AND(L200&gt;=30,L200&lt;=44),"Average Adult",IF(AND(L200&gt;=45,L200&lt;=64),"Middle Age","Elderly")))</f>
        <v>Average Adult</v>
      </c>
      <c r="N200" t="s">
        <v>15</v>
      </c>
    </row>
    <row r="201" spans="1:14" x14ac:dyDescent="0.25">
      <c r="A201">
        <v>11453</v>
      </c>
      <c r="B201" t="s">
        <v>37</v>
      </c>
      <c r="C201" t="s">
        <v>39</v>
      </c>
      <c r="D201" s="3">
        <v>80000</v>
      </c>
      <c r="E201">
        <v>0</v>
      </c>
      <c r="F201" t="s">
        <v>13</v>
      </c>
      <c r="G201" t="s">
        <v>21</v>
      </c>
      <c r="H201" t="s">
        <v>18</v>
      </c>
      <c r="I201">
        <v>3</v>
      </c>
      <c r="J201" t="s">
        <v>47</v>
      </c>
      <c r="K201" t="s">
        <v>24</v>
      </c>
      <c r="L201">
        <v>33</v>
      </c>
      <c r="M201" t="str">
        <f>IF(AND(L201&gt;=25,L201&lt;=29),"Young Adult",IF(AND(L201&gt;=30,L201&lt;=44),"Average Adult",IF(AND(L201&gt;=45,L201&lt;=64),"Middle Age","Elderly")))</f>
        <v>Average Adult</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IF(AND(L202&gt;=25,L202&lt;=29),"Young Adult",IF(AND(L202&gt;=30,L202&lt;=44),"Average Adult",IF(AND(L202&gt;=45,L202&lt;=64),"Middle Age","Elderly")))</f>
        <v>Average Adult</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IF(AND(L203&gt;=25,L203&lt;=29),"Young Adult",IF(AND(L203&gt;=30,L203&lt;=44),"Average Adult",IF(AND(L203&gt;=45,L203&lt;=64),"Middle Age","Elderly")))</f>
        <v>Young Adult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IF(AND(L204&gt;=25,L204&lt;=29),"Young Adult",IF(AND(L204&gt;=30,L204&lt;=44),"Average Adult",IF(AND(L204&gt;=45,L204&lt;=64),"Middle Age","Elderly")))</f>
        <v>Average Adult</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IF(AND(L205&gt;=25,L205&lt;=29),"Young Adult",IF(AND(L205&gt;=30,L205&lt;=44),"Average Adult",IF(AND(L205&gt;=45,L205&lt;=64),"Middle Age","Elderly")))</f>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IF(AND(L206&gt;=25,L206&lt;=29),"Young Adult",IF(AND(L206&gt;=30,L206&lt;=44),"Average Adult",IF(AND(L206&gt;=45,L206&lt;=64),"Middle Age","Elderly")))</f>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IF(AND(L207&gt;=25,L207&lt;=29),"Young Adult",IF(AND(L207&gt;=30,L207&lt;=44),"Average Adult",IF(AND(L207&gt;=45,L207&lt;=64),"Middle Age","Elderly")))</f>
        <v>Middle Age</v>
      </c>
      <c r="N207" t="s">
        <v>15</v>
      </c>
    </row>
    <row r="208" spans="1:14" x14ac:dyDescent="0.25">
      <c r="A208">
        <v>11415</v>
      </c>
      <c r="B208" t="s">
        <v>37</v>
      </c>
      <c r="C208" t="s">
        <v>39</v>
      </c>
      <c r="D208" s="3">
        <v>90000</v>
      </c>
      <c r="E208">
        <v>5</v>
      </c>
      <c r="F208" t="s">
        <v>19</v>
      </c>
      <c r="G208" t="s">
        <v>21</v>
      </c>
      <c r="H208" t="s">
        <v>18</v>
      </c>
      <c r="I208">
        <v>2</v>
      </c>
      <c r="J208" t="s">
        <v>47</v>
      </c>
      <c r="K208" t="s">
        <v>17</v>
      </c>
      <c r="L208">
        <v>62</v>
      </c>
      <c r="M208" t="str">
        <f>IF(AND(L208&gt;=25,L208&lt;=29),"Young Adult",IF(AND(L208&gt;=30,L208&lt;=44),"Average Adult",IF(AND(L208&gt;=45,L208&lt;=64),"Middle Age","Elderly")))</f>
        <v>Middle Age</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IF(AND(L209&gt;=25,L209&lt;=29),"Young Adult",IF(AND(L209&gt;=30,L209&lt;=44),"Average Adult",IF(AND(L209&gt;=45,L209&lt;=64),"Middle Age","Elderly")))</f>
        <v>Young Adult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IF(AND(L210&gt;=25,L210&lt;=29),"Young Adult",IF(AND(L210&gt;=30,L210&lt;=44),"Average Adult",IF(AND(L210&gt;=45,L210&lt;=64),"Middle Age","Elderly")))</f>
        <v>Average Adult</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IF(AND(L211&gt;=25,L211&lt;=29),"Young Adult",IF(AND(L211&gt;=30,L211&lt;=44),"Average Adult",IF(AND(L211&gt;=45,L211&lt;=64),"Middle Age","Elderly")))</f>
        <v>Average Adult</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IF(AND(L212&gt;=25,L212&lt;=29),"Young Adult",IF(AND(L212&gt;=30,L212&lt;=44),"Average Adult",IF(AND(L212&gt;=45,L212&lt;=64),"Middle Age","Elderly")))</f>
        <v>Average Adult</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IF(AND(L213&gt;=25,L213&lt;=29),"Young Adult",IF(AND(L213&gt;=30,L213&lt;=44),"Average Adult",IF(AND(L213&gt;=45,L213&lt;=64),"Middle Age","Elderly")))</f>
        <v>Average Adult</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IF(AND(L214&gt;=25,L214&lt;=29),"Young Adult",IF(AND(L214&gt;=30,L214&lt;=44),"Average Adult",IF(AND(L214&gt;=45,L214&lt;=64),"Middle Age","Elderly")))</f>
        <v>Average Adult</v>
      </c>
      <c r="N214" t="s">
        <v>18</v>
      </c>
    </row>
    <row r="215" spans="1:14" x14ac:dyDescent="0.25">
      <c r="A215">
        <v>11451</v>
      </c>
      <c r="B215" t="s">
        <v>37</v>
      </c>
      <c r="C215" t="s">
        <v>39</v>
      </c>
      <c r="D215" s="3">
        <v>70000</v>
      </c>
      <c r="E215">
        <v>0</v>
      </c>
      <c r="F215" t="s">
        <v>13</v>
      </c>
      <c r="G215" t="s">
        <v>21</v>
      </c>
      <c r="H215" t="s">
        <v>18</v>
      </c>
      <c r="I215">
        <v>4</v>
      </c>
      <c r="J215" t="s">
        <v>47</v>
      </c>
      <c r="K215" t="s">
        <v>24</v>
      </c>
      <c r="L215">
        <v>31</v>
      </c>
      <c r="M215" t="str">
        <f>IF(AND(L215&gt;=25,L215&lt;=29),"Young Adult",IF(AND(L215&gt;=30,L215&lt;=44),"Average Adult",IF(AND(L215&gt;=45,L215&lt;=64),"Middle Age","Elderly")))</f>
        <v>Average Adult</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IF(AND(L216&gt;=25,L216&lt;=29),"Young Adult",IF(AND(L216&gt;=30,L216&lt;=44),"Average Adult",IF(AND(L216&gt;=45,L216&lt;=64),"Middle Age","Elderly")))</f>
        <v>Elderly</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IF(AND(L217&gt;=25,L217&lt;=29),"Young Adult",IF(AND(L217&gt;=30,L217&lt;=44),"Average Adult",IF(AND(L217&gt;=45,L217&lt;=64),"Middle Age","Elderly")))</f>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IF(AND(L218&gt;=25,L218&lt;=29),"Young Adult",IF(AND(L218&gt;=30,L218&lt;=44),"Average Adult",IF(AND(L218&gt;=45,L218&lt;=64),"Middle Age","Elderly")))</f>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IF(AND(L219&gt;=25,L219&lt;=29),"Young Adult",IF(AND(L219&gt;=30,L219&lt;=44),"Average Adult",IF(AND(L219&gt;=45,L219&lt;=64),"Middle Age","Elderly")))</f>
        <v>Young Adult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IF(AND(L220&gt;=25,L220&lt;=29),"Young Adult",IF(AND(L220&gt;=30,L220&lt;=44),"Average Adult",IF(AND(L220&gt;=45,L220&lt;=64),"Middle Age","Elderly")))</f>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IF(AND(L221&gt;=25,L221&lt;=29),"Young Adult",IF(AND(L221&gt;=30,L221&lt;=44),"Average Adult",IF(AND(L221&gt;=45,L221&lt;=64),"Middle Age","Elderly")))</f>
        <v>Young Adult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IF(AND(L222&gt;=25,L222&lt;=29),"Young Adult",IF(AND(L222&gt;=30,L222&lt;=44),"Average Adult",IF(AND(L222&gt;=45,L222&lt;=64),"Middle Age","Elderly")))</f>
        <v>Average Adult</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IF(AND(L223&gt;=25,L223&lt;=29),"Young Adult",IF(AND(L223&gt;=30,L223&lt;=44),"Average Adult",IF(AND(L223&gt;=45,L223&lt;=64),"Middle Age","Elderly")))</f>
        <v>Average Adult</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IF(AND(L224&gt;=25,L224&lt;=29),"Young Adult",IF(AND(L224&gt;=30,L224&lt;=44),"Average Adult",IF(AND(L224&gt;=45,L224&lt;=64),"Middle Age","Elderly")))</f>
        <v>Average Adult</v>
      </c>
      <c r="N224" t="s">
        <v>18</v>
      </c>
    </row>
    <row r="225" spans="1:14" x14ac:dyDescent="0.25">
      <c r="A225">
        <v>18711</v>
      </c>
      <c r="B225" t="s">
        <v>37</v>
      </c>
      <c r="C225" t="s">
        <v>38</v>
      </c>
      <c r="D225" s="3">
        <v>70000</v>
      </c>
      <c r="E225">
        <v>5</v>
      </c>
      <c r="F225" t="s">
        <v>13</v>
      </c>
      <c r="G225" t="s">
        <v>21</v>
      </c>
      <c r="H225" t="s">
        <v>15</v>
      </c>
      <c r="I225">
        <v>4</v>
      </c>
      <c r="J225" t="s">
        <v>47</v>
      </c>
      <c r="K225" t="s">
        <v>24</v>
      </c>
      <c r="L225">
        <v>39</v>
      </c>
      <c r="M225" t="str">
        <f>IF(AND(L225&gt;=25,L225&lt;=29),"Young Adult",IF(AND(L225&gt;=30,L225&lt;=44),"Average Adult",IF(AND(L225&gt;=45,L225&lt;=64),"Middle Age","Elderly")))</f>
        <v>Average Adult</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IF(AND(L226&gt;=25,L226&lt;=29),"Young Adult",IF(AND(L226&gt;=30,L226&lt;=44),"Average Adult",IF(AND(L226&gt;=45,L226&lt;=64),"Middle Age","Elderly")))</f>
        <v>Elderly</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IF(AND(L227&gt;=25,L227&lt;=29),"Young Adult",IF(AND(L227&gt;=30,L227&lt;=44),"Average Adult",IF(AND(L227&gt;=45,L227&lt;=64),"Middle Age","Elderly")))</f>
        <v>Average Adult</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IF(AND(L228&gt;=25,L228&lt;=29),"Young Adult",IF(AND(L228&gt;=30,L228&lt;=44),"Average Adult",IF(AND(L228&gt;=45,L228&lt;=64),"Middle Age","Elderly")))</f>
        <v>Average Adult</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IF(AND(L229&gt;=25,L229&lt;=29),"Young Adult",IF(AND(L229&gt;=30,L229&lt;=44),"Average Adult",IF(AND(L229&gt;=45,L229&lt;=64),"Middle Age","Elderly")))</f>
        <v>Average Adult</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IF(AND(L230&gt;=25,L230&lt;=29),"Young Adult",IF(AND(L230&gt;=30,L230&lt;=44),"Average Adult",IF(AND(L230&gt;=45,L230&lt;=64),"Middle Age","Elderly")))</f>
        <v>Middle Age</v>
      </c>
      <c r="N230" t="s">
        <v>18</v>
      </c>
    </row>
    <row r="231" spans="1:14" x14ac:dyDescent="0.25">
      <c r="A231">
        <v>28915</v>
      </c>
      <c r="B231" t="s">
        <v>37</v>
      </c>
      <c r="C231" t="s">
        <v>39</v>
      </c>
      <c r="D231" s="3">
        <v>80000</v>
      </c>
      <c r="E231">
        <v>5</v>
      </c>
      <c r="F231" t="s">
        <v>27</v>
      </c>
      <c r="G231" t="s">
        <v>28</v>
      </c>
      <c r="H231" t="s">
        <v>15</v>
      </c>
      <c r="I231">
        <v>3</v>
      </c>
      <c r="J231" t="s">
        <v>47</v>
      </c>
      <c r="K231" t="s">
        <v>17</v>
      </c>
      <c r="L231">
        <v>57</v>
      </c>
      <c r="M231" t="str">
        <f>IF(AND(L231&gt;=25,L231&lt;=29),"Young Adult",IF(AND(L231&gt;=30,L231&lt;=44),"Average Adult",IF(AND(L231&gt;=45,L231&lt;=64),"Middle Age","Elderly")))</f>
        <v>Middle Age</v>
      </c>
      <c r="N231" t="s">
        <v>18</v>
      </c>
    </row>
    <row r="232" spans="1:14" x14ac:dyDescent="0.25">
      <c r="A232">
        <v>22830</v>
      </c>
      <c r="B232" t="s">
        <v>36</v>
      </c>
      <c r="C232" t="s">
        <v>39</v>
      </c>
      <c r="D232" s="3">
        <v>120000</v>
      </c>
      <c r="E232">
        <v>4</v>
      </c>
      <c r="F232" t="s">
        <v>19</v>
      </c>
      <c r="G232" t="s">
        <v>28</v>
      </c>
      <c r="H232" t="s">
        <v>15</v>
      </c>
      <c r="I232">
        <v>3</v>
      </c>
      <c r="J232" t="s">
        <v>47</v>
      </c>
      <c r="K232" t="s">
        <v>17</v>
      </c>
      <c r="L232">
        <v>56</v>
      </c>
      <c r="M232" t="str">
        <f>IF(AND(L232&gt;=25,L232&lt;=29),"Young Adult",IF(AND(L232&gt;=30,L232&lt;=44),"Average Adult",IF(AND(L232&gt;=45,L232&lt;=64),"Middle Age","Elderly")))</f>
        <v>Middle Age</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IF(AND(L233&gt;=25,L233&lt;=29),"Young Adult",IF(AND(L233&gt;=30,L233&lt;=44),"Average Adult",IF(AND(L233&gt;=45,L233&lt;=64),"Middle Age","Elderly")))</f>
        <v>Average Adult</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IF(AND(L234&gt;=25,L234&lt;=29),"Young Adult",IF(AND(L234&gt;=30,L234&lt;=44),"Average Adult",IF(AND(L234&gt;=45,L234&lt;=64),"Middle Age","Elderly")))</f>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IF(AND(L235&gt;=25,L235&lt;=29),"Young Adult",IF(AND(L235&gt;=30,L235&lt;=44),"Average Adult",IF(AND(L235&gt;=45,L235&lt;=64),"Middle Age","Elderly")))</f>
        <v>Young Adult</v>
      </c>
      <c r="N235" t="s">
        <v>15</v>
      </c>
    </row>
    <row r="236" spans="1:14" x14ac:dyDescent="0.25">
      <c r="A236">
        <v>24611</v>
      </c>
      <c r="B236" t="s">
        <v>37</v>
      </c>
      <c r="C236" t="s">
        <v>39</v>
      </c>
      <c r="D236" s="3">
        <v>90000</v>
      </c>
      <c r="E236">
        <v>0</v>
      </c>
      <c r="F236" t="s">
        <v>13</v>
      </c>
      <c r="G236" t="s">
        <v>21</v>
      </c>
      <c r="H236" t="s">
        <v>18</v>
      </c>
      <c r="I236">
        <v>4</v>
      </c>
      <c r="J236" t="s">
        <v>47</v>
      </c>
      <c r="K236" t="s">
        <v>24</v>
      </c>
      <c r="L236">
        <v>35</v>
      </c>
      <c r="M236" t="str">
        <f>IF(AND(L236&gt;=25,L236&lt;=29),"Young Adult",IF(AND(L236&gt;=30,L236&lt;=44),"Average Adult",IF(AND(L236&gt;=45,L236&lt;=64),"Middle Age","Elderly")))</f>
        <v>Average Adult</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IF(AND(L237&gt;=25,L237&lt;=29),"Young Adult",IF(AND(L237&gt;=30,L237&lt;=44),"Average Adult",IF(AND(L237&gt;=45,L237&lt;=64),"Middle Age","Elderly")))</f>
        <v>Elderly</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IF(AND(L238&gt;=25,L238&lt;=29),"Young Adult",IF(AND(L238&gt;=30,L238&lt;=44),"Average Adult",IF(AND(L238&gt;=45,L238&lt;=64),"Middle Age","Elderly")))</f>
        <v>Average Adult</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IF(AND(L239&gt;=25,L239&lt;=29),"Young Adult",IF(AND(L239&gt;=30,L239&lt;=44),"Average Adult",IF(AND(L239&gt;=45,L239&lt;=64),"Middle Age","Elderly")))</f>
        <v>Young Adult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IF(AND(L240&gt;=25,L240&lt;=29),"Young Adult",IF(AND(L240&gt;=30,L240&lt;=44),"Average Adult",IF(AND(L240&gt;=45,L240&lt;=64),"Middle Age","Elderly")))</f>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IF(AND(L241&gt;=25,L241&lt;=29),"Young Adult",IF(AND(L241&gt;=30,L241&lt;=44),"Average Adult",IF(AND(L241&gt;=45,L241&lt;=64),"Middle Age","Elderly")))</f>
        <v>Average Adult</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IF(AND(L242&gt;=25,L242&lt;=29),"Young Adult",IF(AND(L242&gt;=30,L242&lt;=44),"Average Adult",IF(AND(L242&gt;=45,L242&lt;=64),"Middle Age","Elderly")))</f>
        <v>Average Adult</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IF(AND(L243&gt;=25,L243&lt;=29),"Young Adult",IF(AND(L243&gt;=30,L243&lt;=44),"Average Adult",IF(AND(L243&gt;=45,L243&lt;=64),"Middle Age","Elderly")))</f>
        <v>Young Adult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IF(AND(L244&gt;=25,L244&lt;=29),"Young Adult",IF(AND(L244&gt;=30,L244&lt;=44),"Average Adult",IF(AND(L244&gt;=45,L244&lt;=64),"Middle Age","Elderly")))</f>
        <v>Average Adult</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IF(AND(L245&gt;=25,L245&lt;=29),"Young Adult",IF(AND(L245&gt;=30,L245&lt;=44),"Average Adult",IF(AND(L245&gt;=45,L245&lt;=64),"Middle Age","Elderly")))</f>
        <v>Young Adult</v>
      </c>
      <c r="N245" t="s">
        <v>18</v>
      </c>
    </row>
    <row r="246" spans="1:14" x14ac:dyDescent="0.25">
      <c r="A246">
        <v>19057</v>
      </c>
      <c r="B246" t="s">
        <v>36</v>
      </c>
      <c r="C246" t="s">
        <v>38</v>
      </c>
      <c r="D246" s="3">
        <v>120000</v>
      </c>
      <c r="E246">
        <v>3</v>
      </c>
      <c r="F246" t="s">
        <v>13</v>
      </c>
      <c r="G246" t="s">
        <v>28</v>
      </c>
      <c r="H246" t="s">
        <v>18</v>
      </c>
      <c r="I246">
        <v>2</v>
      </c>
      <c r="J246" t="s">
        <v>47</v>
      </c>
      <c r="K246" t="s">
        <v>17</v>
      </c>
      <c r="L246">
        <v>52</v>
      </c>
      <c r="M246" t="str">
        <f>IF(AND(L246&gt;=25,L246&lt;=29),"Young Adult",IF(AND(L246&gt;=30,L246&lt;=44),"Average Adult",IF(AND(L246&gt;=45,L246&lt;=64),"Middle Age","Elderly")))</f>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IF(AND(L247&gt;=25,L247&lt;=29),"Young Adult",IF(AND(L247&gt;=30,L247&lt;=44),"Average Adult",IF(AND(L247&gt;=45,L247&lt;=64),"Middle Age","Elderly")))</f>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IF(AND(L248&gt;=25,L248&lt;=29),"Young Adult",IF(AND(L248&gt;=30,L248&lt;=44),"Average Adult",IF(AND(L248&gt;=45,L248&lt;=64),"Middle Age","Elderly")))</f>
        <v>Middle Age</v>
      </c>
      <c r="N248" t="s">
        <v>15</v>
      </c>
    </row>
    <row r="249" spans="1:14" x14ac:dyDescent="0.25">
      <c r="A249">
        <v>21568</v>
      </c>
      <c r="B249" t="s">
        <v>36</v>
      </c>
      <c r="C249" t="s">
        <v>38</v>
      </c>
      <c r="D249" s="3">
        <v>100000</v>
      </c>
      <c r="E249">
        <v>0</v>
      </c>
      <c r="F249" t="s">
        <v>27</v>
      </c>
      <c r="G249" t="s">
        <v>28</v>
      </c>
      <c r="H249" t="s">
        <v>15</v>
      </c>
      <c r="I249">
        <v>4</v>
      </c>
      <c r="J249" t="s">
        <v>47</v>
      </c>
      <c r="K249" t="s">
        <v>24</v>
      </c>
      <c r="L249">
        <v>34</v>
      </c>
      <c r="M249" t="str">
        <f>IF(AND(L249&gt;=25,L249&lt;=29),"Young Adult",IF(AND(L249&gt;=30,L249&lt;=44),"Average Adult",IF(AND(L249&gt;=45,L249&lt;=64),"Middle Age","Elderly")))</f>
        <v>Average Adult</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IF(AND(L250&gt;=25,L250&lt;=29),"Young Adult",IF(AND(L250&gt;=30,L250&lt;=44),"Average Adult",IF(AND(L250&gt;=45,L250&lt;=64),"Middle Age","Elderly")))</f>
        <v>Middle Age</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IF(AND(L251&gt;=25,L251&lt;=29),"Young Adult",IF(AND(L251&gt;=30,L251&lt;=44),"Average Adult",IF(AND(L251&gt;=45,L251&lt;=64),"Middle Age","Elderly")))</f>
        <v>Average Adult</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IF(AND(L252&gt;=25,L252&lt;=29),"Young Adult",IF(AND(L252&gt;=30,L252&lt;=44),"Average Adult",IF(AND(L252&gt;=45,L252&lt;=64),"Middle Age","Elderly")))</f>
        <v>Elderly</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IF(AND(L253&gt;=25,L253&lt;=29),"Young Adult",IF(AND(L253&gt;=30,L253&lt;=44),"Average Adult",IF(AND(L253&gt;=45,L253&lt;=64),"Middle Age","Elderly")))</f>
        <v>Middle Age</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IF(AND(L254&gt;=25,L254&lt;=29),"Young Adult",IF(AND(L254&gt;=30,L254&lt;=44),"Average Adult",IF(AND(L254&gt;=45,L254&lt;=64),"Middle Age","Elderly")))</f>
        <v>Average Adult</v>
      </c>
      <c r="N254" t="s">
        <v>18</v>
      </c>
    </row>
    <row r="255" spans="1:14" x14ac:dyDescent="0.25">
      <c r="A255">
        <v>20598</v>
      </c>
      <c r="B255" t="s">
        <v>36</v>
      </c>
      <c r="C255" t="s">
        <v>39</v>
      </c>
      <c r="D255" s="3">
        <v>100000</v>
      </c>
      <c r="E255">
        <v>3</v>
      </c>
      <c r="F255" t="s">
        <v>29</v>
      </c>
      <c r="G255" t="s">
        <v>21</v>
      </c>
      <c r="H255" t="s">
        <v>15</v>
      </c>
      <c r="I255">
        <v>0</v>
      </c>
      <c r="J255" t="s">
        <v>47</v>
      </c>
      <c r="K255" t="s">
        <v>17</v>
      </c>
      <c r="L255">
        <v>59</v>
      </c>
      <c r="M255" t="str">
        <f>IF(AND(L255&gt;=25,L255&lt;=29),"Young Adult",IF(AND(L255&gt;=30,L255&lt;=44),"Average Adult",IF(AND(L255&gt;=45,L255&lt;=64),"Middle Age","Elderly")))</f>
        <v>Middle Age</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IF(AND(L256&gt;=25,L256&lt;=29),"Young Adult",IF(AND(L256&gt;=30,L256&lt;=44),"Average Adult",IF(AND(L256&gt;=45,L256&lt;=64),"Middle Age","Elderly")))</f>
        <v>Middle Age</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IF(AND(L257&gt;=25,L257&lt;=29),"Young Adult",IF(AND(L257&gt;=30,L257&lt;=44),"Average Adult",IF(AND(L257&gt;=45,L257&lt;=64),"Middle Age","Elderly")))</f>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IF(AND(L258&gt;=25,L258&lt;=29),"Young Adult",IF(AND(L258&gt;=30,L258&lt;=44),"Average Adult",IF(AND(L258&gt;=45,L258&lt;=64),"Middle Age","Elderly")))</f>
        <v>Average Adult</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IF(AND(L259&gt;=25,L259&lt;=29),"Young Adult",IF(AND(L259&gt;=30,L259&lt;=44),"Average Adult",IF(AND(L259&gt;=45,L259&lt;=64),"Middle Age","Elderly")))</f>
        <v>Average Adult</v>
      </c>
      <c r="N259" t="s">
        <v>15</v>
      </c>
    </row>
    <row r="260" spans="1:14" x14ac:dyDescent="0.25">
      <c r="A260">
        <v>14193</v>
      </c>
      <c r="B260" t="s">
        <v>37</v>
      </c>
      <c r="C260" t="s">
        <v>38</v>
      </c>
      <c r="D260" s="3">
        <v>100000</v>
      </c>
      <c r="E260">
        <v>3</v>
      </c>
      <c r="F260" t="s">
        <v>19</v>
      </c>
      <c r="G260" t="s">
        <v>28</v>
      </c>
      <c r="H260" t="s">
        <v>15</v>
      </c>
      <c r="I260">
        <v>4</v>
      </c>
      <c r="J260" t="s">
        <v>47</v>
      </c>
      <c r="K260" t="s">
        <v>17</v>
      </c>
      <c r="L260">
        <v>56</v>
      </c>
      <c r="M260" t="str">
        <f>IF(AND(L260&gt;=25,L260&lt;=29),"Young Adult",IF(AND(L260&gt;=30,L260&lt;=44),"Average Adult",IF(AND(L260&gt;=45,L260&lt;=64),"Middle Age","Elderly")))</f>
        <v>Middle Age</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IF(AND(L261&gt;=25,L261&lt;=29),"Young Adult",IF(AND(L261&gt;=30,L261&lt;=44),"Average Adult",IF(AND(L261&gt;=45,L261&lt;=64),"Middle Age","Elderly")))</f>
        <v>Average Adult</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IF(AND(L262&gt;=25,L262&lt;=29),"Young Adult",IF(AND(L262&gt;=30,L262&lt;=44),"Average Adult",IF(AND(L262&gt;=45,L262&lt;=64),"Middle Age","Elderly")))</f>
        <v>Average Adult</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IF(AND(L263&gt;=25,L263&lt;=29),"Young Adult",IF(AND(L263&gt;=30,L263&lt;=44),"Average Adult",IF(AND(L263&gt;=45,L263&lt;=64),"Middle Age","Elderly")))</f>
        <v>Average Adult</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IF(AND(L264&gt;=25,L264&lt;=29),"Young Adult",IF(AND(L264&gt;=30,L264&lt;=44),"Average Adult",IF(AND(L264&gt;=45,L264&lt;=64),"Middle Age","Elderly")))</f>
        <v>Middle Age</v>
      </c>
      <c r="N264" t="s">
        <v>18</v>
      </c>
    </row>
    <row r="265" spans="1:14" x14ac:dyDescent="0.25">
      <c r="A265">
        <v>23419</v>
      </c>
      <c r="B265" t="s">
        <v>37</v>
      </c>
      <c r="C265" t="s">
        <v>38</v>
      </c>
      <c r="D265" s="3">
        <v>70000</v>
      </c>
      <c r="E265">
        <v>5</v>
      </c>
      <c r="F265" t="s">
        <v>13</v>
      </c>
      <c r="G265" t="s">
        <v>21</v>
      </c>
      <c r="H265" t="s">
        <v>15</v>
      </c>
      <c r="I265">
        <v>3</v>
      </c>
      <c r="J265" t="s">
        <v>47</v>
      </c>
      <c r="K265" t="s">
        <v>24</v>
      </c>
      <c r="L265">
        <v>39</v>
      </c>
      <c r="M265" t="str">
        <f>IF(AND(L265&gt;=25,L265&lt;=29),"Young Adult",IF(AND(L265&gt;=30,L265&lt;=44),"Average Adult",IF(AND(L265&gt;=45,L265&lt;=64),"Middle Age","Elderly")))</f>
        <v>Average Adult</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IF(AND(L266&gt;=25,L266&lt;=29),"Young Adult",IF(AND(L266&gt;=30,L266&lt;=44),"Average Adult",IF(AND(L266&gt;=45,L266&lt;=64),"Middle Age","Elderly")))</f>
        <v>Average Adult</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IF(AND(L267&gt;=25,L267&lt;=29),"Young Adult",IF(AND(L267&gt;=30,L267&lt;=44),"Average Adult",IF(AND(L267&gt;=45,L267&lt;=64),"Middle Age","Elderly")))</f>
        <v>Average Adult</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IF(AND(L268&gt;=25,L268&lt;=29),"Young Adult",IF(AND(L268&gt;=30,L268&lt;=44),"Average Adult",IF(AND(L268&gt;=45,L268&lt;=64),"Middle Age","Elderly")))</f>
        <v>Young Adult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IF(AND(L269&gt;=25,L269&lt;=29),"Young Adult",IF(AND(L269&gt;=30,L269&lt;=44),"Average Adult",IF(AND(L269&gt;=45,L269&lt;=64),"Middle Age","Elderly")))</f>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IF(AND(L270&gt;=25,L270&lt;=29),"Young Adult",IF(AND(L270&gt;=30,L270&lt;=44),"Average Adult",IF(AND(L270&gt;=45,L270&lt;=64),"Middle Age","Elderly")))</f>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IF(AND(L271&gt;=25,L271&lt;=29),"Young Adult",IF(AND(L271&gt;=30,L271&lt;=44),"Average Adult",IF(AND(L271&gt;=45,L271&lt;=64),"Middle Age","Elderly")))</f>
        <v>Average Adult</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IF(AND(L272&gt;=25,L272&lt;=29),"Young Adult",IF(AND(L272&gt;=30,L272&lt;=44),"Average Adult",IF(AND(L272&gt;=45,L272&lt;=64),"Middle Age","Elderly")))</f>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IF(AND(L273&gt;=25,L273&lt;=29),"Young Adult",IF(AND(L273&gt;=30,L273&lt;=44),"Average Adult",IF(AND(L273&gt;=45,L273&lt;=64),"Middle Age","Elderly")))</f>
        <v>Young Adult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IF(AND(L274&gt;=25,L274&lt;=29),"Young Adult",IF(AND(L274&gt;=30,L274&lt;=44),"Average Adult",IF(AND(L274&gt;=45,L274&lt;=64),"Middle Age","Elderly")))</f>
        <v>Average Adult</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IF(AND(L275&gt;=25,L275&lt;=29),"Young Adult",IF(AND(L275&gt;=30,L275&lt;=44),"Average Adult",IF(AND(L275&gt;=45,L275&lt;=64),"Middle Age","Elderly")))</f>
        <v>Average Adult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IF(AND(L276&gt;=25,L276&lt;=29),"Young Adult",IF(AND(L276&gt;=30,L276&lt;=44),"Average Adult",IF(AND(L276&gt;=45,L276&lt;=64),"Middle Age","Elderly")))</f>
        <v>Average Adult</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IF(AND(L277&gt;=25,L277&lt;=29),"Young Adult",IF(AND(L277&gt;=30,L277&lt;=44),"Average Adult",IF(AND(L277&gt;=45,L277&lt;=64),"Middle Age","Elderly")))</f>
        <v>Average Adult</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IF(AND(L278&gt;=25,L278&lt;=29),"Young Adult",IF(AND(L278&gt;=30,L278&lt;=44),"Average Adult",IF(AND(L278&gt;=45,L278&lt;=64),"Middle Age","Elderly")))</f>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IF(AND(L279&gt;=25,L279&lt;=29),"Young Adult",IF(AND(L279&gt;=30,L279&lt;=44),"Average Adult",IF(AND(L279&gt;=45,L279&lt;=64),"Middle Age","Elderly")))</f>
        <v>Average Adult</v>
      </c>
      <c r="N279" t="s">
        <v>15</v>
      </c>
    </row>
    <row r="280" spans="1:14" x14ac:dyDescent="0.25">
      <c r="A280">
        <v>20625</v>
      </c>
      <c r="B280" t="s">
        <v>36</v>
      </c>
      <c r="C280" t="s">
        <v>39</v>
      </c>
      <c r="D280" s="3">
        <v>100000</v>
      </c>
      <c r="E280">
        <v>0</v>
      </c>
      <c r="F280" t="s">
        <v>27</v>
      </c>
      <c r="G280" t="s">
        <v>28</v>
      </c>
      <c r="H280" t="s">
        <v>15</v>
      </c>
      <c r="I280">
        <v>3</v>
      </c>
      <c r="J280" t="s">
        <v>47</v>
      </c>
      <c r="K280" t="s">
        <v>24</v>
      </c>
      <c r="L280">
        <v>35</v>
      </c>
      <c r="M280" t="str">
        <f>IF(AND(L280&gt;=25,L280&lt;=29),"Young Adult",IF(AND(L280&gt;=30,L280&lt;=44),"Average Adult",IF(AND(L280&gt;=45,L280&lt;=64),"Middle Age","Elderly")))</f>
        <v>Average Adult</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IF(AND(L281&gt;=25,L281&lt;=29),"Young Adult",IF(AND(L281&gt;=30,L281&lt;=44),"Average Adult",IF(AND(L281&gt;=45,L281&lt;=64),"Middle Age","Elderly")))</f>
        <v>Average Adult</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IF(AND(L282&gt;=25,L282&lt;=29),"Young Adult",IF(AND(L282&gt;=30,L282&lt;=44),"Average Adult",IF(AND(L282&gt;=45,L282&lt;=64),"Middle Age","Elderly")))</f>
        <v>Average Adult</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IF(AND(L283&gt;=25,L283&lt;=29),"Young Adult",IF(AND(L283&gt;=30,L283&lt;=44),"Average Adult",IF(AND(L283&gt;=45,L283&lt;=64),"Middle Age","Elderly")))</f>
        <v>Average Adult</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IF(AND(L284&gt;=25,L284&lt;=29),"Young Adult",IF(AND(L284&gt;=30,L284&lt;=44),"Average Adult",IF(AND(L284&gt;=45,L284&lt;=64),"Middle Age","Elderly")))</f>
        <v>Average Adult</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IF(AND(L285&gt;=25,L285&lt;=29),"Young Adult",IF(AND(L285&gt;=30,L285&lt;=44),"Average Adult",IF(AND(L285&gt;=45,L285&lt;=64),"Middle Age","Elderly")))</f>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IF(AND(L286&gt;=25,L286&lt;=29),"Young Adult",IF(AND(L286&gt;=30,L286&lt;=44),"Average Adult",IF(AND(L286&gt;=45,L286&lt;=64),"Middle Age","Elderly")))</f>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IF(AND(L287&gt;=25,L287&lt;=29),"Young Adult",IF(AND(L287&gt;=30,L287&lt;=44),"Average Adult",IF(AND(L287&gt;=45,L287&lt;=64),"Middle Age","Elderly")))</f>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IF(AND(L288&gt;=25,L288&lt;=29),"Young Adult",IF(AND(L288&gt;=30,L288&lt;=44),"Average Adult",IF(AND(L288&gt;=45,L288&lt;=64),"Middle Age","Elderly")))</f>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IF(AND(L289&gt;=25,L289&lt;=29),"Young Adult",IF(AND(L289&gt;=30,L289&lt;=44),"Average Adult",IF(AND(L289&gt;=45,L289&lt;=64),"Middle Age","Elderly")))</f>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IF(AND(L290&gt;=25,L290&lt;=29),"Young Adult",IF(AND(L290&gt;=30,L290&lt;=44),"Average Adult",IF(AND(L290&gt;=45,L290&lt;=64),"Middle Age","Elderly")))</f>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IF(AND(L291&gt;=25,L291&lt;=29),"Young Adult",IF(AND(L291&gt;=30,L291&lt;=44),"Average Adult",IF(AND(L291&gt;=45,L291&lt;=64),"Middle Age","Elderly")))</f>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IF(AND(L292&gt;=25,L292&lt;=29),"Young Adult",IF(AND(L292&gt;=30,L292&lt;=44),"Average Adult",IF(AND(L292&gt;=45,L292&lt;=64),"Middle Age","Elderly")))</f>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IF(AND(L293&gt;=25,L293&lt;=29),"Young Adult",IF(AND(L293&gt;=30,L293&lt;=44),"Average Adult",IF(AND(L293&gt;=45,L293&lt;=64),"Middle Age","Elderly")))</f>
        <v>Average Adult</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IF(AND(L294&gt;=25,L294&lt;=29),"Young Adult",IF(AND(L294&gt;=30,L294&lt;=44),"Average Adult",IF(AND(L294&gt;=45,L294&lt;=64),"Middle Age","Elderly")))</f>
        <v>Average Adult</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IF(AND(L295&gt;=25,L295&lt;=29),"Young Adult",IF(AND(L295&gt;=30,L295&lt;=44),"Average Adult",IF(AND(L295&gt;=45,L295&lt;=64),"Middle Age","Elderly")))</f>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IF(AND(L296&gt;=25,L296&lt;=29),"Young Adult",IF(AND(L296&gt;=30,L296&lt;=44),"Average Adult",IF(AND(L296&gt;=45,L296&lt;=64),"Middle Age","Elderly")))</f>
        <v>Average Adult</v>
      </c>
      <c r="N296" t="s">
        <v>15</v>
      </c>
    </row>
    <row r="297" spans="1:14" x14ac:dyDescent="0.25">
      <c r="A297">
        <v>21557</v>
      </c>
      <c r="B297" t="s">
        <v>37</v>
      </c>
      <c r="C297" t="s">
        <v>38</v>
      </c>
      <c r="D297" s="3">
        <v>110000</v>
      </c>
      <c r="E297">
        <v>0</v>
      </c>
      <c r="F297" t="s">
        <v>19</v>
      </c>
      <c r="G297" t="s">
        <v>28</v>
      </c>
      <c r="H297" t="s">
        <v>15</v>
      </c>
      <c r="I297">
        <v>3</v>
      </c>
      <c r="J297" t="s">
        <v>47</v>
      </c>
      <c r="K297" t="s">
        <v>24</v>
      </c>
      <c r="L297">
        <v>32</v>
      </c>
      <c r="M297" t="str">
        <f>IF(AND(L297&gt;=25,L297&lt;=29),"Young Adult",IF(AND(L297&gt;=30,L297&lt;=44),"Average Adult",IF(AND(L297&gt;=45,L297&lt;=64),"Middle Age","Elderly")))</f>
        <v>Average Adult</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IF(AND(L298&gt;=25,L298&lt;=29),"Young Adult",IF(AND(L298&gt;=30,L298&lt;=44),"Average Adult",IF(AND(L298&gt;=45,L298&lt;=64),"Middle Age","Elderly")))</f>
        <v>Average Adult</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IF(AND(L299&gt;=25,L299&lt;=29),"Young Adult",IF(AND(L299&gt;=30,L299&lt;=44),"Average Adult",IF(AND(L299&gt;=45,L299&lt;=64),"Middle Age","Elderly")))</f>
        <v>Average Adult</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IF(AND(L300&gt;=25,L300&lt;=29),"Young Adult",IF(AND(L300&gt;=30,L300&lt;=44),"Average Adult",IF(AND(L300&gt;=45,L300&lt;=64),"Middle Age","Elderly")))</f>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IF(AND(L301&gt;=25,L301&lt;=29),"Young Adult",IF(AND(L301&gt;=30,L301&lt;=44),"Average Adult",IF(AND(L301&gt;=45,L301&lt;=64),"Middle Age","Elderly")))</f>
        <v>Elderly</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IF(AND(L302&gt;=25,L302&lt;=29),"Young Adult",IF(AND(L302&gt;=30,L302&lt;=44),"Average Adult",IF(AND(L302&gt;=45,L302&lt;=64),"Middle Age","Elderly")))</f>
        <v>Middle Age</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IF(AND(L303&gt;=25,L303&lt;=29),"Young Adult",IF(AND(L303&gt;=30,L303&lt;=44),"Average Adult",IF(AND(L303&gt;=45,L303&lt;=64),"Middle Age","Elderly")))</f>
        <v>Young Adult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IF(AND(L304&gt;=25,L304&lt;=29),"Young Adult",IF(AND(L304&gt;=30,L304&lt;=44),"Average Adult",IF(AND(L304&gt;=45,L304&lt;=64),"Middle Age","Elderly")))</f>
        <v>Middle Age</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IF(AND(L305&gt;=25,L305&lt;=29),"Young Adult",IF(AND(L305&gt;=30,L305&lt;=44),"Average Adult",IF(AND(L305&gt;=45,L305&lt;=64),"Middle Age","Elderly")))</f>
        <v>Average Adult</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IF(AND(L306&gt;=25,L306&lt;=29),"Young Adult",IF(AND(L306&gt;=30,L306&lt;=44),"Average Adult",IF(AND(L306&gt;=45,L306&lt;=64),"Middle Age","Elderly")))</f>
        <v>Average Adult</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IF(AND(L307&gt;=25,L307&lt;=29),"Young Adult",IF(AND(L307&gt;=30,L307&lt;=44),"Average Adult",IF(AND(L307&gt;=45,L307&lt;=64),"Middle Age","Elderly")))</f>
        <v>Middle Age</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IF(AND(L308&gt;=25,L308&lt;=29),"Young Adult",IF(AND(L308&gt;=30,L308&lt;=44),"Average Adult",IF(AND(L308&gt;=45,L308&lt;=64),"Middle Age","Elderly")))</f>
        <v>Average Adult</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IF(AND(L309&gt;=25,L309&lt;=29),"Young Adult",IF(AND(L309&gt;=30,L309&lt;=44),"Average Adult",IF(AND(L309&gt;=45,L309&lt;=64),"Middle Age","Elderly")))</f>
        <v>Elderly</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IF(AND(L310&gt;=25,L310&lt;=29),"Young Adult",IF(AND(L310&gt;=30,L310&lt;=44),"Average Adult",IF(AND(L310&gt;=45,L310&lt;=64),"Middle Age","Elderly")))</f>
        <v>Average Adult</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IF(AND(L311&gt;=25,L311&lt;=29),"Young Adult",IF(AND(L311&gt;=30,L311&lt;=44),"Average Adult",IF(AND(L311&gt;=45,L311&lt;=64),"Middle Age","Elderly")))</f>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IF(AND(L312&gt;=25,L312&lt;=29),"Young Adult",IF(AND(L312&gt;=30,L312&lt;=44),"Average Adult",IF(AND(L312&gt;=45,L312&lt;=64),"Middle Age","Elderly")))</f>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IF(AND(L313&gt;=25,L313&lt;=29),"Young Adult",IF(AND(L313&gt;=30,L313&lt;=44),"Average Adult",IF(AND(L313&gt;=45,L313&lt;=64),"Middle Age","Elderly")))</f>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IF(AND(L314&gt;=25,L314&lt;=29),"Young Adult",IF(AND(L314&gt;=30,L314&lt;=44),"Average Adult",IF(AND(L314&gt;=45,L314&lt;=64),"Middle Age","Elderly")))</f>
        <v>Middle Age</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IF(AND(L315&gt;=25,L315&lt;=29),"Young Adult",IF(AND(L315&gt;=30,L315&lt;=44),"Average Adult",IF(AND(L315&gt;=45,L315&lt;=64),"Middle Age","Elderly")))</f>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IF(AND(L316&gt;=25,L316&lt;=29),"Young Adult",IF(AND(L316&gt;=30,L316&lt;=44),"Average Adult",IF(AND(L316&gt;=45,L316&lt;=64),"Middle Age","Elderly")))</f>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IF(AND(L317&gt;=25,L317&lt;=29),"Young Adult",IF(AND(L317&gt;=30,L317&lt;=44),"Average Adult",IF(AND(L317&gt;=45,L317&lt;=64),"Middle Age","Elderly")))</f>
        <v>Average Adult</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IF(AND(L318&gt;=25,L318&lt;=29),"Young Adult",IF(AND(L318&gt;=30,L318&lt;=44),"Average Adult",IF(AND(L318&gt;=45,L318&lt;=64),"Middle Age","Elderly")))</f>
        <v>Middle Age</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IF(AND(L319&gt;=25,L319&lt;=29),"Young Adult",IF(AND(L319&gt;=30,L319&lt;=44),"Average Adult",IF(AND(L319&gt;=45,L319&lt;=64),"Middle Age","Elderly")))</f>
        <v>Average Adult</v>
      </c>
      <c r="N319" t="s">
        <v>15</v>
      </c>
    </row>
    <row r="320" spans="1:14" x14ac:dyDescent="0.25">
      <c r="A320">
        <v>19066</v>
      </c>
      <c r="B320" t="s">
        <v>36</v>
      </c>
      <c r="C320" t="s">
        <v>39</v>
      </c>
      <c r="D320" s="3">
        <v>130000</v>
      </c>
      <c r="E320">
        <v>4</v>
      </c>
      <c r="F320" t="s">
        <v>19</v>
      </c>
      <c r="G320" t="s">
        <v>21</v>
      </c>
      <c r="H320" t="s">
        <v>18</v>
      </c>
      <c r="I320">
        <v>3</v>
      </c>
      <c r="J320" t="s">
        <v>47</v>
      </c>
      <c r="K320" t="s">
        <v>17</v>
      </c>
      <c r="L320">
        <v>54</v>
      </c>
      <c r="M320" t="str">
        <f>IF(AND(L320&gt;=25,L320&lt;=29),"Young Adult",IF(AND(L320&gt;=30,L320&lt;=44),"Average Adult",IF(AND(L320&gt;=45,L320&lt;=64),"Middle Age","Elderly")))</f>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IF(AND(L321&gt;=25,L321&lt;=29),"Young Adult",IF(AND(L321&gt;=30,L321&lt;=44),"Average Adult",IF(AND(L321&gt;=45,L321&lt;=64),"Middle Age","Elderly")))</f>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IF(AND(L322&gt;=25,L322&lt;=29),"Young Adult",IF(AND(L322&gt;=30,L322&lt;=44),"Average Adult",IF(AND(L322&gt;=45,L322&lt;=64),"Middle Age","Elderly")))</f>
        <v>Average Adult</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IF(AND(L323&gt;=25,L323&lt;=29),"Young Adult",IF(AND(L323&gt;=30,L323&lt;=44),"Average Adult",IF(AND(L323&gt;=45,L323&lt;=64),"Middle Age","Elderly")))</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IF(AND(L324&gt;=25,L324&lt;=29),"Young Adult",IF(AND(L324&gt;=30,L324&lt;=44),"Average Adult",IF(AND(L324&gt;=45,L324&lt;=64),"Middle Age","Elderly")))</f>
        <v>Average Adult</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IF(AND(L325&gt;=25,L325&lt;=29),"Young Adult",IF(AND(L325&gt;=30,L325&lt;=44),"Average Adult",IF(AND(L325&gt;=45,L325&lt;=64),"Middle Age","Elderly")))</f>
        <v>Average Adult</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IF(AND(L326&gt;=25,L326&lt;=29),"Young Adult",IF(AND(L326&gt;=30,L326&lt;=44),"Average Adult",IF(AND(L326&gt;=45,L326&lt;=64),"Middle Age","Elderly")))</f>
        <v>Average Adult</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IF(AND(L327&gt;=25,L327&lt;=29),"Young Adult",IF(AND(L327&gt;=30,L327&lt;=44),"Average Adult",IF(AND(L327&gt;=45,L327&lt;=64),"Middle Age","Elderly")))</f>
        <v>Average Adult</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IF(AND(L328&gt;=25,L328&lt;=29),"Young Adult",IF(AND(L328&gt;=30,L328&lt;=44),"Average Adult",IF(AND(L328&gt;=45,L328&lt;=64),"Middle Age","Elderly")))</f>
        <v>Young Adult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IF(AND(L329&gt;=25,L329&lt;=29),"Young Adult",IF(AND(L329&gt;=30,L329&lt;=44),"Average Adult",IF(AND(L329&gt;=45,L329&lt;=64),"Middle Age","Elderly")))</f>
        <v>Average Adult</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IF(AND(L330&gt;=25,L330&lt;=29),"Young Adult",IF(AND(L330&gt;=30,L330&lt;=44),"Average Adult",IF(AND(L330&gt;=45,L330&lt;=64),"Middle Age","Elderly")))</f>
        <v>Average Adult</v>
      </c>
      <c r="N330" t="s">
        <v>18</v>
      </c>
    </row>
    <row r="331" spans="1:14" x14ac:dyDescent="0.25">
      <c r="A331">
        <v>12663</v>
      </c>
      <c r="B331" t="s">
        <v>36</v>
      </c>
      <c r="C331" t="s">
        <v>38</v>
      </c>
      <c r="D331" s="3">
        <v>90000</v>
      </c>
      <c r="E331">
        <v>5</v>
      </c>
      <c r="F331" t="s">
        <v>29</v>
      </c>
      <c r="G331" t="s">
        <v>14</v>
      </c>
      <c r="H331" t="s">
        <v>15</v>
      </c>
      <c r="I331">
        <v>2</v>
      </c>
      <c r="J331" t="s">
        <v>47</v>
      </c>
      <c r="K331" t="s">
        <v>17</v>
      </c>
      <c r="L331">
        <v>59</v>
      </c>
      <c r="M331" t="str">
        <f>IF(AND(L331&gt;=25,L331&lt;=29),"Young Adult",IF(AND(L331&gt;=30,L331&lt;=44),"Average Adult",IF(AND(L331&gt;=45,L331&lt;=64),"Middle Age","Elderly")))</f>
        <v>Middle Age</v>
      </c>
      <c r="N331" t="s">
        <v>18</v>
      </c>
    </row>
    <row r="332" spans="1:14" x14ac:dyDescent="0.25">
      <c r="A332">
        <v>24898</v>
      </c>
      <c r="B332" t="s">
        <v>37</v>
      </c>
      <c r="C332" t="s">
        <v>38</v>
      </c>
      <c r="D332" s="3">
        <v>80000</v>
      </c>
      <c r="E332">
        <v>0</v>
      </c>
      <c r="F332" t="s">
        <v>13</v>
      </c>
      <c r="G332" t="s">
        <v>21</v>
      </c>
      <c r="H332" t="s">
        <v>15</v>
      </c>
      <c r="I332">
        <v>3</v>
      </c>
      <c r="J332" t="s">
        <v>47</v>
      </c>
      <c r="K332" t="s">
        <v>24</v>
      </c>
      <c r="L332">
        <v>32</v>
      </c>
      <c r="M332" t="str">
        <f>IF(AND(L332&gt;=25,L332&lt;=29),"Young Adult",IF(AND(L332&gt;=30,L332&lt;=44),"Average Adult",IF(AND(L332&gt;=45,L332&lt;=64),"Middle Age","Elderly")))</f>
        <v>Average Adult</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IF(AND(L333&gt;=25,L333&lt;=29),"Young Adult",IF(AND(L333&gt;=30,L333&lt;=44),"Average Adult",IF(AND(L333&gt;=45,L333&lt;=64),"Middle Age","Elderly")))</f>
        <v>Average Adult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IF(AND(L334&gt;=25,L334&lt;=29),"Young Adult",IF(AND(L334&gt;=30,L334&lt;=44),"Average Adult",IF(AND(L334&gt;=45,L334&lt;=64),"Middle Age","Elderly")))</f>
        <v>Average Adult</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IF(AND(L335&gt;=25,L335&lt;=29),"Young Adult",IF(AND(L335&gt;=30,L335&lt;=44),"Average Adult",IF(AND(L335&gt;=45,L335&lt;=64),"Middle Age","Elderly")))</f>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IF(AND(L336&gt;=25,L336&lt;=29),"Young Adult",IF(AND(L336&gt;=30,L336&lt;=44),"Average Adult",IF(AND(L336&gt;=45,L336&lt;=64),"Middle Age","Elderly")))</f>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IF(AND(L337&gt;=25,L337&lt;=29),"Young Adult",IF(AND(L337&gt;=30,L337&lt;=44),"Average Adult",IF(AND(L337&gt;=45,L337&lt;=64),"Middle Age","Elderly")))</f>
        <v>Average Adult</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IF(AND(L338&gt;=25,L338&lt;=29),"Young Adult",IF(AND(L338&gt;=30,L338&lt;=44),"Average Adult",IF(AND(L338&gt;=45,L338&lt;=64),"Middle Age","Elderly")))</f>
        <v>Average Adult</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IF(AND(L339&gt;=25,L339&lt;=29),"Young Adult",IF(AND(L339&gt;=30,L339&lt;=44),"Average Adult",IF(AND(L339&gt;=45,L339&lt;=64),"Middle Age","Elderly")))</f>
        <v>Average Adult</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IF(AND(L340&gt;=25,L340&lt;=29),"Young Adult",IF(AND(L340&gt;=30,L340&lt;=44),"Average Adult",IF(AND(L340&gt;=45,L340&lt;=64),"Middle Age","Elderly")))</f>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IF(AND(L341&gt;=25,L341&lt;=29),"Young Adult",IF(AND(L341&gt;=30,L341&lt;=44),"Average Adult",IF(AND(L341&gt;=45,L341&lt;=64),"Middle Age","Elderly")))</f>
        <v>Elderly</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IF(AND(L342&gt;=25,L342&lt;=29),"Young Adult",IF(AND(L342&gt;=30,L342&lt;=44),"Average Adult",IF(AND(L342&gt;=45,L342&lt;=64),"Middle Age","Elderly")))</f>
        <v>Average Adult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IF(AND(L343&gt;=25,L343&lt;=29),"Young Adult",IF(AND(L343&gt;=30,L343&lt;=44),"Average Adult",IF(AND(L343&gt;=45,L343&lt;=64),"Middle Age","Elderly")))</f>
        <v>Average Adult</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IF(AND(L344&gt;=25,L344&lt;=29),"Young Adult",IF(AND(L344&gt;=30,L344&lt;=44),"Average Adult",IF(AND(L344&gt;=45,L344&lt;=64),"Middle Age","Elderly")))</f>
        <v>Average Adult</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IF(AND(L345&gt;=25,L345&lt;=29),"Young Adult",IF(AND(L345&gt;=30,L345&lt;=44),"Average Adult",IF(AND(L345&gt;=45,L345&lt;=64),"Middle Age","Elderly")))</f>
        <v>Average Adult</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IF(AND(L346&gt;=25,L346&lt;=29),"Young Adult",IF(AND(L346&gt;=30,L346&lt;=44),"Average Adult",IF(AND(L346&gt;=45,L346&lt;=64),"Middle Age","Elderly")))</f>
        <v>Average Adult</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IF(AND(L347&gt;=25,L347&lt;=29),"Young Adult",IF(AND(L347&gt;=30,L347&lt;=44),"Average Adult",IF(AND(L347&gt;=45,L347&lt;=64),"Middle Age","Elderly")))</f>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IF(AND(L348&gt;=25,L348&lt;=29),"Young Adult",IF(AND(L348&gt;=30,L348&lt;=44),"Average Adult",IF(AND(L348&gt;=45,L348&lt;=64),"Middle Age","Elderly")))</f>
        <v>Average Adult</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IF(AND(L349&gt;=25,L349&lt;=29),"Young Adult",IF(AND(L349&gt;=30,L349&lt;=44),"Average Adult",IF(AND(L349&gt;=45,L349&lt;=64),"Middle Age","Elderly")))</f>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IF(AND(L350&gt;=25,L350&lt;=29),"Young Adult",IF(AND(L350&gt;=30,L350&lt;=44),"Average Adult",IF(AND(L350&gt;=45,L350&lt;=64),"Middle Age","Elderly")))</f>
        <v>Average Adult</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IF(AND(L351&gt;=25,L351&lt;=29),"Young Adult",IF(AND(L351&gt;=30,L351&lt;=44),"Average Adult",IF(AND(L351&gt;=45,L351&lt;=64),"Middle Age","Elderly")))</f>
        <v>Young Adult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IF(AND(L352&gt;=25,L352&lt;=29),"Young Adult",IF(AND(L352&gt;=30,L352&lt;=44),"Average Adult",IF(AND(L352&gt;=45,L352&lt;=64),"Middle Age","Elderly")))</f>
        <v>Young Adult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IF(AND(L353&gt;=25,L353&lt;=29),"Young Adult",IF(AND(L353&gt;=30,L353&lt;=44),"Average Adult",IF(AND(L353&gt;=45,L353&lt;=64),"Middle Age","Elderly")))</f>
        <v>Average Adult</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IF(AND(L354&gt;=25,L354&lt;=29),"Young Adult",IF(AND(L354&gt;=30,L354&lt;=44),"Average Adult",IF(AND(L354&gt;=45,L354&lt;=64),"Middle Age","Elderly")))</f>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IF(AND(L355&gt;=25,L355&lt;=29),"Young Adult",IF(AND(L355&gt;=30,L355&lt;=44),"Average Adult",IF(AND(L355&gt;=45,L355&lt;=64),"Middle Age","Elderly")))</f>
        <v>Average Adult</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IF(AND(L356&gt;=25,L356&lt;=29),"Young Adult",IF(AND(L356&gt;=30,L356&lt;=44),"Average Adult",IF(AND(L356&gt;=45,L356&lt;=64),"Middle Age","Elderly")))</f>
        <v>Average Adult</v>
      </c>
      <c r="N356" t="s">
        <v>18</v>
      </c>
    </row>
    <row r="357" spans="1:14" x14ac:dyDescent="0.25">
      <c r="A357">
        <v>17238</v>
      </c>
      <c r="B357" t="s">
        <v>37</v>
      </c>
      <c r="C357" t="s">
        <v>39</v>
      </c>
      <c r="D357" s="3">
        <v>80000</v>
      </c>
      <c r="E357">
        <v>0</v>
      </c>
      <c r="F357" t="s">
        <v>13</v>
      </c>
      <c r="G357" t="s">
        <v>21</v>
      </c>
      <c r="H357" t="s">
        <v>15</v>
      </c>
      <c r="I357">
        <v>3</v>
      </c>
      <c r="J357" t="s">
        <v>47</v>
      </c>
      <c r="K357" t="s">
        <v>24</v>
      </c>
      <c r="L357">
        <v>32</v>
      </c>
      <c r="M357" t="str">
        <f>IF(AND(L357&gt;=25,L357&lt;=29),"Young Adult",IF(AND(L357&gt;=30,L357&lt;=44),"Average Adult",IF(AND(L357&gt;=45,L357&lt;=64),"Middle Age","Elderly")))</f>
        <v>Average Adult</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IF(AND(L358&gt;=25,L358&lt;=29),"Young Adult",IF(AND(L358&gt;=30,L358&lt;=44),"Average Adult",IF(AND(L358&gt;=45,L358&lt;=64),"Middle Age","Elderly")))</f>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IF(AND(L359&gt;=25,L359&lt;=29),"Young Adult",IF(AND(L359&gt;=30,L359&lt;=44),"Average Adult",IF(AND(L359&gt;=45,L359&lt;=64),"Middle Age","Elderly")))</f>
        <v>Average Adult</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IF(AND(L360&gt;=25,L360&lt;=29),"Young Adult",IF(AND(L360&gt;=30,L360&lt;=44),"Average Adult",IF(AND(L360&gt;=45,L360&lt;=64),"Middle Age","Elderly")))</f>
        <v>Middle Age</v>
      </c>
      <c r="N360" t="s">
        <v>15</v>
      </c>
    </row>
    <row r="361" spans="1:14" x14ac:dyDescent="0.25">
      <c r="A361">
        <v>17230</v>
      </c>
      <c r="B361" t="s">
        <v>36</v>
      </c>
      <c r="C361" t="s">
        <v>39</v>
      </c>
      <c r="D361" s="3">
        <v>80000</v>
      </c>
      <c r="E361">
        <v>0</v>
      </c>
      <c r="F361" t="s">
        <v>13</v>
      </c>
      <c r="G361" t="s">
        <v>21</v>
      </c>
      <c r="H361" t="s">
        <v>15</v>
      </c>
      <c r="I361">
        <v>3</v>
      </c>
      <c r="J361" t="s">
        <v>47</v>
      </c>
      <c r="K361" t="s">
        <v>24</v>
      </c>
      <c r="L361">
        <v>30</v>
      </c>
      <c r="M361" t="str">
        <f>IF(AND(L361&gt;=25,L361&lt;=29),"Young Adult",IF(AND(L361&gt;=30,L361&lt;=44),"Average Adult",IF(AND(L361&gt;=45,L361&lt;=64),"Middle Age","Elderly")))</f>
        <v>Average Adult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IF(AND(L362&gt;=25,L362&lt;=29),"Young Adult",IF(AND(L362&gt;=30,L362&lt;=44),"Average Adult",IF(AND(L362&gt;=45,L362&lt;=64),"Middle Age","Elderly")))</f>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IF(AND(L363&gt;=25,L363&lt;=29),"Young Adult",IF(AND(L363&gt;=30,L363&lt;=44),"Average Adult",IF(AND(L363&gt;=45,L363&lt;=64),"Middle Age","Elderly")))</f>
        <v>Young Adult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IF(AND(L364&gt;=25,L364&lt;=29),"Young Adult",IF(AND(L364&gt;=30,L364&lt;=44),"Average Adult",IF(AND(L364&gt;=45,L364&lt;=64),"Middle Age","Elderly")))</f>
        <v>Average Adult</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IF(AND(L365&gt;=25,L365&lt;=29),"Young Adult",IF(AND(L365&gt;=30,L365&lt;=44),"Average Adult",IF(AND(L365&gt;=45,L365&lt;=64),"Middle Age","Elderly")))</f>
        <v>Elderly</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IF(AND(L366&gt;=25,L366&lt;=29),"Young Adult",IF(AND(L366&gt;=30,L366&lt;=44),"Average Adult",IF(AND(L366&gt;=45,L366&lt;=64),"Middle Age","Elderly")))</f>
        <v>Average Adult</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IF(AND(L367&gt;=25,L367&lt;=29),"Young Adult",IF(AND(L367&gt;=30,L367&lt;=44),"Average Adult",IF(AND(L367&gt;=45,L367&lt;=64),"Middle Age","Elderly")))</f>
        <v>Average Adult</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IF(AND(L368&gt;=25,L368&lt;=29),"Young Adult",IF(AND(L368&gt;=30,L368&lt;=44),"Average Adult",IF(AND(L368&gt;=45,L368&lt;=64),"Middle Age","Elderly")))</f>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IF(AND(L369&gt;=25,L369&lt;=29),"Young Adult",IF(AND(L369&gt;=30,L369&lt;=44),"Average Adult",IF(AND(L369&gt;=45,L369&lt;=64),"Middle Age","Elderly")))</f>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IF(AND(L370&gt;=25,L370&lt;=29),"Young Adult",IF(AND(L370&gt;=30,L370&lt;=44),"Average Adult",IF(AND(L370&gt;=45,L370&lt;=64),"Middle Age","Elderly")))</f>
        <v>Middle Age</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IF(AND(L371&gt;=25,L371&lt;=29),"Young Adult",IF(AND(L371&gt;=30,L371&lt;=44),"Average Adult",IF(AND(L371&gt;=45,L371&lt;=64),"Middle Age","Elderly")))</f>
        <v>Middle Age</v>
      </c>
      <c r="N371" t="s">
        <v>15</v>
      </c>
    </row>
    <row r="372" spans="1:14" x14ac:dyDescent="0.25">
      <c r="A372">
        <v>17324</v>
      </c>
      <c r="B372" t="s">
        <v>36</v>
      </c>
      <c r="C372" t="s">
        <v>38</v>
      </c>
      <c r="D372" s="3">
        <v>100000</v>
      </c>
      <c r="E372">
        <v>4</v>
      </c>
      <c r="F372" t="s">
        <v>13</v>
      </c>
      <c r="G372" t="s">
        <v>21</v>
      </c>
      <c r="H372" t="s">
        <v>15</v>
      </c>
      <c r="I372">
        <v>1</v>
      </c>
      <c r="J372" t="s">
        <v>47</v>
      </c>
      <c r="K372" t="s">
        <v>24</v>
      </c>
      <c r="L372">
        <v>46</v>
      </c>
      <c r="M372" t="str">
        <f>IF(AND(L372&gt;=25,L372&lt;=29),"Young Adult",IF(AND(L372&gt;=30,L372&lt;=44),"Average Adult",IF(AND(L372&gt;=45,L372&lt;=64),"Middle Age","Elderly")))</f>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IF(AND(L373&gt;=25,L373&lt;=29),"Young Adult",IF(AND(L373&gt;=30,L373&lt;=44),"Average Adult",IF(AND(L373&gt;=45,L373&lt;=64),"Middle Age","Elderly")))</f>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IF(AND(L374&gt;=25,L374&lt;=29),"Young Adult",IF(AND(L374&gt;=30,L374&lt;=44),"Average Adult",IF(AND(L374&gt;=45,L374&lt;=64),"Middle Age","Elderly")))</f>
        <v>Average Adult</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IF(AND(L375&gt;=25,L375&lt;=29),"Young Adult",IF(AND(L375&gt;=30,L375&lt;=44),"Average Adult",IF(AND(L375&gt;=45,L375&lt;=64),"Middle Age","Elderly")))</f>
        <v>Average Adult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IF(AND(L376&gt;=25,L376&lt;=29),"Young Adult",IF(AND(L376&gt;=30,L376&lt;=44),"Average Adult",IF(AND(L376&gt;=45,L376&lt;=64),"Middle Age","Elderly")))</f>
        <v>Average Adult</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IF(AND(L377&gt;=25,L377&lt;=29),"Young Adult",IF(AND(L377&gt;=30,L377&lt;=44),"Average Adult",IF(AND(L377&gt;=45,L377&lt;=64),"Middle Age","Elderly")))</f>
        <v>Elderly</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IF(AND(L378&gt;=25,L378&lt;=29),"Young Adult",IF(AND(L378&gt;=30,L378&lt;=44),"Average Adult",IF(AND(L378&gt;=45,L378&lt;=64),"Middle Age","Elderly")))</f>
        <v>Middle Age</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IF(AND(L379&gt;=25,L379&lt;=29),"Young Adult",IF(AND(L379&gt;=30,L379&lt;=44),"Average Adult",IF(AND(L379&gt;=45,L379&lt;=64),"Middle Age","Elderly")))</f>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IF(AND(L380&gt;=25,L380&lt;=29),"Young Adult",IF(AND(L380&gt;=30,L380&lt;=44),"Average Adult",IF(AND(L380&gt;=45,L380&lt;=64),"Middle Age","Elderly")))</f>
        <v>Middle Age</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IF(AND(L381&gt;=25,L381&lt;=29),"Young Adult",IF(AND(L381&gt;=30,L381&lt;=44),"Average Adult",IF(AND(L381&gt;=45,L381&lt;=64),"Middle Age","Elderly")))</f>
        <v>Average Adult</v>
      </c>
      <c r="N381" t="s">
        <v>18</v>
      </c>
    </row>
    <row r="382" spans="1:14" x14ac:dyDescent="0.25">
      <c r="A382">
        <v>13620</v>
      </c>
      <c r="B382" t="s">
        <v>37</v>
      </c>
      <c r="C382" t="s">
        <v>39</v>
      </c>
      <c r="D382" s="3">
        <v>70000</v>
      </c>
      <c r="E382">
        <v>0</v>
      </c>
      <c r="F382" t="s">
        <v>13</v>
      </c>
      <c r="G382" t="s">
        <v>21</v>
      </c>
      <c r="H382" t="s">
        <v>18</v>
      </c>
      <c r="I382">
        <v>3</v>
      </c>
      <c r="J382" t="s">
        <v>47</v>
      </c>
      <c r="K382" t="s">
        <v>24</v>
      </c>
      <c r="L382">
        <v>30</v>
      </c>
      <c r="M382" t="str">
        <f>IF(AND(L382&gt;=25,L382&lt;=29),"Young Adult",IF(AND(L382&gt;=30,L382&lt;=44),"Average Adult",IF(AND(L382&gt;=45,L382&lt;=64),"Middle Age","Elderly")))</f>
        <v>Average Adult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IF(AND(L383&gt;=25,L383&lt;=29),"Young Adult",IF(AND(L383&gt;=30,L383&lt;=44),"Average Adult",IF(AND(L383&gt;=45,L383&lt;=64),"Middle Age","Elderly")))</f>
        <v>Elderly</v>
      </c>
      <c r="N383" t="s">
        <v>18</v>
      </c>
    </row>
    <row r="384" spans="1:14" x14ac:dyDescent="0.25">
      <c r="A384">
        <v>13586</v>
      </c>
      <c r="B384" t="s">
        <v>36</v>
      </c>
      <c r="C384" t="s">
        <v>39</v>
      </c>
      <c r="D384" s="3">
        <v>80000</v>
      </c>
      <c r="E384">
        <v>4</v>
      </c>
      <c r="F384" t="s">
        <v>19</v>
      </c>
      <c r="G384" t="s">
        <v>21</v>
      </c>
      <c r="H384" t="s">
        <v>15</v>
      </c>
      <c r="I384">
        <v>2</v>
      </c>
      <c r="J384" t="s">
        <v>47</v>
      </c>
      <c r="K384" t="s">
        <v>17</v>
      </c>
      <c r="L384">
        <v>53</v>
      </c>
      <c r="M384" t="str">
        <f>IF(AND(L384&gt;=25,L384&lt;=29),"Young Adult",IF(AND(L384&gt;=30,L384&lt;=44),"Average Adult",IF(AND(L384&gt;=45,L384&lt;=64),"Middle Age","Elderly")))</f>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IF(AND(L385&gt;=25,L385&lt;=29),"Young Adult",IF(AND(L385&gt;=30,L385&lt;=44),"Average Adult",IF(AND(L385&gt;=45,L385&lt;=64),"Middle Age","Elderly")))</f>
        <v>Average Adult</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IF(AND(L386&gt;=25,L386&lt;=29),"Young Adult",IF(AND(L386&gt;=30,L386&lt;=44),"Average Adult",IF(AND(L386&gt;=45,L386&lt;=64),"Middle Age","Elderly")))</f>
        <v>Young Adult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IF(AND(L387&gt;=25,L387&lt;=29),"Young Adult",IF(AND(L387&gt;=30,L387&lt;=44),"Average Adult",IF(AND(L387&gt;=45,L387&lt;=64),"Middle Age","Elderly")))</f>
        <v>Average Adult</v>
      </c>
      <c r="N387" t="s">
        <v>18</v>
      </c>
    </row>
    <row r="388" spans="1:14" x14ac:dyDescent="0.25">
      <c r="A388">
        <v>28957</v>
      </c>
      <c r="B388" t="s">
        <v>37</v>
      </c>
      <c r="C388" t="s">
        <v>38</v>
      </c>
      <c r="D388" s="3">
        <v>120000</v>
      </c>
      <c r="E388">
        <v>0</v>
      </c>
      <c r="F388" t="s">
        <v>29</v>
      </c>
      <c r="G388" t="s">
        <v>21</v>
      </c>
      <c r="H388" t="s">
        <v>15</v>
      </c>
      <c r="I388">
        <v>4</v>
      </c>
      <c r="J388" t="s">
        <v>47</v>
      </c>
      <c r="K388" t="s">
        <v>24</v>
      </c>
      <c r="L388">
        <v>34</v>
      </c>
      <c r="M388" t="str">
        <f>IF(AND(L388&gt;=25,L388&lt;=29),"Young Adult",IF(AND(L388&gt;=30,L388&lt;=44),"Average Adult",IF(AND(L388&gt;=45,L388&lt;=64),"Middle Age","Elderly")))</f>
        <v>Average Adult</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IF(AND(L389&gt;=25,L389&lt;=29),"Young Adult",IF(AND(L389&gt;=30,L389&lt;=44),"Average Adult",IF(AND(L389&gt;=45,L389&lt;=64),"Middle Age","Elderly")))</f>
        <v>Average Adult</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IF(AND(L390&gt;=25,L390&lt;=29),"Young Adult",IF(AND(L390&gt;=30,L390&lt;=44),"Average Adult",IF(AND(L390&gt;=45,L390&lt;=64),"Middle Age","Elderly")))</f>
        <v>Middle Age</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IF(AND(L391&gt;=25,L391&lt;=29),"Young Adult",IF(AND(L391&gt;=30,L391&lt;=44),"Average Adult",IF(AND(L391&gt;=45,L391&lt;=64),"Middle Age","Elderly")))</f>
        <v>Average Adult</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IF(AND(L392&gt;=25,L392&lt;=29),"Young Adult",IF(AND(L392&gt;=30,L392&lt;=44),"Average Adult",IF(AND(L392&gt;=45,L392&lt;=64),"Middle Age","Elderly")))</f>
        <v>Average Adult</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IF(AND(L393&gt;=25,L393&lt;=29),"Young Adult",IF(AND(L393&gt;=30,L393&lt;=44),"Average Adult",IF(AND(L393&gt;=45,L393&lt;=64),"Middle Age","Elderly")))</f>
        <v>Average Adult</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IF(AND(L394&gt;=25,L394&lt;=29),"Young Adult",IF(AND(L394&gt;=30,L394&lt;=44),"Average Adult",IF(AND(L394&gt;=45,L394&lt;=64),"Middle Age","Elderly")))</f>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IF(AND(L395&gt;=25,L395&lt;=29),"Young Adult",IF(AND(L395&gt;=30,L395&lt;=44),"Average Adult",IF(AND(L395&gt;=45,L395&lt;=64),"Middle Age","Elderly")))</f>
        <v>Average Adult</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IF(AND(L396&gt;=25,L396&lt;=29),"Young Adult",IF(AND(L396&gt;=30,L396&lt;=44),"Average Adult",IF(AND(L396&gt;=45,L396&lt;=64),"Middle Age","Elderly")))</f>
        <v>Average Adult</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IF(AND(L397&gt;=25,L397&lt;=29),"Young Adult",IF(AND(L397&gt;=30,L397&lt;=44),"Average Adult",IF(AND(L397&gt;=45,L397&lt;=64),"Middle Age","Elderly")))</f>
        <v>Average Adult</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IF(AND(L398&gt;=25,L398&lt;=29),"Young Adult",IF(AND(L398&gt;=30,L398&lt;=44),"Average Adult",IF(AND(L398&gt;=45,L398&lt;=64),"Middle Age","Elderly")))</f>
        <v>Average Adult</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IF(AND(L399&gt;=25,L399&lt;=29),"Young Adult",IF(AND(L399&gt;=30,L399&lt;=44),"Average Adult",IF(AND(L399&gt;=45,L399&lt;=64),"Middle Age","Elderly")))</f>
        <v>Middle Age</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IF(AND(L400&gt;=25,L400&lt;=29),"Young Adult",IF(AND(L400&gt;=30,L400&lt;=44),"Average Adult",IF(AND(L400&gt;=45,L400&lt;=64),"Middle Age","Elderly")))</f>
        <v>Average Adult</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IF(AND(L401&gt;=25,L401&lt;=29),"Young Adult",IF(AND(L401&gt;=30,L401&lt;=44),"Average Adult",IF(AND(L401&gt;=45,L401&lt;=64),"Middle Age","Elderly")))</f>
        <v>Middle Age</v>
      </c>
      <c r="N401" t="s">
        <v>15</v>
      </c>
    </row>
    <row r="402" spans="1:14" x14ac:dyDescent="0.25">
      <c r="A402">
        <v>25792</v>
      </c>
      <c r="B402" t="s">
        <v>37</v>
      </c>
      <c r="C402" t="s">
        <v>38</v>
      </c>
      <c r="D402" s="3">
        <v>110000</v>
      </c>
      <c r="E402">
        <v>3</v>
      </c>
      <c r="F402" t="s">
        <v>13</v>
      </c>
      <c r="G402" t="s">
        <v>28</v>
      </c>
      <c r="H402" t="s">
        <v>15</v>
      </c>
      <c r="I402">
        <v>4</v>
      </c>
      <c r="J402" t="s">
        <v>47</v>
      </c>
      <c r="K402" t="s">
        <v>17</v>
      </c>
      <c r="L402">
        <v>53</v>
      </c>
      <c r="M402" t="str">
        <f>IF(AND(L402&gt;=25,L402&lt;=29),"Young Adult",IF(AND(L402&gt;=30,L402&lt;=44),"Average Adult",IF(AND(L402&gt;=45,L402&lt;=64),"Middle Age","Elderly")))</f>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IF(AND(L403&gt;=25,L403&lt;=29),"Young Adult",IF(AND(L403&gt;=30,L403&lt;=44),"Average Adult",IF(AND(L403&gt;=45,L403&lt;=64),"Middle Age","Elderly")))</f>
        <v>Elderly</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IF(AND(L404&gt;=25,L404&lt;=29),"Young Adult",IF(AND(L404&gt;=30,L404&lt;=44),"Average Adult",IF(AND(L404&gt;=45,L404&lt;=64),"Middle Age","Elderly")))</f>
        <v>Average Adult</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IF(AND(L405&gt;=25,L405&lt;=29),"Young Adult",IF(AND(L405&gt;=30,L405&lt;=44),"Average Adult",IF(AND(L405&gt;=45,L405&lt;=64),"Middle Age","Elderly")))</f>
        <v>Average Adult</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IF(AND(L406&gt;=25,L406&lt;=29),"Young Adult",IF(AND(L406&gt;=30,L406&lt;=44),"Average Adult",IF(AND(L406&gt;=45,L406&lt;=64),"Middle Age","Elderly")))</f>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IF(AND(L407&gt;=25,L407&lt;=29),"Young Adult",IF(AND(L407&gt;=30,L407&lt;=44),"Average Adult",IF(AND(L407&gt;=45,L407&lt;=64),"Middle Age","Elderly")))</f>
        <v>Average Adult</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IF(AND(L408&gt;=25,L408&lt;=29),"Young Adult",IF(AND(L408&gt;=30,L408&lt;=44),"Average Adult",IF(AND(L408&gt;=45,L408&lt;=64),"Middle Age","Elderly")))</f>
        <v>Average Adult</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IF(AND(L409&gt;=25,L409&lt;=29),"Young Adult",IF(AND(L409&gt;=30,L409&lt;=44),"Average Adult",IF(AND(L409&gt;=45,L409&lt;=64),"Middle Age","Elderly")))</f>
        <v>Average Adult</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IF(AND(L410&gt;=25,L410&lt;=29),"Young Adult",IF(AND(L410&gt;=30,L410&lt;=44),"Average Adult",IF(AND(L410&gt;=45,L410&lt;=64),"Middle Age","Elderly")))</f>
        <v>Average Adult</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IF(AND(L411&gt;=25,L411&lt;=29),"Young Adult",IF(AND(L411&gt;=30,L411&lt;=44),"Average Adult",IF(AND(L411&gt;=45,L411&lt;=64),"Middle Age","Elderly")))</f>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IF(AND(L412&gt;=25,L412&lt;=29),"Young Adult",IF(AND(L412&gt;=30,L412&lt;=44),"Average Adult",IF(AND(L412&gt;=45,L412&lt;=64),"Middle Age","Elderly")))</f>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IF(AND(L413&gt;=25,L413&lt;=29),"Young Adult",IF(AND(L413&gt;=30,L413&lt;=44),"Average Adult",IF(AND(L413&gt;=45,L413&lt;=64),"Middle Age","Elderly")))</f>
        <v>Average Adult</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IF(AND(L414&gt;=25,L414&lt;=29),"Young Adult",IF(AND(L414&gt;=30,L414&lt;=44),"Average Adult",IF(AND(L414&gt;=45,L414&lt;=64),"Middle Age","Elderly")))</f>
        <v>Average Adult</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IF(AND(L415&gt;=25,L415&lt;=29),"Young Adult",IF(AND(L415&gt;=30,L415&lt;=44),"Average Adult",IF(AND(L415&gt;=45,L415&lt;=64),"Middle Age","Elderly")))</f>
        <v>Elderly</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IF(AND(L416&gt;=25,L416&lt;=29),"Young Adult",IF(AND(L416&gt;=30,L416&lt;=44),"Average Adult",IF(AND(L416&gt;=45,L416&lt;=64),"Middle Age","Elderly")))</f>
        <v>Average Adult</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IF(AND(L417&gt;=25,L417&lt;=29),"Young Adult",IF(AND(L417&gt;=30,L417&lt;=44),"Average Adult",IF(AND(L417&gt;=45,L417&lt;=64),"Middle Age","Elderly")))</f>
        <v>Average Adult</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IF(AND(L418&gt;=25,L418&lt;=29),"Young Adult",IF(AND(L418&gt;=30,L418&lt;=44),"Average Adult",IF(AND(L418&gt;=45,L418&lt;=64),"Middle Age","Elderly")))</f>
        <v>Average Adult</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IF(AND(L419&gt;=25,L419&lt;=29),"Young Adult",IF(AND(L419&gt;=30,L419&lt;=44),"Average Adult",IF(AND(L419&gt;=45,L419&lt;=64),"Middle Age","Elderly")))</f>
        <v>Elderly</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IF(AND(L420&gt;=25,L420&lt;=29),"Young Adult",IF(AND(L420&gt;=30,L420&lt;=44),"Average Adult",IF(AND(L420&gt;=45,L420&lt;=64),"Middle Age","Elderly")))</f>
        <v>Average Adult</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IF(AND(L421&gt;=25,L421&lt;=29),"Young Adult",IF(AND(L421&gt;=30,L421&lt;=44),"Average Adult",IF(AND(L421&gt;=45,L421&lt;=64),"Middle Age","Elderly")))</f>
        <v>Middle Age</v>
      </c>
      <c r="N421" t="s">
        <v>15</v>
      </c>
    </row>
    <row r="422" spans="1:14" x14ac:dyDescent="0.25">
      <c r="A422">
        <v>18153</v>
      </c>
      <c r="B422" t="s">
        <v>36</v>
      </c>
      <c r="C422" t="s">
        <v>38</v>
      </c>
      <c r="D422" s="3">
        <v>100000</v>
      </c>
      <c r="E422">
        <v>2</v>
      </c>
      <c r="F422" t="s">
        <v>13</v>
      </c>
      <c r="G422" t="s">
        <v>28</v>
      </c>
      <c r="H422" t="s">
        <v>15</v>
      </c>
      <c r="I422">
        <v>4</v>
      </c>
      <c r="J422" t="s">
        <v>47</v>
      </c>
      <c r="K422" t="s">
        <v>17</v>
      </c>
      <c r="L422">
        <v>59</v>
      </c>
      <c r="M422" t="str">
        <f>IF(AND(L422&gt;=25,L422&lt;=29),"Young Adult",IF(AND(L422&gt;=30,L422&lt;=44),"Average Adult",IF(AND(L422&gt;=45,L422&lt;=64),"Middle Age","Elderly")))</f>
        <v>Middle Age</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IF(AND(L423&gt;=25,L423&lt;=29),"Young Adult",IF(AND(L423&gt;=30,L423&lt;=44),"Average Adult",IF(AND(L423&gt;=45,L423&lt;=64),"Middle Age","Elderly")))</f>
        <v>Middle Age</v>
      </c>
      <c r="N423" t="s">
        <v>18</v>
      </c>
    </row>
    <row r="424" spans="1:14" x14ac:dyDescent="0.25">
      <c r="A424">
        <v>24901</v>
      </c>
      <c r="B424" t="s">
        <v>37</v>
      </c>
      <c r="C424" t="s">
        <v>39</v>
      </c>
      <c r="D424" s="3">
        <v>110000</v>
      </c>
      <c r="E424">
        <v>0</v>
      </c>
      <c r="F424" t="s">
        <v>19</v>
      </c>
      <c r="G424" t="s">
        <v>28</v>
      </c>
      <c r="H424" t="s">
        <v>18</v>
      </c>
      <c r="I424">
        <v>3</v>
      </c>
      <c r="J424" t="s">
        <v>47</v>
      </c>
      <c r="K424" t="s">
        <v>24</v>
      </c>
      <c r="L424">
        <v>32</v>
      </c>
      <c r="M424" t="str">
        <f>IF(AND(L424&gt;=25,L424&lt;=29),"Young Adult",IF(AND(L424&gt;=30,L424&lt;=44),"Average Adult",IF(AND(L424&gt;=45,L424&lt;=64),"Middle Age","Elderly")))</f>
        <v>Average Adult</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IF(AND(L425&gt;=25,L425&lt;=29),"Young Adult",IF(AND(L425&gt;=30,L425&lt;=44),"Average Adult",IF(AND(L425&gt;=45,L425&lt;=64),"Middle Age","Elderly")))</f>
        <v>Average Adult</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IF(AND(L426&gt;=25,L426&lt;=29),"Young Adult",IF(AND(L426&gt;=30,L426&lt;=44),"Average Adult",IF(AND(L426&gt;=45,L426&lt;=64),"Middle Age","Elderly")))</f>
        <v>Average Adult</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IF(AND(L427&gt;=25,L427&lt;=29),"Young Adult",IF(AND(L427&gt;=30,L427&lt;=44),"Average Adult",IF(AND(L427&gt;=45,L427&lt;=64),"Middle Age","Elderly")))</f>
        <v>Elderly</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IF(AND(L428&gt;=25,L428&lt;=29),"Young Adult",IF(AND(L428&gt;=30,L428&lt;=44),"Average Adult",IF(AND(L428&gt;=45,L428&lt;=64),"Middle Age","Elderly")))</f>
        <v>Young Adult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IF(AND(L429&gt;=25,L429&lt;=29),"Young Adult",IF(AND(L429&gt;=30,L429&lt;=44),"Average Adult",IF(AND(L429&gt;=45,L429&lt;=64),"Middle Age","Elderly")))</f>
        <v>Average Adult</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IF(AND(L430&gt;=25,L430&lt;=29),"Young Adult",IF(AND(L430&gt;=30,L430&lt;=44),"Average Adult",IF(AND(L430&gt;=45,L430&lt;=64),"Middle Age","Elderly")))</f>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IF(AND(L431&gt;=25,L431&lt;=29),"Young Adult",IF(AND(L431&gt;=30,L431&lt;=44),"Average Adult",IF(AND(L431&gt;=45,L431&lt;=64),"Middle Age","Elderly")))</f>
        <v>Average Adult</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IF(AND(L432&gt;=25,L432&lt;=29),"Young Adult",IF(AND(L432&gt;=30,L432&lt;=44),"Average Adult",IF(AND(L432&gt;=45,L432&lt;=64),"Middle Age","Elderly")))</f>
        <v>Middle Age</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IF(AND(L433&gt;=25,L433&lt;=29),"Young Adult",IF(AND(L433&gt;=30,L433&lt;=44),"Average Adult",IF(AND(L433&gt;=45,L433&lt;=64),"Middle Age","Elderly")))</f>
        <v>Young Adult</v>
      </c>
      <c r="N433" t="s">
        <v>15</v>
      </c>
    </row>
    <row r="434" spans="1:14" x14ac:dyDescent="0.25">
      <c r="A434">
        <v>21891</v>
      </c>
      <c r="B434" t="s">
        <v>36</v>
      </c>
      <c r="C434" t="s">
        <v>38</v>
      </c>
      <c r="D434" s="3">
        <v>110000</v>
      </c>
      <c r="E434">
        <v>0</v>
      </c>
      <c r="F434" t="s">
        <v>27</v>
      </c>
      <c r="G434" t="s">
        <v>28</v>
      </c>
      <c r="H434" t="s">
        <v>15</v>
      </c>
      <c r="I434">
        <v>3</v>
      </c>
      <c r="J434" t="s">
        <v>47</v>
      </c>
      <c r="K434" t="s">
        <v>24</v>
      </c>
      <c r="L434">
        <v>34</v>
      </c>
      <c r="M434" t="str">
        <f>IF(AND(L434&gt;=25,L434&lt;=29),"Young Adult",IF(AND(L434&gt;=30,L434&lt;=44),"Average Adult",IF(AND(L434&gt;=45,L434&lt;=64),"Middle Age","Elderly")))</f>
        <v>Average Adult</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IF(AND(L435&gt;=25,L435&lt;=29),"Young Adult",IF(AND(L435&gt;=30,L435&lt;=44),"Average Adult",IF(AND(L435&gt;=45,L435&lt;=64),"Middle Age","Elderly")))</f>
        <v>Young Adult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IF(AND(L436&gt;=25,L436&lt;=29),"Young Adult",IF(AND(L436&gt;=30,L436&lt;=44),"Average Adult",IF(AND(L436&gt;=45,L436&lt;=64),"Middle Age","Elderly")))</f>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IF(AND(L437&gt;=25,L437&lt;=29),"Young Adult",IF(AND(L437&gt;=30,L437&lt;=44),"Average Adult",IF(AND(L437&gt;=45,L437&lt;=64),"Middle Age","Elderly")))</f>
        <v>Elderly</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IF(AND(L438&gt;=25,L438&lt;=29),"Young Adult",IF(AND(L438&gt;=30,L438&lt;=44),"Average Adult",IF(AND(L438&gt;=45,L438&lt;=64),"Middle Age","Elderly")))</f>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IF(AND(L439&gt;=25,L439&lt;=29),"Young Adult",IF(AND(L439&gt;=30,L439&lt;=44),"Average Adult",IF(AND(L439&gt;=45,L439&lt;=64),"Middle Age","Elderly")))</f>
        <v>Young Adult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IF(AND(L440&gt;=25,L440&lt;=29),"Young Adult",IF(AND(L440&gt;=30,L440&lt;=44),"Average Adult",IF(AND(L440&gt;=45,L440&lt;=64),"Middle Age","Elderly")))</f>
        <v>Average Adult</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IF(AND(L441&gt;=25,L441&lt;=29),"Young Adult",IF(AND(L441&gt;=30,L441&lt;=44),"Average Adult",IF(AND(L441&gt;=45,L441&lt;=64),"Middle Age","Elderly")))</f>
        <v>Average Adult</v>
      </c>
      <c r="N441" t="s">
        <v>18</v>
      </c>
    </row>
    <row r="442" spans="1:14" x14ac:dyDescent="0.25">
      <c r="A442">
        <v>21561</v>
      </c>
      <c r="B442" t="s">
        <v>37</v>
      </c>
      <c r="C442" t="s">
        <v>39</v>
      </c>
      <c r="D442" s="3">
        <v>90000</v>
      </c>
      <c r="E442">
        <v>0</v>
      </c>
      <c r="F442" t="s">
        <v>13</v>
      </c>
      <c r="G442" t="s">
        <v>21</v>
      </c>
      <c r="H442" t="s">
        <v>18</v>
      </c>
      <c r="I442">
        <v>3</v>
      </c>
      <c r="J442" t="s">
        <v>47</v>
      </c>
      <c r="K442" t="s">
        <v>24</v>
      </c>
      <c r="L442">
        <v>34</v>
      </c>
      <c r="M442" t="str">
        <f>IF(AND(L442&gt;=25,L442&lt;=29),"Young Adult",IF(AND(L442&gt;=30,L442&lt;=44),"Average Adult",IF(AND(L442&gt;=45,L442&lt;=64),"Middle Age","Elderly")))</f>
        <v>Average Adult</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IF(AND(L443&gt;=25,L443&lt;=29),"Young Adult",IF(AND(L443&gt;=30,L443&lt;=44),"Average Adult",IF(AND(L443&gt;=45,L443&lt;=64),"Middle Age","Elderly")))</f>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IF(AND(L444&gt;=25,L444&lt;=29),"Young Adult",IF(AND(L444&gt;=30,L444&lt;=44),"Average Adult",IF(AND(L444&gt;=45,L444&lt;=64),"Middle Age","Elderly")))</f>
        <v>Average Adult</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IF(AND(L445&gt;=25,L445&lt;=29),"Young Adult",IF(AND(L445&gt;=30,L445&lt;=44),"Average Adult",IF(AND(L445&gt;=45,L445&lt;=64),"Middle Age","Elderly")))</f>
        <v>Average Adult</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IF(AND(L446&gt;=25,L446&lt;=29),"Young Adult",IF(AND(L446&gt;=30,L446&lt;=44),"Average Adult",IF(AND(L446&gt;=45,L446&lt;=64),"Middle Age","Elderly")))</f>
        <v>Average Adult</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IF(AND(L447&gt;=25,L447&lt;=29),"Young Adult",IF(AND(L447&gt;=30,L447&lt;=44),"Average Adult",IF(AND(L447&gt;=45,L447&lt;=64),"Middle Age","Elderly")))</f>
        <v>Average Adult</v>
      </c>
      <c r="N447" t="s">
        <v>15</v>
      </c>
    </row>
    <row r="448" spans="1:14" x14ac:dyDescent="0.25">
      <c r="A448">
        <v>14278</v>
      </c>
      <c r="B448" t="s">
        <v>36</v>
      </c>
      <c r="C448" t="s">
        <v>38</v>
      </c>
      <c r="D448" s="3">
        <v>130000</v>
      </c>
      <c r="E448">
        <v>0</v>
      </c>
      <c r="F448" t="s">
        <v>31</v>
      </c>
      <c r="G448" t="s">
        <v>28</v>
      </c>
      <c r="H448" t="s">
        <v>15</v>
      </c>
      <c r="I448">
        <v>1</v>
      </c>
      <c r="J448" t="s">
        <v>47</v>
      </c>
      <c r="K448" t="s">
        <v>24</v>
      </c>
      <c r="L448">
        <v>48</v>
      </c>
      <c r="M448" t="str">
        <f>IF(AND(L448&gt;=25,L448&lt;=29),"Young Adult",IF(AND(L448&gt;=30,L448&lt;=44),"Average Adult",IF(AND(L448&gt;=45,L448&lt;=64),"Middle Age","Elderly")))</f>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IF(AND(L449&gt;=25,L449&lt;=29),"Young Adult",IF(AND(L449&gt;=30,L449&lt;=44),"Average Adult",IF(AND(L449&gt;=45,L449&lt;=64),"Middle Age","Elderly")))</f>
        <v>Average Adult</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IF(AND(L450&gt;=25,L450&lt;=29),"Young Adult",IF(AND(L450&gt;=30,L450&lt;=44),"Average Adult",IF(AND(L450&gt;=45,L450&lt;=64),"Middle Age","Elderly")))</f>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IF(AND(L451&gt;=25,L451&lt;=29),"Young Adult",IF(AND(L451&gt;=30,L451&lt;=44),"Average Adult",IF(AND(L451&gt;=45,L451&lt;=64),"Middle Age","Elderly")))</f>
        <v>Average Adult</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IF(AND(L452&gt;=25,L452&lt;=29),"Young Adult",IF(AND(L452&gt;=30,L452&lt;=44),"Average Adult",IF(AND(L452&gt;=45,L452&lt;=64),"Middle Age","Elderly")))</f>
        <v>Average Adult</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IF(AND(L453&gt;=25,L453&lt;=29),"Young Adult",IF(AND(L453&gt;=30,L453&lt;=44),"Average Adult",IF(AND(L453&gt;=45,L453&lt;=64),"Middle Age","Elderly")))</f>
        <v>Average Adult</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IF(AND(L454&gt;=25,L454&lt;=29),"Young Adult",IF(AND(L454&gt;=30,L454&lt;=44),"Average Adult",IF(AND(L454&gt;=45,L454&lt;=64),"Middle Age","Elderly")))</f>
        <v>Elderly</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IF(AND(L455&gt;=25,L455&lt;=29),"Young Adult",IF(AND(L455&gt;=30,L455&lt;=44),"Average Adult",IF(AND(L455&gt;=45,L455&lt;=64),"Middle Age","Elderly")))</f>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IF(AND(L456&gt;=25,L456&lt;=29),"Young Adult",IF(AND(L456&gt;=30,L456&lt;=44),"Average Adult",IF(AND(L456&gt;=45,L456&lt;=64),"Middle Age","Elderly")))</f>
        <v>Average Adult</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IF(AND(L457&gt;=25,L457&lt;=29),"Young Adult",IF(AND(L457&gt;=30,L457&lt;=44),"Average Adult",IF(AND(L457&gt;=45,L457&lt;=64),"Middle Age","Elderly")))</f>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IF(AND(L458&gt;=25,L458&lt;=29),"Young Adult",IF(AND(L458&gt;=30,L458&lt;=44),"Average Adult",IF(AND(L458&gt;=45,L458&lt;=64),"Middle Age","Elderly")))</f>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IF(AND(L459&gt;=25,L459&lt;=29),"Young Adult",IF(AND(L459&gt;=30,L459&lt;=44),"Average Adult",IF(AND(L459&gt;=45,L459&lt;=64),"Middle Age","Elderly")))</f>
        <v>Elderly</v>
      </c>
      <c r="N459" t="s">
        <v>18</v>
      </c>
    </row>
    <row r="460" spans="1:14" x14ac:dyDescent="0.25">
      <c r="A460">
        <v>21560</v>
      </c>
      <c r="B460" t="s">
        <v>36</v>
      </c>
      <c r="C460" t="s">
        <v>39</v>
      </c>
      <c r="D460" s="3">
        <v>120000</v>
      </c>
      <c r="E460">
        <v>0</v>
      </c>
      <c r="F460" t="s">
        <v>29</v>
      </c>
      <c r="G460" t="s">
        <v>21</v>
      </c>
      <c r="H460" t="s">
        <v>15</v>
      </c>
      <c r="I460">
        <v>4</v>
      </c>
      <c r="J460" t="s">
        <v>47</v>
      </c>
      <c r="K460" t="s">
        <v>24</v>
      </c>
      <c r="L460">
        <v>32</v>
      </c>
      <c r="M460" t="str">
        <f>IF(AND(L460&gt;=25,L460&lt;=29),"Young Adult",IF(AND(L460&gt;=30,L460&lt;=44),"Average Adult",IF(AND(L460&gt;=45,L460&lt;=64),"Middle Age","Elderly")))</f>
        <v>Average Adult</v>
      </c>
      <c r="N460" t="s">
        <v>15</v>
      </c>
    </row>
    <row r="461" spans="1:14" x14ac:dyDescent="0.25">
      <c r="A461">
        <v>21554</v>
      </c>
      <c r="B461" t="s">
        <v>37</v>
      </c>
      <c r="C461" t="s">
        <v>38</v>
      </c>
      <c r="D461" s="3">
        <v>80000</v>
      </c>
      <c r="E461">
        <v>0</v>
      </c>
      <c r="F461" t="s">
        <v>13</v>
      </c>
      <c r="G461" t="s">
        <v>21</v>
      </c>
      <c r="H461" t="s">
        <v>18</v>
      </c>
      <c r="I461">
        <v>3</v>
      </c>
      <c r="J461" t="s">
        <v>47</v>
      </c>
      <c r="K461" t="s">
        <v>24</v>
      </c>
      <c r="L461">
        <v>33</v>
      </c>
      <c r="M461" t="str">
        <f>IF(AND(L461&gt;=25,L461&lt;=29),"Young Adult",IF(AND(L461&gt;=30,L461&lt;=44),"Average Adult",IF(AND(L461&gt;=45,L461&lt;=64),"Middle Age","Elderly")))</f>
        <v>Average Adult</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IF(AND(L462&gt;=25,L462&lt;=29),"Young Adult",IF(AND(L462&gt;=30,L462&lt;=44),"Average Adult",IF(AND(L462&gt;=45,L462&lt;=64),"Middle Age","Elderly")))</f>
        <v>Average Adult</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IF(AND(L463&gt;=25,L463&lt;=29),"Young Adult",IF(AND(L463&gt;=30,L463&lt;=44),"Average Adult",IF(AND(L463&gt;=45,L463&lt;=64),"Middle Age","Elderly")))</f>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IF(AND(L464&gt;=25,L464&lt;=29),"Young Adult",IF(AND(L464&gt;=30,L464&lt;=44),"Average Adult",IF(AND(L464&gt;=45,L464&lt;=64),"Middle Age","Elderly")))</f>
        <v>Average Adult</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IF(AND(L465&gt;=25,L465&lt;=29),"Young Adult",IF(AND(L465&gt;=30,L465&lt;=44),"Average Adult",IF(AND(L465&gt;=45,L465&lt;=64),"Middle Age","Elderly")))</f>
        <v>Average Adult</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IF(AND(L466&gt;=25,L466&lt;=29),"Young Adult",IF(AND(L466&gt;=30,L466&lt;=44),"Average Adult",IF(AND(L466&gt;=45,L466&lt;=64),"Middle Age","Elderly")))</f>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IF(AND(L467&gt;=25,L467&lt;=29),"Young Adult",IF(AND(L467&gt;=30,L467&lt;=44),"Average Adult",IF(AND(L467&gt;=45,L467&lt;=64),"Middle Age","Elderly")))</f>
        <v>Elderly</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IF(AND(L468&gt;=25,L468&lt;=29),"Young Adult",IF(AND(L468&gt;=30,L468&lt;=44),"Average Adult",IF(AND(L468&gt;=45,L468&lt;=64),"Middle Age","Elderly")))</f>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IF(AND(L469&gt;=25,L469&lt;=29),"Young Adult",IF(AND(L469&gt;=30,L469&lt;=44),"Average Adult",IF(AND(L469&gt;=45,L469&lt;=64),"Middle Age","Elderly")))</f>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IF(AND(L470&gt;=25,L470&lt;=29),"Young Adult",IF(AND(L470&gt;=30,L470&lt;=44),"Average Adult",IF(AND(L470&gt;=45,L470&lt;=64),"Middle Age","Elderly")))</f>
        <v>Average Adult</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IF(AND(L471&gt;=25,L471&lt;=29),"Young Adult",IF(AND(L471&gt;=30,L471&lt;=44),"Average Adult",IF(AND(L471&gt;=45,L471&lt;=64),"Middle Age","Elderly")))</f>
        <v>Elderly</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IF(AND(L472&gt;=25,L472&lt;=29),"Young Adult",IF(AND(L472&gt;=30,L472&lt;=44),"Average Adult",IF(AND(L472&gt;=45,L472&lt;=64),"Middle Age","Elderly")))</f>
        <v>Young Adult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IF(AND(L473&gt;=25,L473&lt;=29),"Young Adult",IF(AND(L473&gt;=30,L473&lt;=44),"Average Adult",IF(AND(L473&gt;=45,L473&lt;=64),"Middle Age","Elderly")))</f>
        <v>Average Adult</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IF(AND(L474&gt;=25,L474&lt;=29),"Young Adult",IF(AND(L474&gt;=30,L474&lt;=44),"Average Adult",IF(AND(L474&gt;=45,L474&lt;=64),"Middle Age","Elderly")))</f>
        <v>Average Adult</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IF(AND(L475&gt;=25,L475&lt;=29),"Young Adult",IF(AND(L475&gt;=30,L475&lt;=44),"Average Adult",IF(AND(L475&gt;=45,L475&lt;=64),"Middle Age","Elderly")))</f>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IF(AND(L476&gt;=25,L476&lt;=29),"Young Adult",IF(AND(L476&gt;=30,L476&lt;=44),"Average Adult",IF(AND(L476&gt;=45,L476&lt;=64),"Middle Age","Elderly")))</f>
        <v>Average Adult</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IF(AND(L477&gt;=25,L477&lt;=29),"Young Adult",IF(AND(L477&gt;=30,L477&lt;=44),"Average Adult",IF(AND(L477&gt;=45,L477&lt;=64),"Middle Age","Elderly")))</f>
        <v>Middle Age</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IF(AND(L478&gt;=25,L478&lt;=29),"Young Adult",IF(AND(L478&gt;=30,L478&lt;=44),"Average Adult",IF(AND(L478&gt;=45,L478&lt;=64),"Middle Age","Elderly")))</f>
        <v>Average Adult</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IF(AND(L479&gt;=25,L479&lt;=29),"Young Adult",IF(AND(L479&gt;=30,L479&lt;=44),"Average Adult",IF(AND(L479&gt;=45,L479&lt;=64),"Middle Age","Elderly")))</f>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IF(AND(L480&gt;=25,L480&lt;=29),"Young Adult",IF(AND(L480&gt;=30,L480&lt;=44),"Average Adult",IF(AND(L480&gt;=45,L480&lt;=64),"Middle Age","Elderly")))</f>
        <v>Average Adult</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IF(AND(L481&gt;=25,L481&lt;=29),"Young Adult",IF(AND(L481&gt;=30,L481&lt;=44),"Average Adult",IF(AND(L481&gt;=45,L481&lt;=64),"Middle Age","Elderly")))</f>
        <v>Average Adult</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IF(AND(L482&gt;=25,L482&lt;=29),"Young Adult",IF(AND(L482&gt;=30,L482&lt;=44),"Average Adult",IF(AND(L482&gt;=45,L482&lt;=64),"Middle Age","Elderly")))</f>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IF(AND(L483&gt;=25,L483&lt;=29),"Young Adult",IF(AND(L483&gt;=30,L483&lt;=44),"Average Adult",IF(AND(L483&gt;=45,L483&lt;=64),"Middle Age","Elderly")))</f>
        <v>Average Adult</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IF(AND(L484&gt;=25,L484&lt;=29),"Young Adult",IF(AND(L484&gt;=30,L484&lt;=44),"Average Adult",IF(AND(L484&gt;=45,L484&lt;=64),"Middle Age","Elderly")))</f>
        <v>Average Adult</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IF(AND(L485&gt;=25,L485&lt;=29),"Young Adult",IF(AND(L485&gt;=30,L485&lt;=44),"Average Adult",IF(AND(L485&gt;=45,L485&lt;=64),"Middle Age","Elderly")))</f>
        <v>Elderly</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IF(AND(L486&gt;=25,L486&lt;=29),"Young Adult",IF(AND(L486&gt;=30,L486&lt;=44),"Average Adult",IF(AND(L486&gt;=45,L486&lt;=64),"Middle Age","Elderly")))</f>
        <v>Average Adult</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IF(AND(L487&gt;=25,L487&lt;=29),"Young Adult",IF(AND(L487&gt;=30,L487&lt;=44),"Average Adult",IF(AND(L487&gt;=45,L487&lt;=64),"Middle Age","Elderly")))</f>
        <v>Average Adult</v>
      </c>
      <c r="N487" t="s">
        <v>18</v>
      </c>
    </row>
    <row r="488" spans="1:14" x14ac:dyDescent="0.25">
      <c r="A488">
        <v>26415</v>
      </c>
      <c r="B488" t="s">
        <v>36</v>
      </c>
      <c r="C488" t="s">
        <v>38</v>
      </c>
      <c r="D488" s="3">
        <v>90000</v>
      </c>
      <c r="E488">
        <v>4</v>
      </c>
      <c r="F488" t="s">
        <v>29</v>
      </c>
      <c r="G488" t="s">
        <v>14</v>
      </c>
      <c r="H488" t="s">
        <v>15</v>
      </c>
      <c r="I488">
        <v>4</v>
      </c>
      <c r="J488" t="s">
        <v>47</v>
      </c>
      <c r="K488" t="s">
        <v>17</v>
      </c>
      <c r="L488">
        <v>58</v>
      </c>
      <c r="M488" t="str">
        <f>IF(AND(L488&gt;=25,L488&lt;=29),"Young Adult",IF(AND(L488&gt;=30,L488&lt;=44),"Average Adult",IF(AND(L488&gt;=45,L488&lt;=64),"Middle Age","Elderly")))</f>
        <v>Middle Age</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IF(AND(L489&gt;=25,L489&lt;=29),"Young Adult",IF(AND(L489&gt;=30,L489&lt;=44),"Average Adult",IF(AND(L489&gt;=45,L489&lt;=64),"Middle Age","Elderly")))</f>
        <v>Average Adult</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IF(AND(L490&gt;=25,L490&lt;=29),"Young Adult",IF(AND(L490&gt;=30,L490&lt;=44),"Average Adult",IF(AND(L490&gt;=45,L490&lt;=64),"Middle Age","Elderly")))</f>
        <v>Average Adult</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IF(AND(L491&gt;=25,L491&lt;=29),"Young Adult",IF(AND(L491&gt;=30,L491&lt;=44),"Average Adult",IF(AND(L491&gt;=45,L491&lt;=64),"Middle Age","Elderly")))</f>
        <v>Average Adult</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IF(AND(L492&gt;=25,L492&lt;=29),"Young Adult",IF(AND(L492&gt;=30,L492&lt;=44),"Average Adult",IF(AND(L492&gt;=45,L492&lt;=64),"Middle Age","Elderly")))</f>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IF(AND(L493&gt;=25,L493&lt;=29),"Young Adult",IF(AND(L493&gt;=30,L493&lt;=44),"Average Adult",IF(AND(L493&gt;=45,L493&lt;=64),"Middle Age","Elderly")))</f>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IF(AND(L494&gt;=25,L494&lt;=29),"Young Adult",IF(AND(L494&gt;=30,L494&lt;=44),"Average Adult",IF(AND(L494&gt;=45,L494&lt;=64),"Middle Age","Elderly")))</f>
        <v>Average Adult</v>
      </c>
      <c r="N494" t="s">
        <v>15</v>
      </c>
    </row>
    <row r="495" spans="1:14" x14ac:dyDescent="0.25">
      <c r="A495">
        <v>23707</v>
      </c>
      <c r="B495" t="s">
        <v>37</v>
      </c>
      <c r="C495" t="s">
        <v>39</v>
      </c>
      <c r="D495" s="3">
        <v>70000</v>
      </c>
      <c r="E495">
        <v>5</v>
      </c>
      <c r="F495" t="s">
        <v>13</v>
      </c>
      <c r="G495" t="s">
        <v>28</v>
      </c>
      <c r="H495" t="s">
        <v>15</v>
      </c>
      <c r="I495">
        <v>3</v>
      </c>
      <c r="J495" t="s">
        <v>47</v>
      </c>
      <c r="K495" t="s">
        <v>32</v>
      </c>
      <c r="L495">
        <v>60</v>
      </c>
      <c r="M495" t="str">
        <f>IF(AND(L495&gt;=25,L495&lt;=29),"Young Adult",IF(AND(L495&gt;=30,L495&lt;=44),"Average Adult",IF(AND(L495&gt;=45,L495&lt;=64),"Middle Age","Elderly")))</f>
        <v>Middle Age</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IF(AND(L496&gt;=25,L496&lt;=29),"Young Adult",IF(AND(L496&gt;=30,L496&lt;=44),"Average Adult",IF(AND(L496&gt;=45,L496&lt;=64),"Middle Age","Elderly")))</f>
        <v>Middle Age</v>
      </c>
      <c r="N496" t="s">
        <v>18</v>
      </c>
    </row>
    <row r="497" spans="1:14" x14ac:dyDescent="0.25">
      <c r="A497">
        <v>24981</v>
      </c>
      <c r="B497" t="s">
        <v>36</v>
      </c>
      <c r="C497" t="s">
        <v>39</v>
      </c>
      <c r="D497" s="3">
        <v>60000</v>
      </c>
      <c r="E497">
        <v>2</v>
      </c>
      <c r="F497" t="s">
        <v>19</v>
      </c>
      <c r="G497" t="s">
        <v>21</v>
      </c>
      <c r="H497" t="s">
        <v>15</v>
      </c>
      <c r="I497">
        <v>2</v>
      </c>
      <c r="J497" t="s">
        <v>47</v>
      </c>
      <c r="K497" t="s">
        <v>32</v>
      </c>
      <c r="L497">
        <v>56</v>
      </c>
      <c r="M497" t="str">
        <f>IF(AND(L497&gt;=25,L497&lt;=29),"Young Adult",IF(AND(L497&gt;=30,L497&lt;=44),"Average Adult",IF(AND(L497&gt;=45,L497&lt;=64),"Middle Age","Elderly")))</f>
        <v>Middle Age</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IF(AND(L498&gt;=25,L498&lt;=29),"Young Adult",IF(AND(L498&gt;=30,L498&lt;=44),"Average Adult",IF(AND(L498&gt;=45,L498&lt;=64),"Middle Age","Elderly")))</f>
        <v>Average Adult</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IF(AND(L499&gt;=25,L499&lt;=29),"Young Adult",IF(AND(L499&gt;=30,L499&lt;=44),"Average Adult",IF(AND(L499&gt;=45,L499&lt;=64),"Middle Age","Elderly")))</f>
        <v>Average Adult</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IF(AND(L500&gt;=25,L500&lt;=29),"Young Adult",IF(AND(L500&gt;=30,L500&lt;=44),"Average Adult",IF(AND(L500&gt;=45,L500&lt;=64),"Middle Age","Elderly")))</f>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IF(AND(L501&gt;=25,L501&lt;=29),"Young Adult",IF(AND(L501&gt;=30,L501&lt;=44),"Average Adult",IF(AND(L501&gt;=45,L501&lt;=64),"Middle Age","Elderly")))</f>
        <v>Average Adult</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IF(AND(L502&gt;=25,L502&lt;=29),"Young Adult",IF(AND(L502&gt;=30,L502&lt;=44),"Average Adult",IF(AND(L502&gt;=45,L502&lt;=64),"Middle Age","Elderly")))</f>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IF(AND(L503&gt;=25,L503&lt;=29),"Young Adult",IF(AND(L503&gt;=30,L503&lt;=44),"Average Adult",IF(AND(L503&gt;=45,L503&lt;=64),"Middle Age","Elderly")))</f>
        <v>Average Adult</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IF(AND(L504&gt;=25,L504&lt;=29),"Young Adult",IF(AND(L504&gt;=30,L504&lt;=44),"Average Adult",IF(AND(L504&gt;=45,L504&lt;=64),"Middle Age","Elderly")))</f>
        <v>Young Adult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IF(AND(L505&gt;=25,L505&lt;=29),"Young Adult",IF(AND(L505&gt;=30,L505&lt;=44),"Average Adult",IF(AND(L505&gt;=45,L505&lt;=64),"Middle Age","Elderly")))</f>
        <v>Average Adult</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IF(AND(L506&gt;=25,L506&lt;=29),"Young Adult",IF(AND(L506&gt;=30,L506&lt;=44),"Average Adult",IF(AND(L506&gt;=45,L506&lt;=64),"Middle Age","Elderly")))</f>
        <v>Average Adult</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IF(AND(L507&gt;=25,L507&lt;=29),"Young Adult",IF(AND(L507&gt;=30,L507&lt;=44),"Average Adult",IF(AND(L507&gt;=45,L507&lt;=64),"Middle Age","Elderly")))</f>
        <v>Average Adult</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IF(AND(L508&gt;=25,L508&lt;=29),"Young Adult",IF(AND(L508&gt;=30,L508&lt;=44),"Average Adult",IF(AND(L508&gt;=45,L508&lt;=64),"Middle Age","Elderly")))</f>
        <v>Average Adult</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IF(AND(L509&gt;=25,L509&lt;=29),"Young Adult",IF(AND(L509&gt;=30,L509&lt;=44),"Average Adult",IF(AND(L509&gt;=45,L509&lt;=64),"Middle Age","Elderly")))</f>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IF(AND(L510&gt;=25,L510&lt;=29),"Young Adult",IF(AND(L510&gt;=30,L510&lt;=44),"Average Adult",IF(AND(L510&gt;=45,L510&lt;=64),"Middle Age","Elderly")))</f>
        <v>Young Adult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IF(AND(L511&gt;=25,L511&lt;=29),"Young Adult",IF(AND(L511&gt;=30,L511&lt;=44),"Average Adult",IF(AND(L511&gt;=45,L511&lt;=64),"Middle Age","Elderly")))</f>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IF(AND(L512&gt;=25,L512&lt;=29),"Young Adult",IF(AND(L512&gt;=30,L512&lt;=44),"Average Adult",IF(AND(L512&gt;=45,L512&lt;=64),"Middle Age","Elderly")))</f>
        <v>Average Adult</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IF(AND(L513&gt;=25,L513&lt;=29),"Young Adult",IF(AND(L513&gt;=30,L513&lt;=44),"Average Adult",IF(AND(L513&gt;=45,L513&lt;=64),"Middle Age","Elderly")))</f>
        <v>Elderly</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IF(AND(L514&gt;=25,L514&lt;=29),"Young Adult",IF(AND(L514&gt;=30,L514&lt;=44),"Average Adult",IF(AND(L514&gt;=45,L514&lt;=64),"Middle Age","Elderly")))</f>
        <v>Middle Age</v>
      </c>
      <c r="N514" t="s">
        <v>15</v>
      </c>
    </row>
    <row r="515" spans="1:14" x14ac:dyDescent="0.25">
      <c r="A515">
        <v>13353</v>
      </c>
      <c r="B515" t="s">
        <v>37</v>
      </c>
      <c r="C515" t="s">
        <v>38</v>
      </c>
      <c r="D515" s="3">
        <v>60000</v>
      </c>
      <c r="E515">
        <v>4</v>
      </c>
      <c r="F515" t="s">
        <v>31</v>
      </c>
      <c r="G515" t="s">
        <v>28</v>
      </c>
      <c r="H515" t="s">
        <v>15</v>
      </c>
      <c r="I515">
        <v>2</v>
      </c>
      <c r="J515" t="s">
        <v>47</v>
      </c>
      <c r="K515" t="s">
        <v>32</v>
      </c>
      <c r="L515">
        <v>61</v>
      </c>
      <c r="M515" t="str">
        <f>IF(AND(L515&gt;=25,L515&lt;=29),"Young Adult",IF(AND(L515&gt;=30,L515&lt;=44),"Average Adult",IF(AND(L515&gt;=45,L515&lt;=64),"Middle Age","Elderly")))</f>
        <v>Middle Age</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IF(AND(L516&gt;=25,L516&lt;=29),"Young Adult",IF(AND(L516&gt;=30,L516&lt;=44),"Average Adult",IF(AND(L516&gt;=45,L516&lt;=64),"Middle Age","Elderly")))</f>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IF(AND(L517&gt;=25,L517&lt;=29),"Young Adult",IF(AND(L517&gt;=30,L517&lt;=44),"Average Adult",IF(AND(L517&gt;=45,L517&lt;=64),"Middle Age","Elderly")))</f>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IF(AND(L518&gt;=25,L518&lt;=29),"Young Adult",IF(AND(L518&gt;=30,L518&lt;=44),"Average Adult",IF(AND(L518&gt;=45,L518&lt;=64),"Middle Age","Elderly")))</f>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IF(AND(L519&gt;=25,L519&lt;=29),"Young Adult",IF(AND(L519&gt;=30,L519&lt;=44),"Average Adult",IF(AND(L519&gt;=45,L519&lt;=64),"Middle Age","Elderly")))</f>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IF(AND(L520&gt;=25,L520&lt;=29),"Young Adult",IF(AND(L520&gt;=30,L520&lt;=44),"Average Adult",IF(AND(L520&gt;=45,L520&lt;=64),"Middle Age","Elderly")))</f>
        <v>Average Adult</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IF(AND(L521&gt;=25,L521&lt;=29),"Young Adult",IF(AND(L521&gt;=30,L521&lt;=44),"Average Adult",IF(AND(L521&gt;=45,L521&lt;=64),"Middle Age","Elderly")))</f>
        <v>Middle Age</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IF(AND(L522&gt;=25,L522&lt;=29),"Young Adult",IF(AND(L522&gt;=30,L522&lt;=44),"Average Adult",IF(AND(L522&gt;=45,L522&lt;=64),"Middle Age","Elderly")))</f>
        <v>Average Adult</v>
      </c>
      <c r="N522" t="s">
        <v>18</v>
      </c>
    </row>
    <row r="523" spans="1:14" x14ac:dyDescent="0.25">
      <c r="A523">
        <v>18976</v>
      </c>
      <c r="B523" t="s">
        <v>37</v>
      </c>
      <c r="C523" t="s">
        <v>39</v>
      </c>
      <c r="D523" s="3">
        <v>40000</v>
      </c>
      <c r="E523">
        <v>4</v>
      </c>
      <c r="F523" t="s">
        <v>27</v>
      </c>
      <c r="G523" t="s">
        <v>21</v>
      </c>
      <c r="H523" t="s">
        <v>15</v>
      </c>
      <c r="I523">
        <v>2</v>
      </c>
      <c r="J523" t="s">
        <v>47</v>
      </c>
      <c r="K523" t="s">
        <v>32</v>
      </c>
      <c r="L523">
        <v>62</v>
      </c>
      <c r="M523" t="str">
        <f>IF(AND(L523&gt;=25,L523&lt;=29),"Young Adult",IF(AND(L523&gt;=30,L523&lt;=44),"Average Adult",IF(AND(L523&gt;=45,L523&lt;=64),"Middle Age","Elderly")))</f>
        <v>Middle Age</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IF(AND(L524&gt;=25,L524&lt;=29),"Young Adult",IF(AND(L524&gt;=30,L524&lt;=44),"Average Adult",IF(AND(L524&gt;=45,L524&lt;=64),"Middle Age","Elderly")))</f>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IF(AND(L525&gt;=25,L525&lt;=29),"Young Adult",IF(AND(L525&gt;=30,L525&lt;=44),"Average Adult",IF(AND(L525&gt;=45,L525&lt;=64),"Middle Age","Elderly")))</f>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IF(AND(L526&gt;=25,L526&lt;=29),"Young Adult",IF(AND(L526&gt;=30,L526&lt;=44),"Average Adult",IF(AND(L526&gt;=45,L526&lt;=64),"Middle Age","Elderly")))</f>
        <v>Elderly</v>
      </c>
      <c r="N526" t="s">
        <v>18</v>
      </c>
    </row>
    <row r="527" spans="1:14" x14ac:dyDescent="0.25">
      <c r="A527">
        <v>16791</v>
      </c>
      <c r="B527" t="s">
        <v>37</v>
      </c>
      <c r="C527" t="s">
        <v>39</v>
      </c>
      <c r="D527" s="3">
        <v>60000</v>
      </c>
      <c r="E527">
        <v>5</v>
      </c>
      <c r="F527" t="s">
        <v>13</v>
      </c>
      <c r="G527" t="s">
        <v>28</v>
      </c>
      <c r="H527" t="s">
        <v>15</v>
      </c>
      <c r="I527">
        <v>3</v>
      </c>
      <c r="J527" t="s">
        <v>47</v>
      </c>
      <c r="K527" t="s">
        <v>32</v>
      </c>
      <c r="L527">
        <v>59</v>
      </c>
      <c r="M527" t="str">
        <f>IF(AND(L527&gt;=25,L527&lt;=29),"Young Adult",IF(AND(L527&gt;=30,L527&lt;=44),"Average Adult",IF(AND(L527&gt;=45,L527&lt;=64),"Middle Age","Elderly")))</f>
        <v>Middle Age</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IF(AND(L528&gt;=25,L528&lt;=29),"Young Adult",IF(AND(L528&gt;=30,L528&lt;=44),"Average Adult",IF(AND(L528&gt;=45,L528&lt;=64),"Middle Age","Elderly")))</f>
        <v>Average Adult</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IF(AND(L529&gt;=25,L529&lt;=29),"Young Adult",IF(AND(L529&gt;=30,L529&lt;=44),"Average Adult",IF(AND(L529&gt;=45,L529&lt;=64),"Middle Age","Elderly")))</f>
        <v>Average Adult</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IF(AND(L530&gt;=25,L530&lt;=29),"Young Adult",IF(AND(L530&gt;=30,L530&lt;=44),"Average Adult",IF(AND(L530&gt;=45,L530&lt;=64),"Middle Age","Elderly")))</f>
        <v>Young Adult</v>
      </c>
      <c r="N530" t="s">
        <v>18</v>
      </c>
    </row>
    <row r="531" spans="1:14" x14ac:dyDescent="0.25">
      <c r="A531">
        <v>13233</v>
      </c>
      <c r="B531" t="s">
        <v>36</v>
      </c>
      <c r="C531" t="s">
        <v>39</v>
      </c>
      <c r="D531" s="3">
        <v>60000</v>
      </c>
      <c r="E531">
        <v>2</v>
      </c>
      <c r="F531" t="s">
        <v>19</v>
      </c>
      <c r="G531" t="s">
        <v>21</v>
      </c>
      <c r="H531" t="s">
        <v>15</v>
      </c>
      <c r="I531">
        <v>1</v>
      </c>
      <c r="J531" t="s">
        <v>47</v>
      </c>
      <c r="K531" t="s">
        <v>32</v>
      </c>
      <c r="L531">
        <v>57</v>
      </c>
      <c r="M531" t="str">
        <f>IF(AND(L531&gt;=25,L531&lt;=29),"Young Adult",IF(AND(L531&gt;=30,L531&lt;=44),"Average Adult",IF(AND(L531&gt;=45,L531&lt;=64),"Middle Age","Elderly")))</f>
        <v>Middle Age</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IF(AND(L532&gt;=25,L532&lt;=29),"Young Adult",IF(AND(L532&gt;=30,L532&lt;=44),"Average Adult",IF(AND(L532&gt;=45,L532&lt;=64),"Middle Age","Elderly")))</f>
        <v>Young Adult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IF(AND(L533&gt;=25,L533&lt;=29),"Young Adult",IF(AND(L533&gt;=30,L533&lt;=44),"Average Adult",IF(AND(L533&gt;=45,L533&lt;=64),"Middle Age","Elderly")))</f>
        <v>Young Adult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IF(AND(L534&gt;=25,L534&lt;=29),"Young Adult",IF(AND(L534&gt;=30,L534&lt;=44),"Average Adult",IF(AND(L534&gt;=45,L534&lt;=64),"Middle Age","Elderly")))</f>
        <v>Average Adult</v>
      </c>
      <c r="N534" t="s">
        <v>15</v>
      </c>
    </row>
    <row r="535" spans="1:14" x14ac:dyDescent="0.25">
      <c r="A535">
        <v>24941</v>
      </c>
      <c r="B535" t="s">
        <v>36</v>
      </c>
      <c r="C535" t="s">
        <v>39</v>
      </c>
      <c r="D535" s="3">
        <v>60000</v>
      </c>
      <c r="E535">
        <v>3</v>
      </c>
      <c r="F535" t="s">
        <v>13</v>
      </c>
      <c r="G535" t="s">
        <v>28</v>
      </c>
      <c r="H535" t="s">
        <v>15</v>
      </c>
      <c r="I535">
        <v>2</v>
      </c>
      <c r="J535" t="s">
        <v>47</v>
      </c>
      <c r="K535" t="s">
        <v>32</v>
      </c>
      <c r="L535">
        <v>66</v>
      </c>
      <c r="M535" t="str">
        <f>IF(AND(L535&gt;=25,L535&lt;=29),"Young Adult",IF(AND(L535&gt;=30,L535&lt;=44),"Average Adult",IF(AND(L535&gt;=45,L535&lt;=64),"Middle Age","Elderly")))</f>
        <v>Elderly</v>
      </c>
      <c r="N535" t="s">
        <v>18</v>
      </c>
    </row>
    <row r="536" spans="1:14" x14ac:dyDescent="0.25">
      <c r="A536">
        <v>24637</v>
      </c>
      <c r="B536" t="s">
        <v>36</v>
      </c>
      <c r="C536" t="s">
        <v>39</v>
      </c>
      <c r="D536" s="3">
        <v>40000</v>
      </c>
      <c r="E536">
        <v>4</v>
      </c>
      <c r="F536" t="s">
        <v>27</v>
      </c>
      <c r="G536" t="s">
        <v>21</v>
      </c>
      <c r="H536" t="s">
        <v>15</v>
      </c>
      <c r="I536">
        <v>2</v>
      </c>
      <c r="J536" t="s">
        <v>47</v>
      </c>
      <c r="K536" t="s">
        <v>32</v>
      </c>
      <c r="L536">
        <v>64</v>
      </c>
      <c r="M536" t="str">
        <f>IF(AND(L536&gt;=25,L536&lt;=29),"Young Adult",IF(AND(L536&gt;=30,L536&lt;=44),"Average Adult",IF(AND(L536&gt;=45,L536&lt;=64),"Middle Age","Elderly")))</f>
        <v>Middle Age</v>
      </c>
      <c r="N536" t="s">
        <v>18</v>
      </c>
    </row>
    <row r="537" spans="1:14" x14ac:dyDescent="0.25">
      <c r="A537">
        <v>23893</v>
      </c>
      <c r="B537" t="s">
        <v>36</v>
      </c>
      <c r="C537" t="s">
        <v>39</v>
      </c>
      <c r="D537" s="3">
        <v>50000</v>
      </c>
      <c r="E537">
        <v>3</v>
      </c>
      <c r="F537" t="s">
        <v>13</v>
      </c>
      <c r="G537" t="s">
        <v>14</v>
      </c>
      <c r="H537" t="s">
        <v>15</v>
      </c>
      <c r="I537">
        <v>3</v>
      </c>
      <c r="J537" t="s">
        <v>47</v>
      </c>
      <c r="K537" t="s">
        <v>32</v>
      </c>
      <c r="L537">
        <v>41</v>
      </c>
      <c r="M537" t="str">
        <f>IF(AND(L537&gt;=25,L537&lt;=29),"Young Adult",IF(AND(L537&gt;=30,L537&lt;=44),"Average Adult",IF(AND(L537&gt;=45,L537&lt;=64),"Middle Age","Elderly")))</f>
        <v>Average Adult</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IF(AND(L538&gt;=25,L538&lt;=29),"Young Adult",IF(AND(L538&gt;=30,L538&lt;=44),"Average Adult",IF(AND(L538&gt;=45,L538&lt;=64),"Middle Age","Elderly")))</f>
        <v>Average Adult</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IF(AND(L539&gt;=25,L539&lt;=29),"Young Adult",IF(AND(L539&gt;=30,L539&lt;=44),"Average Adult",IF(AND(L539&gt;=45,L539&lt;=64),"Middle Age","Elderly")))</f>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IF(AND(L540&gt;=25,L540&lt;=29),"Young Adult",IF(AND(L540&gt;=30,L540&lt;=44),"Average Adult",IF(AND(L540&gt;=45,L540&lt;=64),"Middle Age","Elderly")))</f>
        <v>Average Adult</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IF(AND(L541&gt;=25,L541&lt;=29),"Young Adult",IF(AND(L541&gt;=30,L541&lt;=44),"Average Adult",IF(AND(L541&gt;=45,L541&lt;=64),"Middle Age","Elderly")))</f>
        <v>Average Adult</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IF(AND(L542&gt;=25,L542&lt;=29),"Young Adult",IF(AND(L542&gt;=30,L542&lt;=44),"Average Adult",IF(AND(L542&gt;=45,L542&lt;=64),"Middle Age","Elderly")))</f>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IF(AND(L543&gt;=25,L543&lt;=29),"Young Adult",IF(AND(L543&gt;=30,L543&lt;=44),"Average Adult",IF(AND(L543&gt;=45,L543&lt;=64),"Middle Age","Elderly")))</f>
        <v>Average Adult</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IF(AND(L544&gt;=25,L544&lt;=29),"Young Adult",IF(AND(L544&gt;=30,L544&lt;=44),"Average Adult",IF(AND(L544&gt;=45,L544&lt;=64),"Middle Age","Elderly")))</f>
        <v>Young Adult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IF(AND(L545&gt;=25,L545&lt;=29),"Young Adult",IF(AND(L545&gt;=30,L545&lt;=44),"Average Adult",IF(AND(L545&gt;=45,L545&lt;=64),"Middle Age","Elderly")))</f>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IF(AND(L546&gt;=25,L546&lt;=29),"Young Adult",IF(AND(L546&gt;=30,L546&lt;=44),"Average Adult",IF(AND(L546&gt;=45,L546&lt;=64),"Middle Age","Elderly")))</f>
        <v>Average Adult</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IF(AND(L547&gt;=25,L547&lt;=29),"Young Adult",IF(AND(L547&gt;=30,L547&lt;=44),"Average Adult",IF(AND(L547&gt;=45,L547&lt;=64),"Middle Age","Elderly")))</f>
        <v>Young Adult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IF(AND(L548&gt;=25,L548&lt;=29),"Young Adult",IF(AND(L548&gt;=30,L548&lt;=44),"Average Adult",IF(AND(L548&gt;=45,L548&lt;=64),"Middle Age","Elderly")))</f>
        <v>Average Adult</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IF(AND(L549&gt;=25,L549&lt;=29),"Young Adult",IF(AND(L549&gt;=30,L549&lt;=44),"Average Adult",IF(AND(L549&gt;=45,L549&lt;=64),"Middle Age","Elderly")))</f>
        <v>Middle Age</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IF(AND(L550&gt;=25,L550&lt;=29),"Young Adult",IF(AND(L550&gt;=30,L550&lt;=44),"Average Adult",IF(AND(L550&gt;=45,L550&lt;=64),"Middle Age","Elderly")))</f>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IF(AND(L551&gt;=25,L551&lt;=29),"Young Adult",IF(AND(L551&gt;=30,L551&lt;=44),"Average Adult",IF(AND(L551&gt;=45,L551&lt;=64),"Middle Age","Elderly")))</f>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IF(AND(L552&gt;=25,L552&lt;=29),"Young Adult",IF(AND(L552&gt;=30,L552&lt;=44),"Average Adult",IF(AND(L552&gt;=45,L552&lt;=64),"Middle Age","Elderly")))</f>
        <v>Average Adult</v>
      </c>
      <c r="N552" t="s">
        <v>15</v>
      </c>
    </row>
    <row r="553" spans="1:14" x14ac:dyDescent="0.25">
      <c r="A553">
        <v>27393</v>
      </c>
      <c r="B553" t="s">
        <v>36</v>
      </c>
      <c r="C553" t="s">
        <v>38</v>
      </c>
      <c r="D553" s="3">
        <v>50000</v>
      </c>
      <c r="E553">
        <v>4</v>
      </c>
      <c r="F553" t="s">
        <v>13</v>
      </c>
      <c r="G553" t="s">
        <v>28</v>
      </c>
      <c r="H553" t="s">
        <v>15</v>
      </c>
      <c r="I553">
        <v>2</v>
      </c>
      <c r="J553" t="s">
        <v>47</v>
      </c>
      <c r="K553" t="s">
        <v>32</v>
      </c>
      <c r="L553">
        <v>63</v>
      </c>
      <c r="M553" t="str">
        <f>IF(AND(L553&gt;=25,L553&lt;=29),"Young Adult",IF(AND(L553&gt;=30,L553&lt;=44),"Average Adult",IF(AND(L553&gt;=45,L553&lt;=64),"Middle Age","Elderly")))</f>
        <v>Middle Age</v>
      </c>
      <c r="N553" t="s">
        <v>18</v>
      </c>
    </row>
    <row r="554" spans="1:14" x14ac:dyDescent="0.25">
      <c r="A554">
        <v>14417</v>
      </c>
      <c r="B554" t="s">
        <v>37</v>
      </c>
      <c r="C554" t="s">
        <v>39</v>
      </c>
      <c r="D554" s="3">
        <v>60000</v>
      </c>
      <c r="E554">
        <v>3</v>
      </c>
      <c r="F554" t="s">
        <v>27</v>
      </c>
      <c r="G554" t="s">
        <v>21</v>
      </c>
      <c r="H554" t="s">
        <v>15</v>
      </c>
      <c r="I554">
        <v>2</v>
      </c>
      <c r="J554" t="s">
        <v>47</v>
      </c>
      <c r="K554" t="s">
        <v>32</v>
      </c>
      <c r="L554">
        <v>54</v>
      </c>
      <c r="M554" t="str">
        <f>IF(AND(L554&gt;=25,L554&lt;=29),"Young Adult",IF(AND(L554&gt;=30,L554&lt;=44),"Average Adult",IF(AND(L554&gt;=45,L554&lt;=64),"Middle Age","Elderly")))</f>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IF(AND(L555&gt;=25,L555&lt;=29),"Young Adult",IF(AND(L555&gt;=30,L555&lt;=44),"Average Adult",IF(AND(L555&gt;=45,L555&lt;=64),"Middle Age","Elderly")))</f>
        <v>Elderly</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IF(AND(L556&gt;=25,L556&lt;=29),"Young Adult",IF(AND(L556&gt;=30,L556&lt;=44),"Average Adult",IF(AND(L556&gt;=45,L556&lt;=64),"Middle Age","Elderly")))</f>
        <v>Average Adult</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IF(AND(L557&gt;=25,L557&lt;=29),"Young Adult",IF(AND(L557&gt;=30,L557&lt;=44),"Average Adult",IF(AND(L557&gt;=45,L557&lt;=64),"Middle Age","Elderly")))</f>
        <v>Average Adult</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IF(AND(L558&gt;=25,L558&lt;=29),"Young Adult",IF(AND(L558&gt;=30,L558&lt;=44),"Average Adult",IF(AND(L558&gt;=45,L558&lt;=64),"Middle Age","Elderly")))</f>
        <v>Average Adult</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IF(AND(L559&gt;=25,L559&lt;=29),"Young Adult",IF(AND(L559&gt;=30,L559&lt;=44),"Average Adult",IF(AND(L559&gt;=45,L559&lt;=64),"Middle Age","Elderly")))</f>
        <v>Average Adult</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IF(AND(L560&gt;=25,L560&lt;=29),"Young Adult",IF(AND(L560&gt;=30,L560&lt;=44),"Average Adult",IF(AND(L560&gt;=45,L560&lt;=64),"Middle Age","Elderly")))</f>
        <v>Average Adult</v>
      </c>
      <c r="N560" t="s">
        <v>18</v>
      </c>
    </row>
    <row r="561" spans="1:14" x14ac:dyDescent="0.25">
      <c r="A561">
        <v>15895</v>
      </c>
      <c r="B561" t="s">
        <v>37</v>
      </c>
      <c r="C561" t="s">
        <v>38</v>
      </c>
      <c r="D561" s="3">
        <v>60000</v>
      </c>
      <c r="E561">
        <v>2</v>
      </c>
      <c r="F561" t="s">
        <v>13</v>
      </c>
      <c r="G561" t="s">
        <v>28</v>
      </c>
      <c r="H561" t="s">
        <v>15</v>
      </c>
      <c r="I561">
        <v>0</v>
      </c>
      <c r="J561" t="s">
        <v>47</v>
      </c>
      <c r="K561" t="s">
        <v>32</v>
      </c>
      <c r="L561">
        <v>58</v>
      </c>
      <c r="M561" t="str">
        <f>IF(AND(L561&gt;=25,L561&lt;=29),"Young Adult",IF(AND(L561&gt;=30,L561&lt;=44),"Average Adult",IF(AND(L561&gt;=45,L561&lt;=64),"Middle Age","Elderly")))</f>
        <v>Middle Age</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IF(AND(L562&gt;=25,L562&lt;=29),"Young Adult",IF(AND(L562&gt;=30,L562&lt;=44),"Average Adult",IF(AND(L562&gt;=45,L562&lt;=64),"Middle Age","Elderly")))</f>
        <v>Average Adult</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IF(AND(L563&gt;=25,L563&lt;=29),"Young Adult",IF(AND(L563&gt;=30,L563&lt;=44),"Average Adult",IF(AND(L563&gt;=45,L563&lt;=64),"Middle Age","Elderly")))</f>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IF(AND(L564&gt;=25,L564&lt;=29),"Young Adult",IF(AND(L564&gt;=30,L564&lt;=44),"Average Adult",IF(AND(L564&gt;=45,L564&lt;=64),"Middle Age","Elderly")))</f>
        <v>Average Adult</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IF(AND(L565&gt;=25,L565&lt;=29),"Young Adult",IF(AND(L565&gt;=30,L565&lt;=44),"Average Adult",IF(AND(L565&gt;=45,L565&lt;=64),"Middle Age","Elderly")))</f>
        <v>Young Adult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IF(AND(L566&gt;=25,L566&lt;=29),"Young Adult",IF(AND(L566&gt;=30,L566&lt;=44),"Average Adult",IF(AND(L566&gt;=45,L566&lt;=64),"Middle Age","Elderly")))</f>
        <v>Young Adult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IF(AND(L567&gt;=25,L567&lt;=29),"Young Adult",IF(AND(L567&gt;=30,L567&lt;=44),"Average Adult",IF(AND(L567&gt;=45,L567&lt;=64),"Middle Age","Elderly")))</f>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IF(AND(L568&gt;=25,L568&lt;=29),"Young Adult",IF(AND(L568&gt;=30,L568&lt;=44),"Average Adult",IF(AND(L568&gt;=45,L568&lt;=64),"Middle Age","Elderly")))</f>
        <v>Elderly</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IF(AND(L569&gt;=25,L569&lt;=29),"Young Adult",IF(AND(L569&gt;=30,L569&lt;=44),"Average Adult",IF(AND(L569&gt;=45,L569&lt;=64),"Middle Age","Elderly")))</f>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IF(AND(L570&gt;=25,L570&lt;=29),"Young Adult",IF(AND(L570&gt;=30,L570&lt;=44),"Average Adult",IF(AND(L570&gt;=45,L570&lt;=64),"Middle Age","Elderly")))</f>
        <v>Average Adult</v>
      </c>
      <c r="N570" t="s">
        <v>15</v>
      </c>
    </row>
    <row r="571" spans="1:14" x14ac:dyDescent="0.25">
      <c r="A571">
        <v>26452</v>
      </c>
      <c r="B571" t="s">
        <v>37</v>
      </c>
      <c r="C571" t="s">
        <v>39</v>
      </c>
      <c r="D571" s="3">
        <v>50000</v>
      </c>
      <c r="E571">
        <v>3</v>
      </c>
      <c r="F571" t="s">
        <v>31</v>
      </c>
      <c r="G571" t="s">
        <v>28</v>
      </c>
      <c r="H571" t="s">
        <v>15</v>
      </c>
      <c r="I571">
        <v>2</v>
      </c>
      <c r="J571" t="s">
        <v>47</v>
      </c>
      <c r="K571" t="s">
        <v>32</v>
      </c>
      <c r="L571">
        <v>69</v>
      </c>
      <c r="M571" t="str">
        <f>IF(AND(L571&gt;=25,L571&lt;=29),"Young Adult",IF(AND(L571&gt;=30,L571&lt;=44),"Average Adult",IF(AND(L571&gt;=45,L571&lt;=64),"Middle Age","Elderly")))</f>
        <v>Elderly</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IF(AND(L572&gt;=25,L572&lt;=29),"Young Adult",IF(AND(L572&gt;=30,L572&lt;=44),"Average Adult",IF(AND(L572&gt;=45,L572&lt;=64),"Middle Age","Elderly")))</f>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IF(AND(L573&gt;=25,L573&lt;=29),"Young Adult",IF(AND(L573&gt;=30,L573&lt;=44),"Average Adult",IF(AND(L573&gt;=45,L573&lt;=64),"Middle Age","Elderly")))</f>
        <v>Middle Age</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IF(AND(L574&gt;=25,L574&lt;=29),"Young Adult",IF(AND(L574&gt;=30,L574&lt;=44),"Average Adult",IF(AND(L574&gt;=45,L574&lt;=64),"Middle Age","Elderly")))</f>
        <v>Average Adult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IF(AND(L575&gt;=25,L575&lt;=29),"Young Adult",IF(AND(L575&gt;=30,L575&lt;=44),"Average Adult",IF(AND(L575&gt;=45,L575&lt;=64),"Middle Age","Elderly")))</f>
        <v>Middle Age</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IF(AND(L576&gt;=25,L576&lt;=29),"Young Adult",IF(AND(L576&gt;=30,L576&lt;=44),"Average Adult",IF(AND(L576&gt;=45,L576&lt;=64),"Middle Age","Elderly")))</f>
        <v>Average Adult</v>
      </c>
      <c r="N576" t="s">
        <v>15</v>
      </c>
    </row>
    <row r="577" spans="1:14" x14ac:dyDescent="0.25">
      <c r="A577">
        <v>13388</v>
      </c>
      <c r="B577" t="s">
        <v>37</v>
      </c>
      <c r="C577" t="s">
        <v>39</v>
      </c>
      <c r="D577" s="3">
        <v>60000</v>
      </c>
      <c r="E577">
        <v>2</v>
      </c>
      <c r="F577" t="s">
        <v>19</v>
      </c>
      <c r="G577" t="s">
        <v>21</v>
      </c>
      <c r="H577" t="s">
        <v>15</v>
      </c>
      <c r="I577">
        <v>1</v>
      </c>
      <c r="J577" t="s">
        <v>47</v>
      </c>
      <c r="K577" t="s">
        <v>32</v>
      </c>
      <c r="L577">
        <v>56</v>
      </c>
      <c r="M577" t="str">
        <f>IF(AND(L577&gt;=25,L577&lt;=29),"Young Adult",IF(AND(L577&gt;=30,L577&lt;=44),"Average Adult",IF(AND(L577&gt;=45,L577&lt;=64),"Middle Age","Elderly")))</f>
        <v>Middle Age</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IF(AND(L578&gt;=25,L578&lt;=29),"Young Adult",IF(AND(L578&gt;=30,L578&lt;=44),"Average Adult",IF(AND(L578&gt;=45,L578&lt;=64),"Middle Age","Elderly")))</f>
        <v>Average Adult</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IF(AND(L579&gt;=25,L579&lt;=29),"Young Adult",IF(AND(L579&gt;=30,L579&lt;=44),"Average Adult",IF(AND(L579&gt;=45,L579&lt;=64),"Middle Age","Elderly")))</f>
        <v>Average Adult</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IF(AND(L580&gt;=25,L580&lt;=29),"Young Adult",IF(AND(L580&gt;=30,L580&lt;=44),"Average Adult",IF(AND(L580&gt;=45,L580&lt;=64),"Middle Age","Elderly")))</f>
        <v>Middle Age</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IF(AND(L581&gt;=25,L581&lt;=29),"Young Adult",IF(AND(L581&gt;=30,L581&lt;=44),"Average Adult",IF(AND(L581&gt;=45,L581&lt;=64),"Middle Age","Elderly")))</f>
        <v>Average Adult</v>
      </c>
      <c r="N581" t="s">
        <v>18</v>
      </c>
    </row>
    <row r="582" spans="1:14" x14ac:dyDescent="0.25">
      <c r="A582">
        <v>20380</v>
      </c>
      <c r="B582" t="s">
        <v>36</v>
      </c>
      <c r="C582" t="s">
        <v>38</v>
      </c>
      <c r="D582" s="3">
        <v>60000</v>
      </c>
      <c r="E582">
        <v>3</v>
      </c>
      <c r="F582" t="s">
        <v>31</v>
      </c>
      <c r="G582" t="s">
        <v>28</v>
      </c>
      <c r="H582" t="s">
        <v>15</v>
      </c>
      <c r="I582">
        <v>2</v>
      </c>
      <c r="J582" t="s">
        <v>47</v>
      </c>
      <c r="K582" t="s">
        <v>32</v>
      </c>
      <c r="L582">
        <v>69</v>
      </c>
      <c r="M582" t="str">
        <f>IF(AND(L582&gt;=25,L582&lt;=29),"Young Adult",IF(AND(L582&gt;=30,L582&lt;=44),"Average Adult",IF(AND(L582&gt;=45,L582&lt;=64),"Middle Age","Elderly")))</f>
        <v>Elderly</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IF(AND(L583&gt;=25,L583&lt;=29),"Young Adult",IF(AND(L583&gt;=30,L583&lt;=44),"Average Adult",IF(AND(L583&gt;=45,L583&lt;=64),"Middle Age","Elderly")))</f>
        <v>Young Adult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IF(AND(L584&gt;=25,L584&lt;=29),"Young Adult",IF(AND(L584&gt;=30,L584&lt;=44),"Average Adult",IF(AND(L584&gt;=45,L584&lt;=64),"Middle Age","Elderly")))</f>
        <v>Middle Age</v>
      </c>
      <c r="N584" t="s">
        <v>18</v>
      </c>
    </row>
    <row r="585" spans="1:14" x14ac:dyDescent="0.25">
      <c r="A585">
        <v>24943</v>
      </c>
      <c r="B585" t="s">
        <v>36</v>
      </c>
      <c r="C585" t="s">
        <v>39</v>
      </c>
      <c r="D585" s="3">
        <v>60000</v>
      </c>
      <c r="E585">
        <v>3</v>
      </c>
      <c r="F585" t="s">
        <v>13</v>
      </c>
      <c r="G585" t="s">
        <v>28</v>
      </c>
      <c r="H585" t="s">
        <v>15</v>
      </c>
      <c r="I585">
        <v>2</v>
      </c>
      <c r="J585" t="s">
        <v>47</v>
      </c>
      <c r="K585" t="s">
        <v>32</v>
      </c>
      <c r="L585">
        <v>66</v>
      </c>
      <c r="M585" t="str">
        <f>IF(AND(L585&gt;=25,L585&lt;=29),"Young Adult",IF(AND(L585&gt;=30,L585&lt;=44),"Average Adult",IF(AND(L585&gt;=45,L585&lt;=64),"Middle Age","Elderly")))</f>
        <v>Elderly</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IF(AND(L586&gt;=25,L586&lt;=29),"Young Adult",IF(AND(L586&gt;=30,L586&lt;=44),"Average Adult",IF(AND(L586&gt;=45,L586&lt;=64),"Middle Age","Elderly")))</f>
        <v>Average Adult</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IF(AND(L587&gt;=25,L587&lt;=29),"Young Adult",IF(AND(L587&gt;=30,L587&lt;=44),"Average Adult",IF(AND(L587&gt;=45,L587&lt;=64),"Middle Age","Elderly")))</f>
        <v>Average Adult</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IF(AND(L588&gt;=25,L588&lt;=29),"Young Adult",IF(AND(L588&gt;=30,L588&lt;=44),"Average Adult",IF(AND(L588&gt;=45,L588&lt;=64),"Middle Age","Elderly")))</f>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IF(AND(L589&gt;=25,L589&lt;=29),"Young Adult",IF(AND(L589&gt;=30,L589&lt;=44),"Average Adult",IF(AND(L589&gt;=45,L589&lt;=64),"Middle Age","Elderly")))</f>
        <v>Average Adult</v>
      </c>
      <c r="N589" t="s">
        <v>18</v>
      </c>
    </row>
    <row r="590" spans="1:14" x14ac:dyDescent="0.25">
      <c r="A590">
        <v>16871</v>
      </c>
      <c r="B590" t="s">
        <v>36</v>
      </c>
      <c r="C590" t="s">
        <v>38</v>
      </c>
      <c r="D590" s="3">
        <v>90000</v>
      </c>
      <c r="E590">
        <v>2</v>
      </c>
      <c r="F590" t="s">
        <v>27</v>
      </c>
      <c r="G590" t="s">
        <v>21</v>
      </c>
      <c r="H590" t="s">
        <v>15</v>
      </c>
      <c r="I590">
        <v>1</v>
      </c>
      <c r="J590" t="s">
        <v>47</v>
      </c>
      <c r="K590" t="s">
        <v>32</v>
      </c>
      <c r="L590">
        <v>51</v>
      </c>
      <c r="M590" t="str">
        <f>IF(AND(L590&gt;=25,L590&lt;=29),"Young Adult",IF(AND(L590&gt;=30,L590&lt;=44),"Average Adult",IF(AND(L590&gt;=45,L590&lt;=64),"Middle Age","Elderly")))</f>
        <v>Middle Age</v>
      </c>
      <c r="N590" t="s">
        <v>15</v>
      </c>
    </row>
    <row r="591" spans="1:14" x14ac:dyDescent="0.25">
      <c r="A591">
        <v>12100</v>
      </c>
      <c r="B591" t="s">
        <v>37</v>
      </c>
      <c r="C591" t="s">
        <v>39</v>
      </c>
      <c r="D591" s="3">
        <v>60000</v>
      </c>
      <c r="E591">
        <v>2</v>
      </c>
      <c r="F591" t="s">
        <v>13</v>
      </c>
      <c r="G591" t="s">
        <v>28</v>
      </c>
      <c r="H591" t="s">
        <v>15</v>
      </c>
      <c r="I591">
        <v>0</v>
      </c>
      <c r="J591" t="s">
        <v>47</v>
      </c>
      <c r="K591" t="s">
        <v>32</v>
      </c>
      <c r="L591">
        <v>57</v>
      </c>
      <c r="M591" t="str">
        <f>IF(AND(L591&gt;=25,L591&lt;=29),"Young Adult",IF(AND(L591&gt;=30,L591&lt;=44),"Average Adult",IF(AND(L591&gt;=45,L591&lt;=64),"Middle Age","Elderly")))</f>
        <v>Middle Age</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IF(AND(L592&gt;=25,L592&lt;=29),"Young Adult",IF(AND(L592&gt;=30,L592&lt;=44),"Average Adult",IF(AND(L592&gt;=45,L592&lt;=64),"Middle Age","Elderly")))</f>
        <v>Average Adult</v>
      </c>
      <c r="N592" t="s">
        <v>15</v>
      </c>
    </row>
    <row r="593" spans="1:14" x14ac:dyDescent="0.25">
      <c r="A593">
        <v>18545</v>
      </c>
      <c r="B593" t="s">
        <v>36</v>
      </c>
      <c r="C593" t="s">
        <v>39</v>
      </c>
      <c r="D593" s="3">
        <v>40000</v>
      </c>
      <c r="E593">
        <v>4</v>
      </c>
      <c r="F593" t="s">
        <v>27</v>
      </c>
      <c r="G593" t="s">
        <v>21</v>
      </c>
      <c r="H593" t="s">
        <v>18</v>
      </c>
      <c r="I593">
        <v>2</v>
      </c>
      <c r="J593" t="s">
        <v>47</v>
      </c>
      <c r="K593" t="s">
        <v>32</v>
      </c>
      <c r="L593">
        <v>61</v>
      </c>
      <c r="M593" t="str">
        <f>IF(AND(L593&gt;=25,L593&lt;=29),"Young Adult",IF(AND(L593&gt;=30,L593&lt;=44),"Average Adult",IF(AND(L593&gt;=45,L593&lt;=64),"Middle Age","Elderly")))</f>
        <v>Middle Age</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IF(AND(L594&gt;=25,L594&lt;=29),"Young Adult",IF(AND(L594&gt;=30,L594&lt;=44),"Average Adult",IF(AND(L594&gt;=45,L594&lt;=64),"Middle Age","Elderly")))</f>
        <v>Average Adult</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IF(AND(L595&gt;=25,L595&lt;=29),"Young Adult",IF(AND(L595&gt;=30,L595&lt;=44),"Average Adult",IF(AND(L595&gt;=45,L595&lt;=64),"Middle Age","Elderly")))</f>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IF(AND(L596&gt;=25,L596&lt;=29),"Young Adult",IF(AND(L596&gt;=30,L596&lt;=44),"Average Adult",IF(AND(L596&gt;=45,L596&lt;=64),"Middle Age","Elderly")))</f>
        <v>Elderly</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IF(AND(L597&gt;=25,L597&lt;=29),"Young Adult",IF(AND(L597&gt;=30,L597&lt;=44),"Average Adult",IF(AND(L597&gt;=45,L597&lt;=64),"Middle Age","Elderly")))</f>
        <v>Elderly</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IF(AND(L598&gt;=25,L598&lt;=29),"Young Adult",IF(AND(L598&gt;=30,L598&lt;=44),"Average Adult",IF(AND(L598&gt;=45,L598&lt;=64),"Middle Age","Elderly")))</f>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IF(AND(L599&gt;=25,L599&lt;=29),"Young Adult",IF(AND(L599&gt;=30,L599&lt;=44),"Average Adult",IF(AND(L599&gt;=45,L599&lt;=64),"Middle Age","Elderly")))</f>
        <v>Middle Age</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IF(AND(L600&gt;=25,L600&lt;=29),"Young Adult",IF(AND(L600&gt;=30,L600&lt;=44),"Average Adult",IF(AND(L600&gt;=45,L600&lt;=64),"Middle Age","Elderly")))</f>
        <v>Average Adult</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IF(AND(L601&gt;=25,L601&lt;=29),"Young Adult",IF(AND(L601&gt;=30,L601&lt;=44),"Average Adult",IF(AND(L601&gt;=45,L601&lt;=64),"Middle Age","Elderly")))</f>
        <v>Middle Age</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IF(AND(L602&gt;=25,L602&lt;=29),"Young Adult",IF(AND(L602&gt;=30,L602&lt;=44),"Average Adult",IF(AND(L602&gt;=45,L602&lt;=64),"Middle Age","Elderly")))</f>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IF(AND(L603&gt;=25,L603&lt;=29),"Young Adult",IF(AND(L603&gt;=30,L603&lt;=44),"Average Adult",IF(AND(L603&gt;=45,L603&lt;=64),"Middle Age","Elderly")))</f>
        <v>Average Adult</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IF(AND(L604&gt;=25,L604&lt;=29),"Young Adult",IF(AND(L604&gt;=30,L604&lt;=44),"Average Adult",IF(AND(L604&gt;=45,L604&lt;=64),"Middle Age","Elderly")))</f>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IF(AND(L605&gt;=25,L605&lt;=29),"Young Adult",IF(AND(L605&gt;=30,L605&lt;=44),"Average Adult",IF(AND(L605&gt;=45,L605&lt;=64),"Middle Age","Elderly")))</f>
        <v>Average Adult</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IF(AND(L606&gt;=25,L606&lt;=29),"Young Adult",IF(AND(L606&gt;=30,L606&lt;=44),"Average Adult",IF(AND(L606&gt;=45,L606&lt;=64),"Middle Age","Elderly")))</f>
        <v>Young Adult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IF(AND(L607&gt;=25,L607&lt;=29),"Young Adult",IF(AND(L607&gt;=30,L607&lt;=44),"Average Adult",IF(AND(L607&gt;=45,L607&lt;=64),"Middle Age","Elderly")))</f>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IF(AND(L608&gt;=25,L608&lt;=29),"Young Adult",IF(AND(L608&gt;=30,L608&lt;=44),"Average Adult",IF(AND(L608&gt;=45,L608&lt;=64),"Middle Age","Elderly")))</f>
        <v>Average Adult</v>
      </c>
      <c r="N608" t="s">
        <v>18</v>
      </c>
    </row>
    <row r="609" spans="1:14" x14ac:dyDescent="0.25">
      <c r="A609">
        <v>16145</v>
      </c>
      <c r="B609" t="s">
        <v>37</v>
      </c>
      <c r="C609" t="s">
        <v>38</v>
      </c>
      <c r="D609" s="3">
        <v>70000</v>
      </c>
      <c r="E609">
        <v>5</v>
      </c>
      <c r="F609" t="s">
        <v>31</v>
      </c>
      <c r="G609" t="s">
        <v>21</v>
      </c>
      <c r="H609" t="s">
        <v>15</v>
      </c>
      <c r="I609">
        <v>3</v>
      </c>
      <c r="J609" t="s">
        <v>47</v>
      </c>
      <c r="K609" t="s">
        <v>32</v>
      </c>
      <c r="L609">
        <v>46</v>
      </c>
      <c r="M609" t="str">
        <f>IF(AND(L609&gt;=25,L609&lt;=29),"Young Adult",IF(AND(L609&gt;=30,L609&lt;=44),"Average Adult",IF(AND(L609&gt;=45,L609&lt;=64),"Middle Age","Elderly")))</f>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IF(AND(L610&gt;=25,L610&lt;=29),"Young Adult",IF(AND(L610&gt;=30,L610&lt;=44),"Average Adult",IF(AND(L610&gt;=45,L610&lt;=64),"Middle Age","Elderly")))</f>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IF(AND(L611&gt;=25,L611&lt;=29),"Young Adult",IF(AND(L611&gt;=30,L611&lt;=44),"Average Adult",IF(AND(L611&gt;=45,L611&lt;=64),"Middle Age","Elderly")))</f>
        <v>Average Adult</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IF(AND(L612&gt;=25,L612&lt;=29),"Young Adult",IF(AND(L612&gt;=30,L612&lt;=44),"Average Adult",IF(AND(L612&gt;=45,L612&lt;=64),"Middle Age","Elderly")))</f>
        <v>Average Adult</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IF(AND(L613&gt;=25,L613&lt;=29),"Young Adult",IF(AND(L613&gt;=30,L613&lt;=44),"Average Adult",IF(AND(L613&gt;=45,L613&lt;=64),"Middle Age","Elderly")))</f>
        <v>Average Adult</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IF(AND(L614&gt;=25,L614&lt;=29),"Young Adult",IF(AND(L614&gt;=30,L614&lt;=44),"Average Adult",IF(AND(L614&gt;=45,L614&lt;=64),"Middle Age","Elderly")))</f>
        <v>Young Adult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IF(AND(L615&gt;=25,L615&lt;=29),"Young Adult",IF(AND(L615&gt;=30,L615&lt;=44),"Average Adult",IF(AND(L615&gt;=45,L615&lt;=64),"Middle Age","Elderly")))</f>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IF(AND(L616&gt;=25,L616&lt;=29),"Young Adult",IF(AND(L616&gt;=30,L616&lt;=44),"Average Adult",IF(AND(L616&gt;=45,L616&lt;=64),"Middle Age","Elderly")))</f>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IF(AND(L617&gt;=25,L617&lt;=29),"Young Adult",IF(AND(L617&gt;=30,L617&lt;=44),"Average Adult",IF(AND(L617&gt;=45,L617&lt;=64),"Middle Age","Elderly")))</f>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IF(AND(L618&gt;=25,L618&lt;=29),"Young Adult",IF(AND(L618&gt;=30,L618&lt;=44),"Average Adult",IF(AND(L618&gt;=45,L618&lt;=64),"Middle Age","Elderly")))</f>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IF(AND(L619&gt;=25,L619&lt;=29),"Young Adult",IF(AND(L619&gt;=30,L619&lt;=44),"Average Adult",IF(AND(L619&gt;=45,L619&lt;=64),"Middle Age","Elderly")))</f>
        <v>Average Adult</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IF(AND(L620&gt;=25,L620&lt;=29),"Young Adult",IF(AND(L620&gt;=30,L620&lt;=44),"Average Adult",IF(AND(L620&gt;=45,L620&lt;=64),"Middle Age","Elderly")))</f>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IF(AND(L621&gt;=25,L621&lt;=29),"Young Adult",IF(AND(L621&gt;=30,L621&lt;=44),"Average Adult",IF(AND(L621&gt;=45,L621&lt;=64),"Middle Age","Elderly")))</f>
        <v>Average Adult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IF(AND(L622&gt;=25,L622&lt;=29),"Young Adult",IF(AND(L622&gt;=30,L622&lt;=44),"Average Adult",IF(AND(L622&gt;=45,L622&lt;=64),"Middle Age","Elderly")))</f>
        <v>Average Adult</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IF(AND(L623&gt;=25,L623&lt;=29),"Young Adult",IF(AND(L623&gt;=30,L623&lt;=44),"Average Adult",IF(AND(L623&gt;=45,L623&lt;=64),"Middle Age","Elderly")))</f>
        <v>Middle Age</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IF(AND(L624&gt;=25,L624&lt;=29),"Young Adult",IF(AND(L624&gt;=30,L624&lt;=44),"Average Adult",IF(AND(L624&gt;=45,L624&lt;=64),"Middle Age","Elderly")))</f>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IF(AND(L625&gt;=25,L625&lt;=29),"Young Adult",IF(AND(L625&gt;=30,L625&lt;=44),"Average Adult",IF(AND(L625&gt;=45,L625&lt;=64),"Middle Age","Elderly")))</f>
        <v>Middle Age</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IF(AND(L626&gt;=25,L626&lt;=29),"Young Adult",IF(AND(L626&gt;=30,L626&lt;=44),"Average Adult",IF(AND(L626&gt;=45,L626&lt;=64),"Middle Age","Elderly")))</f>
        <v>Young Adult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IF(AND(L627&gt;=25,L627&lt;=29),"Young Adult",IF(AND(L627&gt;=30,L627&lt;=44),"Average Adult",IF(AND(L627&gt;=45,L627&lt;=64),"Middle Age","Elderly")))</f>
        <v>Elderly</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IF(AND(L628&gt;=25,L628&lt;=29),"Young Adult",IF(AND(L628&gt;=30,L628&lt;=44),"Average Adult",IF(AND(L628&gt;=45,L628&lt;=64),"Middle Age","Elderly")))</f>
        <v>Young Adult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IF(AND(L629&gt;=25,L629&lt;=29),"Young Adult",IF(AND(L629&gt;=30,L629&lt;=44),"Average Adult",IF(AND(L629&gt;=45,L629&lt;=64),"Middle Age","Elderly")))</f>
        <v>Elderly</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IF(AND(L630&gt;=25,L630&lt;=29),"Young Adult",IF(AND(L630&gt;=30,L630&lt;=44),"Average Adult",IF(AND(L630&gt;=45,L630&lt;=64),"Middle Age","Elderly")))</f>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IF(AND(L631&gt;=25,L631&lt;=29),"Young Adult",IF(AND(L631&gt;=30,L631&lt;=44),"Average Adult",IF(AND(L631&gt;=45,L631&lt;=64),"Middle Age","Elderly")))</f>
        <v>Average Adult</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IF(AND(L632&gt;=25,L632&lt;=29),"Young Adult",IF(AND(L632&gt;=30,L632&lt;=44),"Average Adult",IF(AND(L632&gt;=45,L632&lt;=64),"Middle Age","Elderly")))</f>
        <v>Average Adult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IF(AND(L633&gt;=25,L633&lt;=29),"Young Adult",IF(AND(L633&gt;=30,L633&lt;=44),"Average Adult",IF(AND(L633&gt;=45,L633&lt;=64),"Middle Age","Elderly")))</f>
        <v>Average Adult</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IF(AND(L634&gt;=25,L634&lt;=29),"Young Adult",IF(AND(L634&gt;=30,L634&lt;=44),"Average Adult",IF(AND(L634&gt;=45,L634&lt;=64),"Middle Age","Elderly")))</f>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IF(AND(L635&gt;=25,L635&lt;=29),"Young Adult",IF(AND(L635&gt;=30,L635&lt;=44),"Average Adult",IF(AND(L635&gt;=45,L635&lt;=64),"Middle Age","Elderly")))</f>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IF(AND(L636&gt;=25,L636&lt;=29),"Young Adult",IF(AND(L636&gt;=30,L636&lt;=44),"Average Adult",IF(AND(L636&gt;=45,L636&lt;=64),"Middle Age","Elderly")))</f>
        <v>Elderly</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IF(AND(L637&gt;=25,L637&lt;=29),"Young Adult",IF(AND(L637&gt;=30,L637&lt;=44),"Average Adult",IF(AND(L637&gt;=45,L637&lt;=64),"Middle Age","Elderly")))</f>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IF(AND(L638&gt;=25,L638&lt;=29),"Young Adult",IF(AND(L638&gt;=30,L638&lt;=44),"Average Adult",IF(AND(L638&gt;=45,L638&lt;=64),"Middle Age","Elderly")))</f>
        <v>Average Adult</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IF(AND(L639&gt;=25,L639&lt;=29),"Young Adult",IF(AND(L639&gt;=30,L639&lt;=44),"Average Adult",IF(AND(L639&gt;=45,L639&lt;=64),"Middle Age","Elderly")))</f>
        <v>Average Adult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IF(AND(L640&gt;=25,L640&lt;=29),"Young Adult",IF(AND(L640&gt;=30,L640&lt;=44),"Average Adult",IF(AND(L640&gt;=45,L640&lt;=64),"Middle Age","Elderly")))</f>
        <v>Elderly</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IF(AND(L641&gt;=25,L641&lt;=29),"Young Adult",IF(AND(L641&gt;=30,L641&lt;=44),"Average Adult",IF(AND(L641&gt;=45,L641&lt;=64),"Middle Age","Elderly")))</f>
        <v>Elderly</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IF(AND(L642&gt;=25,L642&lt;=29),"Young Adult",IF(AND(L642&gt;=30,L642&lt;=44),"Average Adult",IF(AND(L642&gt;=45,L642&lt;=64),"Middle Age","Elderly")))</f>
        <v>Middle Age</v>
      </c>
      <c r="N642" t="s">
        <v>15</v>
      </c>
    </row>
    <row r="643" spans="1:14" x14ac:dyDescent="0.25">
      <c r="A643">
        <v>21441</v>
      </c>
      <c r="B643" t="s">
        <v>36</v>
      </c>
      <c r="C643" t="s">
        <v>39</v>
      </c>
      <c r="D643" s="3">
        <v>50000</v>
      </c>
      <c r="E643">
        <v>4</v>
      </c>
      <c r="F643" t="s">
        <v>13</v>
      </c>
      <c r="G643" t="s">
        <v>28</v>
      </c>
      <c r="H643" t="s">
        <v>15</v>
      </c>
      <c r="I643">
        <v>2</v>
      </c>
      <c r="J643" t="s">
        <v>47</v>
      </c>
      <c r="K643" t="s">
        <v>32</v>
      </c>
      <c r="L643">
        <v>64</v>
      </c>
      <c r="M643" t="str">
        <f>IF(AND(L643&gt;=25,L643&lt;=29),"Young Adult",IF(AND(L643&gt;=30,L643&lt;=44),"Average Adult",IF(AND(L643&gt;=45,L643&lt;=64),"Middle Age","Elderly")))</f>
        <v>Middle Age</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IF(AND(L644&gt;=25,L644&lt;=29),"Young Adult",IF(AND(L644&gt;=30,L644&lt;=44),"Average Adult",IF(AND(L644&gt;=45,L644&lt;=64),"Middle Age","Elderly")))</f>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IF(AND(L645&gt;=25,L645&lt;=29),"Young Adult",IF(AND(L645&gt;=30,L645&lt;=44),"Average Adult",IF(AND(L645&gt;=45,L645&lt;=64),"Middle Age","Elderly")))</f>
        <v>Average Adult</v>
      </c>
      <c r="N645" t="s">
        <v>15</v>
      </c>
    </row>
    <row r="646" spans="1:14" x14ac:dyDescent="0.25">
      <c r="A646">
        <v>23368</v>
      </c>
      <c r="B646" t="s">
        <v>36</v>
      </c>
      <c r="C646" t="s">
        <v>38</v>
      </c>
      <c r="D646" s="3">
        <v>60000</v>
      </c>
      <c r="E646">
        <v>5</v>
      </c>
      <c r="F646" t="s">
        <v>13</v>
      </c>
      <c r="G646" t="s">
        <v>14</v>
      </c>
      <c r="H646" t="s">
        <v>15</v>
      </c>
      <c r="I646">
        <v>3</v>
      </c>
      <c r="J646" t="s">
        <v>47</v>
      </c>
      <c r="K646" t="s">
        <v>32</v>
      </c>
      <c r="L646">
        <v>41</v>
      </c>
      <c r="M646" t="str">
        <f>IF(AND(L646&gt;=25,L646&lt;=29),"Young Adult",IF(AND(L646&gt;=30,L646&lt;=44),"Average Adult",IF(AND(L646&gt;=45,L646&lt;=64),"Middle Age","Elderly")))</f>
        <v>Average Adult</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IF(AND(L647&gt;=25,L647&lt;=29),"Young Adult",IF(AND(L647&gt;=30,L647&lt;=44),"Average Adult",IF(AND(L647&gt;=45,L647&lt;=64),"Middle Age","Elderly")))</f>
        <v>Average Adult</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IF(AND(L648&gt;=25,L648&lt;=29),"Young Adult",IF(AND(L648&gt;=30,L648&lt;=44),"Average Adult",IF(AND(L648&gt;=45,L648&lt;=64),"Middle Age","Elderly")))</f>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IF(AND(L649&gt;=25,L649&lt;=29),"Young Adult",IF(AND(L649&gt;=30,L649&lt;=44),"Average Adult",IF(AND(L649&gt;=45,L649&lt;=64),"Middle Age","Elderly")))</f>
        <v>Average Adult</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IF(AND(L650&gt;=25,L650&lt;=29),"Young Adult",IF(AND(L650&gt;=30,L650&lt;=44),"Average Adult",IF(AND(L650&gt;=45,L650&lt;=64),"Middle Age","Elderly")))</f>
        <v>Middle Age</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IF(AND(L651&gt;=25,L651&lt;=29),"Young Adult",IF(AND(L651&gt;=30,L651&lt;=44),"Average Adult",IF(AND(L651&gt;=45,L651&lt;=64),"Middle Age","Elderly")))</f>
        <v>Average Adult</v>
      </c>
      <c r="N651" t="s">
        <v>15</v>
      </c>
    </row>
    <row r="652" spans="1:14" x14ac:dyDescent="0.25">
      <c r="A652">
        <v>18435</v>
      </c>
      <c r="B652" t="s">
        <v>37</v>
      </c>
      <c r="C652" t="s">
        <v>38</v>
      </c>
      <c r="D652" s="3">
        <v>70000</v>
      </c>
      <c r="E652">
        <v>5</v>
      </c>
      <c r="F652" t="s">
        <v>31</v>
      </c>
      <c r="G652" t="s">
        <v>28</v>
      </c>
      <c r="H652" t="s">
        <v>15</v>
      </c>
      <c r="I652">
        <v>2</v>
      </c>
      <c r="J652" t="s">
        <v>47</v>
      </c>
      <c r="K652" t="s">
        <v>32</v>
      </c>
      <c r="L652">
        <v>67</v>
      </c>
      <c r="M652" t="str">
        <f>IF(AND(L652&gt;=25,L652&lt;=29),"Young Adult",IF(AND(L652&gt;=30,L652&lt;=44),"Average Adult",IF(AND(L652&gt;=45,L652&lt;=64),"Middle Age","Elderly")))</f>
        <v>Elderly</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IF(AND(L653&gt;=25,L653&lt;=29),"Young Adult",IF(AND(L653&gt;=30,L653&lt;=44),"Average Adult",IF(AND(L653&gt;=45,L653&lt;=64),"Middle Age","Elderly")))</f>
        <v>Average Adult</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IF(AND(L654&gt;=25,L654&lt;=29),"Young Adult",IF(AND(L654&gt;=30,L654&lt;=44),"Average Adult",IF(AND(L654&gt;=45,L654&lt;=64),"Middle Age","Elderly")))</f>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IF(AND(L655&gt;=25,L655&lt;=29),"Young Adult",IF(AND(L655&gt;=30,L655&lt;=44),"Average Adult",IF(AND(L655&gt;=45,L655&lt;=64),"Middle Age","Elderly")))</f>
        <v>Average Adult</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IF(AND(L656&gt;=25,L656&lt;=29),"Young Adult",IF(AND(L656&gt;=30,L656&lt;=44),"Average Adult",IF(AND(L656&gt;=45,L656&lt;=64),"Middle Age","Elderly")))</f>
        <v>Average Adult</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IF(AND(L657&gt;=25,L657&lt;=29),"Young Adult",IF(AND(L657&gt;=30,L657&lt;=44),"Average Adult",IF(AND(L657&gt;=45,L657&lt;=64),"Middle Age","Elderly")))</f>
        <v>Average Adult</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IF(AND(L658&gt;=25,L658&lt;=29),"Young Adult",IF(AND(L658&gt;=30,L658&lt;=44),"Average Adult",IF(AND(L658&gt;=45,L658&lt;=64),"Middle Age","Elderly")))</f>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IF(AND(L659&gt;=25,L659&lt;=29),"Young Adult",IF(AND(L659&gt;=30,L659&lt;=44),"Average Adult",IF(AND(L659&gt;=45,L659&lt;=64),"Middle Age","Elderly")))</f>
        <v>Average Adult</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IF(AND(L660&gt;=25,L660&lt;=29),"Young Adult",IF(AND(L660&gt;=30,L660&lt;=44),"Average Adult",IF(AND(L660&gt;=45,L660&lt;=64),"Middle Age","Elderly")))</f>
        <v>Average Adult</v>
      </c>
      <c r="N660" t="s">
        <v>15</v>
      </c>
    </row>
    <row r="661" spans="1:14" x14ac:dyDescent="0.25">
      <c r="A661">
        <v>24643</v>
      </c>
      <c r="B661" t="s">
        <v>37</v>
      </c>
      <c r="C661" t="s">
        <v>38</v>
      </c>
      <c r="D661" s="3">
        <v>60000</v>
      </c>
      <c r="E661">
        <v>4</v>
      </c>
      <c r="F661" t="s">
        <v>13</v>
      </c>
      <c r="G661" t="s">
        <v>28</v>
      </c>
      <c r="H661" t="s">
        <v>15</v>
      </c>
      <c r="I661">
        <v>2</v>
      </c>
      <c r="J661" t="s">
        <v>47</v>
      </c>
      <c r="K661" t="s">
        <v>32</v>
      </c>
      <c r="L661">
        <v>63</v>
      </c>
      <c r="M661" t="str">
        <f>IF(AND(L661&gt;=25,L661&lt;=29),"Young Adult",IF(AND(L661&gt;=30,L661&lt;=44),"Average Adult",IF(AND(L661&gt;=45,L661&lt;=64),"Middle Age","Elderly")))</f>
        <v>Middle Age</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IF(AND(L662&gt;=25,L662&lt;=29),"Young Adult",IF(AND(L662&gt;=30,L662&lt;=44),"Average Adult",IF(AND(L662&gt;=45,L662&lt;=64),"Middle Age","Elderly")))</f>
        <v>Average Adult</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IF(AND(L663&gt;=25,L663&lt;=29),"Young Adult",IF(AND(L663&gt;=30,L663&lt;=44),"Average Adult",IF(AND(L663&gt;=45,L663&lt;=64),"Middle Age","Elderly")))</f>
        <v>Young Adult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IF(AND(L664&gt;=25,L664&lt;=29),"Young Adult",IF(AND(L664&gt;=30,L664&lt;=44),"Average Adult",IF(AND(L664&gt;=45,L664&lt;=64),"Middle Age","Elderly")))</f>
        <v>Average Adult</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IF(AND(L665&gt;=25,L665&lt;=29),"Young Adult",IF(AND(L665&gt;=30,L665&lt;=44),"Average Adult",IF(AND(L665&gt;=45,L665&lt;=64),"Middle Age","Elderly")))</f>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IF(AND(L666&gt;=25,L666&lt;=29),"Young Adult",IF(AND(L666&gt;=30,L666&lt;=44),"Average Adult",IF(AND(L666&gt;=45,L666&lt;=64),"Middle Age","Elderly")))</f>
        <v>Average Adult</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IF(AND(L667&gt;=25,L667&lt;=29),"Young Adult",IF(AND(L667&gt;=30,L667&lt;=44),"Average Adult",IF(AND(L667&gt;=45,L667&lt;=64),"Middle Age","Elderly")))</f>
        <v>Average Adult</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IF(AND(L668&gt;=25,L668&lt;=29),"Young Adult",IF(AND(L668&gt;=30,L668&lt;=44),"Average Adult",IF(AND(L668&gt;=45,L668&lt;=64),"Middle Age","Elderly")))</f>
        <v>Middle Age</v>
      </c>
      <c r="N668" t="s">
        <v>15</v>
      </c>
    </row>
    <row r="669" spans="1:14" x14ac:dyDescent="0.25">
      <c r="A669">
        <v>20505</v>
      </c>
      <c r="B669" t="s">
        <v>36</v>
      </c>
      <c r="C669" t="s">
        <v>38</v>
      </c>
      <c r="D669" s="3">
        <v>40000</v>
      </c>
      <c r="E669">
        <v>5</v>
      </c>
      <c r="F669" t="s">
        <v>27</v>
      </c>
      <c r="G669" t="s">
        <v>21</v>
      </c>
      <c r="H669" t="s">
        <v>18</v>
      </c>
      <c r="I669">
        <v>2</v>
      </c>
      <c r="J669" t="s">
        <v>47</v>
      </c>
      <c r="K669" t="s">
        <v>32</v>
      </c>
      <c r="L669">
        <v>61</v>
      </c>
      <c r="M669" t="str">
        <f>IF(AND(L669&gt;=25,L669&lt;=29),"Young Adult",IF(AND(L669&gt;=30,L669&lt;=44),"Average Adult",IF(AND(L669&gt;=45,L669&lt;=64),"Middle Age","Elderly")))</f>
        <v>Middle Age</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IF(AND(L670&gt;=25,L670&lt;=29),"Young Adult",IF(AND(L670&gt;=30,L670&lt;=44),"Average Adult",IF(AND(L670&gt;=45,L670&lt;=64),"Middle Age","Elderly")))</f>
        <v>Average Adult</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IF(AND(L671&gt;=25,L671&lt;=29),"Young Adult",IF(AND(L671&gt;=30,L671&lt;=44),"Average Adult",IF(AND(L671&gt;=45,L671&lt;=64),"Middle Age","Elderly")))</f>
        <v>Middle Age</v>
      </c>
      <c r="N671" t="s">
        <v>18</v>
      </c>
    </row>
    <row r="672" spans="1:14" x14ac:dyDescent="0.25">
      <c r="A672">
        <v>21471</v>
      </c>
      <c r="B672" t="s">
        <v>36</v>
      </c>
      <c r="C672" t="s">
        <v>39</v>
      </c>
      <c r="D672" s="3">
        <v>70000</v>
      </c>
      <c r="E672">
        <v>2</v>
      </c>
      <c r="F672" t="s">
        <v>19</v>
      </c>
      <c r="G672" t="s">
        <v>21</v>
      </c>
      <c r="H672" t="s">
        <v>15</v>
      </c>
      <c r="I672">
        <v>1</v>
      </c>
      <c r="J672" t="s">
        <v>47</v>
      </c>
      <c r="K672" t="s">
        <v>32</v>
      </c>
      <c r="L672">
        <v>59</v>
      </c>
      <c r="M672" t="str">
        <f>IF(AND(L672&gt;=25,L672&lt;=29),"Young Adult",IF(AND(L672&gt;=30,L672&lt;=44),"Average Adult",IF(AND(L672&gt;=45,L672&lt;=64),"Middle Age","Elderly")))</f>
        <v>Middle Age</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IF(AND(L673&gt;=25,L673&lt;=29),"Young Adult",IF(AND(L673&gt;=30,L673&lt;=44),"Average Adult",IF(AND(L673&gt;=45,L673&lt;=64),"Middle Age","Elderly")))</f>
        <v>Average Adult</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IF(AND(L674&gt;=25,L674&lt;=29),"Young Adult",IF(AND(L674&gt;=30,L674&lt;=44),"Average Adult",IF(AND(L674&gt;=45,L674&lt;=64),"Middle Age","Elderly")))</f>
        <v>Average Adult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IF(AND(L675&gt;=25,L675&lt;=29),"Young Adult",IF(AND(L675&gt;=30,L675&lt;=44),"Average Adult",IF(AND(L675&gt;=45,L675&lt;=64),"Middle Age","Elderly")))</f>
        <v>Average Adult</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IF(AND(L676&gt;=25,L676&lt;=29),"Young Adult",IF(AND(L676&gt;=30,L676&lt;=44),"Average Adult",IF(AND(L676&gt;=45,L676&lt;=64),"Middle Age","Elderly")))</f>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IF(AND(L677&gt;=25,L677&lt;=29),"Young Adult",IF(AND(L677&gt;=30,L677&lt;=44),"Average Adult",IF(AND(L677&gt;=45,L677&lt;=64),"Middle Age","Elderly")))</f>
        <v>Average Adult</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IF(AND(L678&gt;=25,L678&lt;=29),"Young Adult",IF(AND(L678&gt;=30,L678&lt;=44),"Average Adult",IF(AND(L678&gt;=45,L678&lt;=64),"Middle Age","Elderly")))</f>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IF(AND(L679&gt;=25,L679&lt;=29),"Young Adult",IF(AND(L679&gt;=30,L679&lt;=44),"Average Adult",IF(AND(L679&gt;=45,L679&lt;=64),"Middle Age","Elderly")))</f>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IF(AND(L680&gt;=25,L680&lt;=29),"Young Adult",IF(AND(L680&gt;=30,L680&lt;=44),"Average Adult",IF(AND(L680&gt;=45,L680&lt;=64),"Middle Age","Elderly")))</f>
        <v>Middle Age</v>
      </c>
      <c r="N680" t="s">
        <v>18</v>
      </c>
    </row>
    <row r="681" spans="1:14" x14ac:dyDescent="0.25">
      <c r="A681">
        <v>21770</v>
      </c>
      <c r="B681" t="s">
        <v>36</v>
      </c>
      <c r="C681" t="s">
        <v>39</v>
      </c>
      <c r="D681" s="3">
        <v>60000</v>
      </c>
      <c r="E681">
        <v>4</v>
      </c>
      <c r="F681" t="s">
        <v>13</v>
      </c>
      <c r="G681" t="s">
        <v>28</v>
      </c>
      <c r="H681" t="s">
        <v>15</v>
      </c>
      <c r="I681">
        <v>2</v>
      </c>
      <c r="J681" t="s">
        <v>47</v>
      </c>
      <c r="K681" t="s">
        <v>32</v>
      </c>
      <c r="L681">
        <v>60</v>
      </c>
      <c r="M681" t="str">
        <f>IF(AND(L681&gt;=25,L681&lt;=29),"Young Adult",IF(AND(L681&gt;=30,L681&lt;=44),"Average Adult",IF(AND(L681&gt;=45,L681&lt;=64),"Middle Age","Elderly")))</f>
        <v>Middle Age</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IF(AND(L682&gt;=25,L682&lt;=29),"Young Adult",IF(AND(L682&gt;=30,L682&lt;=44),"Average Adult",IF(AND(L682&gt;=45,L682&lt;=64),"Middle Age","Elderly")))</f>
        <v>Average Adult</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IF(AND(L683&gt;=25,L683&lt;=29),"Young Adult",IF(AND(L683&gt;=30,L683&lt;=44),"Average Adult",IF(AND(L683&gt;=45,L683&lt;=64),"Middle Age","Elderly")))</f>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IF(AND(L684&gt;=25,L684&lt;=29),"Young Adult",IF(AND(L684&gt;=30,L684&lt;=44),"Average Adult",IF(AND(L684&gt;=45,L684&lt;=64),"Middle Age","Elderly")))</f>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IF(AND(L685&gt;=25,L685&lt;=29),"Young Adult",IF(AND(L685&gt;=30,L685&lt;=44),"Average Adult",IF(AND(L685&gt;=45,L685&lt;=64),"Middle Age","Elderly")))</f>
        <v>Average Adult</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IF(AND(L686&gt;=25,L686&lt;=29),"Young Adult",IF(AND(L686&gt;=30,L686&lt;=44),"Average Adult",IF(AND(L686&gt;=45,L686&lt;=64),"Middle Age","Elderly")))</f>
        <v>Average Adult</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IF(AND(L687&gt;=25,L687&lt;=29),"Young Adult",IF(AND(L687&gt;=30,L687&lt;=44),"Average Adult",IF(AND(L687&gt;=45,L687&lt;=64),"Middle Age","Elderly")))</f>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IF(AND(L688&gt;=25,L688&lt;=29),"Young Adult",IF(AND(L688&gt;=30,L688&lt;=44),"Average Adult",IF(AND(L688&gt;=45,L688&lt;=64),"Middle Age","Elderly")))</f>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IF(AND(L689&gt;=25,L689&lt;=29),"Young Adult",IF(AND(L689&gt;=30,L689&lt;=44),"Average Adult",IF(AND(L689&gt;=45,L689&lt;=64),"Middle Age","Elderly")))</f>
        <v>Average Adult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IF(AND(L690&gt;=25,L690&lt;=29),"Young Adult",IF(AND(L690&gt;=30,L690&lt;=44),"Average Adult",IF(AND(L690&gt;=45,L690&lt;=64),"Middle Age","Elderly")))</f>
        <v>Average Adult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IF(AND(L691&gt;=25,L691&lt;=29),"Young Adult",IF(AND(L691&gt;=30,L691&lt;=44),"Average Adult",IF(AND(L691&gt;=45,L691&lt;=64),"Middle Age","Elderly")))</f>
        <v>Young Adult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IF(AND(L692&gt;=25,L692&lt;=29),"Young Adult",IF(AND(L692&gt;=30,L692&lt;=44),"Average Adult",IF(AND(L692&gt;=45,L692&lt;=64),"Middle Age","Elderly")))</f>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IF(AND(L693&gt;=25,L693&lt;=29),"Young Adult",IF(AND(L693&gt;=30,L693&lt;=44),"Average Adult",IF(AND(L693&gt;=45,L693&lt;=64),"Middle Age","Elderly")))</f>
        <v>Average Adult</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IF(AND(L694&gt;=25,L694&lt;=29),"Young Adult",IF(AND(L694&gt;=30,L694&lt;=44),"Average Adult",IF(AND(L694&gt;=45,L694&lt;=64),"Middle Age","Elderly")))</f>
        <v>Average Adult</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IF(AND(L695&gt;=25,L695&lt;=29),"Young Adult",IF(AND(L695&gt;=30,L695&lt;=44),"Average Adult",IF(AND(L695&gt;=45,L695&lt;=64),"Middle Age","Elderly")))</f>
        <v>Average Adult</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IF(AND(L696&gt;=25,L696&lt;=29),"Young Adult",IF(AND(L696&gt;=30,L696&lt;=44),"Average Adult",IF(AND(L696&gt;=45,L696&lt;=64),"Middle Age","Elderly")))</f>
        <v>Average Adult</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IF(AND(L697&gt;=25,L697&lt;=29),"Young Adult",IF(AND(L697&gt;=30,L697&lt;=44),"Average Adult",IF(AND(L697&gt;=45,L697&lt;=64),"Middle Age","Elderly")))</f>
        <v>Average Adult</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IF(AND(L698&gt;=25,L698&lt;=29),"Young Adult",IF(AND(L698&gt;=30,L698&lt;=44),"Average Adult",IF(AND(L698&gt;=45,L698&lt;=64),"Middle Age","Elderly")))</f>
        <v>Average Adult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IF(AND(L699&gt;=25,L699&lt;=29),"Young Adult",IF(AND(L699&gt;=30,L699&lt;=44),"Average Adult",IF(AND(L699&gt;=45,L699&lt;=64),"Middle Age","Elderly")))</f>
        <v>Young Adult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IF(AND(L700&gt;=25,L700&lt;=29),"Young Adult",IF(AND(L700&gt;=30,L700&lt;=44),"Average Adult",IF(AND(L700&gt;=45,L700&lt;=64),"Middle Age","Elderly")))</f>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IF(AND(L701&gt;=25,L701&lt;=29),"Young Adult",IF(AND(L701&gt;=30,L701&lt;=44),"Average Adult",IF(AND(L701&gt;=45,L701&lt;=64),"Middle Age","Elderly")))</f>
        <v>Average Adult</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IF(AND(L702&gt;=25,L702&lt;=29),"Young Adult",IF(AND(L702&gt;=30,L702&lt;=44),"Average Adult",IF(AND(L702&gt;=45,L702&lt;=64),"Middle Age","Elderly")))</f>
        <v>Middle Age</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IF(AND(L703&gt;=25,L703&lt;=29),"Young Adult",IF(AND(L703&gt;=30,L703&lt;=44),"Average Adult",IF(AND(L703&gt;=45,L703&lt;=64),"Middle Age","Elderly")))</f>
        <v>Young Adult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IF(AND(L704&gt;=25,L704&lt;=29),"Young Adult",IF(AND(L704&gt;=30,L704&lt;=44),"Average Adult",IF(AND(L704&gt;=45,L704&lt;=64),"Middle Age","Elderly")))</f>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IF(AND(L705&gt;=25,L705&lt;=29),"Young Adult",IF(AND(L705&gt;=30,L705&lt;=44),"Average Adult",IF(AND(L705&gt;=45,L705&lt;=64),"Middle Age","Elderly")))</f>
        <v>Average Adult</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IF(AND(L706&gt;=25,L706&lt;=29),"Young Adult",IF(AND(L706&gt;=30,L706&lt;=44),"Average Adult",IF(AND(L706&gt;=45,L706&lt;=64),"Middle Age","Elderly")))</f>
        <v>Average Adult</v>
      </c>
      <c r="N706" t="s">
        <v>15</v>
      </c>
    </row>
    <row r="707" spans="1:14" x14ac:dyDescent="0.25">
      <c r="A707">
        <v>11199</v>
      </c>
      <c r="B707" t="s">
        <v>36</v>
      </c>
      <c r="C707" t="s">
        <v>38</v>
      </c>
      <c r="D707" s="3">
        <v>70000</v>
      </c>
      <c r="E707">
        <v>4</v>
      </c>
      <c r="F707" t="s">
        <v>13</v>
      </c>
      <c r="G707" t="s">
        <v>28</v>
      </c>
      <c r="H707" t="s">
        <v>15</v>
      </c>
      <c r="I707">
        <v>1</v>
      </c>
      <c r="J707" t="s">
        <v>47</v>
      </c>
      <c r="K707" t="s">
        <v>32</v>
      </c>
      <c r="L707">
        <v>59</v>
      </c>
      <c r="M707" t="str">
        <f>IF(AND(L707&gt;=25,L707&lt;=29),"Young Adult",IF(AND(L707&gt;=30,L707&lt;=44),"Average Adult",IF(AND(L707&gt;=45,L707&lt;=64),"Middle Age","Elderly")))</f>
        <v>Middle Age</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IF(AND(L708&gt;=25,L708&lt;=29),"Young Adult",IF(AND(L708&gt;=30,L708&lt;=44),"Average Adult",IF(AND(L708&gt;=45,L708&lt;=64),"Middle Age","Elderly")))</f>
        <v>Average Adult</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IF(AND(L709&gt;=25,L709&lt;=29),"Young Adult",IF(AND(L709&gt;=30,L709&lt;=44),"Average Adult",IF(AND(L709&gt;=45,L709&lt;=64),"Middle Age","Elderly")))</f>
        <v>Average Adult</v>
      </c>
      <c r="N709" t="s">
        <v>15</v>
      </c>
    </row>
    <row r="710" spans="1:14" x14ac:dyDescent="0.25">
      <c r="A710">
        <v>18069</v>
      </c>
      <c r="B710" t="s">
        <v>36</v>
      </c>
      <c r="C710" t="s">
        <v>39</v>
      </c>
      <c r="D710" s="3">
        <v>70000</v>
      </c>
      <c r="E710">
        <v>5</v>
      </c>
      <c r="F710" t="s">
        <v>13</v>
      </c>
      <c r="G710" t="s">
        <v>28</v>
      </c>
      <c r="H710" t="s">
        <v>15</v>
      </c>
      <c r="I710">
        <v>4</v>
      </c>
      <c r="J710" t="s">
        <v>47</v>
      </c>
      <c r="K710" t="s">
        <v>32</v>
      </c>
      <c r="L710">
        <v>60</v>
      </c>
      <c r="M710" t="str">
        <f>IF(AND(L710&gt;=25,L710&lt;=29),"Young Adult",IF(AND(L710&gt;=30,L710&lt;=44),"Average Adult",IF(AND(L710&gt;=45,L710&lt;=64),"Middle Age","Elderly")))</f>
        <v>Middle Age</v>
      </c>
      <c r="N710" t="s">
        <v>18</v>
      </c>
    </row>
    <row r="711" spans="1:14" x14ac:dyDescent="0.25">
      <c r="A711">
        <v>23712</v>
      </c>
      <c r="B711" t="s">
        <v>37</v>
      </c>
      <c r="C711" t="s">
        <v>38</v>
      </c>
      <c r="D711" s="3">
        <v>70000</v>
      </c>
      <c r="E711">
        <v>2</v>
      </c>
      <c r="F711" t="s">
        <v>13</v>
      </c>
      <c r="G711" t="s">
        <v>28</v>
      </c>
      <c r="H711" t="s">
        <v>15</v>
      </c>
      <c r="I711">
        <v>1</v>
      </c>
      <c r="J711" t="s">
        <v>47</v>
      </c>
      <c r="K711" t="s">
        <v>32</v>
      </c>
      <c r="L711">
        <v>59</v>
      </c>
      <c r="M711" t="str">
        <f>IF(AND(L711&gt;=25,L711&lt;=29),"Young Adult",IF(AND(L711&gt;=30,L711&lt;=44),"Average Adult",IF(AND(L711&gt;=45,L711&lt;=64),"Middle Age","Elderly")))</f>
        <v>Middle Age</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IF(AND(L712&gt;=25,L712&lt;=29),"Young Adult",IF(AND(L712&gt;=30,L712&lt;=44),"Average Adult",IF(AND(L712&gt;=45,L712&lt;=64),"Middle Age","Elderly")))</f>
        <v>Average Adult</v>
      </c>
      <c r="N712" t="s">
        <v>15</v>
      </c>
    </row>
    <row r="713" spans="1:14" x14ac:dyDescent="0.25">
      <c r="A713">
        <v>20518</v>
      </c>
      <c r="B713" t="s">
        <v>36</v>
      </c>
      <c r="C713" t="s">
        <v>38</v>
      </c>
      <c r="D713" s="3">
        <v>70000</v>
      </c>
      <c r="E713">
        <v>2</v>
      </c>
      <c r="F713" t="s">
        <v>19</v>
      </c>
      <c r="G713" t="s">
        <v>21</v>
      </c>
      <c r="H713" t="s">
        <v>15</v>
      </c>
      <c r="I713">
        <v>1</v>
      </c>
      <c r="J713" t="s">
        <v>47</v>
      </c>
      <c r="K713" t="s">
        <v>32</v>
      </c>
      <c r="L713">
        <v>58</v>
      </c>
      <c r="M713" t="str">
        <f>IF(AND(L713&gt;=25,L713&lt;=29),"Young Adult",IF(AND(L713&gt;=30,L713&lt;=44),"Average Adult",IF(AND(L713&gt;=45,L713&lt;=64),"Middle Age","Elderly")))</f>
        <v>Middle Age</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IF(AND(L714&gt;=25,L714&lt;=29),"Young Adult",IF(AND(L714&gt;=30,L714&lt;=44),"Average Adult",IF(AND(L714&gt;=45,L714&lt;=64),"Middle Age","Elderly")))</f>
        <v>Middle Age</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IF(AND(L715&gt;=25,L715&lt;=29),"Young Adult",IF(AND(L715&gt;=30,L715&lt;=44),"Average Adult",IF(AND(L715&gt;=45,L715&lt;=64),"Middle Age","Elderly")))</f>
        <v>Average Adult</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IF(AND(L716&gt;=25,L716&lt;=29),"Young Adult",IF(AND(L716&gt;=30,L716&lt;=44),"Average Adult",IF(AND(L716&gt;=45,L716&lt;=64),"Middle Age","Elderly")))</f>
        <v>Young Adult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IF(AND(L717&gt;=25,L717&lt;=29),"Young Adult",IF(AND(L717&gt;=30,L717&lt;=44),"Average Adult",IF(AND(L717&gt;=45,L717&lt;=64),"Middle Age","Elderly")))</f>
        <v>Average Adult</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IF(AND(L718&gt;=25,L718&lt;=29),"Young Adult",IF(AND(L718&gt;=30,L718&lt;=44),"Average Adult",IF(AND(L718&gt;=45,L718&lt;=64),"Middle Age","Elderly")))</f>
        <v>Average Adult</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IF(AND(L719&gt;=25,L719&lt;=29),"Young Adult",IF(AND(L719&gt;=30,L719&lt;=44),"Average Adult",IF(AND(L719&gt;=45,L719&lt;=64),"Middle Age","Elderly")))</f>
        <v>Average Adult</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IF(AND(L720&gt;=25,L720&lt;=29),"Young Adult",IF(AND(L720&gt;=30,L720&lt;=44),"Average Adult",IF(AND(L720&gt;=45,L720&lt;=64),"Middle Age","Elderly")))</f>
        <v>Average Adult</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IF(AND(L721&gt;=25,L721&lt;=29),"Young Adult",IF(AND(L721&gt;=30,L721&lt;=44),"Average Adult",IF(AND(L721&gt;=45,L721&lt;=64),"Middle Age","Elderly")))</f>
        <v>Average Adult</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IF(AND(L722&gt;=25,L722&lt;=29),"Young Adult",IF(AND(L722&gt;=30,L722&lt;=44),"Average Adult",IF(AND(L722&gt;=45,L722&lt;=64),"Middle Age","Elderly")))</f>
        <v>Middle Age</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IF(AND(L723&gt;=25,L723&lt;=29),"Young Adult",IF(AND(L723&gt;=30,L723&lt;=44),"Average Adult",IF(AND(L723&gt;=45,L723&lt;=64),"Middle Age","Elderly")))</f>
        <v>Average Adult</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IF(AND(L724&gt;=25,L724&lt;=29),"Young Adult",IF(AND(L724&gt;=30,L724&lt;=44),"Average Adult",IF(AND(L724&gt;=45,L724&lt;=64),"Middle Age","Elderly")))</f>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IF(AND(L725&gt;=25,L725&lt;=29),"Young Adult",IF(AND(L725&gt;=30,L725&lt;=44),"Average Adult",IF(AND(L725&gt;=45,L725&lt;=64),"Middle Age","Elderly")))</f>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IF(AND(L726&gt;=25,L726&lt;=29),"Young Adult",IF(AND(L726&gt;=30,L726&lt;=44),"Average Adult",IF(AND(L726&gt;=45,L726&lt;=64),"Middle Age","Elderly")))</f>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IF(AND(L727&gt;=25,L727&lt;=29),"Young Adult",IF(AND(L727&gt;=30,L727&lt;=44),"Average Adult",IF(AND(L727&gt;=45,L727&lt;=64),"Middle Age","Elderly")))</f>
        <v>Average Adult</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IF(AND(L728&gt;=25,L728&lt;=29),"Young Adult",IF(AND(L728&gt;=30,L728&lt;=44),"Average Adult",IF(AND(L728&gt;=45,L728&lt;=64),"Middle Age","Elderly")))</f>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IF(AND(L729&gt;=25,L729&lt;=29),"Young Adult",IF(AND(L729&gt;=30,L729&lt;=44),"Average Adult",IF(AND(L729&gt;=45,L729&lt;=64),"Middle Age","Elderly")))</f>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IF(AND(L730&gt;=25,L730&lt;=29),"Young Adult",IF(AND(L730&gt;=30,L730&lt;=44),"Average Adult",IF(AND(L730&gt;=45,L730&lt;=64),"Middle Age","Elderly")))</f>
        <v>Young Adult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IF(AND(L731&gt;=25,L731&lt;=29),"Young Adult",IF(AND(L731&gt;=30,L731&lt;=44),"Average Adult",IF(AND(L731&gt;=45,L731&lt;=64),"Middle Age","Elderly")))</f>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IF(AND(L732&gt;=25,L732&lt;=29),"Young Adult",IF(AND(L732&gt;=30,L732&lt;=44),"Average Adult",IF(AND(L732&gt;=45,L732&lt;=64),"Middle Age","Elderly")))</f>
        <v>Average Adult</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IF(AND(L733&gt;=25,L733&lt;=29),"Young Adult",IF(AND(L733&gt;=30,L733&lt;=44),"Average Adult",IF(AND(L733&gt;=45,L733&lt;=64),"Middle Age","Elderly")))</f>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IF(AND(L734&gt;=25,L734&lt;=29),"Young Adult",IF(AND(L734&gt;=30,L734&lt;=44),"Average Adult",IF(AND(L734&gt;=45,L734&lt;=64),"Middle Age","Elderly")))</f>
        <v>Average Adult</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IF(AND(L735&gt;=25,L735&lt;=29),"Young Adult",IF(AND(L735&gt;=30,L735&lt;=44),"Average Adult",IF(AND(L735&gt;=45,L735&lt;=64),"Middle Age","Elderly")))</f>
        <v>Average Adult</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IF(AND(L736&gt;=25,L736&lt;=29),"Young Adult",IF(AND(L736&gt;=30,L736&lt;=44),"Average Adult",IF(AND(L736&gt;=45,L736&lt;=64),"Middle Age","Elderly")))</f>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IF(AND(L737&gt;=25,L737&lt;=29),"Young Adult",IF(AND(L737&gt;=30,L737&lt;=44),"Average Adult",IF(AND(L737&gt;=45,L737&lt;=64),"Middle Age","Elderly")))</f>
        <v>Young Adult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IF(AND(L738&gt;=25,L738&lt;=29),"Young Adult",IF(AND(L738&gt;=30,L738&lt;=44),"Average Adult",IF(AND(L738&gt;=45,L738&lt;=64),"Middle Age","Elderly")))</f>
        <v>Average Adult</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IF(AND(L739&gt;=25,L739&lt;=29),"Young Adult",IF(AND(L739&gt;=30,L739&lt;=44),"Average Adult",IF(AND(L739&gt;=45,L739&lt;=64),"Middle Age","Elderly")))</f>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IF(AND(L740&gt;=25,L740&lt;=29),"Young Adult",IF(AND(L740&gt;=30,L740&lt;=44),"Average Adult",IF(AND(L740&gt;=45,L740&lt;=64),"Middle Age","Elderly")))</f>
        <v>Middle Age</v>
      </c>
      <c r="N740" t="s">
        <v>15</v>
      </c>
    </row>
    <row r="741" spans="1:14" x14ac:dyDescent="0.25">
      <c r="A741">
        <v>11225</v>
      </c>
      <c r="B741" t="s">
        <v>36</v>
      </c>
      <c r="C741" t="s">
        <v>38</v>
      </c>
      <c r="D741" s="3">
        <v>60000</v>
      </c>
      <c r="E741">
        <v>2</v>
      </c>
      <c r="F741" t="s">
        <v>19</v>
      </c>
      <c r="G741" t="s">
        <v>21</v>
      </c>
      <c r="H741" t="s">
        <v>15</v>
      </c>
      <c r="I741">
        <v>1</v>
      </c>
      <c r="J741" t="s">
        <v>47</v>
      </c>
      <c r="K741" t="s">
        <v>32</v>
      </c>
      <c r="L741">
        <v>55</v>
      </c>
      <c r="M741" t="str">
        <f>IF(AND(L741&gt;=25,L741&lt;=29),"Young Adult",IF(AND(L741&gt;=30,L741&lt;=44),"Average Adult",IF(AND(L741&gt;=45,L741&lt;=64),"Middle Age","Elderly")))</f>
        <v>Middle Age</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IF(AND(L742&gt;=25,L742&lt;=29),"Young Adult",IF(AND(L742&gt;=30,L742&lt;=44),"Average Adult",IF(AND(L742&gt;=45,L742&lt;=64),"Middle Age","Elderly")))</f>
        <v>Average Adult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IF(AND(L743&gt;=25,L743&lt;=29),"Young Adult",IF(AND(L743&gt;=30,L743&lt;=44),"Average Adult",IF(AND(L743&gt;=45,L743&lt;=64),"Middle Age","Elderly")))</f>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IF(AND(L744&gt;=25,L744&lt;=29),"Young Adult",IF(AND(L744&gt;=30,L744&lt;=44),"Average Adult",IF(AND(L744&gt;=45,L744&lt;=64),"Middle Age","Elderly")))</f>
        <v>Average Adult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IF(AND(L745&gt;=25,L745&lt;=29),"Young Adult",IF(AND(L745&gt;=30,L745&lt;=44),"Average Adult",IF(AND(L745&gt;=45,L745&lt;=64),"Middle Age","Elderly")))</f>
        <v>Middle Age</v>
      </c>
      <c r="N745" t="s">
        <v>18</v>
      </c>
    </row>
    <row r="746" spans="1:14" x14ac:dyDescent="0.25">
      <c r="A746">
        <v>20535</v>
      </c>
      <c r="B746" t="s">
        <v>36</v>
      </c>
      <c r="C746" t="s">
        <v>38</v>
      </c>
      <c r="D746" s="3">
        <v>70000</v>
      </c>
      <c r="E746">
        <v>4</v>
      </c>
      <c r="F746" t="s">
        <v>19</v>
      </c>
      <c r="G746" t="s">
        <v>21</v>
      </c>
      <c r="H746" t="s">
        <v>15</v>
      </c>
      <c r="I746">
        <v>1</v>
      </c>
      <c r="J746" t="s">
        <v>47</v>
      </c>
      <c r="K746" t="s">
        <v>32</v>
      </c>
      <c r="L746">
        <v>56</v>
      </c>
      <c r="M746" t="str">
        <f>IF(AND(L746&gt;=25,L746&lt;=29),"Young Adult",IF(AND(L746&gt;=30,L746&lt;=44),"Average Adult",IF(AND(L746&gt;=45,L746&lt;=64),"Middle Age","Elderly")))</f>
        <v>Middle Age</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IF(AND(L747&gt;=25,L747&lt;=29),"Young Adult",IF(AND(L747&gt;=30,L747&lt;=44),"Average Adult",IF(AND(L747&gt;=45,L747&lt;=64),"Middle Age","Elderly")))</f>
        <v>Middle Age</v>
      </c>
      <c r="N747" t="s">
        <v>15</v>
      </c>
    </row>
    <row r="748" spans="1:14" x14ac:dyDescent="0.25">
      <c r="A748">
        <v>28043</v>
      </c>
      <c r="B748" t="s">
        <v>36</v>
      </c>
      <c r="C748" t="s">
        <v>38</v>
      </c>
      <c r="D748" s="3">
        <v>60000</v>
      </c>
      <c r="E748">
        <v>2</v>
      </c>
      <c r="F748" t="s">
        <v>13</v>
      </c>
      <c r="G748" t="s">
        <v>28</v>
      </c>
      <c r="H748" t="s">
        <v>15</v>
      </c>
      <c r="I748">
        <v>0</v>
      </c>
      <c r="J748" t="s">
        <v>47</v>
      </c>
      <c r="K748" t="s">
        <v>32</v>
      </c>
      <c r="L748">
        <v>56</v>
      </c>
      <c r="M748" t="str">
        <f>IF(AND(L748&gt;=25,L748&lt;=29),"Young Adult",IF(AND(L748&gt;=30,L748&lt;=44),"Average Adult",IF(AND(L748&gt;=45,L748&lt;=64),"Middle Age","Elderly")))</f>
        <v>Middle Age</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IF(AND(L749&gt;=25,L749&lt;=29),"Young Adult",IF(AND(L749&gt;=30,L749&lt;=44),"Average Adult",IF(AND(L749&gt;=45,L749&lt;=64),"Middle Age","Elderly")))</f>
        <v>Average Adult</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IF(AND(L750&gt;=25,L750&lt;=29),"Young Adult",IF(AND(L750&gt;=30,L750&lt;=44),"Average Adult",IF(AND(L750&gt;=45,L750&lt;=64),"Middle Age","Elderly")))</f>
        <v>Elderly</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IF(AND(L751&gt;=25,L751&lt;=29),"Young Adult",IF(AND(L751&gt;=30,L751&lt;=44),"Average Adult",IF(AND(L751&gt;=45,L751&lt;=64),"Middle Age","Elderly")))</f>
        <v>Middle Age</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IF(AND(L752&gt;=25,L752&lt;=29),"Young Adult",IF(AND(L752&gt;=30,L752&lt;=44),"Average Adult",IF(AND(L752&gt;=45,L752&lt;=64),"Middle Age","Elderly")))</f>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IF(AND(L753&gt;=25,L753&lt;=29),"Young Adult",IF(AND(L753&gt;=30,L753&lt;=44),"Average Adult",IF(AND(L753&gt;=45,L753&lt;=64),"Middle Age","Elderly")))</f>
        <v>Average Adult</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IF(AND(L754&gt;=25,L754&lt;=29),"Young Adult",IF(AND(L754&gt;=30,L754&lt;=44),"Average Adult",IF(AND(L754&gt;=45,L754&lt;=64),"Middle Age","Elderly")))</f>
        <v>Average Adult</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IF(AND(L755&gt;=25,L755&lt;=29),"Young Adult",IF(AND(L755&gt;=30,L755&lt;=44),"Average Adult",IF(AND(L755&gt;=45,L755&lt;=64),"Middle Age","Elderly")))</f>
        <v>Young Adult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IF(AND(L756&gt;=25,L756&lt;=29),"Young Adult",IF(AND(L756&gt;=30,L756&lt;=44),"Average Adult",IF(AND(L756&gt;=45,L756&lt;=64),"Middle Age","Elderly")))</f>
        <v>Middle Age</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IF(AND(L757&gt;=25,L757&lt;=29),"Young Adult",IF(AND(L757&gt;=30,L757&lt;=44),"Average Adult",IF(AND(L757&gt;=45,L757&lt;=64),"Middle Age","Elderly")))</f>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IF(AND(L758&gt;=25,L758&lt;=29),"Young Adult",IF(AND(L758&gt;=30,L758&lt;=44),"Average Adult",IF(AND(L758&gt;=45,L758&lt;=64),"Middle Age","Elderly")))</f>
        <v>Average Adult</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IF(AND(L759&gt;=25,L759&lt;=29),"Young Adult",IF(AND(L759&gt;=30,L759&lt;=44),"Average Adult",IF(AND(L759&gt;=45,L759&lt;=64),"Middle Age","Elderly")))</f>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IF(AND(L760&gt;=25,L760&lt;=29),"Young Adult",IF(AND(L760&gt;=30,L760&lt;=44),"Average Adult",IF(AND(L760&gt;=45,L760&lt;=64),"Middle Age","Elderly")))</f>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IF(AND(L761&gt;=25,L761&lt;=29),"Young Adult",IF(AND(L761&gt;=30,L761&lt;=44),"Average Adult",IF(AND(L761&gt;=45,L761&lt;=64),"Middle Age","Elderly")))</f>
        <v>Average Adult</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IF(AND(L762&gt;=25,L762&lt;=29),"Young Adult",IF(AND(L762&gt;=30,L762&lt;=44),"Average Adult",IF(AND(L762&gt;=45,L762&lt;=64),"Middle Age","Elderly")))</f>
        <v>Middle Age</v>
      </c>
      <c r="N762" t="s">
        <v>18</v>
      </c>
    </row>
    <row r="763" spans="1:14" x14ac:dyDescent="0.25">
      <c r="A763">
        <v>13216</v>
      </c>
      <c r="B763" t="s">
        <v>36</v>
      </c>
      <c r="C763" t="s">
        <v>38</v>
      </c>
      <c r="D763" s="3">
        <v>60000</v>
      </c>
      <c r="E763">
        <v>5</v>
      </c>
      <c r="F763" t="s">
        <v>13</v>
      </c>
      <c r="G763" t="s">
        <v>28</v>
      </c>
      <c r="H763" t="s">
        <v>15</v>
      </c>
      <c r="I763">
        <v>3</v>
      </c>
      <c r="J763" t="s">
        <v>47</v>
      </c>
      <c r="K763" t="s">
        <v>32</v>
      </c>
      <c r="L763">
        <v>59</v>
      </c>
      <c r="M763" t="str">
        <f>IF(AND(L763&gt;=25,L763&lt;=29),"Young Adult",IF(AND(L763&gt;=30,L763&lt;=44),"Average Adult",IF(AND(L763&gt;=45,L763&lt;=64),"Middle Age","Elderly")))</f>
        <v>Middle Age</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IF(AND(L764&gt;=25,L764&lt;=29),"Young Adult",IF(AND(L764&gt;=30,L764&lt;=44),"Average Adult",IF(AND(L764&gt;=45,L764&lt;=64),"Middle Age","Elderly")))</f>
        <v>Average Adult</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IF(AND(L765&gt;=25,L765&lt;=29),"Young Adult",IF(AND(L765&gt;=30,L765&lt;=44),"Average Adult",IF(AND(L765&gt;=45,L765&lt;=64),"Middle Age","Elderly")))</f>
        <v>Average Adult</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IF(AND(L766&gt;=25,L766&lt;=29),"Young Adult",IF(AND(L766&gt;=30,L766&lt;=44),"Average Adult",IF(AND(L766&gt;=45,L766&lt;=64),"Middle Age","Elderly")))</f>
        <v>Young Adult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IF(AND(L767&gt;=25,L767&lt;=29),"Young Adult",IF(AND(L767&gt;=30,L767&lt;=44),"Average Adult",IF(AND(L767&gt;=45,L767&lt;=64),"Middle Age","Elderly")))</f>
        <v>Average Adult</v>
      </c>
      <c r="N767" t="s">
        <v>15</v>
      </c>
    </row>
    <row r="768" spans="1:14" x14ac:dyDescent="0.25">
      <c r="A768">
        <v>14608</v>
      </c>
      <c r="B768" t="s">
        <v>36</v>
      </c>
      <c r="C768" t="s">
        <v>39</v>
      </c>
      <c r="D768" s="3">
        <v>50000</v>
      </c>
      <c r="E768">
        <v>4</v>
      </c>
      <c r="F768" t="s">
        <v>13</v>
      </c>
      <c r="G768" t="s">
        <v>14</v>
      </c>
      <c r="H768" t="s">
        <v>15</v>
      </c>
      <c r="I768">
        <v>3</v>
      </c>
      <c r="J768" t="s">
        <v>47</v>
      </c>
      <c r="K768" t="s">
        <v>32</v>
      </c>
      <c r="L768">
        <v>42</v>
      </c>
      <c r="M768" t="str">
        <f>IF(AND(L768&gt;=25,L768&lt;=29),"Young Adult",IF(AND(L768&gt;=30,L768&lt;=44),"Average Adult",IF(AND(L768&gt;=45,L768&lt;=64),"Middle Age","Elderly")))</f>
        <v>Average Adult</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IF(AND(L769&gt;=25,L769&lt;=29),"Young Adult",IF(AND(L769&gt;=30,L769&lt;=44),"Average Adult",IF(AND(L769&gt;=45,L769&lt;=64),"Middle Age","Elderly")))</f>
        <v>Middle Age</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IF(AND(L770&gt;=25,L770&lt;=29),"Young Adult",IF(AND(L770&gt;=30,L770&lt;=44),"Average Adult",IF(AND(L770&gt;=45,L770&lt;=64),"Middle Age","Elderly")))</f>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IF(AND(L771&gt;=25,L771&lt;=29),"Young Adult",IF(AND(L771&gt;=30,L771&lt;=44),"Average Adult",IF(AND(L771&gt;=45,L771&lt;=64),"Middle Age","Elderly")))</f>
        <v>Average Adult</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IF(AND(L772&gt;=25,L772&lt;=29),"Young Adult",IF(AND(L772&gt;=30,L772&lt;=44),"Average Adult",IF(AND(L772&gt;=45,L772&lt;=64),"Middle Age","Elderly")))</f>
        <v>Middle Age</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IF(AND(L773&gt;=25,L773&lt;=29),"Young Adult",IF(AND(L773&gt;=30,L773&lt;=44),"Average Adult",IF(AND(L773&gt;=45,L773&lt;=64),"Middle Age","Elderly")))</f>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IF(AND(L774&gt;=25,L774&lt;=29),"Young Adult",IF(AND(L774&gt;=30,L774&lt;=44),"Average Adult",IF(AND(L774&gt;=45,L774&lt;=64),"Middle Age","Elderly")))</f>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IF(AND(L775&gt;=25,L775&lt;=29),"Young Adult",IF(AND(L775&gt;=30,L775&lt;=44),"Average Adult",IF(AND(L775&gt;=45,L775&lt;=64),"Middle Age","Elderly")))</f>
        <v>Average Adult</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IF(AND(L776&gt;=25,L776&lt;=29),"Young Adult",IF(AND(L776&gt;=30,L776&lt;=44),"Average Adult",IF(AND(L776&gt;=45,L776&lt;=64),"Middle Age","Elderly")))</f>
        <v>Average Adult</v>
      </c>
      <c r="N776" t="s">
        <v>15</v>
      </c>
    </row>
    <row r="777" spans="1:14" x14ac:dyDescent="0.25">
      <c r="A777">
        <v>29030</v>
      </c>
      <c r="B777" t="s">
        <v>36</v>
      </c>
      <c r="C777" t="s">
        <v>39</v>
      </c>
      <c r="D777" s="3">
        <v>70000</v>
      </c>
      <c r="E777">
        <v>2</v>
      </c>
      <c r="F777" t="s">
        <v>29</v>
      </c>
      <c r="G777" t="s">
        <v>14</v>
      </c>
      <c r="H777" t="s">
        <v>15</v>
      </c>
      <c r="I777">
        <v>2</v>
      </c>
      <c r="J777" t="s">
        <v>47</v>
      </c>
      <c r="K777" t="s">
        <v>32</v>
      </c>
      <c r="L777">
        <v>54</v>
      </c>
      <c r="M777" t="str">
        <f>IF(AND(L777&gt;=25,L777&lt;=29),"Young Adult",IF(AND(L777&gt;=30,L777&lt;=44),"Average Adult",IF(AND(L777&gt;=45,L777&lt;=64),"Middle Age","Elderly")))</f>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IF(AND(L778&gt;=25,L778&lt;=29),"Young Adult",IF(AND(L778&gt;=30,L778&lt;=44),"Average Adult",IF(AND(L778&gt;=45,L778&lt;=64),"Middle Age","Elderly")))</f>
        <v>Middle Age</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IF(AND(L779&gt;=25,L779&lt;=29),"Young Adult",IF(AND(L779&gt;=30,L779&lt;=44),"Average Adult",IF(AND(L779&gt;=45,L779&lt;=64),"Middle Age","Elderly")))</f>
        <v>Young Adult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IF(AND(L780&gt;=25,L780&lt;=29),"Young Adult",IF(AND(L780&gt;=30,L780&lt;=44),"Average Adult",IF(AND(L780&gt;=45,L780&lt;=64),"Middle Age","Elderly")))</f>
        <v>Average Adult</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IF(AND(L781&gt;=25,L781&lt;=29),"Young Adult",IF(AND(L781&gt;=30,L781&lt;=44),"Average Adult",IF(AND(L781&gt;=45,L781&lt;=64),"Middle Age","Elderly")))</f>
        <v>Middle Age</v>
      </c>
      <c r="N781" t="s">
        <v>15</v>
      </c>
    </row>
    <row r="782" spans="1:14" x14ac:dyDescent="0.25">
      <c r="A782">
        <v>18105</v>
      </c>
      <c r="B782" t="s">
        <v>36</v>
      </c>
      <c r="C782" t="s">
        <v>38</v>
      </c>
      <c r="D782" s="3">
        <v>60000</v>
      </c>
      <c r="E782">
        <v>2</v>
      </c>
      <c r="F782" t="s">
        <v>19</v>
      </c>
      <c r="G782" t="s">
        <v>21</v>
      </c>
      <c r="H782" t="s">
        <v>15</v>
      </c>
      <c r="I782">
        <v>1</v>
      </c>
      <c r="J782" t="s">
        <v>47</v>
      </c>
      <c r="K782" t="s">
        <v>32</v>
      </c>
      <c r="L782">
        <v>55</v>
      </c>
      <c r="M782" t="str">
        <f>IF(AND(L782&gt;=25,L782&lt;=29),"Young Adult",IF(AND(L782&gt;=30,L782&lt;=44),"Average Adult",IF(AND(L782&gt;=45,L782&lt;=64),"Middle Age","Elderly")))</f>
        <v>Middle Age</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IF(AND(L783&gt;=25,L783&lt;=29),"Young Adult",IF(AND(L783&gt;=30,L783&lt;=44),"Average Adult",IF(AND(L783&gt;=45,L783&lt;=64),"Middle Age","Elderly")))</f>
        <v>Average Adult</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IF(AND(L784&gt;=25,L784&lt;=29),"Young Adult",IF(AND(L784&gt;=30,L784&lt;=44),"Average Adult",IF(AND(L784&gt;=45,L784&lt;=64),"Middle Age","Elderly")))</f>
        <v>Average Adult</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IF(AND(L785&gt;=25,L785&lt;=29),"Young Adult",IF(AND(L785&gt;=30,L785&lt;=44),"Average Adult",IF(AND(L785&gt;=45,L785&lt;=64),"Middle Age","Elderly")))</f>
        <v>Average Adult</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IF(AND(L786&gt;=25,L786&lt;=29),"Young Adult",IF(AND(L786&gt;=30,L786&lt;=44),"Average Adult",IF(AND(L786&gt;=45,L786&lt;=64),"Middle Age","Elderly")))</f>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IF(AND(L787&gt;=25,L787&lt;=29),"Young Adult",IF(AND(L787&gt;=30,L787&lt;=44),"Average Adult",IF(AND(L787&gt;=45,L787&lt;=64),"Middle Age","Elderly")))</f>
        <v>Young Adult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IF(AND(L788&gt;=25,L788&lt;=29),"Young Adult",IF(AND(L788&gt;=30,L788&lt;=44),"Average Adult",IF(AND(L788&gt;=45,L788&lt;=64),"Middle Age","Elderly")))</f>
        <v>Average Adult</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IF(AND(L789&gt;=25,L789&lt;=29),"Young Adult",IF(AND(L789&gt;=30,L789&lt;=44),"Average Adult",IF(AND(L789&gt;=45,L789&lt;=64),"Middle Age","Elderly")))</f>
        <v>Middle Age</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IF(AND(L790&gt;=25,L790&lt;=29),"Young Adult",IF(AND(L790&gt;=30,L790&lt;=44),"Average Adult",IF(AND(L790&gt;=45,L790&lt;=64),"Middle Age","Elderly")))</f>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IF(AND(L791&gt;=25,L791&lt;=29),"Young Adult",IF(AND(L791&gt;=30,L791&lt;=44),"Average Adult",IF(AND(L791&gt;=45,L791&lt;=64),"Middle Age","Elderly")))</f>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IF(AND(L792&gt;=25,L792&lt;=29),"Young Adult",IF(AND(L792&gt;=30,L792&lt;=44),"Average Adult",IF(AND(L792&gt;=45,L792&lt;=64),"Middle Age","Elderly")))</f>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IF(AND(L793&gt;=25,L793&lt;=29),"Young Adult",IF(AND(L793&gt;=30,L793&lt;=44),"Average Adult",IF(AND(L793&gt;=45,L793&lt;=64),"Middle Age","Elderly")))</f>
        <v>Young Adult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IF(AND(L794&gt;=25,L794&lt;=29),"Young Adult",IF(AND(L794&gt;=30,L794&lt;=44),"Average Adult",IF(AND(L794&gt;=45,L794&lt;=64),"Middle Age","Elderly")))</f>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IF(AND(L795&gt;=25,L795&lt;=29),"Young Adult",IF(AND(L795&gt;=30,L795&lt;=44),"Average Adult",IF(AND(L795&gt;=45,L795&lt;=64),"Middle Age","Elderly")))</f>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IF(AND(L796&gt;=25,L796&lt;=29),"Young Adult",IF(AND(L796&gt;=30,L796&lt;=44),"Average Adult",IF(AND(L796&gt;=45,L796&lt;=64),"Middle Age","Elderly")))</f>
        <v>Elderly</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IF(AND(L797&gt;=25,L797&lt;=29),"Young Adult",IF(AND(L797&gt;=30,L797&lt;=44),"Average Adult",IF(AND(L797&gt;=45,L797&lt;=64),"Middle Age","Elderly")))</f>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IF(AND(L798&gt;=25,L798&lt;=29),"Young Adult",IF(AND(L798&gt;=30,L798&lt;=44),"Average Adult",IF(AND(L798&gt;=45,L798&lt;=64),"Middle Age","Elderly")))</f>
        <v>Middle Age</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IF(AND(L799&gt;=25,L799&lt;=29),"Young Adult",IF(AND(L799&gt;=30,L799&lt;=44),"Average Adult",IF(AND(L799&gt;=45,L799&lt;=64),"Middle Age","Elderly")))</f>
        <v>Young Adult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IF(AND(L800&gt;=25,L800&lt;=29),"Young Adult",IF(AND(L800&gt;=30,L800&lt;=44),"Average Adult",IF(AND(L800&gt;=45,L800&lt;=64),"Middle Age","Elderly")))</f>
        <v>Young Adult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IF(AND(L801&gt;=25,L801&lt;=29),"Young Adult",IF(AND(L801&gt;=30,L801&lt;=44),"Average Adult",IF(AND(L801&gt;=45,L801&lt;=64),"Middle Age","Elderly")))</f>
        <v>Average Adult</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IF(AND(L802&gt;=25,L802&lt;=29),"Young Adult",IF(AND(L802&gt;=30,L802&lt;=44),"Average Adult",IF(AND(L802&gt;=45,L802&lt;=64),"Middle Age","Elderly")))</f>
        <v>Average Adult</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IF(AND(L803&gt;=25,L803&lt;=29),"Young Adult",IF(AND(L803&gt;=30,L803&lt;=44),"Average Adult",IF(AND(L803&gt;=45,L803&lt;=64),"Middle Age","Elderly")))</f>
        <v>Elderly</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IF(AND(L804&gt;=25,L804&lt;=29),"Young Adult",IF(AND(L804&gt;=30,L804&lt;=44),"Average Adult",IF(AND(L804&gt;=45,L804&lt;=64),"Middle Age","Elderly")))</f>
        <v>Young Adult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IF(AND(L805&gt;=25,L805&lt;=29),"Young Adult",IF(AND(L805&gt;=30,L805&lt;=44),"Average Adult",IF(AND(L805&gt;=45,L805&lt;=64),"Middle Age","Elderly")))</f>
        <v>Young Adult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IF(AND(L806&gt;=25,L806&lt;=29),"Young Adult",IF(AND(L806&gt;=30,L806&lt;=44),"Average Adult",IF(AND(L806&gt;=45,L806&lt;=64),"Middle Age","Elderly")))</f>
        <v>Young Adult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IF(AND(L807&gt;=25,L807&lt;=29),"Young Adult",IF(AND(L807&gt;=30,L807&lt;=44),"Average Adult",IF(AND(L807&gt;=45,L807&lt;=64),"Middle Age","Elderly")))</f>
        <v>Average Adult</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IF(AND(L808&gt;=25,L808&lt;=29),"Young Adult",IF(AND(L808&gt;=30,L808&lt;=44),"Average Adult",IF(AND(L808&gt;=45,L808&lt;=64),"Middle Age","Elderly")))</f>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IF(AND(L809&gt;=25,L809&lt;=29),"Young Adult",IF(AND(L809&gt;=30,L809&lt;=44),"Average Adult",IF(AND(L809&gt;=45,L809&lt;=64),"Middle Age","Elderly")))</f>
        <v>Average Adult</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IF(AND(L810&gt;=25,L810&lt;=29),"Young Adult",IF(AND(L810&gt;=30,L810&lt;=44),"Average Adult",IF(AND(L810&gt;=45,L810&lt;=64),"Middle Age","Elderly")))</f>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IF(AND(L811&gt;=25,L811&lt;=29),"Young Adult",IF(AND(L811&gt;=30,L811&lt;=44),"Average Adult",IF(AND(L811&gt;=45,L811&lt;=64),"Middle Age","Elderly")))</f>
        <v>Elderly</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IF(AND(L812&gt;=25,L812&lt;=29),"Young Adult",IF(AND(L812&gt;=30,L812&lt;=44),"Average Adult",IF(AND(L812&gt;=45,L812&lt;=64),"Middle Age","Elderly")))</f>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IF(AND(L813&gt;=25,L813&lt;=29),"Young Adult",IF(AND(L813&gt;=30,L813&lt;=44),"Average Adult",IF(AND(L813&gt;=45,L813&lt;=64),"Middle Age","Elderly")))</f>
        <v>Average Adult</v>
      </c>
      <c r="N813" t="s">
        <v>18</v>
      </c>
    </row>
    <row r="814" spans="1:14" x14ac:dyDescent="0.25">
      <c r="A814">
        <v>15749</v>
      </c>
      <c r="B814" t="s">
        <v>37</v>
      </c>
      <c r="C814" t="s">
        <v>38</v>
      </c>
      <c r="D814" s="3">
        <v>70000</v>
      </c>
      <c r="E814">
        <v>4</v>
      </c>
      <c r="F814" t="s">
        <v>13</v>
      </c>
      <c r="G814" t="s">
        <v>28</v>
      </c>
      <c r="H814" t="s">
        <v>15</v>
      </c>
      <c r="I814">
        <v>2</v>
      </c>
      <c r="J814" t="s">
        <v>47</v>
      </c>
      <c r="K814" t="s">
        <v>32</v>
      </c>
      <c r="L814">
        <v>61</v>
      </c>
      <c r="M814" t="str">
        <f>IF(AND(L814&gt;=25,L814&lt;=29),"Young Adult",IF(AND(L814&gt;=30,L814&lt;=44),"Average Adult",IF(AND(L814&gt;=45,L814&lt;=64),"Middle Age","Elderly")))</f>
        <v>Middle Age</v>
      </c>
      <c r="N814" t="s">
        <v>18</v>
      </c>
    </row>
    <row r="815" spans="1:14" x14ac:dyDescent="0.25">
      <c r="A815">
        <v>25899</v>
      </c>
      <c r="B815" t="s">
        <v>36</v>
      </c>
      <c r="C815" t="s">
        <v>38</v>
      </c>
      <c r="D815" s="3">
        <v>70000</v>
      </c>
      <c r="E815">
        <v>2</v>
      </c>
      <c r="F815" t="s">
        <v>27</v>
      </c>
      <c r="G815" t="s">
        <v>21</v>
      </c>
      <c r="H815" t="s">
        <v>15</v>
      </c>
      <c r="I815">
        <v>2</v>
      </c>
      <c r="J815" t="s">
        <v>47</v>
      </c>
      <c r="K815" t="s">
        <v>32</v>
      </c>
      <c r="L815">
        <v>53</v>
      </c>
      <c r="M815" t="str">
        <f>IF(AND(L815&gt;=25,L815&lt;=29),"Young Adult",IF(AND(L815&gt;=30,L815&lt;=44),"Average Adult",IF(AND(L815&gt;=45,L815&lt;=64),"Middle Age","Elderly")))</f>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IF(AND(L816&gt;=25,L816&lt;=29),"Young Adult",IF(AND(L816&gt;=30,L816&lt;=44),"Average Adult",IF(AND(L816&gt;=45,L816&lt;=64),"Middle Age","Elderly")))</f>
        <v>Middle Age</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IF(AND(L817&gt;=25,L817&lt;=29),"Young Adult",IF(AND(L817&gt;=30,L817&lt;=44),"Average Adult",IF(AND(L817&gt;=45,L817&lt;=64),"Middle Age","Elderly")))</f>
        <v>Average Adult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IF(AND(L818&gt;=25,L818&lt;=29),"Young Adult",IF(AND(L818&gt;=30,L818&lt;=44),"Average Adult",IF(AND(L818&gt;=45,L818&lt;=64),"Middle Age","Elderly")))</f>
        <v>Average Adult</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IF(AND(L819&gt;=25,L819&lt;=29),"Young Adult",IF(AND(L819&gt;=30,L819&lt;=44),"Average Adult",IF(AND(L819&gt;=45,L819&lt;=64),"Middle Age","Elderly")))</f>
        <v>Average Adult</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IF(AND(L820&gt;=25,L820&lt;=29),"Young Adult",IF(AND(L820&gt;=30,L820&lt;=44),"Average Adult",IF(AND(L820&gt;=45,L820&lt;=64),"Middle Age","Elderly")))</f>
        <v>Average Adult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IF(AND(L821&gt;=25,L821&lt;=29),"Young Adult",IF(AND(L821&gt;=30,L821&lt;=44),"Average Adult",IF(AND(L821&gt;=45,L821&lt;=64),"Middle Age","Elderly")))</f>
        <v>Average Adult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IF(AND(L822&gt;=25,L822&lt;=29),"Young Adult",IF(AND(L822&gt;=30,L822&lt;=44),"Average Adult",IF(AND(L822&gt;=45,L822&lt;=64),"Middle Age","Elderly")))</f>
        <v>Average Adult</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IF(AND(L823&gt;=25,L823&lt;=29),"Young Adult",IF(AND(L823&gt;=30,L823&lt;=44),"Average Adult",IF(AND(L823&gt;=45,L823&lt;=64),"Middle Age","Elderly")))</f>
        <v>Average Adult</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IF(AND(L824&gt;=25,L824&lt;=29),"Young Adult",IF(AND(L824&gt;=30,L824&lt;=44),"Average Adult",IF(AND(L824&gt;=45,L824&lt;=64),"Middle Age","Elderly")))</f>
        <v>Average Adult</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IF(AND(L825&gt;=25,L825&lt;=29),"Young Adult",IF(AND(L825&gt;=30,L825&lt;=44),"Average Adult",IF(AND(L825&gt;=45,L825&lt;=64),"Middle Age","Elderly")))</f>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IF(AND(L826&gt;=25,L826&lt;=29),"Young Adult",IF(AND(L826&gt;=30,L826&lt;=44),"Average Adult",IF(AND(L826&gt;=45,L826&lt;=64),"Middle Age","Elderly")))</f>
        <v>Average Adult</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IF(AND(L827&gt;=25,L827&lt;=29),"Young Adult",IF(AND(L827&gt;=30,L827&lt;=44),"Average Adult",IF(AND(L827&gt;=45,L827&lt;=64),"Middle Age","Elderly")))</f>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IF(AND(L828&gt;=25,L828&lt;=29),"Young Adult",IF(AND(L828&gt;=30,L828&lt;=44),"Average Adult",IF(AND(L828&gt;=45,L828&lt;=64),"Middle Age","Elderly")))</f>
        <v>Average Adult</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IF(AND(L829&gt;=25,L829&lt;=29),"Young Adult",IF(AND(L829&gt;=30,L829&lt;=44),"Average Adult",IF(AND(L829&gt;=45,L829&lt;=64),"Middle Age","Elderly")))</f>
        <v>Average Adult</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IF(AND(L830&gt;=25,L830&lt;=29),"Young Adult",IF(AND(L830&gt;=30,L830&lt;=44),"Average Adult",IF(AND(L830&gt;=45,L830&lt;=64),"Middle Age","Elderly")))</f>
        <v>Young Adult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IF(AND(L831&gt;=25,L831&lt;=29),"Young Adult",IF(AND(L831&gt;=30,L831&lt;=44),"Average Adult",IF(AND(L831&gt;=45,L831&lt;=64),"Middle Age","Elderly")))</f>
        <v>Elderly</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IF(AND(L832&gt;=25,L832&lt;=29),"Young Adult",IF(AND(L832&gt;=30,L832&lt;=44),"Average Adult",IF(AND(L832&gt;=45,L832&lt;=64),"Middle Age","Elderly")))</f>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IF(AND(L833&gt;=25,L833&lt;=29),"Young Adult",IF(AND(L833&gt;=30,L833&lt;=44),"Average Adult",IF(AND(L833&gt;=45,L833&lt;=64),"Middle Age","Elderly")))</f>
        <v>Average Adult</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IF(AND(L834&gt;=25,L834&lt;=29),"Young Adult",IF(AND(L834&gt;=30,L834&lt;=44),"Average Adult",IF(AND(L834&gt;=45,L834&lt;=64),"Middle Age","Elderly")))</f>
        <v>Average Adult</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IF(AND(L835&gt;=25,L835&lt;=29),"Young Adult",IF(AND(L835&gt;=30,L835&lt;=44),"Average Adult",IF(AND(L835&gt;=45,L835&lt;=64),"Middle Age","Elderly")))</f>
        <v>Average Adult</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IF(AND(L836&gt;=25,L836&lt;=29),"Young Adult",IF(AND(L836&gt;=30,L836&lt;=44),"Average Adult",IF(AND(L836&gt;=45,L836&lt;=64),"Middle Age","Elderly")))</f>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IF(AND(L837&gt;=25,L837&lt;=29),"Young Adult",IF(AND(L837&gt;=30,L837&lt;=44),"Average Adult",IF(AND(L837&gt;=45,L837&lt;=64),"Middle Age","Elderly")))</f>
        <v>Average Adult</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IF(AND(L838&gt;=25,L838&lt;=29),"Young Adult",IF(AND(L838&gt;=30,L838&lt;=44),"Average Adult",IF(AND(L838&gt;=45,L838&lt;=64),"Middle Age","Elderly")))</f>
        <v>Young Adult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IF(AND(L839&gt;=25,L839&lt;=29),"Young Adult",IF(AND(L839&gt;=30,L839&lt;=44),"Average Adult",IF(AND(L839&gt;=45,L839&lt;=64),"Middle Age","Elderly")))</f>
        <v>Average Adult</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IF(AND(L840&gt;=25,L840&lt;=29),"Young Adult",IF(AND(L840&gt;=30,L840&lt;=44),"Average Adult",IF(AND(L840&gt;=45,L840&lt;=64),"Middle Age","Elderly")))</f>
        <v>Average Adult</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IF(AND(L841&gt;=25,L841&lt;=29),"Young Adult",IF(AND(L841&gt;=30,L841&lt;=44),"Average Adult",IF(AND(L841&gt;=45,L841&lt;=64),"Middle Age","Elderly")))</f>
        <v>Average Adult</v>
      </c>
      <c r="N841" t="s">
        <v>15</v>
      </c>
    </row>
    <row r="842" spans="1:14" x14ac:dyDescent="0.25">
      <c r="A842">
        <v>11233</v>
      </c>
      <c r="B842" t="s">
        <v>36</v>
      </c>
      <c r="C842" t="s">
        <v>39</v>
      </c>
      <c r="D842" s="3">
        <v>70000</v>
      </c>
      <c r="E842">
        <v>4</v>
      </c>
      <c r="F842" t="s">
        <v>19</v>
      </c>
      <c r="G842" t="s">
        <v>21</v>
      </c>
      <c r="H842" t="s">
        <v>15</v>
      </c>
      <c r="I842">
        <v>2</v>
      </c>
      <c r="J842" t="s">
        <v>47</v>
      </c>
      <c r="K842" t="s">
        <v>32</v>
      </c>
      <c r="L842">
        <v>53</v>
      </c>
      <c r="M842" t="str">
        <f>IF(AND(L842&gt;=25,L842&lt;=29),"Young Adult",IF(AND(L842&gt;=30,L842&lt;=44),"Average Adult",IF(AND(L842&gt;=45,L842&lt;=64),"Middle Age","Elderly")))</f>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IF(AND(L843&gt;=25,L843&lt;=29),"Young Adult",IF(AND(L843&gt;=30,L843&lt;=44),"Average Adult",IF(AND(L843&gt;=45,L843&lt;=64),"Middle Age","Elderly")))</f>
        <v>Middle Age</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IF(AND(L844&gt;=25,L844&lt;=29),"Young Adult",IF(AND(L844&gt;=30,L844&lt;=44),"Average Adult",IF(AND(L844&gt;=45,L844&lt;=64),"Middle Age","Elderly")))</f>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IF(AND(L845&gt;=25,L845&lt;=29),"Young Adult",IF(AND(L845&gt;=30,L845&lt;=44),"Average Adult",IF(AND(L845&gt;=45,L845&lt;=64),"Middle Age","Elderly")))</f>
        <v>Middle Age</v>
      </c>
      <c r="N845" t="s">
        <v>18</v>
      </c>
    </row>
    <row r="846" spans="1:14" x14ac:dyDescent="0.25">
      <c r="A846">
        <v>22743</v>
      </c>
      <c r="B846" t="s">
        <v>36</v>
      </c>
      <c r="C846" t="s">
        <v>38</v>
      </c>
      <c r="D846" s="3">
        <v>40000</v>
      </c>
      <c r="E846">
        <v>5</v>
      </c>
      <c r="F846" t="s">
        <v>27</v>
      </c>
      <c r="G846" t="s">
        <v>21</v>
      </c>
      <c r="H846" t="s">
        <v>15</v>
      </c>
      <c r="I846">
        <v>2</v>
      </c>
      <c r="J846" t="s">
        <v>47</v>
      </c>
      <c r="K846" t="s">
        <v>32</v>
      </c>
      <c r="L846">
        <v>60</v>
      </c>
      <c r="M846" t="str">
        <f>IF(AND(L846&gt;=25,L846&lt;=29),"Young Adult",IF(AND(L846&gt;=30,L846&lt;=44),"Average Adult",IF(AND(L846&gt;=45,L846&lt;=64),"Middle Age","Elderly")))</f>
        <v>Middle Age</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IF(AND(L847&gt;=25,L847&lt;=29),"Young Adult",IF(AND(L847&gt;=30,L847&lt;=44),"Average Adult",IF(AND(L847&gt;=45,L847&lt;=64),"Middle Age","Elderly")))</f>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IF(AND(L848&gt;=25,L848&lt;=29),"Young Adult",IF(AND(L848&gt;=30,L848&lt;=44),"Average Adult",IF(AND(L848&gt;=45,L848&lt;=64),"Middle Age","Elderly")))</f>
        <v>Middle Age</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IF(AND(L849&gt;=25,L849&lt;=29),"Young Adult",IF(AND(L849&gt;=30,L849&lt;=44),"Average Adult",IF(AND(L849&gt;=45,L849&lt;=64),"Middle Age","Elderly")))</f>
        <v>Young Adult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IF(AND(L850&gt;=25,L850&lt;=29),"Young Adult",IF(AND(L850&gt;=30,L850&lt;=44),"Average Adult",IF(AND(L850&gt;=45,L850&lt;=64),"Middle Age","Elderly")))</f>
        <v>Average Adult</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IF(AND(L851&gt;=25,L851&lt;=29),"Young Adult",IF(AND(L851&gt;=30,L851&lt;=44),"Average Adult",IF(AND(L851&gt;=45,L851&lt;=64),"Middle Age","Elderly")))</f>
        <v>Middle Age</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IF(AND(L852&gt;=25,L852&lt;=29),"Young Adult",IF(AND(L852&gt;=30,L852&lt;=44),"Average Adult",IF(AND(L852&gt;=45,L852&lt;=64),"Middle Age","Elderly")))</f>
        <v>Elderly</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IF(AND(L853&gt;=25,L853&lt;=29),"Young Adult",IF(AND(L853&gt;=30,L853&lt;=44),"Average Adult",IF(AND(L853&gt;=45,L853&lt;=64),"Middle Age","Elderly")))</f>
        <v>Average Adult</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IF(AND(L854&gt;=25,L854&lt;=29),"Young Adult",IF(AND(L854&gt;=30,L854&lt;=44),"Average Adult",IF(AND(L854&gt;=45,L854&lt;=64),"Middle Age","Elderly")))</f>
        <v>Average Adult</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IF(AND(L855&gt;=25,L855&lt;=29),"Young Adult",IF(AND(L855&gt;=30,L855&lt;=44),"Average Adult",IF(AND(L855&gt;=45,L855&lt;=64),"Middle Age","Elderly")))</f>
        <v>Average Adult</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IF(AND(L856&gt;=25,L856&lt;=29),"Young Adult",IF(AND(L856&gt;=30,L856&lt;=44),"Average Adult",IF(AND(L856&gt;=45,L856&lt;=64),"Middle Age","Elderly")))</f>
        <v>Average Adult</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IF(AND(L857&gt;=25,L857&lt;=29),"Young Adult",IF(AND(L857&gt;=30,L857&lt;=44),"Average Adult",IF(AND(L857&gt;=45,L857&lt;=64),"Middle Age","Elderly")))</f>
        <v>Average Adult</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IF(AND(L858&gt;=25,L858&lt;=29),"Young Adult",IF(AND(L858&gt;=30,L858&lt;=44),"Average Adult",IF(AND(L858&gt;=45,L858&lt;=64),"Middle Age","Elderly")))</f>
        <v>Young Adult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IF(AND(L859&gt;=25,L859&lt;=29),"Young Adult",IF(AND(L859&gt;=30,L859&lt;=44),"Average Adult",IF(AND(L859&gt;=45,L859&lt;=64),"Middle Age","Elderly")))</f>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IF(AND(L860&gt;=25,L860&lt;=29),"Young Adult",IF(AND(L860&gt;=30,L860&lt;=44),"Average Adult",IF(AND(L860&gt;=45,L860&lt;=64),"Middle Age","Elderly")))</f>
        <v>Average Adult</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IF(AND(L861&gt;=25,L861&lt;=29),"Young Adult",IF(AND(L861&gt;=30,L861&lt;=44),"Average Adult",IF(AND(L861&gt;=45,L861&lt;=64),"Middle Age","Elderly")))</f>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IF(AND(L862&gt;=25,L862&lt;=29),"Young Adult",IF(AND(L862&gt;=30,L862&lt;=44),"Average Adult",IF(AND(L862&gt;=45,L862&lt;=64),"Middle Age","Elderly")))</f>
        <v>Average Adult</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IF(AND(L863&gt;=25,L863&lt;=29),"Young Adult",IF(AND(L863&gt;=30,L863&lt;=44),"Average Adult",IF(AND(L863&gt;=45,L863&lt;=64),"Middle Age","Elderly")))</f>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IF(AND(L864&gt;=25,L864&lt;=29),"Young Adult",IF(AND(L864&gt;=30,L864&lt;=44),"Average Adult",IF(AND(L864&gt;=45,L864&lt;=64),"Middle Age","Elderly")))</f>
        <v>Average Adult</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IF(AND(L865&gt;=25,L865&lt;=29),"Young Adult",IF(AND(L865&gt;=30,L865&lt;=44),"Average Adult",IF(AND(L865&gt;=45,L865&lt;=64),"Middle Age","Elderly")))</f>
        <v>Average Adult</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IF(AND(L866&gt;=25,L866&lt;=29),"Young Adult",IF(AND(L866&gt;=30,L866&lt;=44),"Average Adult",IF(AND(L866&gt;=45,L866&lt;=64),"Middle Age","Elderly")))</f>
        <v>Average Adult</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IF(AND(L867&gt;=25,L867&lt;=29),"Young Adult",IF(AND(L867&gt;=30,L867&lt;=44),"Average Adult",IF(AND(L867&gt;=45,L867&lt;=64),"Middle Age","Elderly")))</f>
        <v>Average Adult</v>
      </c>
      <c r="N867" t="s">
        <v>15</v>
      </c>
    </row>
    <row r="868" spans="1:14" x14ac:dyDescent="0.25">
      <c r="A868">
        <v>28052</v>
      </c>
      <c r="B868" t="s">
        <v>36</v>
      </c>
      <c r="C868" t="s">
        <v>39</v>
      </c>
      <c r="D868" s="3">
        <v>60000</v>
      </c>
      <c r="E868">
        <v>2</v>
      </c>
      <c r="F868" t="s">
        <v>27</v>
      </c>
      <c r="G868" t="s">
        <v>21</v>
      </c>
      <c r="H868" t="s">
        <v>15</v>
      </c>
      <c r="I868">
        <v>2</v>
      </c>
      <c r="J868" t="s">
        <v>47</v>
      </c>
      <c r="K868" t="s">
        <v>32</v>
      </c>
      <c r="L868">
        <v>55</v>
      </c>
      <c r="M868" t="str">
        <f>IF(AND(L868&gt;=25,L868&lt;=29),"Young Adult",IF(AND(L868&gt;=30,L868&lt;=44),"Average Adult",IF(AND(L868&gt;=45,L868&lt;=64),"Middle Age","Elderly")))</f>
        <v>Middle Age</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IF(AND(L869&gt;=25,L869&lt;=29),"Young Adult",IF(AND(L869&gt;=30,L869&lt;=44),"Average Adult",IF(AND(L869&gt;=45,L869&lt;=64),"Middle Age","Elderly")))</f>
        <v>Middle Age</v>
      </c>
      <c r="N869" t="s">
        <v>18</v>
      </c>
    </row>
    <row r="870" spans="1:14" x14ac:dyDescent="0.25">
      <c r="A870">
        <v>24955</v>
      </c>
      <c r="B870" t="s">
        <v>37</v>
      </c>
      <c r="C870" t="s">
        <v>39</v>
      </c>
      <c r="D870" s="3">
        <v>30000</v>
      </c>
      <c r="E870">
        <v>5</v>
      </c>
      <c r="F870" t="s">
        <v>29</v>
      </c>
      <c r="G870" t="s">
        <v>14</v>
      </c>
      <c r="H870" t="s">
        <v>15</v>
      </c>
      <c r="I870">
        <v>3</v>
      </c>
      <c r="J870" t="s">
        <v>47</v>
      </c>
      <c r="K870" t="s">
        <v>32</v>
      </c>
      <c r="L870">
        <v>60</v>
      </c>
      <c r="M870" t="str">
        <f>IF(AND(L870&gt;=25,L870&lt;=29),"Young Adult",IF(AND(L870&gt;=30,L870&lt;=44),"Average Adult",IF(AND(L870&gt;=45,L870&lt;=64),"Middle Age","Elderly")))</f>
        <v>Middle Age</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IF(AND(L871&gt;=25,L871&lt;=29),"Young Adult",IF(AND(L871&gt;=30,L871&lt;=44),"Average Adult",IF(AND(L871&gt;=45,L871&lt;=64),"Middle Age","Elderly")))</f>
        <v>Average Adult</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IF(AND(L872&gt;=25,L872&lt;=29),"Young Adult",IF(AND(L872&gt;=30,L872&lt;=44),"Average Adult",IF(AND(L872&gt;=45,L872&lt;=64),"Middle Age","Elderly")))</f>
        <v>Middle Age</v>
      </c>
      <c r="N872" t="s">
        <v>18</v>
      </c>
    </row>
    <row r="873" spans="1:14" x14ac:dyDescent="0.25">
      <c r="A873">
        <v>11219</v>
      </c>
      <c r="B873" t="s">
        <v>36</v>
      </c>
      <c r="C873" t="s">
        <v>39</v>
      </c>
      <c r="D873" s="3">
        <v>60000</v>
      </c>
      <c r="E873">
        <v>2</v>
      </c>
      <c r="F873" t="s">
        <v>27</v>
      </c>
      <c r="G873" t="s">
        <v>21</v>
      </c>
      <c r="H873" t="s">
        <v>15</v>
      </c>
      <c r="I873">
        <v>2</v>
      </c>
      <c r="J873" t="s">
        <v>47</v>
      </c>
      <c r="K873" t="s">
        <v>32</v>
      </c>
      <c r="L873">
        <v>55</v>
      </c>
      <c r="M873" t="str">
        <f>IF(AND(L873&gt;=25,L873&lt;=29),"Young Adult",IF(AND(L873&gt;=30,L873&lt;=44),"Average Adult",IF(AND(L873&gt;=45,L873&lt;=64),"Middle Age","Elderly")))</f>
        <v>Middle Age</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IF(AND(L874&gt;=25,L874&lt;=29),"Young Adult",IF(AND(L874&gt;=30,L874&lt;=44),"Average Adult",IF(AND(L874&gt;=45,L874&lt;=64),"Middle Age","Elderly")))</f>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IF(AND(L875&gt;=25,L875&lt;=29),"Young Adult",IF(AND(L875&gt;=30,L875&lt;=44),"Average Adult",IF(AND(L875&gt;=45,L875&lt;=64),"Middle Age","Elderly")))</f>
        <v>Average Adult</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IF(AND(L876&gt;=25,L876&lt;=29),"Young Adult",IF(AND(L876&gt;=30,L876&lt;=44),"Average Adult",IF(AND(L876&gt;=45,L876&lt;=64),"Middle Age","Elderly")))</f>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IF(AND(L877&gt;=25,L877&lt;=29),"Young Adult",IF(AND(L877&gt;=30,L877&lt;=44),"Average Adult",IF(AND(L877&gt;=45,L877&lt;=64),"Middle Age","Elderly")))</f>
        <v>Average Adult</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IF(AND(L878&gt;=25,L878&lt;=29),"Young Adult",IF(AND(L878&gt;=30,L878&lt;=44),"Average Adult",IF(AND(L878&gt;=45,L878&lt;=64),"Middle Age","Elderly")))</f>
        <v>Young Adult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IF(AND(L879&gt;=25,L879&lt;=29),"Young Adult",IF(AND(L879&gt;=30,L879&lt;=44),"Average Adult",IF(AND(L879&gt;=45,L879&lt;=64),"Middle Age","Elderly")))</f>
        <v>Middle Age</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IF(AND(L880&gt;=25,L880&lt;=29),"Young Adult",IF(AND(L880&gt;=30,L880&lt;=44),"Average Adult",IF(AND(L880&gt;=45,L880&lt;=64),"Middle Age","Elderly")))</f>
        <v>Elderly</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IF(AND(L881&gt;=25,L881&lt;=29),"Young Adult",IF(AND(L881&gt;=30,L881&lt;=44),"Average Adult",IF(AND(L881&gt;=45,L881&lt;=64),"Middle Age","Elderly")))</f>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IF(AND(L882&gt;=25,L882&lt;=29),"Young Adult",IF(AND(L882&gt;=30,L882&lt;=44),"Average Adult",IF(AND(L882&gt;=45,L882&lt;=64),"Middle Age","Elderly")))</f>
        <v>Average Adult</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IF(AND(L883&gt;=25,L883&lt;=29),"Young Adult",IF(AND(L883&gt;=30,L883&lt;=44),"Average Adult",IF(AND(L883&gt;=45,L883&lt;=64),"Middle Age","Elderly")))</f>
        <v>Elderly</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IF(AND(L884&gt;=25,L884&lt;=29),"Young Adult",IF(AND(L884&gt;=30,L884&lt;=44),"Average Adult",IF(AND(L884&gt;=45,L884&lt;=64),"Middle Age","Elderly")))</f>
        <v>Average Adult</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IF(AND(L885&gt;=25,L885&lt;=29),"Young Adult",IF(AND(L885&gt;=30,L885&lt;=44),"Average Adult",IF(AND(L885&gt;=45,L885&lt;=64),"Middle Age","Elderly")))</f>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IF(AND(L886&gt;=25,L886&lt;=29),"Young Adult",IF(AND(L886&gt;=30,L886&lt;=44),"Average Adult",IF(AND(L886&gt;=45,L886&lt;=64),"Middle Age","Elderly")))</f>
        <v>Elderly</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IF(AND(L887&gt;=25,L887&lt;=29),"Young Adult",IF(AND(L887&gt;=30,L887&lt;=44),"Average Adult",IF(AND(L887&gt;=45,L887&lt;=64),"Middle Age","Elderly")))</f>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IF(AND(L888&gt;=25,L888&lt;=29),"Young Adult",IF(AND(L888&gt;=30,L888&lt;=44),"Average Adult",IF(AND(L888&gt;=45,L888&lt;=64),"Middle Age","Elderly")))</f>
        <v>Average Adult</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IF(AND(L889&gt;=25,L889&lt;=29),"Young Adult",IF(AND(L889&gt;=30,L889&lt;=44),"Average Adult",IF(AND(L889&gt;=45,L889&lt;=64),"Middle Age","Elderly")))</f>
        <v>Average Adult</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IF(AND(L890&gt;=25,L890&lt;=29),"Young Adult",IF(AND(L890&gt;=30,L890&lt;=44),"Average Adult",IF(AND(L890&gt;=45,L890&lt;=64),"Middle Age","Elderly")))</f>
        <v>Average Adult</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IF(AND(L891&gt;=25,L891&lt;=29),"Young Adult",IF(AND(L891&gt;=30,L891&lt;=44),"Average Adult",IF(AND(L891&gt;=45,L891&lt;=64),"Middle Age","Elderly")))</f>
        <v>Average Adult</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IF(AND(L892&gt;=25,L892&lt;=29),"Young Adult",IF(AND(L892&gt;=30,L892&lt;=44),"Average Adult",IF(AND(L892&gt;=45,L892&lt;=64),"Middle Age","Elderly")))</f>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IF(AND(L893&gt;=25,L893&lt;=29),"Young Adult",IF(AND(L893&gt;=30,L893&lt;=44),"Average Adult",IF(AND(L893&gt;=45,L893&lt;=64),"Middle Age","Elderly")))</f>
        <v>Elderly</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IF(AND(L894&gt;=25,L894&lt;=29),"Young Adult",IF(AND(L894&gt;=30,L894&lt;=44),"Average Adult",IF(AND(L894&gt;=45,L894&lt;=64),"Middle Age","Elderly")))</f>
        <v>Average Adult</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IF(AND(L895&gt;=25,L895&lt;=29),"Young Adult",IF(AND(L895&gt;=30,L895&lt;=44),"Average Adult",IF(AND(L895&gt;=45,L895&lt;=64),"Middle Age","Elderly")))</f>
        <v>Average Adult</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IF(AND(L896&gt;=25,L896&lt;=29),"Young Adult",IF(AND(L896&gt;=30,L896&lt;=44),"Average Adult",IF(AND(L896&gt;=45,L896&lt;=64),"Middle Age","Elderly")))</f>
        <v>Average Adult</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IF(AND(L897&gt;=25,L897&lt;=29),"Young Adult",IF(AND(L897&gt;=30,L897&lt;=44),"Average Adult",IF(AND(L897&gt;=45,L897&lt;=64),"Middle Age","Elderly")))</f>
        <v>Middle Age</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IF(AND(L898&gt;=25,L898&lt;=29),"Young Adult",IF(AND(L898&gt;=30,L898&lt;=44),"Average Adult",IF(AND(L898&gt;=45,L898&lt;=64),"Middle Age","Elderly")))</f>
        <v>Average Adult</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IF(AND(L899&gt;=25,L899&lt;=29),"Young Adult",IF(AND(L899&gt;=30,L899&lt;=44),"Average Adult",IF(AND(L899&gt;=45,L899&lt;=64),"Middle Age","Elderly")))</f>
        <v>Young Adult</v>
      </c>
      <c r="N899" t="s">
        <v>18</v>
      </c>
    </row>
    <row r="900" spans="1:14" x14ac:dyDescent="0.25">
      <c r="A900">
        <v>18066</v>
      </c>
      <c r="B900" t="s">
        <v>37</v>
      </c>
      <c r="C900" t="s">
        <v>39</v>
      </c>
      <c r="D900" s="3">
        <v>70000</v>
      </c>
      <c r="E900">
        <v>5</v>
      </c>
      <c r="F900" t="s">
        <v>13</v>
      </c>
      <c r="G900" t="s">
        <v>28</v>
      </c>
      <c r="H900" t="s">
        <v>15</v>
      </c>
      <c r="I900">
        <v>3</v>
      </c>
      <c r="J900" t="s">
        <v>47</v>
      </c>
      <c r="K900" t="s">
        <v>32</v>
      </c>
      <c r="L900">
        <v>60</v>
      </c>
      <c r="M900" t="str">
        <f>IF(AND(L900&gt;=25,L900&lt;=29),"Young Adult",IF(AND(L900&gt;=30,L900&lt;=44),"Average Adult",IF(AND(L900&gt;=45,L900&lt;=64),"Middle Age","Elderly")))</f>
        <v>Middle Age</v>
      </c>
      <c r="N900" t="s">
        <v>15</v>
      </c>
    </row>
    <row r="901" spans="1:14" x14ac:dyDescent="0.25">
      <c r="A901">
        <v>28192</v>
      </c>
      <c r="B901" t="s">
        <v>36</v>
      </c>
      <c r="C901" t="s">
        <v>38</v>
      </c>
      <c r="D901" s="3">
        <v>70000</v>
      </c>
      <c r="E901">
        <v>5</v>
      </c>
      <c r="F901" t="s">
        <v>31</v>
      </c>
      <c r="G901" t="s">
        <v>21</v>
      </c>
      <c r="H901" t="s">
        <v>15</v>
      </c>
      <c r="I901">
        <v>3</v>
      </c>
      <c r="J901" t="s">
        <v>47</v>
      </c>
      <c r="K901" t="s">
        <v>32</v>
      </c>
      <c r="L901">
        <v>46</v>
      </c>
      <c r="M901" t="str">
        <f>IF(AND(L901&gt;=25,L901&lt;=29),"Young Adult",IF(AND(L901&gt;=30,L901&lt;=44),"Average Adult",IF(AND(L901&gt;=45,L901&lt;=64),"Middle Age","Elderly")))</f>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IF(AND(L902&gt;=25,L902&lt;=29),"Young Adult",IF(AND(L902&gt;=30,L902&lt;=44),"Average Adult",IF(AND(L902&gt;=45,L902&lt;=64),"Middle Age","Elderly")))</f>
        <v>Average Adult</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IF(AND(L903&gt;=25,L903&lt;=29),"Young Adult",IF(AND(L903&gt;=30,L903&lt;=44),"Average Adult",IF(AND(L903&gt;=45,L903&lt;=64),"Middle Age","Elderly")))</f>
        <v>Average Adult</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IF(AND(L904&gt;=25,L904&lt;=29),"Young Adult",IF(AND(L904&gt;=30,L904&lt;=44),"Average Adult",IF(AND(L904&gt;=45,L904&lt;=64),"Middle Age","Elderly")))</f>
        <v>Average Adult</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IF(AND(L905&gt;=25,L905&lt;=29),"Young Adult",IF(AND(L905&gt;=30,L905&lt;=44),"Average Adult",IF(AND(L905&gt;=45,L905&lt;=64),"Middle Age","Elderly")))</f>
        <v>Elderly</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IF(AND(L906&gt;=25,L906&lt;=29),"Young Adult",IF(AND(L906&gt;=30,L906&lt;=44),"Average Adult",IF(AND(L906&gt;=45,L906&lt;=64),"Middle Age","Elderly")))</f>
        <v>Average Adult</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IF(AND(L907&gt;=25,L907&lt;=29),"Young Adult",IF(AND(L907&gt;=30,L907&lt;=44),"Average Adult",IF(AND(L907&gt;=45,L907&lt;=64),"Middle Age","Elderly")))</f>
        <v>Average Adult</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IF(AND(L908&gt;=25,L908&lt;=29),"Young Adult",IF(AND(L908&gt;=30,L908&lt;=44),"Average Adult",IF(AND(L908&gt;=45,L908&lt;=64),"Middle Age","Elderly")))</f>
        <v>Average Adult</v>
      </c>
      <c r="N908" t="s">
        <v>15</v>
      </c>
    </row>
    <row r="909" spans="1:14" x14ac:dyDescent="0.25">
      <c r="A909">
        <v>19747</v>
      </c>
      <c r="B909" t="s">
        <v>36</v>
      </c>
      <c r="C909" t="s">
        <v>39</v>
      </c>
      <c r="D909" s="3">
        <v>50000</v>
      </c>
      <c r="E909">
        <v>4</v>
      </c>
      <c r="F909" t="s">
        <v>13</v>
      </c>
      <c r="G909" t="s">
        <v>28</v>
      </c>
      <c r="H909" t="s">
        <v>15</v>
      </c>
      <c r="I909">
        <v>2</v>
      </c>
      <c r="J909" t="s">
        <v>47</v>
      </c>
      <c r="K909" t="s">
        <v>32</v>
      </c>
      <c r="L909">
        <v>63</v>
      </c>
      <c r="M909" t="str">
        <f>IF(AND(L909&gt;=25,L909&lt;=29),"Young Adult",IF(AND(L909&gt;=30,L909&lt;=44),"Average Adult",IF(AND(L909&gt;=45,L909&lt;=64),"Middle Age","Elderly")))</f>
        <v>Middle Age</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IF(AND(L910&gt;=25,L910&lt;=29),"Young Adult",IF(AND(L910&gt;=30,L910&lt;=44),"Average Adult",IF(AND(L910&gt;=45,L910&lt;=64),"Middle Age","Elderly")))</f>
        <v>Average Adult</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IF(AND(L911&gt;=25,L911&lt;=29),"Young Adult",IF(AND(L911&gt;=30,L911&lt;=44),"Average Adult",IF(AND(L911&gt;=45,L911&lt;=64),"Middle Age","Elderly")))</f>
        <v>Average Adult</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IF(AND(L912&gt;=25,L912&lt;=29),"Young Adult",IF(AND(L912&gt;=30,L912&lt;=44),"Average Adult",IF(AND(L912&gt;=45,L912&lt;=64),"Middle Age","Elderly")))</f>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IF(AND(L913&gt;=25,L913&lt;=29),"Young Adult",IF(AND(L913&gt;=30,L913&lt;=44),"Average Adult",IF(AND(L913&gt;=45,L913&lt;=64),"Middle Age","Elderly")))</f>
        <v>Middle Age</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IF(AND(L914&gt;=25,L914&lt;=29),"Young Adult",IF(AND(L914&gt;=30,L914&lt;=44),"Average Adult",IF(AND(L914&gt;=45,L914&lt;=64),"Middle Age","Elderly")))</f>
        <v>Average Adult</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IF(AND(L915&gt;=25,L915&lt;=29),"Young Adult",IF(AND(L915&gt;=30,L915&lt;=44),"Average Adult",IF(AND(L915&gt;=45,L915&lt;=64),"Middle Age","Elderly")))</f>
        <v>Average Adult</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IF(AND(L916&gt;=25,L916&lt;=29),"Young Adult",IF(AND(L916&gt;=30,L916&lt;=44),"Average Adult",IF(AND(L916&gt;=45,L916&lt;=64),"Middle Age","Elderly")))</f>
        <v>Middle Age</v>
      </c>
      <c r="N916" t="s">
        <v>18</v>
      </c>
    </row>
    <row r="917" spans="1:14" x14ac:dyDescent="0.25">
      <c r="A917">
        <v>21752</v>
      </c>
      <c r="B917" t="s">
        <v>36</v>
      </c>
      <c r="C917" t="s">
        <v>39</v>
      </c>
      <c r="D917" s="3">
        <v>60000</v>
      </c>
      <c r="E917">
        <v>3</v>
      </c>
      <c r="F917" t="s">
        <v>31</v>
      </c>
      <c r="G917" t="s">
        <v>28</v>
      </c>
      <c r="H917" t="s">
        <v>15</v>
      </c>
      <c r="I917">
        <v>2</v>
      </c>
      <c r="J917" t="s">
        <v>47</v>
      </c>
      <c r="K917" t="s">
        <v>32</v>
      </c>
      <c r="L917">
        <v>64</v>
      </c>
      <c r="M917" t="str">
        <f>IF(AND(L917&gt;=25,L917&lt;=29),"Young Adult",IF(AND(L917&gt;=30,L917&lt;=44),"Average Adult",IF(AND(L917&gt;=45,L917&lt;=64),"Middle Age","Elderly")))</f>
        <v>Middle Age</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IF(AND(L918&gt;=25,L918&lt;=29),"Young Adult",IF(AND(L918&gt;=30,L918&lt;=44),"Average Adult",IF(AND(L918&gt;=45,L918&lt;=64),"Middle Age","Elderly")))</f>
        <v>Average Adult</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IF(AND(L919&gt;=25,L919&lt;=29),"Young Adult",IF(AND(L919&gt;=30,L919&lt;=44),"Average Adult",IF(AND(L919&gt;=45,L919&lt;=64),"Middle Age","Elderly")))</f>
        <v>Average Adult</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IF(AND(L920&gt;=25,L920&lt;=29),"Young Adult",IF(AND(L920&gt;=30,L920&lt;=44),"Average Adult",IF(AND(L920&gt;=45,L920&lt;=64),"Middle Age","Elderly")))</f>
        <v>Average Adult</v>
      </c>
      <c r="N920" t="s">
        <v>15</v>
      </c>
    </row>
    <row r="921" spans="1:14" x14ac:dyDescent="0.25">
      <c r="A921">
        <v>21451</v>
      </c>
      <c r="B921" t="s">
        <v>36</v>
      </c>
      <c r="C921" t="s">
        <v>38</v>
      </c>
      <c r="D921" s="3">
        <v>40000</v>
      </c>
      <c r="E921">
        <v>4</v>
      </c>
      <c r="F921" t="s">
        <v>27</v>
      </c>
      <c r="G921" t="s">
        <v>21</v>
      </c>
      <c r="H921" t="s">
        <v>15</v>
      </c>
      <c r="I921">
        <v>2</v>
      </c>
      <c r="J921" t="s">
        <v>47</v>
      </c>
      <c r="K921" t="s">
        <v>32</v>
      </c>
      <c r="L921">
        <v>61</v>
      </c>
      <c r="M921" t="str">
        <f>IF(AND(L921&gt;=25,L921&lt;=29),"Young Adult",IF(AND(L921&gt;=30,L921&lt;=44),"Average Adult",IF(AND(L921&gt;=45,L921&lt;=64),"Middle Age","Elderly")))</f>
        <v>Middle Age</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IF(AND(L922&gt;=25,L922&lt;=29),"Young Adult",IF(AND(L922&gt;=30,L922&lt;=44),"Average Adult",IF(AND(L922&gt;=45,L922&lt;=64),"Middle Age","Elderly")))</f>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IF(AND(L923&gt;=25,L923&lt;=29),"Young Adult",IF(AND(L923&gt;=30,L923&lt;=44),"Average Adult",IF(AND(L923&gt;=45,L923&lt;=64),"Middle Age","Elderly")))</f>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IF(AND(L924&gt;=25,L924&lt;=29),"Young Adult",IF(AND(L924&gt;=30,L924&lt;=44),"Average Adult",IF(AND(L924&gt;=45,L924&lt;=64),"Middle Age","Elderly")))</f>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IF(AND(L925&gt;=25,L925&lt;=29),"Young Adult",IF(AND(L925&gt;=30,L925&lt;=44),"Average Adult",IF(AND(L925&gt;=45,L925&lt;=64),"Middle Age","Elderly")))</f>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IF(AND(L926&gt;=25,L926&lt;=29),"Young Adult",IF(AND(L926&gt;=30,L926&lt;=44),"Average Adult",IF(AND(L926&gt;=45,L926&lt;=64),"Middle Age","Elderly")))</f>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IF(AND(L927&gt;=25,L927&lt;=29),"Young Adult",IF(AND(L927&gt;=30,L927&lt;=44),"Average Adult",IF(AND(L927&gt;=45,L927&lt;=64),"Middle Age","Elderly")))</f>
        <v>Average Adult</v>
      </c>
      <c r="N927" t="s">
        <v>15</v>
      </c>
    </row>
    <row r="928" spans="1:14" x14ac:dyDescent="0.25">
      <c r="A928">
        <v>26495</v>
      </c>
      <c r="B928" t="s">
        <v>37</v>
      </c>
      <c r="C928" t="s">
        <v>38</v>
      </c>
      <c r="D928" s="3">
        <v>40000</v>
      </c>
      <c r="E928">
        <v>2</v>
      </c>
      <c r="F928" t="s">
        <v>27</v>
      </c>
      <c r="G928" t="s">
        <v>21</v>
      </c>
      <c r="H928" t="s">
        <v>15</v>
      </c>
      <c r="I928">
        <v>2</v>
      </c>
      <c r="J928" t="s">
        <v>47</v>
      </c>
      <c r="K928" t="s">
        <v>32</v>
      </c>
      <c r="L928">
        <v>57</v>
      </c>
      <c r="M928" t="str">
        <f>IF(AND(L928&gt;=25,L928&lt;=29),"Young Adult",IF(AND(L928&gt;=30,L928&lt;=44),"Average Adult",IF(AND(L928&gt;=45,L928&lt;=64),"Middle Age","Elderly")))</f>
        <v>Middle Age</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IF(AND(L929&gt;=25,L929&lt;=29),"Young Adult",IF(AND(L929&gt;=30,L929&lt;=44),"Average Adult",IF(AND(L929&gt;=45,L929&lt;=64),"Middle Age","Elderly")))</f>
        <v>Average Adult</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IF(AND(L930&gt;=25,L930&lt;=29),"Young Adult",IF(AND(L930&gt;=30,L930&lt;=44),"Average Adult",IF(AND(L930&gt;=45,L930&lt;=64),"Middle Age","Elderly")))</f>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IF(AND(L931&gt;=25,L931&lt;=29),"Young Adult",IF(AND(L931&gt;=30,L931&lt;=44),"Average Adult",IF(AND(L931&gt;=45,L931&lt;=64),"Middle Age","Elderly")))</f>
        <v>Middle Age</v>
      </c>
      <c r="N931" t="s">
        <v>18</v>
      </c>
    </row>
    <row r="932" spans="1:14" x14ac:dyDescent="0.25">
      <c r="A932">
        <v>19543</v>
      </c>
      <c r="B932" t="s">
        <v>36</v>
      </c>
      <c r="C932" t="s">
        <v>39</v>
      </c>
      <c r="D932" s="3">
        <v>70000</v>
      </c>
      <c r="E932">
        <v>5</v>
      </c>
      <c r="F932" t="s">
        <v>31</v>
      </c>
      <c r="G932" t="s">
        <v>21</v>
      </c>
      <c r="H932" t="s">
        <v>18</v>
      </c>
      <c r="I932">
        <v>3</v>
      </c>
      <c r="J932" t="s">
        <v>47</v>
      </c>
      <c r="K932" t="s">
        <v>32</v>
      </c>
      <c r="L932">
        <v>47</v>
      </c>
      <c r="M932" t="str">
        <f>IF(AND(L932&gt;=25,L932&lt;=29),"Young Adult",IF(AND(L932&gt;=30,L932&lt;=44),"Average Adult",IF(AND(L932&gt;=45,L932&lt;=64),"Middle Age","Elderly")))</f>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IF(AND(L933&gt;=25,L933&lt;=29),"Young Adult",IF(AND(L933&gt;=30,L933&lt;=44),"Average Adult",IF(AND(L933&gt;=45,L933&lt;=64),"Middle Age","Elderly")))</f>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IF(AND(L934&gt;=25,L934&lt;=29),"Young Adult",IF(AND(L934&gt;=30,L934&lt;=44),"Average Adult",IF(AND(L934&gt;=45,L934&lt;=64),"Middle Age","Elderly")))</f>
        <v>Young Adult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IF(AND(L935&gt;=25,L935&lt;=29),"Young Adult",IF(AND(L935&gt;=30,L935&lt;=44),"Average Adult",IF(AND(L935&gt;=45,L935&lt;=64),"Middle Age","Elderly")))</f>
        <v>Young Adult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IF(AND(L936&gt;=25,L936&lt;=29),"Young Adult",IF(AND(L936&gt;=30,L936&lt;=44),"Average Adult",IF(AND(L936&gt;=45,L936&lt;=64),"Middle Age","Elderly")))</f>
        <v>Middle Age</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IF(AND(L937&gt;=25,L937&lt;=29),"Young Adult",IF(AND(L937&gt;=30,L937&lt;=44),"Average Adult",IF(AND(L937&gt;=45,L937&lt;=64),"Middle Age","Elderly")))</f>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IF(AND(L938&gt;=25,L938&lt;=29),"Young Adult",IF(AND(L938&gt;=30,L938&lt;=44),"Average Adult",IF(AND(L938&gt;=45,L938&lt;=64),"Middle Age","Elderly")))</f>
        <v>Middle Age</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IF(AND(L939&gt;=25,L939&lt;=29),"Young Adult",IF(AND(L939&gt;=30,L939&lt;=44),"Average Adult",IF(AND(L939&gt;=45,L939&lt;=64),"Middle Age","Elderly")))</f>
        <v>Average Adult</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IF(AND(L940&gt;=25,L940&lt;=29),"Young Adult",IF(AND(L940&gt;=30,L940&lt;=44),"Average Adult",IF(AND(L940&gt;=45,L940&lt;=64),"Middle Age","Elderly")))</f>
        <v>Young Adult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IF(AND(L941&gt;=25,L941&lt;=29),"Young Adult",IF(AND(L941&gt;=30,L941&lt;=44),"Average Adult",IF(AND(L941&gt;=45,L941&lt;=64),"Middle Age","Elderly")))</f>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IF(AND(L942&gt;=25,L942&lt;=29),"Young Adult",IF(AND(L942&gt;=30,L942&lt;=44),"Average Adult",IF(AND(L942&gt;=45,L942&lt;=64),"Middle Age","Elderly")))</f>
        <v>Average Adult</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IF(AND(L943&gt;=25,L943&lt;=29),"Young Adult",IF(AND(L943&gt;=30,L943&lt;=44),"Average Adult",IF(AND(L943&gt;=45,L943&lt;=64),"Middle Age","Elderly")))</f>
        <v>Average Adult</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IF(AND(L944&gt;=25,L944&lt;=29),"Young Adult",IF(AND(L944&gt;=30,L944&lt;=44),"Average Adult",IF(AND(L944&gt;=45,L944&lt;=64),"Middle Age","Elderly")))</f>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IF(AND(L945&gt;=25,L945&lt;=29),"Young Adult",IF(AND(L945&gt;=30,L945&lt;=44),"Average Adult",IF(AND(L945&gt;=45,L945&lt;=64),"Middle Age","Elderly")))</f>
        <v>Average Adult</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IF(AND(L946&gt;=25,L946&lt;=29),"Young Adult",IF(AND(L946&gt;=30,L946&lt;=44),"Average Adult",IF(AND(L946&gt;=45,L946&lt;=64),"Middle Age","Elderly")))</f>
        <v>Average Adult</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IF(AND(L947&gt;=25,L947&lt;=29),"Young Adult",IF(AND(L947&gt;=30,L947&lt;=44),"Average Adult",IF(AND(L947&gt;=45,L947&lt;=64),"Middle Age","Elderly")))</f>
        <v>Average Adult</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IF(AND(L948&gt;=25,L948&lt;=29),"Young Adult",IF(AND(L948&gt;=30,L948&lt;=44),"Average Adult",IF(AND(L948&gt;=45,L948&lt;=64),"Middle Age","Elderly")))</f>
        <v>Middle Age</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IF(AND(L949&gt;=25,L949&lt;=29),"Young Adult",IF(AND(L949&gt;=30,L949&lt;=44),"Average Adult",IF(AND(L949&gt;=45,L949&lt;=64),"Middle Age","Elderly")))</f>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IF(AND(L950&gt;=25,L950&lt;=29),"Young Adult",IF(AND(L950&gt;=30,L950&lt;=44),"Average Adult",IF(AND(L950&gt;=45,L950&lt;=64),"Middle Age","Elderly")))</f>
        <v>Average Adult</v>
      </c>
      <c r="N950" t="s">
        <v>18</v>
      </c>
    </row>
    <row r="951" spans="1:14" x14ac:dyDescent="0.25">
      <c r="A951">
        <v>28056</v>
      </c>
      <c r="B951" t="s">
        <v>36</v>
      </c>
      <c r="C951" t="s">
        <v>39</v>
      </c>
      <c r="D951" s="3">
        <v>70000</v>
      </c>
      <c r="E951">
        <v>2</v>
      </c>
      <c r="F951" t="s">
        <v>29</v>
      </c>
      <c r="G951" t="s">
        <v>14</v>
      </c>
      <c r="H951" t="s">
        <v>15</v>
      </c>
      <c r="I951">
        <v>2</v>
      </c>
      <c r="J951" t="s">
        <v>47</v>
      </c>
      <c r="K951" t="s">
        <v>32</v>
      </c>
      <c r="L951">
        <v>53</v>
      </c>
      <c r="M951" t="str">
        <f>IF(AND(L951&gt;=25,L951&lt;=29),"Young Adult",IF(AND(L951&gt;=30,L951&lt;=44),"Average Adult",IF(AND(L951&gt;=45,L951&lt;=64),"Middle Age","Elderly")))</f>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IF(AND(L952&gt;=25,L952&lt;=29),"Young Adult",IF(AND(L952&gt;=30,L952&lt;=44),"Average Adult",IF(AND(L952&gt;=45,L952&lt;=64),"Middle Age","Elderly")))</f>
        <v>Average Adult</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IF(AND(L953&gt;=25,L953&lt;=29),"Young Adult",IF(AND(L953&gt;=30,L953&lt;=44),"Average Adult",IF(AND(L953&gt;=45,L953&lt;=64),"Middle Age","Elderly")))</f>
        <v>Average Adult</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IF(AND(L954&gt;=25,L954&lt;=29),"Young Adult",IF(AND(L954&gt;=30,L954&lt;=44),"Average Adult",IF(AND(L954&gt;=45,L954&lt;=64),"Middle Age","Elderly")))</f>
        <v>Middle Age</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IF(AND(L955&gt;=25,L955&lt;=29),"Young Adult",IF(AND(L955&gt;=30,L955&lt;=44),"Average Adult",IF(AND(L955&gt;=45,L955&lt;=64),"Middle Age","Elderly")))</f>
        <v>Average Adult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IF(AND(L956&gt;=25,L956&lt;=29),"Young Adult",IF(AND(L956&gt;=30,L956&lt;=44),"Average Adult",IF(AND(L956&gt;=45,L956&lt;=64),"Middle Age","Elderly")))</f>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IF(AND(L957&gt;=25,L957&lt;=29),"Young Adult",IF(AND(L957&gt;=30,L957&lt;=44),"Average Adult",IF(AND(L957&gt;=45,L957&lt;=64),"Middle Age","Elderly")))</f>
        <v>Average Adult</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IF(AND(L958&gt;=25,L958&lt;=29),"Young Adult",IF(AND(L958&gt;=30,L958&lt;=44),"Average Adult",IF(AND(L958&gt;=45,L958&lt;=64),"Middle Age","Elderly")))</f>
        <v>Average Adult</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IF(AND(L959&gt;=25,L959&lt;=29),"Young Adult",IF(AND(L959&gt;=30,L959&lt;=44),"Average Adult",IF(AND(L959&gt;=45,L959&lt;=64),"Middle Age","Elderly")))</f>
        <v>Average Adult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IF(AND(L960&gt;=25,L960&lt;=29),"Young Adult",IF(AND(L960&gt;=30,L960&lt;=44),"Average Adult",IF(AND(L960&gt;=45,L960&lt;=64),"Middle Age","Elderly")))</f>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IF(AND(L961&gt;=25,L961&lt;=29),"Young Adult",IF(AND(L961&gt;=30,L961&lt;=44),"Average Adult",IF(AND(L961&gt;=45,L961&lt;=64),"Middle Age","Elderly")))</f>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IF(AND(L962&gt;=25,L962&lt;=29),"Young Adult",IF(AND(L962&gt;=30,L962&lt;=44),"Average Adult",IF(AND(L962&gt;=45,L962&lt;=64),"Middle Age","Elderly")))</f>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IF(AND(L963&gt;=25,L963&lt;=29),"Young Adult",IF(AND(L963&gt;=30,L963&lt;=44),"Average Adult",IF(AND(L963&gt;=45,L963&lt;=64),"Middle Age","Elderly")))</f>
        <v>Middle Age</v>
      </c>
      <c r="N963" t="s">
        <v>18</v>
      </c>
    </row>
    <row r="964" spans="1:14" x14ac:dyDescent="0.25">
      <c r="A964">
        <v>16813</v>
      </c>
      <c r="B964" t="s">
        <v>36</v>
      </c>
      <c r="C964" t="s">
        <v>39</v>
      </c>
      <c r="D964" s="3">
        <v>60000</v>
      </c>
      <c r="E964">
        <v>2</v>
      </c>
      <c r="F964" t="s">
        <v>19</v>
      </c>
      <c r="G964" t="s">
        <v>21</v>
      </c>
      <c r="H964" t="s">
        <v>15</v>
      </c>
      <c r="I964">
        <v>2</v>
      </c>
      <c r="J964" t="s">
        <v>47</v>
      </c>
      <c r="K964" t="s">
        <v>32</v>
      </c>
      <c r="L964">
        <v>55</v>
      </c>
      <c r="M964" t="str">
        <f>IF(AND(L964&gt;=25,L964&lt;=29),"Young Adult",IF(AND(L964&gt;=30,L964&lt;=44),"Average Adult",IF(AND(L964&gt;=45,L964&lt;=64),"Middle Age","Elderly")))</f>
        <v>Middle Age</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IF(AND(L965&gt;=25,L965&lt;=29),"Young Adult",IF(AND(L965&gt;=30,L965&lt;=44),"Average Adult",IF(AND(L965&gt;=45,L965&lt;=64),"Middle Age","Elderly")))</f>
        <v>Elderly</v>
      </c>
      <c r="N965" t="s">
        <v>15</v>
      </c>
    </row>
    <row r="966" spans="1:14" x14ac:dyDescent="0.25">
      <c r="A966">
        <v>27434</v>
      </c>
      <c r="B966" t="s">
        <v>37</v>
      </c>
      <c r="C966" t="s">
        <v>39</v>
      </c>
      <c r="D966" s="3">
        <v>70000</v>
      </c>
      <c r="E966">
        <v>4</v>
      </c>
      <c r="F966" t="s">
        <v>19</v>
      </c>
      <c r="G966" t="s">
        <v>21</v>
      </c>
      <c r="H966" t="s">
        <v>15</v>
      </c>
      <c r="I966">
        <v>1</v>
      </c>
      <c r="J966" t="s">
        <v>47</v>
      </c>
      <c r="K966" t="s">
        <v>32</v>
      </c>
      <c r="L966">
        <v>56</v>
      </c>
      <c r="M966" t="str">
        <f>IF(AND(L966&gt;=25,L966&lt;=29),"Young Adult",IF(AND(L966&gt;=30,L966&lt;=44),"Average Adult",IF(AND(L966&gt;=45,L966&lt;=64),"Middle Age","Elderly")))</f>
        <v>Middle Age</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IF(AND(L967&gt;=25,L967&lt;=29),"Young Adult",IF(AND(L967&gt;=30,L967&lt;=44),"Average Adult",IF(AND(L967&gt;=45,L967&lt;=64),"Middle Age","Elderly")))</f>
        <v>Average Adult</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IF(AND(L968&gt;=25,L968&lt;=29),"Young Adult",IF(AND(L968&gt;=30,L968&lt;=44),"Average Adult",IF(AND(L968&gt;=45,L968&lt;=64),"Middle Age","Elderly")))</f>
        <v>Average Adult</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IF(AND(L969&gt;=25,L969&lt;=29),"Young Adult",IF(AND(L969&gt;=30,L969&lt;=44),"Average Adult",IF(AND(L969&gt;=45,L969&lt;=64),"Middle Age","Elderly")))</f>
        <v>Middle Age</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IF(AND(L970&gt;=25,L970&lt;=29),"Young Adult",IF(AND(L970&gt;=30,L970&lt;=44),"Average Adult",IF(AND(L970&gt;=45,L970&lt;=64),"Middle Age","Elderly")))</f>
        <v>Young Adult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IF(AND(L971&gt;=25,L971&lt;=29),"Young Adult",IF(AND(L971&gt;=30,L971&lt;=44),"Average Adult",IF(AND(L971&gt;=45,L971&lt;=64),"Middle Age","Elderly")))</f>
        <v>Average Adult</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IF(AND(L972&gt;=25,L972&lt;=29),"Young Adult",IF(AND(L972&gt;=30,L972&lt;=44),"Average Adult",IF(AND(L972&gt;=45,L972&lt;=64),"Middle Age","Elderly")))</f>
        <v>Average Adult</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IF(AND(L973&gt;=25,L973&lt;=29),"Young Adult",IF(AND(L973&gt;=30,L973&lt;=44),"Average Adult",IF(AND(L973&gt;=45,L973&lt;=64),"Middle Age","Elderly")))</f>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IF(AND(L974&gt;=25,L974&lt;=29),"Young Adult",IF(AND(L974&gt;=30,L974&lt;=44),"Average Adult",IF(AND(L974&gt;=45,L974&lt;=64),"Middle Age","Elderly")))</f>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IF(AND(L975&gt;=25,L975&lt;=29),"Young Adult",IF(AND(L975&gt;=30,L975&lt;=44),"Average Adult",IF(AND(L975&gt;=45,L975&lt;=64),"Middle Age","Elderly")))</f>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IF(AND(L976&gt;=25,L976&lt;=29),"Young Adult",IF(AND(L976&gt;=30,L976&lt;=44),"Average Adult",IF(AND(L976&gt;=45,L976&lt;=64),"Middle Age","Elderly")))</f>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IF(AND(L977&gt;=25,L977&lt;=29),"Young Adult",IF(AND(L977&gt;=30,L977&lt;=44),"Average Adult",IF(AND(L977&gt;=45,L977&lt;=64),"Middle Age","Elderly")))</f>
        <v>Average Adult</v>
      </c>
      <c r="N977" t="s">
        <v>15</v>
      </c>
    </row>
    <row r="978" spans="1:14" x14ac:dyDescent="0.25">
      <c r="A978">
        <v>28004</v>
      </c>
      <c r="B978" t="s">
        <v>36</v>
      </c>
      <c r="C978" t="s">
        <v>38</v>
      </c>
      <c r="D978" s="3">
        <v>60000</v>
      </c>
      <c r="E978">
        <v>3</v>
      </c>
      <c r="F978" t="s">
        <v>13</v>
      </c>
      <c r="G978" t="s">
        <v>28</v>
      </c>
      <c r="H978" t="s">
        <v>15</v>
      </c>
      <c r="I978">
        <v>2</v>
      </c>
      <c r="J978" t="s">
        <v>47</v>
      </c>
      <c r="K978" t="s">
        <v>32</v>
      </c>
      <c r="L978">
        <v>66</v>
      </c>
      <c r="M978" t="str">
        <f>IF(AND(L978&gt;=25,L978&lt;=29),"Young Adult",IF(AND(L978&gt;=30,L978&lt;=44),"Average Adult",IF(AND(L978&gt;=45,L978&lt;=64),"Middle Age","Elderly")))</f>
        <v>Elderly</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IF(AND(L979&gt;=25,L979&lt;=29),"Young Adult",IF(AND(L979&gt;=30,L979&lt;=44),"Average Adult",IF(AND(L979&gt;=45,L979&lt;=64),"Middle Age","Elderly")))</f>
        <v>Elderly</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IF(AND(L980&gt;=25,L980&lt;=29),"Young Adult",IF(AND(L980&gt;=30,L980&lt;=44),"Average Adult",IF(AND(L980&gt;=45,L980&lt;=64),"Middle Age","Elderly")))</f>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IF(AND(L981&gt;=25,L981&lt;=29),"Young Adult",IF(AND(L981&gt;=30,L981&lt;=44),"Average Adult",IF(AND(L981&gt;=45,L981&lt;=64),"Middle Age","Elderly")))</f>
        <v>Average Adult</v>
      </c>
      <c r="N981" t="s">
        <v>18</v>
      </c>
    </row>
    <row r="982" spans="1:14" x14ac:dyDescent="0.25">
      <c r="A982">
        <v>18594</v>
      </c>
      <c r="B982" t="s">
        <v>37</v>
      </c>
      <c r="C982" t="s">
        <v>38</v>
      </c>
      <c r="D982" s="3">
        <v>80000</v>
      </c>
      <c r="E982">
        <v>3</v>
      </c>
      <c r="F982" t="s">
        <v>13</v>
      </c>
      <c r="G982" t="s">
        <v>14</v>
      </c>
      <c r="H982" t="s">
        <v>15</v>
      </c>
      <c r="I982">
        <v>3</v>
      </c>
      <c r="J982" t="s">
        <v>47</v>
      </c>
      <c r="K982" t="s">
        <v>32</v>
      </c>
      <c r="L982">
        <v>40</v>
      </c>
      <c r="M982" t="str">
        <f>IF(AND(L982&gt;=25,L982&lt;=29),"Young Adult",IF(AND(L982&gt;=30,L982&lt;=44),"Average Adult",IF(AND(L982&gt;=45,L982&lt;=64),"Middle Age","Elderly")))</f>
        <v>Average Adult</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IF(AND(L983&gt;=25,L983&lt;=29),"Young Adult",IF(AND(L983&gt;=30,L983&lt;=44),"Average Adult",IF(AND(L983&gt;=45,L983&lt;=64),"Middle Age","Elderly")))</f>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IF(AND(L984&gt;=25,L984&lt;=29),"Young Adult",IF(AND(L984&gt;=30,L984&lt;=44),"Average Adult",IF(AND(L984&gt;=45,L984&lt;=64),"Middle Age","Elderly")))</f>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IF(AND(L985&gt;=25,L985&lt;=29),"Young Adult",IF(AND(L985&gt;=30,L985&lt;=44),"Average Adult",IF(AND(L985&gt;=45,L985&lt;=64),"Middle Age","Elderly")))</f>
        <v>Average Adult</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IF(AND(L986&gt;=25,L986&lt;=29),"Young Adult",IF(AND(L986&gt;=30,L986&lt;=44),"Average Adult",IF(AND(L986&gt;=45,L986&lt;=64),"Middle Age","Elderly")))</f>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IF(AND(L987&gt;=25,L987&lt;=29),"Young Adult",IF(AND(L987&gt;=30,L987&lt;=44),"Average Adult",IF(AND(L987&gt;=45,L987&lt;=64),"Middle Age","Elderly")))</f>
        <v>Average Adult</v>
      </c>
      <c r="N987" t="s">
        <v>18</v>
      </c>
    </row>
    <row r="988" spans="1:14" x14ac:dyDescent="0.25">
      <c r="A988">
        <v>23704</v>
      </c>
      <c r="B988" t="s">
        <v>37</v>
      </c>
      <c r="C988" t="s">
        <v>39</v>
      </c>
      <c r="D988" s="3">
        <v>40000</v>
      </c>
      <c r="E988">
        <v>5</v>
      </c>
      <c r="F988" t="s">
        <v>27</v>
      </c>
      <c r="G988" t="s">
        <v>21</v>
      </c>
      <c r="H988" t="s">
        <v>15</v>
      </c>
      <c r="I988">
        <v>4</v>
      </c>
      <c r="J988" t="s">
        <v>47</v>
      </c>
      <c r="K988" t="s">
        <v>32</v>
      </c>
      <c r="L988">
        <v>60</v>
      </c>
      <c r="M988" t="str">
        <f>IF(AND(L988&gt;=25,L988&lt;=29),"Young Adult",IF(AND(L988&gt;=30,L988&lt;=44),"Average Adult",IF(AND(L988&gt;=45,L988&lt;=64),"Middle Age","Elderly")))</f>
        <v>Middle Age</v>
      </c>
      <c r="N988" t="s">
        <v>15</v>
      </c>
    </row>
    <row r="989" spans="1:14" x14ac:dyDescent="0.25">
      <c r="A989">
        <v>28972</v>
      </c>
      <c r="B989" t="s">
        <v>37</v>
      </c>
      <c r="C989" t="s">
        <v>38</v>
      </c>
      <c r="D989" s="3">
        <v>60000</v>
      </c>
      <c r="E989">
        <v>3</v>
      </c>
      <c r="F989" t="s">
        <v>31</v>
      </c>
      <c r="G989" t="s">
        <v>28</v>
      </c>
      <c r="H989" t="s">
        <v>15</v>
      </c>
      <c r="I989">
        <v>2</v>
      </c>
      <c r="J989" t="s">
        <v>47</v>
      </c>
      <c r="K989" t="s">
        <v>32</v>
      </c>
      <c r="L989">
        <v>66</v>
      </c>
      <c r="M989" t="str">
        <f>IF(AND(L989&gt;=25,L989&lt;=29),"Young Adult",IF(AND(L989&gt;=30,L989&lt;=44),"Average Adult",IF(AND(L989&gt;=45,L989&lt;=64),"Middle Age","Elderly")))</f>
        <v>Elderly</v>
      </c>
      <c r="N989" t="s">
        <v>18</v>
      </c>
    </row>
    <row r="990" spans="1:14" x14ac:dyDescent="0.25">
      <c r="A990">
        <v>22730</v>
      </c>
      <c r="B990" t="s">
        <v>36</v>
      </c>
      <c r="C990" t="s">
        <v>39</v>
      </c>
      <c r="D990" s="3">
        <v>70000</v>
      </c>
      <c r="E990">
        <v>5</v>
      </c>
      <c r="F990" t="s">
        <v>13</v>
      </c>
      <c r="G990" t="s">
        <v>28</v>
      </c>
      <c r="H990" t="s">
        <v>15</v>
      </c>
      <c r="I990">
        <v>2</v>
      </c>
      <c r="J990" t="s">
        <v>47</v>
      </c>
      <c r="K990" t="s">
        <v>32</v>
      </c>
      <c r="L990">
        <v>63</v>
      </c>
      <c r="M990" t="str">
        <f>IF(AND(L990&gt;=25,L990&lt;=29),"Young Adult",IF(AND(L990&gt;=30,L990&lt;=44),"Average Adult",IF(AND(L990&gt;=45,L990&lt;=64),"Middle Age","Elderly")))</f>
        <v>Middle Age</v>
      </c>
      <c r="N990" t="s">
        <v>18</v>
      </c>
    </row>
    <row r="991" spans="1:14" x14ac:dyDescent="0.25">
      <c r="A991">
        <v>29134</v>
      </c>
      <c r="B991" t="s">
        <v>36</v>
      </c>
      <c r="C991" t="s">
        <v>39</v>
      </c>
      <c r="D991" s="3">
        <v>60000</v>
      </c>
      <c r="E991">
        <v>4</v>
      </c>
      <c r="F991" t="s">
        <v>13</v>
      </c>
      <c r="G991" t="s">
        <v>14</v>
      </c>
      <c r="H991" t="s">
        <v>18</v>
      </c>
      <c r="I991">
        <v>3</v>
      </c>
      <c r="J991" t="s">
        <v>47</v>
      </c>
      <c r="K991" t="s">
        <v>32</v>
      </c>
      <c r="L991">
        <v>42</v>
      </c>
      <c r="M991" t="str">
        <f>IF(AND(L991&gt;=25,L991&lt;=29),"Young Adult",IF(AND(L991&gt;=30,L991&lt;=44),"Average Adult",IF(AND(L991&gt;=45,L991&lt;=64),"Middle Age","Elderly")))</f>
        <v>Average Adult</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IF(AND(L992&gt;=25,L992&lt;=29),"Young Adult",IF(AND(L992&gt;=30,L992&lt;=44),"Average Adult",IF(AND(L992&gt;=45,L992&lt;=64),"Middle Age","Elderly")))</f>
        <v>Young Adult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IF(AND(L993&gt;=25,L993&lt;=29),"Young Adult",IF(AND(L993&gt;=30,L993&lt;=44),"Average Adult",IF(AND(L993&gt;=45,L993&lt;=64),"Middle Age","Elderly")))</f>
        <v>Average Adult</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IF(AND(L994&gt;=25,L994&lt;=29),"Young Adult",IF(AND(L994&gt;=30,L994&lt;=44),"Average Adult",IF(AND(L994&gt;=45,L994&lt;=64),"Middle Age","Elderly")))</f>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IF(AND(L995&gt;=25,L995&lt;=29),"Young Adult",IF(AND(L995&gt;=30,L995&lt;=44),"Average Adult",IF(AND(L995&gt;=45,L995&lt;=64),"Middle Age","Elderly")))</f>
        <v>Average Adult</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IF(AND(L996&gt;=25,L996&lt;=29),"Young Adult",IF(AND(L996&gt;=30,L996&lt;=44),"Average Adult",IF(AND(L996&gt;=45,L996&lt;=64),"Middle Age","Elderly")))</f>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IF(AND(L997&gt;=25,L997&lt;=29),"Young Adult",IF(AND(L997&gt;=30,L997&lt;=44),"Average Adult",IF(AND(L997&gt;=45,L997&lt;=64),"Middle Age","Elderly")))</f>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IF(AND(L998&gt;=25,L998&lt;=29),"Young Adult",IF(AND(L998&gt;=30,L998&lt;=44),"Average Adult",IF(AND(L998&gt;=45,L998&lt;=64),"Middle Age","Elderly")))</f>
        <v>Average Adult</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IF(AND(L999&gt;=25,L999&lt;=29),"Young Adult",IF(AND(L999&gt;=30,L999&lt;=44),"Average Adult",IF(AND(L999&gt;=45,L999&lt;=64),"Middle Age","Elderly")))</f>
        <v>Average Adult</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IF(AND(L1000&gt;=25,L1000&lt;=29),"Young Adult",IF(AND(L1000&gt;=30,L1000&lt;=44),"Average Adult",IF(AND(L1000&gt;=45,L1000&lt;=64),"Middle Age","Elderly")))</f>
        <v>Average Adult</v>
      </c>
      <c r="N1000" t="s">
        <v>18</v>
      </c>
    </row>
    <row r="1001" spans="1:14" x14ac:dyDescent="0.25">
      <c r="A1001">
        <v>12121</v>
      </c>
      <c r="B1001" t="s">
        <v>37</v>
      </c>
      <c r="C1001" t="s">
        <v>39</v>
      </c>
      <c r="D1001" s="3">
        <v>60000</v>
      </c>
      <c r="E1001">
        <v>3</v>
      </c>
      <c r="F1001" t="s">
        <v>27</v>
      </c>
      <c r="G1001" t="s">
        <v>21</v>
      </c>
      <c r="H1001" t="s">
        <v>15</v>
      </c>
      <c r="I1001">
        <v>2</v>
      </c>
      <c r="J1001" t="s">
        <v>47</v>
      </c>
      <c r="K1001" t="s">
        <v>32</v>
      </c>
      <c r="L1001">
        <v>53</v>
      </c>
      <c r="M1001" t="str">
        <f>IF(AND(L1001&gt;=25,L1001&lt;=29),"Young Adult",IF(AND(L1001&gt;=30,L1001&lt;=44),"Average Adult",IF(AND(L1001&gt;=45,L1001&lt;=64),"Middle Age","Elderly")))</f>
        <v>Middle Age</v>
      </c>
      <c r="N1001" t="s">
        <v>15</v>
      </c>
    </row>
    <row r="1002" spans="1:14" x14ac:dyDescent="0.25">
      <c r="D1002"/>
    </row>
    <row r="1003" spans="1:14" x14ac:dyDescent="0.25">
      <c r="D1003"/>
    </row>
    <row r="1004" spans="1:14" x14ac:dyDescent="0.25">
      <c r="D1004"/>
    </row>
    <row r="1005" spans="1:14" x14ac:dyDescent="0.25">
      <c r="D1005"/>
    </row>
    <row r="1006" spans="1:14" x14ac:dyDescent="0.25">
      <c r="D1006"/>
    </row>
    <row r="1007" spans="1:14" x14ac:dyDescent="0.25">
      <c r="D1007"/>
    </row>
    <row r="1008" spans="1:14" x14ac:dyDescent="0.25">
      <c r="D1008"/>
    </row>
    <row r="1009" spans="4:4" x14ac:dyDescent="0.25">
      <c r="D1009"/>
    </row>
    <row r="1010" spans="4:4" x14ac:dyDescent="0.25">
      <c r="D1010"/>
    </row>
    <row r="1011" spans="4:4" x14ac:dyDescent="0.25">
      <c r="D1011"/>
    </row>
    <row r="1012" spans="4:4" x14ac:dyDescent="0.25">
      <c r="D1012"/>
    </row>
    <row r="1013" spans="4:4" x14ac:dyDescent="0.25">
      <c r="D1013"/>
    </row>
    <row r="1014" spans="4:4" x14ac:dyDescent="0.25">
      <c r="D1014"/>
    </row>
    <row r="1015" spans="4:4" x14ac:dyDescent="0.25">
      <c r="D1015"/>
    </row>
    <row r="1016" spans="4:4" x14ac:dyDescent="0.25">
      <c r="D1016"/>
    </row>
    <row r="1017" spans="4:4" x14ac:dyDescent="0.25">
      <c r="D1017"/>
    </row>
    <row r="1018" spans="4:4" x14ac:dyDescent="0.25">
      <c r="D1018"/>
    </row>
    <row r="1019" spans="4:4" x14ac:dyDescent="0.25">
      <c r="D1019"/>
    </row>
    <row r="1020" spans="4:4" x14ac:dyDescent="0.25">
      <c r="D1020"/>
    </row>
    <row r="1021" spans="4:4" x14ac:dyDescent="0.25">
      <c r="D1021"/>
    </row>
    <row r="1022" spans="4:4" x14ac:dyDescent="0.25">
      <c r="D1022"/>
    </row>
    <row r="1023" spans="4:4" x14ac:dyDescent="0.25">
      <c r="D1023"/>
    </row>
    <row r="1024" spans="4:4" x14ac:dyDescent="0.25">
      <c r="D1024"/>
    </row>
    <row r="1025" spans="4:4" x14ac:dyDescent="0.25">
      <c r="D1025"/>
    </row>
    <row r="1026" spans="4:4" x14ac:dyDescent="0.25">
      <c r="D1026"/>
    </row>
    <row r="1027" spans="4:4" x14ac:dyDescent="0.25">
      <c r="D1027"/>
    </row>
  </sheetData>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7A9842-8190-4E1C-BEDF-6A3445E39333}">
  <dimension ref="A1:L30"/>
  <sheetViews>
    <sheetView workbookViewId="0">
      <selection activeCell="Q4" sqref="Q4"/>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 min="5" max="5" width="8.28515625" bestFit="1" customWidth="1"/>
    <col min="6" max="6" width="4.140625" bestFit="1" customWidth="1"/>
    <col min="7" max="8" width="11.28515625" bestFit="1" customWidth="1"/>
    <col min="9" max="9" width="22.85546875" bestFit="1" customWidth="1"/>
    <col min="10" max="10" width="16.28515625" bestFit="1" customWidth="1"/>
    <col min="11" max="11" width="4.140625" bestFit="1" customWidth="1"/>
    <col min="12" max="12" width="11.28515625" bestFit="1" customWidth="1"/>
  </cols>
  <sheetData>
    <row r="1" spans="1:12" x14ac:dyDescent="0.25">
      <c r="A1" s="4" t="s">
        <v>45</v>
      </c>
      <c r="B1" s="4" t="s">
        <v>44</v>
      </c>
      <c r="I1" s="4" t="s">
        <v>46</v>
      </c>
      <c r="J1" s="4" t="s">
        <v>44</v>
      </c>
    </row>
    <row r="2" spans="1:12" x14ac:dyDescent="0.25">
      <c r="A2" s="4" t="s">
        <v>42</v>
      </c>
      <c r="B2" t="s">
        <v>18</v>
      </c>
      <c r="C2" t="s">
        <v>15</v>
      </c>
      <c r="D2" t="s">
        <v>43</v>
      </c>
      <c r="I2" s="4" t="s">
        <v>42</v>
      </c>
      <c r="J2" t="s">
        <v>18</v>
      </c>
      <c r="K2" t="s">
        <v>15</v>
      </c>
      <c r="L2" t="s">
        <v>43</v>
      </c>
    </row>
    <row r="3" spans="1:12" x14ac:dyDescent="0.25">
      <c r="A3" s="5" t="s">
        <v>38</v>
      </c>
      <c r="B3" s="3">
        <v>53440</v>
      </c>
      <c r="C3" s="3">
        <v>55774.058577405856</v>
      </c>
      <c r="D3" s="3">
        <v>54580.777096114522</v>
      </c>
      <c r="I3" s="5" t="s">
        <v>16</v>
      </c>
      <c r="J3" s="6">
        <v>166</v>
      </c>
      <c r="K3" s="6">
        <v>200</v>
      </c>
      <c r="L3" s="6">
        <v>366</v>
      </c>
    </row>
    <row r="4" spans="1:12" x14ac:dyDescent="0.25">
      <c r="A4" s="5" t="s">
        <v>39</v>
      </c>
      <c r="B4" s="3">
        <v>56208.178438661707</v>
      </c>
      <c r="C4" s="3">
        <v>60123.966942148763</v>
      </c>
      <c r="D4" s="3">
        <v>58062.62230919765</v>
      </c>
      <c r="I4" s="5" t="s">
        <v>26</v>
      </c>
      <c r="J4" s="6">
        <v>92</v>
      </c>
      <c r="K4" s="6">
        <v>77</v>
      </c>
      <c r="L4" s="6">
        <v>169</v>
      </c>
    </row>
    <row r="5" spans="1:12" x14ac:dyDescent="0.25">
      <c r="A5" s="5" t="s">
        <v>43</v>
      </c>
      <c r="B5" s="3">
        <v>54874.759152215796</v>
      </c>
      <c r="C5" s="3">
        <v>57962.577962577961</v>
      </c>
      <c r="D5" s="3">
        <v>56360</v>
      </c>
      <c r="I5" s="5" t="s">
        <v>22</v>
      </c>
      <c r="J5" s="6">
        <v>67</v>
      </c>
      <c r="K5" s="6">
        <v>95</v>
      </c>
      <c r="L5" s="6">
        <v>162</v>
      </c>
    </row>
    <row r="6" spans="1:12" x14ac:dyDescent="0.25">
      <c r="I6" s="5" t="s">
        <v>23</v>
      </c>
      <c r="J6" s="6">
        <v>116</v>
      </c>
      <c r="K6" s="6">
        <v>76</v>
      </c>
      <c r="L6" s="6">
        <v>192</v>
      </c>
    </row>
    <row r="7" spans="1:12" x14ac:dyDescent="0.25">
      <c r="I7" s="5" t="s">
        <v>47</v>
      </c>
      <c r="J7" s="6">
        <v>78</v>
      </c>
      <c r="K7" s="6">
        <v>33</v>
      </c>
      <c r="L7" s="6">
        <v>111</v>
      </c>
    </row>
    <row r="8" spans="1:12" x14ac:dyDescent="0.25">
      <c r="I8" s="5" t="s">
        <v>43</v>
      </c>
      <c r="J8" s="6">
        <v>519</v>
      </c>
      <c r="K8" s="6">
        <v>481</v>
      </c>
      <c r="L8" s="6">
        <v>1000</v>
      </c>
    </row>
    <row r="24" spans="1:4" x14ac:dyDescent="0.25">
      <c r="A24" s="4" t="s">
        <v>46</v>
      </c>
      <c r="B24" s="4" t="s">
        <v>44</v>
      </c>
    </row>
    <row r="25" spans="1:4" x14ac:dyDescent="0.25">
      <c r="A25" s="4" t="s">
        <v>42</v>
      </c>
      <c r="B25" t="s">
        <v>18</v>
      </c>
      <c r="C25" t="s">
        <v>15</v>
      </c>
      <c r="D25" t="s">
        <v>43</v>
      </c>
    </row>
    <row r="26" spans="1:4" x14ac:dyDescent="0.25">
      <c r="A26" s="5" t="s">
        <v>48</v>
      </c>
      <c r="B26" s="6">
        <v>213</v>
      </c>
      <c r="C26" s="6">
        <v>255</v>
      </c>
      <c r="D26" s="6">
        <v>468</v>
      </c>
    </row>
    <row r="27" spans="1:4" x14ac:dyDescent="0.25">
      <c r="A27" s="5" t="s">
        <v>49</v>
      </c>
      <c r="B27" s="6">
        <v>42</v>
      </c>
      <c r="C27" s="6">
        <v>17</v>
      </c>
      <c r="D27" s="6">
        <v>59</v>
      </c>
    </row>
    <row r="28" spans="1:4" x14ac:dyDescent="0.25">
      <c r="A28" s="5" t="s">
        <v>50</v>
      </c>
      <c r="B28" s="6">
        <v>216</v>
      </c>
      <c r="C28" s="6">
        <v>174</v>
      </c>
      <c r="D28" s="6">
        <v>390</v>
      </c>
    </row>
    <row r="29" spans="1:4" x14ac:dyDescent="0.25">
      <c r="A29" s="5" t="s">
        <v>51</v>
      </c>
      <c r="B29" s="6">
        <v>48</v>
      </c>
      <c r="C29" s="6">
        <v>35</v>
      </c>
      <c r="D29" s="6">
        <v>83</v>
      </c>
    </row>
    <row r="30" spans="1:4" x14ac:dyDescent="0.25">
      <c r="A30" s="5" t="s">
        <v>43</v>
      </c>
      <c r="B30" s="6">
        <v>519</v>
      </c>
      <c r="C30" s="6">
        <v>481</v>
      </c>
      <c r="D30" s="6">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0A5A80-4459-4417-9C45-F9405094122C}">
  <dimension ref="A1:O7"/>
  <sheetViews>
    <sheetView showGridLines="0" zoomScaleNormal="100" workbookViewId="0">
      <selection activeCell="Q13" sqref="Q13"/>
    </sheetView>
  </sheetViews>
  <sheetFormatPr defaultRowHeight="15" x14ac:dyDescent="0.25"/>
  <sheetData>
    <row r="1" spans="1:15" ht="15" customHeight="1" x14ac:dyDescent="0.25">
      <c r="A1" s="7" t="s">
        <v>52</v>
      </c>
      <c r="B1" s="7"/>
      <c r="C1" s="7"/>
      <c r="D1" s="7"/>
      <c r="E1" s="7"/>
      <c r="F1" s="7"/>
      <c r="G1" s="7"/>
      <c r="H1" s="7"/>
      <c r="I1" s="7"/>
      <c r="J1" s="7"/>
      <c r="K1" s="7"/>
      <c r="L1" s="7"/>
      <c r="M1" s="7"/>
      <c r="N1" s="7"/>
      <c r="O1" s="7"/>
    </row>
    <row r="2" spans="1:15" ht="15" customHeight="1" x14ac:dyDescent="0.25">
      <c r="A2" s="7"/>
      <c r="B2" s="7"/>
      <c r="C2" s="7"/>
      <c r="D2" s="7"/>
      <c r="E2" s="7"/>
      <c r="F2" s="7"/>
      <c r="G2" s="7"/>
      <c r="H2" s="7"/>
      <c r="I2" s="7"/>
      <c r="J2" s="7"/>
      <c r="K2" s="7"/>
      <c r="L2" s="7"/>
      <c r="M2" s="7"/>
      <c r="N2" s="7"/>
      <c r="O2" s="7"/>
    </row>
    <row r="3" spans="1:15" ht="15" customHeight="1" x14ac:dyDescent="0.25">
      <c r="A3" s="7"/>
      <c r="B3" s="7"/>
      <c r="C3" s="7"/>
      <c r="D3" s="7"/>
      <c r="E3" s="7"/>
      <c r="F3" s="7"/>
      <c r="G3" s="7"/>
      <c r="H3" s="7"/>
      <c r="I3" s="7"/>
      <c r="J3" s="7"/>
      <c r="K3" s="7"/>
      <c r="L3" s="7"/>
      <c r="M3" s="7"/>
      <c r="N3" s="7"/>
      <c r="O3" s="7"/>
    </row>
    <row r="4" spans="1:15" ht="15" customHeight="1" x14ac:dyDescent="0.25">
      <c r="A4" s="7"/>
      <c r="B4" s="7"/>
      <c r="C4" s="7"/>
      <c r="D4" s="7"/>
      <c r="E4" s="7"/>
      <c r="F4" s="7"/>
      <c r="G4" s="7"/>
      <c r="H4" s="7"/>
      <c r="I4" s="7"/>
      <c r="J4" s="7"/>
      <c r="K4" s="7"/>
      <c r="L4" s="7"/>
      <c r="M4" s="7"/>
      <c r="N4" s="7"/>
      <c r="O4" s="7"/>
    </row>
    <row r="5" spans="1:15" ht="15" customHeight="1" x14ac:dyDescent="0.25">
      <c r="A5" s="7"/>
      <c r="B5" s="7"/>
      <c r="C5" s="7"/>
      <c r="D5" s="7"/>
      <c r="E5" s="7"/>
      <c r="F5" s="7"/>
      <c r="G5" s="7"/>
      <c r="H5" s="7"/>
      <c r="I5" s="7"/>
      <c r="J5" s="7"/>
      <c r="K5" s="7"/>
      <c r="L5" s="7"/>
      <c r="M5" s="7"/>
      <c r="N5" s="7"/>
      <c r="O5" s="7"/>
    </row>
    <row r="6" spans="1:15" ht="15" customHeight="1" x14ac:dyDescent="0.25">
      <c r="A6" s="7"/>
      <c r="B6" s="7"/>
      <c r="C6" s="7"/>
      <c r="D6" s="7"/>
      <c r="E6" s="7"/>
      <c r="F6" s="7"/>
      <c r="G6" s="7"/>
      <c r="H6" s="7"/>
      <c r="I6" s="7"/>
      <c r="J6" s="7"/>
      <c r="K6" s="7"/>
      <c r="L6" s="7"/>
      <c r="M6" s="7"/>
      <c r="N6" s="7"/>
      <c r="O6" s="7"/>
    </row>
    <row r="7" spans="1:15" ht="15" customHeight="1" x14ac:dyDescent="0.25">
      <c r="A7" s="7"/>
      <c r="B7" s="7"/>
      <c r="C7" s="7"/>
      <c r="D7" s="7"/>
      <c r="E7" s="7"/>
      <c r="F7" s="7"/>
      <c r="G7" s="7"/>
      <c r="H7" s="7"/>
      <c r="I7" s="7"/>
      <c r="J7" s="7"/>
      <c r="K7" s="7"/>
      <c r="L7" s="7"/>
      <c r="M7" s="7"/>
      <c r="N7" s="7"/>
      <c r="O7" s="7"/>
    </row>
  </sheetData>
  <mergeCells count="1">
    <mergeCell ref="A1:O7"/>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GABRIEL JIMENEZ NAVARRO</cp:lastModifiedBy>
  <dcterms:created xsi:type="dcterms:W3CDTF">2022-03-18T02:50:57Z</dcterms:created>
  <dcterms:modified xsi:type="dcterms:W3CDTF">2025-07-24T05:35:14Z</dcterms:modified>
</cp:coreProperties>
</file>