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C:\Users\primeroc\Desktop\CA 2K19\preguntas\"/>
    </mc:Choice>
  </mc:AlternateContent>
  <xr:revisionPtr revIDLastSave="0" documentId="13_ncr:1_{E5001AF0-AA61-4446-BECD-008FFF08C94B}" xr6:coauthVersionLast="45" xr6:coauthVersionMax="45" xr10:uidLastSave="{00000000-0000-0000-0000-000000000000}"/>
  <bookViews>
    <workbookView xWindow="-120" yWindow="-120" windowWidth="24240" windowHeight="13140" xr2:uid="{00000000-000D-0000-FFFF-FFFF00000000}"/>
  </bookViews>
  <sheets>
    <sheet name="1°ro" sheetId="1" r:id="rId1"/>
    <sheet name="3°ro" sheetId="2" r:id="rId2"/>
    <sheet name="5°to" sheetId="3" r:id="rId3"/>
    <sheet name="MARU'S" sheetId="5" r:id="rId4"/>
    <sheet name="CLAVE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3" i="5" l="1"/>
  <c r="F81" i="5"/>
  <c r="F75" i="5"/>
  <c r="F69" i="5"/>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F92" i="5"/>
  <c r="F98" i="5"/>
  <c r="F195" i="5"/>
  <c r="F189" i="5"/>
  <c r="F183" i="5"/>
  <c r="F177" i="5"/>
  <c r="F171" i="5"/>
  <c r="F165" i="5"/>
  <c r="F159" i="5"/>
  <c r="F153" i="5"/>
  <c r="F147" i="5"/>
  <c r="F141" i="5"/>
  <c r="F135" i="5"/>
  <c r="F127" i="5"/>
  <c r="F121" i="5"/>
  <c r="F115" i="5"/>
  <c r="F109" i="5"/>
  <c r="F104" i="5"/>
  <c r="F86" i="5"/>
  <c r="F56" i="5"/>
  <c r="F50" i="5"/>
  <c r="F44" i="5"/>
  <c r="F38" i="5"/>
  <c r="F32" i="5"/>
  <c r="F26" i="5"/>
  <c r="F20" i="5"/>
  <c r="F14" i="5"/>
  <c r="F8" i="5"/>
  <c r="F2" i="5"/>
  <c r="G35" i="3" l="1"/>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35" i="1"/>
  <c r="G36" i="1"/>
  <c r="G37" i="1"/>
  <c r="G38" i="1"/>
  <c r="G39" i="1"/>
  <c r="G40" i="1"/>
  <c r="G41" i="1"/>
  <c r="G42" i="1"/>
  <c r="G43" i="1"/>
  <c r="G44" i="1"/>
  <c r="G45" i="1"/>
  <c r="G46" i="1"/>
  <c r="G47" i="1"/>
  <c r="G48" i="1"/>
  <c r="G49" i="1"/>
  <c r="G50"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1" i="1"/>
  <c r="G2"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18" i="3"/>
  <c r="G19" i="3"/>
  <c r="G20" i="3"/>
  <c r="G21" i="3"/>
  <c r="G22" i="3"/>
  <c r="G23" i="3"/>
  <c r="G24" i="3"/>
  <c r="G25" i="3"/>
  <c r="G26" i="3"/>
  <c r="G27" i="3"/>
  <c r="G28" i="3"/>
  <c r="G29" i="3"/>
  <c r="G30" i="3"/>
  <c r="G31" i="3"/>
  <c r="G32" i="3"/>
  <c r="G33" i="3"/>
  <c r="G34" i="3"/>
  <c r="G17" i="3"/>
  <c r="G35" i="2"/>
  <c r="G34"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 i="3"/>
  <c r="G4" i="3"/>
  <c r="G5" i="3"/>
  <c r="G6" i="3"/>
  <c r="G7" i="3"/>
  <c r="G8" i="3"/>
  <c r="G9" i="3"/>
  <c r="G10" i="3"/>
  <c r="G11" i="3"/>
  <c r="G12" i="3"/>
  <c r="G13" i="3"/>
  <c r="G14" i="3"/>
  <c r="G15" i="3"/>
  <c r="G16" i="3"/>
  <c r="G2" i="3"/>
</calcChain>
</file>

<file path=xl/sharedStrings.xml><?xml version="1.0" encoding="utf-8"?>
<sst xmlns="http://schemas.openxmlformats.org/spreadsheetml/2006/main" count="1461" uniqueCount="770">
  <si>
    <t xml:space="preserve">Pregunta </t>
  </si>
  <si>
    <t xml:space="preserve">Respuesta </t>
  </si>
  <si>
    <t xml:space="preserve">Ronda </t>
  </si>
  <si>
    <t>Semestre</t>
  </si>
  <si>
    <t>¿Cómo se le llama al conjunto de comunicaciones escritas que cruzan entre sí los comerciantes para iniciar, mantener o concluir negocios?.  a) Carta  b) Correspondencia comercial o mercantil  c) Correspondencia Industrial  d) Correspondencia Institucional</t>
  </si>
  <si>
    <t>b</t>
  </si>
  <si>
    <t>Tipo de párrafo que se utiliza cuando se presenta el uso de la palabra, para presentar una imagen sensorial ante los lectores, utilizando todos los sentidos para delinear objetos o sucesos.   a) Narrativo   b) Descriptivo  c) Argumentativo  d) Expositivo</t>
  </si>
  <si>
    <t>Es para remunerar a los integrantes de la empresa. A unos en forma de utilidades y a otros en forma de sueldos, salarios y prestaciones.   a) Finalidad económica interna   b) Finalidad económica externa   c) Finalidad social interna  d) Finalidad social externa</t>
  </si>
  <si>
    <t>a</t>
  </si>
  <si>
    <t xml:space="preserve">Es un documento en el cual quien lo firma, reconoce haber recibido la cantidad que en el mismo se expresa por concepto de dinero u otra cosa.   a) Recibo   b) Cotización  c) Ticket  d) Factura </t>
  </si>
  <si>
    <t>¿Cómo se llama el logotipo que se basa en la simulación a través de elementos visuales, para que nuestra percepción distinga dos o más imágenes de manera alterna?  a) Objetual    b) Conceptual  c) Anecdótico  d) Ninguna de las anteriores</t>
  </si>
  <si>
    <t>d</t>
  </si>
  <si>
    <t>Si Daniel Rodarte López nació 13 de febrero de 1972 su RFC correcto sería:  a) DARL720213   b) RDLD720213  c) ROLD130272   d) ROLD720213</t>
  </si>
  <si>
    <t>Sirve como solicitud para verificar si el proveedor puede abastecer un lote de productos con ciertas características, en ningún momento compromete al vendedor de entregar esta mercancía:   a) Cotización  b) Presupuesto  c) Orden de compra  d) Nota de pedido</t>
  </si>
  <si>
    <t>Nombre del documento comercial que el vendedor entrega al comprador, en el cual se detallan las mercancías, el costo, el iva, los descuentos y la forma de pago. Sirve para demostrar que se ha comprado algo.   a) Nota de crédito    b) Factura    c) Nota de débito  d) Recibo de caja</t>
  </si>
  <si>
    <t>Nombre del documento comercial que sirve para realizar un ajuste en el cambio de condiciones que generan un mayor valor de la cuenta, es decir se incrementa por algún motivo la deuda (error al facturar, intereses, etc)   a) Nota de crédito    b) Factura    c) Nota de débito  d) Recibo de caja</t>
  </si>
  <si>
    <t>c</t>
  </si>
  <si>
    <t>Se hacen cuando se tiene un saldo a favor y disminuye el importe de una factura, por descuentos, avería de productos vendidos, rebajas, devoluciones, etc.  a) Nota de crédito    b) Factura    c) Nota de débito  d) Recibo de caja</t>
  </si>
  <si>
    <t>La Legislación, La Costumbre, La Jurisprudencia, La Doctrina y  los Principios Generales del Derecho, ¿a cuáles fuentes del Derecho pertenecen?  a) Formales  b) Reales  c) Históricas  d) Legales</t>
  </si>
  <si>
    <t>A</t>
  </si>
  <si>
    <t>El Estado otorga derechos y obligaciones a dos tipos de personas...  a) Nacionales y extranjeras  b) Físicas y Morales  c) Extanjeras y Jurídicas  d) Nacionales y Físicas</t>
  </si>
  <si>
    <t>B</t>
  </si>
  <si>
    <t>El Código de Hammurabi y la Ley de las 12 Tablas, ¿son ejemplos de qué tipo de fuentes?  a) Formales  b) Reales  c) Históricas  d) Legales</t>
  </si>
  <si>
    <t>C</t>
  </si>
  <si>
    <t>Reales, Históricas y Formales, es como se clasifican las…  a) Fuentes Jurídicas  b) Fuentes del Derecho  c) Fuentes Morales  d) Fuentes Normativas</t>
  </si>
  <si>
    <t>Cuando se hace referencia a la exigencia del cumplimiento de una norma, aún en contra de la voluntad del individuo e incluso con el uso de la fuerza, ¿a cuál característica de la norma se refiere?  a) Heteronomía  b) Exterioridad  c) Incoercibilidad  d) Coercibilidad</t>
  </si>
  <si>
    <t>D</t>
  </si>
  <si>
    <t>Fue el primer conjunto de leyes de la historia.  a) Ley de las 12 tablas  b) Ley Mosaica  c) Código de Hammurabi  d) Código de Babilonia</t>
  </si>
  <si>
    <t>"Donde existe sociedad, existe el Derecho", es la traducción de la frase latina…  a) Ibis societas, ius ubi  b)Ubi ius, societas ibi  c) Ibi societas, ubi ius  d)ubi societas, ibis ius</t>
  </si>
  <si>
    <t>Conjunto de normas que regulan las relaciones y funciones del Estado y las relaciones de éste, con los particulares. Es el concepto de…  a) Derecho Procesal  b) Derecho Público  c) Derecho Privado  d) Derecho Constitucional</t>
  </si>
  <si>
    <t>Los actos jurídicos que al efectuarse, la coducta no lesiona ninguna norma jurídica, son… a) Lícitos  b) Mortis Causa  c) Lícitos  d) No solemnes</t>
  </si>
  <si>
    <t>Los actos jurídicos que requieren de una forma especial, para que la ley les reconozca validez, son… a) Lícitos  b) Mortis Causa  c) Lícitos  d) Solemnes</t>
  </si>
  <si>
    <t>¿Cuál de los siguientes, no es un vicio en el consentimiento?  a) Lesión  b) Mala Fe  c) Error  d) Solemne</t>
  </si>
  <si>
    <t>Son reglas jurídicas de observancia general, creadas por órganos del Estado. Es el concepto de …  a) Doctrina  b) Jurisprudencia  c) Legislación  d) Principios Generales del Derecho</t>
  </si>
  <si>
    <t>Los artículos del Código Civil de Jalisco, que tratan sobre la ausencia de persona, son…  a) 90-158  b) 343-344  c) 91-160  d) 152-190</t>
  </si>
  <si>
    <t>¿Cuál de los siguientes atributos, no corresponde a una persona moral?  a) Nacionalidad  b) Domicilio  c) Nombre  d) Patrimonio</t>
  </si>
  <si>
    <t>¿A quién reconoce el Estado, como persona jurídica?  a) Las asociaciones y organizaciones jurídicas  b) Las organizaciones de asistencia jurídicas y políticas  c) Las asociaciones y organizaciones políticas  d) Las organizaciones de asistencia privada y jurídica</t>
  </si>
  <si>
    <t>Menciona el nombre del fundador de Guadalajara. a) Nuño Beltrán de Guzmán  b) Cristóbal de Oñate  c) Hernán Cortés  d) Juan de O´Donjú</t>
  </si>
  <si>
    <t>¿Quién fue el creador del término “Mesoamérica” y en qué año?  a) Nuño Beltrán de Guzmán, 1542  b) Paul Kirchhof, 1943  c)Nuño Beltrán de Guzmán, 1943  d) Paul Kirchhof, 1843</t>
  </si>
  <si>
    <t>¿Quién fue el primer presidente de México?  a) Vicente Guerrero  b) Agustín de Iturbide  c) Guadalupe Victoria  d) Maximiliano de Habsburgo</t>
  </si>
  <si>
    <t>La Corona Española, ¿a quién le concedió el título de Capitán General de la Nueva España?  a) Hernán Cortés  b) Nuño Beltrán de Guzmán  c) Cristóbal de Oñate  d) Juan de O'Donojú</t>
  </si>
  <si>
    <t>Nombre y apodo del insurgente que invito a Miguel Hidalgo para gobernar en Guadalajara. a) Félix María Calleja, "el Capitán"  b) José Bonaparte, ""Pepe Botella  c) José Antonio Torres, "El Amo"  d) Juan Antonio Torres, "El Amo"</t>
  </si>
  <si>
    <t>Menciona el nombre de la batalla en la que fue derrotado Miguel Hidalgo y su ejército insurgente. a) San Jacinto  b) Puente de Calderón  c) Alhóndiga de Granadita  d) San Antonio</t>
  </si>
  <si>
    <t>¿Cuál es el documento, mediante el cual se exigía la independencia de México, en 1821? a) Plan de Casa Mata  b) Tratados de Cordoba  c) Tratados de Velasco  d) Plan de Iguala</t>
  </si>
  <si>
    <t>Guerra ocurrida en México, entre los años 1838 y 1839.  a) De Texas  b) De los Pasteles  c) Intervención Norteamericana  d) De Reforma</t>
  </si>
  <si>
    <t>Batalla que perdió Santa Anna en tan sólo 18 minutos.  a) Puente de Calderón  b) San Antonio  c) Guerra de los Pasteles  d) San Jacinto</t>
  </si>
  <si>
    <t>Autor de la frase "Sufragio efectivo, no reelección".  a) Francisco I. Madero  b) Emiliano Zapata  c) Porfirio Díaz  d) José María Morelos</t>
  </si>
  <si>
    <t>La segunda Guadalajara, fue fundada en… a) Tlacotán en 1542  b) Valle de Atemajac en 1532  c) Tonalá en 1533   d) Nochistlán en 1535</t>
  </si>
  <si>
    <t>¿Quiénes firmaron el Plan de las 3 Garantías y en qué año? a) Agustín de Iturbide y Vicente Guerrero, 1821  b) Agustín de Iturbide y Juan de O´Donojú, 1821  c) Vicente Guerrero y José María Morelos, 1822  d) Vicente Guerrero y Juan de O'Donjú, 1821</t>
  </si>
  <si>
    <t xml:space="preserve"> ¿Quiénes firman los Tratados de Córdoba, cuyo objetivo fue el reconocimiento de la independencia de México? a) Agustín de Iturbide y Vicente Guerrero  b) Agustín de Iturbide y Juan de O´Donojú  c) Vicente Guerrero y José María Morelos  d) Vicente Guerrero y Juan de O'Donjú</t>
  </si>
  <si>
    <t>¿Quién creó el Registro Civil, siendo uno de los frutos de la Guerra de los Tres Años?  a) Maximiliano de Habsburgo  b) Sebastián Lerdo de Tejada  c) Benito Juárez  d) José María Iglesias</t>
  </si>
  <si>
    <t>¿En qué lugar fue fusilado el segundo emperador de México en 1867?  a) Veracruz  b) Chihuahua  c) Ciudad de México  d) Querétaro</t>
  </si>
  <si>
    <t>La ley de decía que la clase popular no pagara obvenciones parroquiales era…  a) Ley Juárez  b) Ley Iglesias  c) Las Siete Leyes  d) Ley Lerdo</t>
  </si>
  <si>
    <t>Documento, cuyo objetivo era derrocar al gobierno de Antonio López de Santa Anna.  a) Plan de Tuxtepec  b) Plan de Casa Mata  c) Plan de Iguala  d) Plan de Ayutla</t>
  </si>
  <si>
    <t>¿Cuál de los siguientes puntos, no estaba establecido en las Leyes de Reforma?  a) Matrimonio, contrato civil  b) Libertad de culto  c) Nacionalizacion del petróleo  d) Suspensión de pagos a acreedores internos y extranjeros</t>
  </si>
  <si>
    <t>Respeto a las garantías individuales, Libertad de enseñanza, Supresión de votos religiosos, enter otros, eran puntos establecidos en…  a) Constitución de 1824  b) Plan de Casa Mata  c) Constitución de 1857  d) Ley Lerdo</t>
  </si>
  <si>
    <t>División del país en departamentos, Supresión de la vicepresidencia y la creación del Poder "Conservador", son puntos establecidos en…  a) Constitución de 1824  b) Siete Leyes  c) Constitución de 1857  d) Leyes de Reforma</t>
  </si>
  <si>
    <t>¿Quién y en qué año, le concede el título de ciudad y un escudo de armas a Guadalajara?  a) Fernando VII, 1542  b) Carlos V, 1542  c) Fernando VII, 1539  d) Carlos V, 1539</t>
  </si>
  <si>
    <t>De 1836 a 1840, México participa en…  a) Guerra de los Pasteles  b) Intervención Norteamericana  c) Guerra de Texas  d) Segunda Intervención Francesa</t>
  </si>
  <si>
    <t xml:space="preserve">Elemento de la personalidad y el pensamiento que es heredado: a) temperamento b)raciocinio c)inteligencia d)conocimiento </t>
  </si>
  <si>
    <t xml:space="preserve">Son las huellas del pensamiento heredadas por nuestros antepasados: a)sinestesia subconscinete b)sinestesia preconscinete c)sinestesia cultural d)sinestesia social </t>
  </si>
  <si>
    <t>Primera escritora de ciencia ficcion, creadora de la novela Frankenstein: a)Mary Wollstonecraft b)Mary Callie  c)Mary Jane d)Mary Shelley</t>
  </si>
  <si>
    <t>Los chimpances, orangutanes y gorilas son desendientes de la especie: a)Antropoíde b)Homínida c)Simios d)Primates</t>
  </si>
  <si>
    <t xml:space="preserve">Al conjunto de mitos que distinguen a un pueblo o cultura se le conoce como: a)Mito b)Literatura c Leyendas d)Mitología </t>
  </si>
  <si>
    <t xml:space="preserve">Es la especie de la cual evolucionaron los seres humanos: a)Antropoídes b)Homínidos c)Primates d)Simios </t>
  </si>
  <si>
    <t xml:space="preserve">Significado de psique: a)amor b)espíritu c)mente d)humano </t>
  </si>
  <si>
    <t>Nombre de origen frances que se le da al grupo o familia dependiendo de su origen: a)Raza b)Etnia c)Especie d)Clan</t>
  </si>
  <si>
    <t xml:space="preserve">Es el nombre del australopithecus más famoso: a)Persy b)Nancy c)Lizzi d)Ninguna de las anteriores </t>
  </si>
  <si>
    <t xml:space="preserve">Homínido más pequeño, aparece en Tanzania y Kenia hace 2 millones de años: a)Australophitecus b)Homo habilis c)Homo erectus d)Neanderthal </t>
  </si>
  <si>
    <t xml:space="preserve">Homínido que descubre el fuego, popularmente es conocido como Goliat: a)Australopithecus b)Homo habilis c)Homo erectus d)Neanderthal </t>
  </si>
  <si>
    <t>Según Tavares (2008) es la habiidad adapatativa que une al ser con su medio: a)pensamiento b)conocimento c)sinestesia cultural d)mapas cognitivos</t>
  </si>
  <si>
    <t xml:space="preserve">Estructuras genéticas que permitene procesar infomación por medio de conecciones neuronales: a)pensamiento b)conocimiento c)sinestesia cultural d)mapas cognitivos </t>
  </si>
  <si>
    <t xml:space="preserve">Es la actividad del hombre que consta de dotar caracteríticas humanas a seres de la naturaleza: a)Animismo b)Mito c)Religión d)Ninguna de las anteriores </t>
  </si>
  <si>
    <t>Tipo de mito que surge de un hecho que probabelmente fue real, pero al pasar de generación en generación se le dotó de características mágicas y fantasia: a)cosmogónicos b)teogónicos c)leyenda d)históricos</t>
  </si>
  <si>
    <t xml:space="preserve">Según Tavares (2008) es la actividad que realiza un sujeto al ponerse en contacto con un objeto y asi adquirir su representacion menta: a)pensamiento b)conocimento c)mapas cognitivos d)método </t>
  </si>
  <si>
    <t>De manera peyorativa, se le conoce de esta manera al conocimento que se adquiere a partir de la experiencia y la práctica: a)intuitivo b)empírico c)vulgar d)vivencias</t>
  </si>
  <si>
    <t xml:space="preserve">Característica de los objetos del conocimento ideales: a)No existen en el plano real b)Son aplicables a la realidad c)a y b d)ninguna de las anteriores </t>
  </si>
  <si>
    <t xml:space="preserve">Ejemplo de ciencias puras o formales: a)matemáticas b)lógica c)a y b d)Ninguna de las anteriores </t>
  </si>
  <si>
    <t xml:space="preserve">Ejemplo de cienicas fácticas: a)matemáticas b)lógica c)a y b d)Ninguna de las anteriores </t>
  </si>
  <si>
    <t xml:space="preserve">Concepto que se le da la diferencia genética del .2% entre los seres humanos, el cual marca diferencias físicas externas: a)Raza biológica b)Raza social c) a y b d)Ninguna de las anteriores </t>
  </si>
  <si>
    <t xml:space="preserve">Símbolo que representa que las variables de las hipótesis no tienen relación entre si: a)Hi b)Ho c)H d)ninguna de las anteriores  </t>
  </si>
  <si>
    <t xml:space="preserve">Herramienta utilizada en la investigación científica, que recolecta la información necesaria para generar el Marco Teórico, no importa el material con que estan diseñadas, si no la información que se recaba: a)Fichas de contenido b)Fichas bibliográficas c)Fichas de resumen d)Ninguna de las anteriores </t>
  </si>
  <si>
    <t>A la idea que en un primer momento se le ocurre al investigador cuando observa un fenómeno o situación, se le conoce como: a)IG b)IP c)PP d)MT</t>
  </si>
  <si>
    <t xml:space="preserve"> Es el elmento en la investigación científica que indica a manera de pregunta lo que se logrará al final de la misma: a)IG b)IP c)PP d)MT</t>
  </si>
  <si>
    <t xml:space="preserve"> Dentro de la investigación cinetífica, es el elemento que indica los pequeños pasos que se alcanzaran conforme se vaya investigando. Marcan los puntos a los que se llegaran: a)PP b)Preguntas c)Objetivos d)Todas las anteriores </t>
  </si>
  <si>
    <t xml:space="preserve">Escala de actitud que mide las perspectivas de la selección de la muestra por medio de adjetivos opuestos: a)Likert b)Semántico c)a y b d)ninguna de las anteriores </t>
  </si>
  <si>
    <t xml:space="preserve">Tipo de diseño de investigación: a)descriptiva b)Correlacional c)No experimental d)Hipótesis </t>
  </si>
  <si>
    <t xml:space="preserve"> Elemento de la investigación científica que se realiza una vez que se tiene una idea clara y sumamente precisa de lo que se va a investigar: a)IG b)IP c)PP d)MT</t>
  </si>
  <si>
    <t xml:space="preserve"> Indica el error en la siguiente referencia:  La pedagoía como herramienta para la transformación de la actitud Millenial. Ricardo Gómez. Http//larespuestaalosmillenials.com/rt?. Fecha de consulta 26 de Octubrel del 2019. a)faltan datos b)el orden c)no tiene error d)ninguna de las anteriores </t>
  </si>
  <si>
    <t>Elemento de la investigación científica que indica los aportes teóricos ya existentes al tema: a)IG b)IP c)PP d)MT</t>
  </si>
  <si>
    <t xml:space="preserve">División fronteriza entre naciones, estípulada por medio de acuerdos comerciales, tratados y nivel de desarrollo: a)Natural b)Política c)Económica d)Ninguna de las anteriores </t>
  </si>
  <si>
    <t xml:space="preserve">Intitución de la UE que reune a los líderes de cada nación (jefes de Estado) para estabecer la cooperación de sus miembros a)Concejo b)Consejo c)Parlamento d)Gobierno </t>
  </si>
  <si>
    <t xml:space="preserve">País más pobre de la UE, perteneciente a la región Balcanica: a)Croacia b)Grecia c)Rumania d)Chechenia </t>
  </si>
  <si>
    <t xml:space="preserve">Movimiento social que inicia en Junio del 2016, en donde Reino Unido abandona la UE: a)Independencia b)Brexit c)Resesión d)Bresit </t>
  </si>
  <si>
    <t xml:space="preserve">Impuesto aplicado a los productos de exportación: a)Cuota b)Multa c)Impuesto d)Ninguno de los anteriores </t>
  </si>
  <si>
    <t xml:space="preserve">Zona en conflicto que se ve influida por la presencia del gobierno estadounidense, la manifestación de la llamada "Primavera árabe" y la presencia del Estado Islamico: a)Medio Oriente b)Zona Balcanica c)Zona del Cáucaso d)África central </t>
  </si>
  <si>
    <t xml:space="preserve">Es el proceso de unificación mundial a nivel económico, político, social y cultural: a)Globalización b)Neoliberalismo c)Multiculturalidad c)Interculturalidad </t>
  </si>
  <si>
    <t xml:space="preserve">Práctica económica en la que un solo individuo o grupo es dueño de la tecnología o productos en una o varias zonas, lo cual no da pie a la competencia: a)Capitalismo b)Neoliberalismo c)Monopolio d)Todas las anteriores </t>
  </si>
  <si>
    <t xml:space="preserve">Actividad en la que se anula el reconocimeinto de los derechos, debido a la defensa o el ataque con un sentido racial o étnico: a)Discriminación b)Racismo c)Segregación d)Todas las anteriores </t>
  </si>
  <si>
    <t xml:space="preserve">Consecuencia directa de la globalización en la que hay una influencia entre culturas, reflejada directamente en las conductas e ideologias de los ciudadanos: a)Multiculturalidad b)Pluriculturalidad c)Interculturalidad d)Nacionalismo </t>
  </si>
  <si>
    <t xml:space="preserve">País europeo que no pertence a la UE: a)Dinamarca b)Rumania c)Serbia d)Todas las anteriores </t>
  </si>
  <si>
    <t xml:space="preserve">País pertenenciente al acuerdo de Japón y la cuenca del pacífico que en el año 2000, se independiza de Reino Unido, actualmente presenta problematicas de soberania con el gobrierno de China: a)Taiwan b)Hong Kong c)Tailandia d)Ninguna de las anteriores </t>
  </si>
  <si>
    <t xml:space="preserve">País expulsado del tratado de MercoSur debido a su inestabilidad económica y política: a)Bolivia b)Nicaragua c)a y b d)ninguna de las anteriores </t>
  </si>
  <si>
    <t xml:space="preserve">Región en conflicto en la que se encuantran 10 de los 30 países más pobres del mundo, presentan constantes guerrillas, condiciones geográficas desfavorables, sobre explotación de recuesos naturales, y presencia de "piratas": a)Medio oriente b)Zona del Cáucaso b)Región de los Balcanes d)África central </t>
  </si>
  <si>
    <t xml:space="preserve">País que pertenece a la zona del conflicto de los Balcanes: a)Bosnia b)Serbia c)a y b d)Ninguna de las anteriores </t>
  </si>
  <si>
    <t xml:space="preserve">Grupo terrorista español que busca la independencia del País Vasco, pues esta en contra del neoliberalismo: a)Euskadi Ta Askatasuna b)Ta Euskadi Askatasuna c)IRA d)Ejercito Republicano Irlandes </t>
  </si>
  <si>
    <t xml:space="preserve">Según la OCDE es un país de primer mundo: a)Rusia b)Andorra c)ay b d)Ninguna de las anteriores </t>
  </si>
  <si>
    <t xml:space="preserve">Son las dos tribus en conflicto en el Congo: a)Jutsis y Tutsis b)Musulmanes y catolicos ortodoxos c)Himba y Tutsis d)Todas las anteriores </t>
  </si>
  <si>
    <t xml:space="preserve">País de África central en la que se ha tenido el mismo presidente en tres periodos electorales distintos a pesar de que se dio un golpe de estado fallido: a)Burundi b)Congo c)Nigeria d)Ninguna de las anteriores </t>
  </si>
  <si>
    <t xml:space="preserve">Elementos que se cumplen para considerarse un país de primer mundo: a)Religión establecida en el país b)Participación en la defensa de conflictos bélicos c)a y b d)Ninguna de las anteriores </t>
  </si>
  <si>
    <t xml:space="preserve">Características del neoliberalismo: a)Unificación política b)Intervención económica del Estado c)Aumento de empresas trasnacionales d)todas las anteriores </t>
  </si>
  <si>
    <t>¿En un cuadrado, cuáles son los puntos de mayor interés? A) Esquinas B)Centro C) Esquinas y centro. D) Afuera del cuadrado</t>
    <phoneticPr fontId="0" type="noConversion"/>
  </si>
  <si>
    <t>C</t>
    <phoneticPr fontId="0" type="noConversion"/>
  </si>
  <si>
    <t xml:space="preserve">¿Cuál de los siguientes elementos de composición no pertenece al grupo? A) Contraste B) Simetría C) Equilibrio D)Alegría </t>
    <phoneticPr fontId="0" type="noConversion"/>
  </si>
  <si>
    <t>D</t>
    <phoneticPr fontId="0" type="noConversion"/>
  </si>
  <si>
    <t>¿Qué elemento de composición se produce cuando hay un frijol negro entre muchos frijoles bayos? A) Contraste B) Simetría C) Equilibrio D)Proporción</t>
    <phoneticPr fontId="0" type="noConversion"/>
  </si>
  <si>
    <t>A</t>
    <phoneticPr fontId="0" type="noConversion"/>
  </si>
  <si>
    <t xml:space="preserve"> Los salónes de secundaria tienen …  A) Contraste B) Ritmo C) Equilibrio D)Movimiento</t>
    <phoneticPr fontId="0" type="noConversion"/>
  </si>
  <si>
    <t>B</t>
    <phoneticPr fontId="0" type="noConversion"/>
  </si>
  <si>
    <t>Según los elementos de composición,Cristobal es nuestro jefe supremo por que tiene mayor…? A) Jerarquía B) Ritmo C) Equilibrio D)Movimiento</t>
    <phoneticPr fontId="0" type="noConversion"/>
  </si>
  <si>
    <t>Rugoso, viscoso y liso son: A) Ritmos B)Texturas C) Colores D)Proporciones</t>
    <phoneticPr fontId="0" type="noConversion"/>
  </si>
  <si>
    <t>Como se le llama a la frase publicitaria de una empresa o producto? A) Logo B) Jingle C) Slogan D) Logan</t>
    <phoneticPr fontId="0" type="noConversion"/>
  </si>
  <si>
    <t>Nombre y apellido del director de la película Fando y Lis. A)Armando Jodorowsky B)Alejandro Jorodowsky C)Alejandro Jodorovsky D)Alexander Jodovsky</t>
    <phoneticPr fontId="0" type="noConversion"/>
  </si>
  <si>
    <t>Completa la frase. Yo moriré… A) Y nadie se acordará de ti B) Y nadie se acordará de mi  C) Y nadie me recordará  D) Y nadie te va a recordar</t>
    <phoneticPr fontId="0" type="noConversion"/>
  </si>
  <si>
    <t>¿En que país nació Alejandro Jodorowsky?  A) Chile B) Colombia  C) Rusia D) Mexicano</t>
    <phoneticPr fontId="0" type="noConversion"/>
  </si>
  <si>
    <t>SIMPLE es sinónimo de  A) Solo lo mas importante B) Tiene lo escencial C)Carente de interés D) Es fácil</t>
    <phoneticPr fontId="0" type="noConversion"/>
  </si>
  <si>
    <t>Como se llama la música de un promocional?  A)Logo  B) Jingle  C) Banner  D) Bungle</t>
    <phoneticPr fontId="0" type="noConversion"/>
  </si>
  <si>
    <t>Completa la frase. Si algún día te sientes solo..A)Busca la ciudad de Tar  B)Busca a Fando C)Busca la maravillosa ciudad de Tar D) Busca en Tar la Felicidad</t>
    <phoneticPr fontId="0" type="noConversion"/>
  </si>
  <si>
    <t>La S del logotipo de los colegios salesianos tiene …  A) Proporción B) Ritmo C) Equilibrio D)Movimiento</t>
    <phoneticPr fontId="0" type="noConversion"/>
  </si>
  <si>
    <t>Es considerado el padre del minimalismo A) Mies Der Roha B) Mies Van der Roha C)Miles Van der Rohe D)Mies Van der Rohe</t>
    <phoneticPr fontId="0" type="noConversion"/>
  </si>
  <si>
    <t>Una manera de describir un objeto o una idea de forma científica y técnica, generalmente encontrada en el diccionario. A) Definición  B) Intención  C) Retrato D) Topografía.</t>
  </si>
  <si>
    <t>1ro</t>
  </si>
  <si>
    <t>Se refiere a la expresión de la lengua. A) Lingüística B) Lengua  C) Lenguaje  D) Funciones de la lengua.</t>
  </si>
  <si>
    <t>Nivel de la lengua que se caracteriza por uso de palabras especializadas con la profesión que la ejerce. A) Coloquial  B) Académico  C) Literario D) Técnico- Científico.</t>
  </si>
  <si>
    <t>Consiste en enunciar o enumerar las características o cualidades de una determinada realidad. Esto se refiere a:   A) Adjetivos   B) Comunicar  C) Describir  D) Conotación.</t>
  </si>
  <si>
    <t>Proceso de la descripción que consiste en identificar todas las caracterísitcas del objeto o sujeto a describir. A) Definición  B)Percibir el Sujeto C) Comparación D) Observación y Selección.</t>
  </si>
  <si>
    <t>Acento que utilizamos por la pronunciación de una palabra. A) Prosódico B) Ortográfico C) Diacrítico D) Hiato</t>
  </si>
  <si>
    <t>La descripción  de un objeto, persona o situación, tal cual las características que tiene. (Muy objetiva la definición) A) Denotación  B) Connotación C) Apelativa  D) Emotiva</t>
  </si>
  <si>
    <t>Una descripción puede ser redactada de estas dos formas: A) Objetiva-Subjetiva  B) Técnico-científica C) Técnica-literaria D) Poética- reseña</t>
  </si>
  <si>
    <t>¿Cómo se le llama a las categorias de palabras que conforman nuestra lengua? A) Gramaticales  B) Sintagmas  C) Nominales  D) Calificativos</t>
  </si>
  <si>
    <t>Función del lenguaje centrada en el contexto. A) Metalingüística. B) Fática C) Apelativa D) Referencial</t>
  </si>
  <si>
    <t>Identifica la función de la lengua en las siguientes aseveraciones: 1. Jabón es un sustantivo, pues nombra a un objeto. 2. Me gusta mucho verte alegre. 3. El concurso académico es una oportunidad de crecimiento. A) Expresiva, Fática,  Referencial  B) Metalingüísitico, expresiva, referencial. C) Referencial, poético, referencial D) Referencial, fática, expresiva.</t>
  </si>
  <si>
    <t>Elige el grupo de palabras tildadas correctamente. A)  A traves, boveda, refajo, verosimil, vehiculo, esplendido, climatica, climax, acicalado, desden. B) A tráves, bovéda, refájo, verosimil, vehicúlo, ésplendido, climatica, climax, acicalado, desden. C)A través, bóveda, refajo, verosímil, vehículo, espléndido, climática, clímax, acicalado, desdén. D) Á traves, boveda, réfajo, verósimil, vehículo, espléndido, climática, clímax, acicalado, desdén.</t>
  </si>
  <si>
    <t>¿Qué es un sintagma nominal? A) Conjunto de categorías con sentido y núcleo en la categoría del sustantivo. B) Conjunto de categorías para dar un mensaje y núcleo en la categoría de la acción. C) Conjunto sílabas con sentido y núcleo en la categoría del sustantivo D) Conjunto de categorías con sentido y núcleo en la categoría del pronombre.</t>
  </si>
  <si>
    <t>Elige la letra que muestre el número de las definiciones denotativas.        20. Marcador: objeto para combatir la ignorancia y trascienda al conocimiento. 21. León: Felino de cuatro patas que vive en la sabana africana. 22. Flor: vegatación de los árboles y plantas. 23. Vestido: Prenda para embellecer la figura y detonador de estereotipos. 24. Computadora: Artefacto de Ciencia y evolución del hombre.   A) 20, 21 y 22   B) 20, 23 y 24  C) Todas  D) Ninguna.</t>
  </si>
  <si>
    <r>
      <t xml:space="preserve">¿A qué tipo de texto descriptivo pertenece el siguiente ejemplo?  </t>
    </r>
    <r>
      <rPr>
        <b/>
        <sz val="12"/>
        <color theme="1"/>
        <rFont val="Bahnschrift Light"/>
        <family val="2"/>
      </rPr>
      <t xml:space="preserve">Góngora fue un poeta jugador, pendenciero, irónico y sensible. A) Prosopopeya  B) Semblanza C) Retrato D) Etopeya </t>
    </r>
  </si>
  <si>
    <t>Recurso  para redactar una descripción literaria. A) Comparación B) Rima  C) Personificación  D) Antítesis.</t>
  </si>
  <si>
    <t>¿Cuál de los siguientes diálogos omite la retroalimentación? A) -¿Qué te pasa?. -Me duele la cabeza. -¿Por qué no tomas una aspirina?   B)-  Hola Marcos, ¿Cómo estás?, ¡Qué gusto verte!. - Amigo, tanto tiempo sin vernos. Estoy bien gracias, ¿y tú?.  C) -No estreches sus manos, esto se ha propagado de una manera imprevista por todo el país. - ¿Gripe A?. - Y el reggetón también.  D) -Me desepcionó José. - ¿Por qué no participó?. - No, porque se sentó a un lado de Karla y no le habló.</t>
  </si>
  <si>
    <t>Elige la oración que esté utilizando mal el significado de las palabras. A) Satanizar las ideologías de otros, lleva a malos entendidos. B) Debemos fomentar para ellos. C) Si condenas a todos los que te siguen, nunca conseguiras perdonar. D) La obesidad es un padecimiento del mundo actual.</t>
  </si>
  <si>
    <t>Las características de un retrato son: A) Características internas como carácter, cualidades, defectos, conducta de una persona, suele ser muy subjetiva. B) Explicar lo que hay en un lugar o en una persona. C) Describe los rasgos físicos de una persona o un animal. D) Describe características, cualidades internas y externas de una persona o un animal, utiliza metáforas y comparaciones.</t>
  </si>
  <si>
    <t>"Si eres tan fea como yo lo soy, soy fea hasta el frenesí, hasta lo admirable, hasta el punto de interrumpir conversaciones de los bares cuando entro (tengo dos ojitos como dos botones a ambos lados de una vasta cabezota…" El fragmento anterior es de: A) Caricatura   B) Prosopografía  C)  Etopeya   D) Retrato.</t>
  </si>
  <si>
    <t>Elemento de una reseña descriptiva que me ayuda a conocer de dónde proviene la información que describo. A) Referencias B) Introducción C) Desarrollo y citas textuales D) Conclusión.</t>
  </si>
  <si>
    <t>"La estancia de Sagrera era uno de esos viejos establecimientos de origen brasileño, que abundan en la frontera y que semejan cárceles o fortalezas". El Texto anterior se refiere a: A) Definición conotativa B) Definición denotativa  C) Topografía  D) Comparación.</t>
  </si>
  <si>
    <t>Proviene de medio oriente, artefacto constituido por pequeñas pelotas que se utilizaban para realizar operaciones de suma, resta, multiplicación y división.       a) Calculadora    b) Abaco      c) Arcilla        d) Quipu</t>
  </si>
  <si>
    <t>b)</t>
  </si>
  <si>
    <t>Descubrió el número cero representándolo por un punto, también describió el sistema binario.        a) Pingala             b) Babbage    c) Alan Turing     d) Blaise Pascal</t>
  </si>
  <si>
    <t>a)</t>
  </si>
  <si>
    <t>Los incas en Perú (America del sur ) desarrollaron  un sistema para contar llamado:     a) Calculadora    b) Abaco          c) Arcilla              d) Quipu</t>
  </si>
  <si>
    <t>d)</t>
  </si>
  <si>
    <t>El código enigma fue descifrado por:   a) Jacquard    b) Babbage    c) Alan Turing   d) Blaise Pascal</t>
  </si>
  <si>
    <t>c)</t>
  </si>
  <si>
    <t>Diseñador de la máquina diferencial y analítica.           a)  Joseph  Marie Jacquard     b)  Charles   Babbage             c) Alan Turing       d)Blaise Pascal</t>
  </si>
  <si>
    <t xml:space="preserve">b) </t>
  </si>
  <si>
    <t>Matematico que desarrolla un sistema basado en tarjetas perforadas.                a) Jacquard           b)  Charles    Babbage               c) Alan Turing        d)Herman Hollerit</t>
  </si>
  <si>
    <t>Elemento usado en la primera generación de las computadoras.    a) Abaco    b)Calculadora     c) Bulbo &amp; tubo de vacío     d) Transistor</t>
  </si>
  <si>
    <t>Desarrollo el lenguaje de programación     Cobol.                a) Joseph  Marie Jacquard      b) Augusta Ada                    c)Alan Turing     d) Grace Murray Hopper</t>
  </si>
  <si>
    <t>La interfaz gráfica corresponde a la generación.       a) Primera     b) Segunda        c) Tercera     d) Cuarta</t>
  </si>
  <si>
    <t xml:space="preserve">Artefacto mecánico primitivo que ya incluye mecanismos de engranaje diferenciales.   a)Antikythera         b) Abaco     c) Bulbo    &amp;   tubo de vacío    d) Transistor </t>
  </si>
  <si>
    <t>La computadora Mark I pesaba:   a) 10 kilogramos        b)5 Tonelada    c)1350 Kilos    d) 1 Tonelada</t>
  </si>
  <si>
    <t>Cantidad de kilómetros que tenía la computadora Mark I. a) 100    b) 15   c) 800   d)42</t>
  </si>
  <si>
    <t>En la estructura lógica de la computadora una letra equivale a  :   a)  1 bit          b)5   bits           c) 8 bits             d)4 bits</t>
  </si>
  <si>
    <t xml:space="preserve">Aplicación en la cual te ofrece un periodo de prueba para que lo uses después de este periodo si no lo cancelas te realiza un cargo a tu tarjeta por utilizarlo, se le conoce   como    :    a)  Freeware        b)Shareware      c) Software libre        d)Hardware </t>
  </si>
  <si>
    <t xml:space="preserve">La memoria RAM mientras se encuentra encendida la computadora se encarga de:    a)Almacenar los  resultado de calculos                       b)Ejecutar  procesos         c)Ejecutar programas       d)Todas las anteriores </t>
  </si>
  <si>
    <t xml:space="preserve">Un   sector    es :                    a)Un pedazo de  memoria                   b) Espacio virtual donde se almacenan los datos          c)un conjunto de  tracks      d) Información   octal y binaria  </t>
  </si>
  <si>
    <t>Generacion de la web donde se utilizan los asistentes de voz (Siri, Cortana, etc.)       a) Web-2.0             b)Web-3.0           c)Web-4.0    d) Web-5.0</t>
  </si>
  <si>
    <t xml:space="preserve">¿Qué son los Clusters?          a) grupo de sectores contiguos       b)errores del disco duro    c) 2 pistas con información   d) todas las anteriores </t>
  </si>
  <si>
    <t>Cuantos bits tiene la palabra “EXITO”   a) 5 bits    b) 25 bits   c) 40 bits   d)1 bit</t>
  </si>
  <si>
    <t>Al convertir de  Gigabyte a Kilobyte  2 Gb el resultado sera:               a)1024000 Kb              b)2048000 kb   c)2097152 Kb        d) 4194304 Kb</t>
  </si>
  <si>
    <t>Al convertir de Decimal a Hexadecimal el número 200 el resultado es:  a) C8      b) 8C      c)128      d)812</t>
  </si>
  <si>
    <t xml:space="preserve">El numero 231 en decimal en octal tiene el valor de :         a) 743        b) 473       c)347     d) 734 </t>
  </si>
  <si>
    <t>How do you contract " You are"?   A)Your   B) Youare   C)You're    D) Youre</t>
  </si>
  <si>
    <t>How do you contract "She is"?      A)She's   B)Shes   C)Hers   D)She're</t>
  </si>
  <si>
    <t>Complete the question with the correct option: Susan  __________  sushi.                                                           A)like  B) likes  C) liking</t>
  </si>
  <si>
    <t>Complete the question with the correct option: Mary _____ in a hospital.                                                   A)work   B) working  C) works</t>
  </si>
  <si>
    <t>Complete the question with the correct option:  My sister and I ______ in the house.                                                  A) am B) are C) is</t>
  </si>
  <si>
    <t>Complete the question with the correct option: Lucy _____ like pizza.     A) don't    B) isn't  C) doesn't  D) aren't</t>
  </si>
  <si>
    <t>Complete the sentence with the correct option: Peter and Lisa_____ in Canada.                                                                A) live      B) living    C)lives</t>
  </si>
  <si>
    <t>Complete the sentence with the correct option: Peter and Lisa_____ like soccer.                                                                A) don't    B) isn't  C) doesn't</t>
  </si>
  <si>
    <t>Is the nound WATER  countable?                     A) Yes  B) No</t>
  </si>
  <si>
    <t xml:space="preserve">Is the noun MONEY countable?               A)Yes    B)No </t>
  </si>
  <si>
    <t xml:space="preserve">What is the past form of the verb "think"? A) Thinked   B) Thought  C)Thank   D) Tought </t>
  </si>
  <si>
    <t>What is the past form of the verb "bring"? A) brought  B) bringed  C)braught   D) brout</t>
  </si>
  <si>
    <t>What is the past form of the verb "hit"? A) hitted  B) hat  C) hut   D) hit</t>
  </si>
  <si>
    <t xml:space="preserve">Complete the sentence: Last night, Susan and I _______ watching TV when you __________.                                                                                         A) are/call   B) was /called                         C) were/called </t>
  </si>
  <si>
    <t>Complete the sentence:   Yesterday, I _____________ to school.                     A)didn't go   B) didn't went                c)don't went</t>
  </si>
  <si>
    <t>What is the past participle form of the verb "be"?  A) was/were  B) Am / is / Are  C) Been  D) to be</t>
  </si>
  <si>
    <t>What is the past participle form of the verb "sleep"? A) Sleeping B) To sleep C) sleep D) slept</t>
  </si>
  <si>
    <t xml:space="preserve">Complete the question: Do we have ____ shampoo?                                                A)many  B) any    C) much   </t>
  </si>
  <si>
    <t>Complete the sentence: We don't have ______ razors.                                          A)much   B)some   C)any</t>
  </si>
  <si>
    <t>Write the corresponding tag question: "You were there, ______________?        A) weren't you B) were not you               C) didn't you     D) did you</t>
  </si>
  <si>
    <t>Write the corresponding tag question: "She hasn´t been here long, __________?                                                       A) hasn't she   B) has she  C) is she           D) does she</t>
  </si>
  <si>
    <t>Write the corresponding tag question: "He wouldn´t do that, __________?          A) does he   B) wouldn't he   C) isn't he    D)would he</t>
  </si>
  <si>
    <t>Complete the sentence:   Yesterday, I _____________ to school.                     A)didn't go   B) didn't went   c)don't went</t>
  </si>
  <si>
    <t xml:space="preserve">Is the following sentence correct or Incorrect:   Lucy didn't had any pets when she was a child.                                   A)correct   B) incorrect </t>
  </si>
  <si>
    <t>What is the past participle of "draw"?   A) draw    B) drawn   C)drew  D drewn</t>
  </si>
  <si>
    <t>When you have allergies, the doctor prescribes_________.                          A)eye drops B)antacid C)antihistamine</t>
  </si>
  <si>
    <t>When you have a stomachache the doctor prescribes__________.                 A) cold tables  B)antacid  C) ointment</t>
  </si>
  <si>
    <t>In passive voice, what word do we use to introduce the "agent"? A)by   B)for   C)since   D) PP verb</t>
  </si>
  <si>
    <t>Order the following sentence: you / me / it / is / ? / what / can / time/ tell      A) Can you tell me what time is it?   B)Can you tell me what time it is?           C)What time is it can you tell?</t>
  </si>
  <si>
    <t xml:space="preserve">Is the following question grammatically correct? "Don´t forget to call your mother on her birthday."   A)Correct        B) Incorrect </t>
  </si>
  <si>
    <t xml:space="preserve">Is the following question grammatically correct? "Stop to eat sweets and fatty foods."               A)Correct        B) Incorrect </t>
  </si>
  <si>
    <t xml:space="preserve">Is the following question grammatically correct? "Remember making time for just the two of you." A)Correct        B) Incorrect </t>
  </si>
  <si>
    <t xml:space="preserve">Is the following question grammatically correct? "I´ll never forget meeting my boss for the first time." A)Correct        B) Incorrect </t>
  </si>
  <si>
    <t>Are the following adjectives optimistic or pessimistic? Defeated, cynical, down.   A)Optimistic   B)Pessimistic   C)Both</t>
  </si>
  <si>
    <t>Order the following sentence: explain / could / working / you / why / ? / isn´t / it                                                                        A)Could you explain why it isn´t working?                                                          B) You could explain why it isn't working?                                                          C) Why it isn't working you could explain?</t>
  </si>
  <si>
    <t>Order the following sentence: late / we / you / are/ can / ? / me / tell / if          A) You can tell me if we are late?     B)Can you tell me if we are late?            C) Are we late? If you can tell me</t>
  </si>
  <si>
    <t>Order the following sentence: inspired / people / what / wrote / he / many                                                                                  A)What he wrote inspired many people.                                                              B) inspired many people what he wrote.                                                                    C) what inspired many people he wrote</t>
  </si>
  <si>
    <t>Is the following sentence optimistic or pessimistic? "The glass is half full"       A)Optimistic   B)Pessimistic   C)Both</t>
  </si>
  <si>
    <t>Is the following sentence optimistic or pessimistic? "The world is unjust and unfair"                                                    A)Optimistic   B)Pessimistic   C)Both</t>
  </si>
  <si>
    <t xml:space="preserve">What does "roam around" mean? A)cause trouble  B)travel with no real purpose     C) Think about </t>
  </si>
  <si>
    <t>What does "come across" mean? A)appear to be  B)find by chance     C)cross my mind</t>
  </si>
  <si>
    <t>What is the adverb in the following sentence? "It could be difficult for them to get on well"                                       A)could   B)difficult  C)get   D)well</t>
  </si>
  <si>
    <t>What is the extreme version of the adjective "difficult"?                         A)very difficult   B)most difficult   C)impossible</t>
  </si>
  <si>
    <t xml:space="preserve">What is the extreme version of the adjective "intelligent"?                        A)smart    B)brilliant    C)clever </t>
  </si>
  <si>
    <t xml:space="preserve">  </t>
  </si>
  <si>
    <t>Decía que el arte era evocar un sentimiento experimentado y después por medio de líneas, colores, sonidos o palabras transmitirlo a los demás.   a) Jean Jacques Rousseau   b) August Rodin  c) Emilio Zolá    d) Hegel</t>
  </si>
  <si>
    <t>Decía que el arte era la contemplación, el placer reservado al espíritu, es la sublime misión del hombre por comprender y hacer comprender el mundo.   a) Jean Jacques Rousseau  b) Hegel  c) August Rodin  d) Alfonso Michel</t>
  </si>
  <si>
    <t>Decía que el arte es el desbordamiento de todas las emociones humanas.   a) August Rodin  b) Hegel   c) Benedetto Croce   d) Ninguna de las anteriores</t>
  </si>
  <si>
    <t>De las siguientes parejas de personajes, elige aquella en la cual ambos sean filósofos.   a) Alfonso Michel y Platón   b) Emilio Zolá y Platón    c) Benedetto Croce y Platón  d) Ninguna de las anteriores</t>
  </si>
  <si>
    <t>Indica si la siguiente oración es correcta o incorrecta: El nivel de destreza y perfección es mayor en las artes menores, pues desarrollan belleza en el espacio, tiempo, las palabras y conjuntando 2 o más de las anteriores.  a) Correcta  b) Incorrecta</t>
  </si>
  <si>
    <t xml:space="preserve">La arquitectura es catalogada como un arte simbólica pues desarrolla belleza en el espacio. Ésta frase es:  a) Verdadero  b) Falso </t>
  </si>
  <si>
    <t>Técnica que consiste en el labrado de una chapa metálica u otro material con los instrumentos adecuados para que en una de las caras resulten figuras en relieve.   a) Orfebrería   b) Talabartería  c) Alfarería  d) Ninguna de las anteriores</t>
  </si>
  <si>
    <t>Arte y técnica de hacer objetos artísticos con oro, plata u otros metales preciosos. a) Orfebrería   b) Talabartería  c) Alfarería  d) Repujado</t>
  </si>
  <si>
    <t xml:space="preserve">Indicar si la siguiente oración es correcta o incorrecta: La literatura se considera un arte mixta.  a) Correcta   b) Incorrecta </t>
  </si>
  <si>
    <t>Indicar si la siguiente oración es correcta o incorrecta: El teatro se considera un arte mixta y un arte temporal.  a) Correcta   b) Incorrecta</t>
  </si>
  <si>
    <t xml:space="preserve">Los valores estéticos tienen referencia al sentimiento que generan en los espectadores al momento de contemplar una obra de arte. Ësta frase es:  a) Verdadera  b) Falsa </t>
  </si>
  <si>
    <t>Los valores extraestéticos tienen mayor relación con el pensamiento que generan en los espectadores al momento de contemplar una obra de arte.  Ësta frase es:  a) Verdadera   b) Falsa</t>
  </si>
  <si>
    <t>De las siguientes parejas de valores estéticos, elige aquella en la cual la relación entre ambas sea contradictoria, es decir sean opuestos entre sí.   a) Bello y ridículo   b) Feo y trágico   c) Sublime y grotesco  d) Cómico y gracia</t>
  </si>
  <si>
    <t>Artista considerado como uno de los mayores pintores que participaron en muchos movimientos artísticos que se propagaron por el mundo, nacido en Málaga, se declaraba pacifista y comunista.  a) Vincent Van Gogh  b) Pablo Picasso  c) Leonardo Da Vinci   d) Miguel Ángel. </t>
  </si>
  <si>
    <t>Artista italiano, frecuentemente descrito como un arquetipo y símbolo del hombre del Renacimiento, considerado un genio universal, además de filósofo humanista cuya curiosidad infinita solo puede ser equiparable a su capacidad inventiva.  a) Vincent Van Gogh  b) Pablo Picasso  c) Leonardo Da Vinci   d) Miguel Ángel. </t>
  </si>
  <si>
    <t>Artista que padecía angustia, terror y alucinaciones con accesos de ira muy intensos, precursos del postimpresionismo cuyos cuadros más reconocidos son "La noche estrellada" y "Jarron con doce girasoles".   a) Vincent Van Gogh  b) Pablo Picasso  c) Leonardo Da Vinci   d) Miguel Ángel. </t>
  </si>
  <si>
    <t>Maravilla del Mundo Antiguo que para visitar los restos que quedan y conocer el lugar donde se construyó se tiene que viajar a Bodrum Turquía:  a) Faro de Alejandría   b) Mausoleo de Halicarnaso  c) Coloso de Rodas  d) Templo de Artemisa</t>
  </si>
  <si>
    <t xml:space="preserve">De las siguientes 4 Maravillas del Mundo Moderno indica cuál de ellas fue la primera en construirse:  a) Faro de Alejandría  b) Templo de Artemisa en Ëfeso  c) Coloso de Rodas  d) Jardines Colgantes de Babilonia </t>
  </si>
  <si>
    <t>Fue el arquitecto encargado de construir el Templo de Artemisa.  A) Sostrato de Cnido  b) Quersifrón  c) Sátiros y Piteos  d) Cares de Lindos</t>
  </si>
  <si>
    <t xml:space="preserve">De las siguientes 4 Maravillas del Mundo Moderno indica cuál de ellas se destruyó gracias a un terremoto:  a) Faro de Alejandría  b) Templo de Artemisa en Ëfeso  c) Estatua de Zeus  d) Jardines Colgantes de Babilonia </t>
  </si>
  <si>
    <t xml:space="preserve">De las siguientes 4 Maravillas del Mundo Moderno indica cuál de ellas fue la última en construirse:  a) Faro de Alejandría  b) Templo de Artemisa en Ëfeso  c) Coloso de Rodas  d) Estatua de Zeus </t>
  </si>
  <si>
    <t>Elige de las siguientes parejas de Maravillas del Mundo Antiguo, aquellas que hayan sido destruídas por la misma causa:  a) Estatua de Zeus y Coloso de Rodas   b) Templo de Artemisa y Mausoleo de Halicarnaso   c) Faro de Alejandría y Jardines Colgantes     d) Faro de Alejandría y Mausoleo de Halicarnaso</t>
  </si>
  <si>
    <r>
      <t xml:space="preserve">¿Cuál es la formula para obtener el area de un triangulo?                                  </t>
    </r>
    <r>
      <rPr>
        <b/>
        <sz val="11"/>
        <color theme="1"/>
        <rFont val="Calibri"/>
        <family val="2"/>
        <scheme val="minor"/>
      </rPr>
      <t>A) b + h x 2                                    B) b x h x 2                                  C) b x h /2                                    D)b - h x 2</t>
    </r>
  </si>
  <si>
    <r>
      <t xml:space="preserve">25% de 8795                              </t>
    </r>
    <r>
      <rPr>
        <b/>
        <sz val="11"/>
        <color theme="1"/>
        <rFont val="Calibri"/>
        <family val="2"/>
        <scheme val="minor"/>
      </rPr>
      <t>A) 2198.75                                   B) 2298.75                                   C) 2098.75                                   D) 2398.75</t>
    </r>
  </si>
  <si>
    <r>
      <t xml:space="preserve">¿Cuál es el area total de un rectangulo si su base es 6 y su altura es 3?                          </t>
    </r>
    <r>
      <rPr>
        <b/>
        <sz val="11"/>
        <color theme="1"/>
        <rFont val="Calibri"/>
        <family val="2"/>
        <scheme val="minor"/>
      </rPr>
      <t>A) 9                                                B) 18                                              C) 27                                             D) 6</t>
    </r>
  </si>
  <si>
    <r>
      <t xml:space="preserve">En un despeje si algo esta sumando pasa para el otro lado como una….                     </t>
    </r>
    <r>
      <rPr>
        <b/>
        <sz val="11"/>
        <color theme="1"/>
        <rFont val="Calibri"/>
        <family val="2"/>
        <scheme val="minor"/>
      </rPr>
      <t>A) Suma                                       B) Multiplicacion                     C) Division                                 D) Resta</t>
    </r>
  </si>
  <si>
    <r>
      <t xml:space="preserve">¿Cual es el opuesto de un numero al cuadrado?            </t>
    </r>
    <r>
      <rPr>
        <b/>
        <sz val="11"/>
        <color theme="1"/>
        <rFont val="Calibri"/>
        <family val="2"/>
        <scheme val="minor"/>
      </rPr>
      <t>A) Raiz cuadrada                      B) Potencia                                C) Multiplicacion                     D) Division</t>
    </r>
  </si>
  <si>
    <r>
      <t xml:space="preserve">En los tipos de graficas ¿cual es la que es la union de todos los puntos?                   </t>
    </r>
    <r>
      <rPr>
        <b/>
        <sz val="11"/>
        <color theme="1"/>
        <rFont val="Calibri"/>
        <family val="2"/>
        <scheme val="minor"/>
      </rPr>
      <t xml:space="preserve">A) Poligonos de frecuencias                            B) Graficas de lineas              C) Graficas de barras              D) Grafica circular  </t>
    </r>
  </si>
  <si>
    <r>
      <t xml:space="preserve">Tambien se llama promedio .                                 </t>
    </r>
    <r>
      <rPr>
        <b/>
        <sz val="11"/>
        <color theme="1"/>
        <rFont val="Calibri"/>
        <family val="2"/>
        <scheme val="minor"/>
      </rPr>
      <t>A) Mediana                                B) Moda                                       C) Media                                     D) Rango</t>
    </r>
  </si>
  <si>
    <r>
      <t xml:space="preserve">Es el dato que mas se repite                                      </t>
    </r>
    <r>
      <rPr>
        <b/>
        <sz val="11"/>
        <color theme="1"/>
        <rFont val="Calibri"/>
        <family val="2"/>
        <scheme val="minor"/>
      </rPr>
      <t>A) Mediana                                B) Moda                                       C) Media                                     D) Rango</t>
    </r>
  </si>
  <si>
    <r>
      <t xml:space="preserve">Es el dato que se encuentra en la mitad de un conjunto de datos                                      </t>
    </r>
    <r>
      <rPr>
        <b/>
        <sz val="11"/>
        <color theme="1"/>
        <rFont val="Calibri"/>
        <family val="2"/>
        <scheme val="minor"/>
      </rPr>
      <t>A) Mediana                                B) Moda                                       C) Media                                     D) Rango</t>
    </r>
  </si>
  <si>
    <r>
      <t xml:space="preserve">Es la diferencia del dato mayor y el dato menor            </t>
    </r>
    <r>
      <rPr>
        <b/>
        <sz val="11"/>
        <color theme="1"/>
        <rFont val="Calibri"/>
        <family val="2"/>
        <scheme val="minor"/>
      </rPr>
      <t>A) Mediana                                B) Moda                                       C) Media                                     D) Rango</t>
    </r>
  </si>
  <si>
    <r>
      <t xml:space="preserve">Cual es el arear total de un rombo si su diagonal menor es 3 y su diagonal mayor es 4                             </t>
    </r>
    <r>
      <rPr>
        <b/>
        <sz val="11"/>
        <color theme="1"/>
        <rFont val="Calibri"/>
        <family val="2"/>
        <scheme val="minor"/>
      </rPr>
      <t xml:space="preserve">A) 6                                                B) 7                                                C) 12                                             D) 1 </t>
    </r>
  </si>
  <si>
    <r>
      <t xml:space="preserve">Cual es el valor de x en la siguiente ecuacion 3(2x+4)-5(x-2)= -10(x-3) + 2(2x+3)                                               </t>
    </r>
    <r>
      <rPr>
        <b/>
        <sz val="11"/>
        <color theme="1"/>
        <rFont val="Calibri"/>
        <family val="2"/>
        <scheme val="minor"/>
      </rPr>
      <t xml:space="preserve">A) -2                                             B) -5                                          C) 2                                           D) 5 </t>
    </r>
  </si>
  <si>
    <r>
      <t xml:space="preserve">Es tambien conocido como diagrama de columnas                                </t>
    </r>
    <r>
      <rPr>
        <b/>
        <sz val="11"/>
        <color theme="1"/>
        <rFont val="Calibri"/>
        <family val="2"/>
        <scheme val="minor"/>
      </rPr>
      <t>A) Diagrama de barras      B) Pictograma                        C) Grafica circular                D) Poligono de frecuencias</t>
    </r>
  </si>
  <si>
    <r>
      <t xml:space="preserve">Es tambien conocido como grafica de pastel     </t>
    </r>
    <r>
      <rPr>
        <b/>
        <sz val="11"/>
        <color theme="1"/>
        <rFont val="Calibri"/>
        <family val="2"/>
        <scheme val="minor"/>
      </rPr>
      <t>A) Diagrama de barras      B) Pictograma                        C) Grafica circular                D) Poligono de frecuencias</t>
    </r>
  </si>
  <si>
    <r>
      <t xml:space="preserve">Es la grafica que utiliza dibujos para expresar la informacion estadistica   </t>
    </r>
    <r>
      <rPr>
        <b/>
        <sz val="11"/>
        <color theme="1"/>
        <rFont val="Calibri"/>
        <family val="2"/>
        <scheme val="minor"/>
      </rPr>
      <t>A) Diagrama de barras      B) Pictograma                        C) Grafica circular                D) Poligono de frecuencia</t>
    </r>
    <r>
      <rPr>
        <sz val="11"/>
        <color theme="1"/>
        <rFont val="Calibri"/>
        <family val="2"/>
        <scheme val="minor"/>
      </rPr>
      <t>s</t>
    </r>
  </si>
  <si>
    <r>
      <t xml:space="preserve">Se utilizan para mostrar el valor cuantitativo en un intervalo o intervalo de tiempo continuo                 </t>
    </r>
    <r>
      <rPr>
        <b/>
        <sz val="11"/>
        <color theme="1"/>
        <rFont val="Calibri"/>
        <family val="2"/>
        <scheme val="minor"/>
      </rPr>
      <t>A) Diagrama de barras      B) Pictograma                        C) Grafica circular                D) Graficas de lineas</t>
    </r>
  </si>
  <si>
    <r>
      <t xml:space="preserve">Cuando el numerador es mayor al denominador entonces es una fraccion… </t>
    </r>
    <r>
      <rPr>
        <b/>
        <sz val="11"/>
        <color theme="1"/>
        <rFont val="Calibri"/>
        <family val="2"/>
        <scheme val="minor"/>
      </rPr>
      <t>A) Propia                                B) Mixta                                  C) Comun                               D) Impropia</t>
    </r>
  </si>
  <si>
    <r>
      <t xml:space="preserve">Cada una de las partes en que un plano queda dividido por una recta      </t>
    </r>
    <r>
      <rPr>
        <b/>
        <sz val="11"/>
        <color theme="1"/>
        <rFont val="Calibri"/>
        <family val="2"/>
        <scheme val="minor"/>
      </rPr>
      <t xml:space="preserve">A) Semiplano                        B) Semirecta                         C) Recta                                   D) Segmento </t>
    </r>
  </si>
  <si>
    <r>
      <t xml:space="preserve">Son aquellos angulos que tienen el vertice y un lado comun.                                    </t>
    </r>
    <r>
      <rPr>
        <b/>
        <sz val="11"/>
        <color theme="1"/>
        <rFont val="Calibri"/>
        <family val="2"/>
        <scheme val="minor"/>
      </rPr>
      <t xml:space="preserve">A) Opuestos por el vertice B) Suplementarios             C) Consecutivos                      D) Complementarios </t>
    </r>
  </si>
  <si>
    <r>
      <t xml:space="preserve">Tienes un angulo de 90° y lo corta una recta provocando que el angulo se divida en 2 angulos. Un angulo mide x-10 y el otro angulo mide 2x-20. ¿Cuál es el valor de X?                  </t>
    </r>
    <r>
      <rPr>
        <b/>
        <sz val="11"/>
        <color theme="1"/>
        <rFont val="Calibri"/>
        <family val="2"/>
        <scheme val="minor"/>
      </rPr>
      <t>A) 35                                         B) 20                                         C) 50                                          D) 40</t>
    </r>
  </si>
  <si>
    <r>
      <t xml:space="preserve">Tienes un angulo de 180° y dos rectas lo cortan el angulo en 3 angulos. El primero mide 3x-10 , el segundo 2x-5 y  el tercero x+45 ¿Cuál es el valor de X?                                              </t>
    </r>
    <r>
      <rPr>
        <b/>
        <sz val="11"/>
        <color theme="1"/>
        <rFont val="Calibri"/>
        <family val="2"/>
        <scheme val="minor"/>
      </rPr>
      <t>A)50                                        B)25                                       C)35                                     D)40</t>
    </r>
  </si>
  <si>
    <r>
      <t xml:space="preserve">Tienes un angulo de 360° y dos rectas lo cortan el angulo en 2 angulos. El primero mide 7x+16 y el segundo mide 4x+14 ¿Cuál es el valor de X?                  </t>
    </r>
    <r>
      <rPr>
        <b/>
        <sz val="11"/>
        <color theme="1"/>
        <rFont val="Calibri"/>
        <family val="2"/>
        <scheme val="minor"/>
      </rPr>
      <t>A)30                                       B)25                                       C)35                                     D)40</t>
    </r>
  </si>
  <si>
    <t>¿Cómo se llama el tipo de proyecto donde programas en Labview?                              A) Blank VI                                 B)Blank Project                        C)Blank                                        D) Blank box</t>
  </si>
  <si>
    <t>¿Cómo se llama la pantalla donde insertas los controladores?                        A)Block diagram                      B)Block                                        C)Front panel                           D)Front</t>
  </si>
  <si>
    <t>¿Cómo se llama la pantalla donde programas los controladores?                        A)Block diagram                      B)Block                                        C)Front panel                           D)Front</t>
  </si>
  <si>
    <t>En la pantalla de programacion ¿De que color son los controladores tipos string?                                         A) Rojos                                       B) Rosas                                       C) Azules                                     D) Naranjas</t>
  </si>
  <si>
    <t xml:space="preserve">En la pantalla de programacion ¿De que color son los controladores tipos numericos?                                         A) Rojos                                       B) Rosas                                       C) Azules                                    D) Naranja               </t>
  </si>
  <si>
    <t>¿Como se llama el recuadro donde estan las herramientas?                         A)Controls Palette                  B)Quick Drop                             C)Breakpoint Manager         D) Tools Palette</t>
  </si>
  <si>
    <t>¿Cómo se llama la estructura de casos?                                    A) Event Structure                  B) For Loop                                 C) Case Structure                    D) While Loop</t>
  </si>
  <si>
    <t>¿Cómo se llama la estructura para escribir codigo en C?                              A) Formula Node                     B) For Loop                                 C) Case Structure                    D) While Loop</t>
  </si>
  <si>
    <t>¿Qué significa cuando la flecha de correr el programa esta rota?                                   A) Programa detenido          B) Error en el programa        C) Corriendo continuo          D) Correccion</t>
  </si>
  <si>
    <t xml:space="preserve">En la pantalla de programacion ¿De que color son los controladores tipos numericos enteros?                                         A) Rojos                                       B) Rosas                                       C) Azules                                    D) Naranja    </t>
  </si>
  <si>
    <t xml:space="preserve">  ¿Cuánto mide un pliego de papel calca completo. A) 40 x 60  B) 90x60  C)70 x 90  D) 50 x 80</t>
  </si>
  <si>
    <t>Que orientación tiene Los Tacos Juan  A) Norte B) Sur C) Oriente D)Poniente</t>
  </si>
  <si>
    <t>Plantas, Alzados y Secciones se les conoce como A) Geometrales B)Isométriocos C)Planos D) Graficales</t>
  </si>
  <si>
    <t>Menciona los ángulos de la escuadra que tiene los 3 ángulos diferentes.  A) 45, 45, 90 B) 90 ,90,30  C) 90 ,30 ,60  D) 90,45,60</t>
  </si>
  <si>
    <t xml:space="preserve"> Cuantos centímetros maraca de largo un escalímetro. A) 15   B)30   C)45   D)60</t>
  </si>
  <si>
    <t>Cuantas escalas tiene un escalimetro? A) 12  B)6  C)8  D)9</t>
  </si>
  <si>
    <t>La regla delsalón _NADIE corta en mis mesas_ es la numero  A) 1  B)2  C) 1y2 D)3</t>
  </si>
  <si>
    <t>Con que tipo de linea serepresentan las cotas? A) Continua  B) punteada  C)Raya punto raya  D) Doble</t>
  </si>
  <si>
    <t>Con que tipo de linea se representa la sección o corte en una planta?   A) Continua  B) punteada  C)Raya punto raya  D) Doble</t>
  </si>
  <si>
    <t>Con que tipo de linea se representan las proyecciónes?  A) Continua  B) punteada  C)Raya punto raya  D) Doble</t>
  </si>
  <si>
    <t xml:space="preserve"> ¿Qué indican las cotas en los alzados?   A) Longitudes  B) Alturas  C) Tridimencionales  D) Profundidad</t>
  </si>
  <si>
    <t xml:space="preserve"> La representación tridimencional con medidas reales a escala se le denomina...? A) Alzados  B) Secciones  C) Perspectiva D) Isométrico</t>
  </si>
  <si>
    <t>Que orientación tiene la fachada del Instituto Cabañas?  A) Norte B) Sur C) Oriente D)Poniente</t>
  </si>
  <si>
    <t>Que orientación tiene el portón del colegio  A) Norte B) Sur C) Oriente D)Poniente</t>
  </si>
  <si>
    <t>Que orientación tiene la Minerva  A) Norte B) Sur C) Oriente D)Poniente</t>
  </si>
  <si>
    <t>1.Según su origen etimológico el término COMUNICACIÓN  debe:  a).-Informar     b).-Crear comunidad    c).-Generar diálogo    d).-Emitir mensajes</t>
  </si>
  <si>
    <t>2."No se dice haiga, se dice haya”   En esta expresión se utiliza la función lingüística denominada: a).- Expresiva    b).- Fática    c).- Metalingüística    d).-Apelativa</t>
  </si>
  <si>
    <t>3.¿Cuál es la función lingüística predominante en la siguiente expresión: “Los amigos son una espada que ha servido en las guerras” a).-Referencial   b).-Fática   c).-Expresiva    d).-Poética</t>
  </si>
  <si>
    <t>4.El tipo de lenguaje que más emplea el ser humano al comunicar sus ideas es  el:  a).-Oral    b).-Verbal    c).-Escrito    d).-No verbal</t>
  </si>
  <si>
    <t>5. Función lingüística que consiste en abrir, mantener o cerrar el canal de comunicación. a).-Apelativa     b).-Referencial     c).-Fática     d).-Expresiva</t>
  </si>
  <si>
    <t>6. “Bailar de cachetito” es un ejemplo del lenguaje:  a).-Kinésico    b).-Verbal    c).- Paralingüístico   d).- Proxémico</t>
  </si>
  <si>
    <t>7. En el circuito de la comunicación ¿Cuál es el elemento que estructura el mensaje?   a).- Canal    b).- Código    c).- Proceso semasiológico    d).- Retroalimentación</t>
  </si>
  <si>
    <t>8. Es el medio físico en el circuito de la comunicación mediante el cual se envía un mensaje:   a).-Emisor   b).-Código   c).- Canal   d).- Mensaje</t>
  </si>
  <si>
    <t>9. Sinónimo de COSPICUO:     a).-Notable     b).-Visible    c).-Vulgar   d).-Insignificante</t>
  </si>
  <si>
    <t>10. Antónimo de INDEMNE:    a).-Ileso     b).- Intacto     c).Vulnerable    d).-Sano</t>
  </si>
  <si>
    <t>1.Tipo de acento que se emplea para distinguir el significado y la categoría gramatical de las palabras homógrafas:    a).-Enfático    b).- Prosódico    c).- Dierético   d).-Diacrítico</t>
  </si>
  <si>
    <t>2.¿ Cuál de las siguientes palabras tiene un diptongo?   a).-Teodoro   b).-Espía    c).-Boa    d).-Cielo</t>
  </si>
  <si>
    <t>3.¿Cuál de las siguientes palabras tiene su sílaba tónica en la antepenúltima sílaba? (No tienen tilde para evitar pistas)    a).-Panama    b). Contestamelo    c).-Escuchame    d).- Volumen</t>
  </si>
  <si>
    <t>4. ¿Qué palabra completa correctamente la siguiente oración: “Los españoles participarán este fin de semana en el ___________ para elegir a sus gobernantes”  a).-Estipendio    b).-Plebiscito    c).-Coyuntura    d).-Infundio</t>
  </si>
  <si>
    <t>5. Verbo que significa “Arrebatar o cautivar a los sentidos”.   "La hermosa melodía  ______________ a todos los espectadores esta noche”    a).- Manipuló    b).-Dilucidó    c).-Emancipó    d).- Embelesó</t>
  </si>
  <si>
    <t>6. Adjetivo que significa:  “ Muy grande, enorme.”  “Hemos realizado un esfuerzo___________ para estar aquí”  a).- Protervo    b).-Ingente    c).-Pulcro    d).-Frugal</t>
  </si>
  <si>
    <t>7. ¿Cuál es la intención comunicativa que predomina en el siguiente fragmento? “Aquella mañana era limpia, fresca y brillante; los pájaros parecían de fiesta y el olor a café lo envolvía todo”   a).-Definir    b).-Explicar    c).-Describir    d).-Argumentar</t>
  </si>
  <si>
    <t>1.¿Cuál de los siguientes pares analógicos manifiesta una relación de PARTE-TODO?    a).-Ballet-Danza    b.-)Lobo-Manada    c).-Verso-Poema   d).-Texto-Párrafo</t>
  </si>
  <si>
    <t>2. El par analógico PATOLÓGICO-SANO expresa una relación de :  a).-Sinónimos    b).-Causa-Efecto    c).-Ciencia-Objeto de estudio    d).-Antónimos</t>
  </si>
  <si>
    <t>3. HAMLET-SHAKESPEARE    Expresa una relación de:   a).-Autor-Obra    b).-Producto-Origen    c).-Particular-General    d).-Sinónimos</t>
  </si>
  <si>
    <t>4.    MP3-CD   a).-Papiro-Libro electrónico    b).-Telégrafo-SMS    c).-Elevador-Escalera    d).-Ábaco-Calculadora</t>
  </si>
  <si>
    <t>5.    ATEMORIZAR: ESPELUZNAR    a).-Suplicar-Pedir    b).-Dormir-Reposar    c).-Aterrorizar-Temer    d).-Advertir-Amenazar</t>
  </si>
  <si>
    <t>&lt;sup&gt;2&lt;/sup&gt;</t>
  </si>
  <si>
    <t>SUPERINDICE</t>
  </si>
  <si>
    <t>1.- Menciona 4 estados de agregacion de la materia</t>
  </si>
  <si>
    <t>FISICA 1</t>
  </si>
  <si>
    <t>a) liquido, sólido,gaseoso y cristal</t>
  </si>
  <si>
    <t>b) liquido,solido gaseoso y plasma</t>
  </si>
  <si>
    <t>c) liquido, cristalino, solido y gaseoso</t>
  </si>
  <si>
    <t xml:space="preserve">d)liquido, gaseoso, dureza y pureza </t>
  </si>
  <si>
    <t>2.- Parte de la fisica que estudia el movimiento sin atender las causas que lo produce</t>
  </si>
  <si>
    <t>a) electromagnetismo</t>
  </si>
  <si>
    <t>b) acustica</t>
  </si>
  <si>
    <t>c) cinemática</t>
  </si>
  <si>
    <t>d)dinámica</t>
  </si>
  <si>
    <t>3.- Convierte  350 N a Pd</t>
  </si>
  <si>
    <t>a) 2529.28 Pd</t>
  </si>
  <si>
    <t>FISICA1</t>
  </si>
  <si>
    <t>b) 2520.34 Pd</t>
  </si>
  <si>
    <t>c) 2567.44 Pd</t>
  </si>
  <si>
    <t>d) 2657.28 Pd</t>
  </si>
  <si>
    <r>
      <t>4.-  3600 ton/m&lt;sup&gt;3&lt;/sup&gt;</t>
    </r>
    <r>
      <rPr>
        <sz val="11"/>
        <color theme="1"/>
        <rFont val="Calibri"/>
        <family val="2"/>
      </rPr>
      <t xml:space="preserve">  a kg/L</t>
    </r>
  </si>
  <si>
    <t>a) 36000 kg/l</t>
  </si>
  <si>
    <t>b) 360000 kg/l</t>
  </si>
  <si>
    <t>c) 3600 kg/l</t>
  </si>
  <si>
    <t>d) 3600000000kg/l</t>
  </si>
  <si>
    <t>5.- cuales son las unidades de medida para la fuerzxa en el SI, CGS  y Sb</t>
  </si>
  <si>
    <t>a ) Newton, Dina, Poundall</t>
  </si>
  <si>
    <t>b) Newton, Baria, Ergio</t>
  </si>
  <si>
    <t>c) Newton, Joules, pascal</t>
  </si>
  <si>
    <t>d) Newton, kilogramo, libra</t>
  </si>
  <si>
    <t>6.- 1890000 g conviertelos a libras ( redondea la cantidad)</t>
  </si>
  <si>
    <t>a)  4162.99 lb</t>
  </si>
  <si>
    <t>b) 4163.00 lb</t>
  </si>
  <si>
    <t>c) 4160.17 lb</t>
  </si>
  <si>
    <t>d) 4217.00 lb</t>
  </si>
  <si>
    <t>7.- Capacidad que tienen los cuerpos de volver a su estado original una vez que se deja de aplicar una fuerza.</t>
  </si>
  <si>
    <t>fisica 1</t>
  </si>
  <si>
    <t>a) energia</t>
  </si>
  <si>
    <t>b) potencia</t>
  </si>
  <si>
    <t>c) elasticidad</t>
  </si>
  <si>
    <t>d) trabajo</t>
  </si>
  <si>
    <r>
      <t>8.-  A cuantos litros equivalen: 1 galon, 1 m&lt;sup&gt;3&lt;/sup&gt;</t>
    </r>
    <r>
      <rPr>
        <sz val="11"/>
        <color theme="1"/>
        <rFont val="Calibri"/>
        <family val="2"/>
      </rPr>
      <t xml:space="preserve"> y  1dm&lt;sup&gt;3&lt;/sup&gt;</t>
    </r>
  </si>
  <si>
    <t>a) 3.785 litros, 1000 litros, 1 litro</t>
  </si>
  <si>
    <t>b) 37.85litros, 100 litros, 10 litros</t>
  </si>
  <si>
    <t>c) 3.785litros, 10 litros, 100litros</t>
  </si>
  <si>
    <t>d) 3.785 litros, 1000litros, 10000litros</t>
  </si>
  <si>
    <t>9.- Convierte a metros  y suma 94ft + 36km +9600 cm</t>
  </si>
  <si>
    <t>a) 36,132.56 m</t>
  </si>
  <si>
    <t>b) 36587.78 m</t>
  </si>
  <si>
    <t>c) 31624.56 m</t>
  </si>
  <si>
    <t>d) 36124.65m</t>
  </si>
  <si>
    <t>10.- Creador de las tres leyes del movimiento que sentaron las bases de la mecanica cuantica.</t>
  </si>
  <si>
    <t>a) Lavoisier</t>
  </si>
  <si>
    <t>b) Newton</t>
  </si>
  <si>
    <t>c) Pascal</t>
  </si>
  <si>
    <t>d) Aristóteles</t>
  </si>
  <si>
    <t>NIVEL MEDIO</t>
  </si>
  <si>
    <r>
      <t>1.- Encuentra el valor de los catetos X, Y. si  La fuerza resultante= 365N, el angulo esta recargado en Y= 46</t>
    </r>
    <r>
      <rPr>
        <sz val="11"/>
        <color theme="1"/>
        <rFont val="Calibri"/>
        <family val="2"/>
      </rPr>
      <t>°</t>
    </r>
  </si>
  <si>
    <t>a)  X= 253.55 N   Y = 262.56N</t>
  </si>
  <si>
    <t>b) X= 262.56N      Y= 253.55 N</t>
  </si>
  <si>
    <t>c) X =262.50 N      Y= 265.54N</t>
  </si>
  <si>
    <t>2.- Encuentra el valor de la fuerza resultante y del angulo recargado sobre la horizontal si X= 254N  Y= 315N</t>
  </si>
  <si>
    <r>
      <t>a) Fr = 465.04 N  angulo = 51</t>
    </r>
    <r>
      <rPr>
        <sz val="11"/>
        <color theme="1"/>
        <rFont val="Calibri"/>
        <family val="2"/>
      </rPr>
      <t>° 7´</t>
    </r>
  </si>
  <si>
    <t>b)  Fr = 404.65 N Angulo = 51° 7´</t>
  </si>
  <si>
    <t>c) Fr= 490.56 N  Angulo = 51° 7´</t>
  </si>
  <si>
    <t>3.- Encuentra el valor de la resultante y el valor del angulo a</t>
  </si>
  <si>
    <t xml:space="preserve"> a) Fr= 25.00N angulo= 44°31´</t>
  </si>
  <si>
    <t>b) Fr= 25.90N angulo= 44°31´</t>
  </si>
  <si>
    <t xml:space="preserve"> c) Fr= 25.50N angulo= 44°31´</t>
  </si>
  <si>
    <t>4.- Encuentra el valor de la Resultante del angulo a</t>
  </si>
  <si>
    <t>fisica1</t>
  </si>
  <si>
    <t>a)    130.33 N        angulo=  46°47´</t>
  </si>
  <si>
    <t xml:space="preserve">b)   120.33 N        angulo = 46°47´ </t>
  </si>
  <si>
    <t>c)    126.33 N       angulo = 46°47´</t>
  </si>
  <si>
    <t xml:space="preserve">5.-   Un niño al nacer midio 18 in actualmente mide 6 ft y tiene 18 años ¿Cuánto creció cada año? </t>
  </si>
  <si>
    <t>a.)   crecio 7.62cm</t>
  </si>
  <si>
    <t>b)    crecio 17.62cm</t>
  </si>
  <si>
    <t>c)    crecio  176.22cm</t>
  </si>
  <si>
    <t>d)   crecio 8.62 cm</t>
  </si>
  <si>
    <t>a)  17.47 litros</t>
  </si>
  <si>
    <t>b) 27.47 litros</t>
  </si>
  <si>
    <t>c) 37.47 litros</t>
  </si>
  <si>
    <t>d) 7.47 litros</t>
  </si>
  <si>
    <t>a) 340g</t>
  </si>
  <si>
    <t>b)  345g</t>
  </si>
  <si>
    <t>c)  450g</t>
  </si>
  <si>
    <t>d) 400g</t>
  </si>
  <si>
    <t>1.- Superman llega al frente de una locomotora que va a 23.6 m/s y la detiene uniformemente hasta el reposo en 1/1000s para salvar a Luisa Lane amarrada a los rieles. Calcula la desaceleracion del tren en m/s&lt;sup&gt;2&lt;/sup&gt;</t>
  </si>
  <si>
    <t xml:space="preserve">   a) 23600m/s&lt;sup&gt;2&lt;/sup&gt;</t>
  </si>
  <si>
    <t xml:space="preserve">   b) -23600 m/s&lt;sup&gt;2&lt;/sup&gt;</t>
  </si>
  <si>
    <t xml:space="preserve">   c) 25600 m/s&lt;sup&gt;2&lt;/sup&gt;</t>
  </si>
  <si>
    <t xml:space="preserve">   d)  -25600 m/s&lt;sup&gt;2&lt;/sup&gt;</t>
  </si>
  <si>
    <t>2.- Un motociclista lleva una velocidad inicial de 2m/s al Sur en un tiempo de 3 minutos calcular: A) la aceleracion en ese tiempo B) el desplazamiento en ese tiempo</t>
  </si>
  <si>
    <r>
      <t>a) 1.02m/s&lt;sup&gt;2&lt;/sup&gt;</t>
    </r>
    <r>
      <rPr>
        <sz val="11"/>
        <color theme="1"/>
        <rFont val="Calibri"/>
        <family val="2"/>
      </rPr>
      <t xml:space="preserve">  y 520m</t>
    </r>
  </si>
  <si>
    <r>
      <t>b) 2.08 m/s&lt;sup&gt;2&lt;/sup&gt;</t>
    </r>
    <r>
      <rPr>
        <sz val="11"/>
        <color theme="1"/>
        <rFont val="Calibri"/>
        <family val="2"/>
      </rPr>
      <t xml:space="preserve">  y 522m</t>
    </r>
  </si>
  <si>
    <r>
      <t>c)  0.01 m/s&lt;sup&gt;2&lt;/sup&gt;</t>
    </r>
    <r>
      <rPr>
        <sz val="11"/>
        <color theme="1"/>
        <rFont val="Calibri"/>
        <family val="2"/>
      </rPr>
      <t xml:space="preserve"> y 522m</t>
    </r>
  </si>
  <si>
    <r>
      <t>d)  3.01 m/s&lt;sup&gt;2&lt;/sup&gt;</t>
    </r>
    <r>
      <rPr>
        <sz val="11"/>
        <color theme="1"/>
        <rFont val="Calibri"/>
        <family val="2"/>
      </rPr>
      <t xml:space="preserve"> y 522m</t>
    </r>
  </si>
  <si>
    <t>3.- Desde un puente se lanza una piedra hacia el agua con una velocjdad de 7 m/s y tarda 3 segundos en llegar al agua. Determinen la altura del puente y la velocidad con la que llega el agua</t>
  </si>
  <si>
    <t>a) h= 65.1  vf = 36.4 m/s</t>
  </si>
  <si>
    <t>b) h= 65.1  vf = 38.4 m/s</t>
  </si>
  <si>
    <t>c) h= 65.1  vf = 39.4 m/s</t>
  </si>
  <si>
    <t>d) h= 65.1  vf = 32.4 m/s</t>
  </si>
  <si>
    <t xml:space="preserve">4.- Una piedra se deja caer desde la azotea de un edificio y tarda en llegar al suelo 4s. Obtener:  A) La altura del edificio. B) La magnitud de la velocidad con que choca contra el suelo. </t>
  </si>
  <si>
    <t xml:space="preserve">  a)Altura = 79.2m        Velocidad= 139.2 m/s  </t>
  </si>
  <si>
    <t xml:space="preserve"> b )Altura = 178.2m        Velocidad= 39.2 m/s  </t>
  </si>
  <si>
    <t xml:space="preserve"> c) Altura = 78.2m        Velocidad= 39.2 m/s  </t>
  </si>
  <si>
    <t xml:space="preserve"> d) Altura = 77.2m        Velocidad= 35.2 m/s  </t>
  </si>
  <si>
    <t>5.- Un camello en el desierto realiza los siguientes desplazamientos 3km al Sur, 4km al Este, 2.5 km en direccion Noreste con un angulo de 37° medido respecto al Este y 2.4km al Norte. Calcula el Desplazamiento resultante y el valor del Angulo que se forma.</t>
  </si>
  <si>
    <t>a ) 5 6.05 km  un angulo de 8° 32</t>
  </si>
  <si>
    <t xml:space="preserve"> b) 6.05 km  un angulo de 8° 32</t>
  </si>
  <si>
    <t xml:space="preserve"> c) 16.05 km  un angulo de 8° 32</t>
  </si>
  <si>
    <t xml:space="preserve"> d) 3 6.05 km  un angulo de 8° 32</t>
  </si>
  <si>
    <t>TAE 2</t>
  </si>
  <si>
    <t xml:space="preserve">1.- Realiza las siguientes conversiones: I) 210K a  °C   II) 130 °F a °C </t>
  </si>
  <si>
    <t>a )  I. -63° C    II. 54.4° C</t>
  </si>
  <si>
    <t>b ) I. -263° C    II. 154.4° C</t>
  </si>
  <si>
    <t>c )  I. -163° C    II. 254.4° C</t>
  </si>
  <si>
    <t>d ) I. -363° C    II. 54.4° C</t>
  </si>
  <si>
    <t>2 .-  I. Convierte 8 atmosferas a mm de Hg II. Convierte 1960 mm de Hg a PASCALES.</t>
  </si>
  <si>
    <t>TAE2</t>
  </si>
  <si>
    <t>a ) I. 6880 mm de Hg   II. 231247.37 Pascales</t>
  </si>
  <si>
    <t>b) I. 6080 mm de Hg   II. 761247.37 Pascales</t>
  </si>
  <si>
    <t>c) I. 66780 mm de Hg   II. 2 661247.37 Pascales</t>
  </si>
  <si>
    <t>d ) I. 6080 mm de Hg   II. 261247.37 Pascales</t>
  </si>
  <si>
    <t>3 .- Un puente de acero de 100m de largo a 8 °C aumenta su temperatura a 24°C  ¿ cuanto medirá su  nueva longitud?   Coeficiente de dilatación del acero: 11 X 10 a la -6</t>
  </si>
  <si>
    <t xml:space="preserve">  a) 109.0176m</t>
  </si>
  <si>
    <t xml:space="preserve"> b) 100.0176m</t>
  </si>
  <si>
    <t xml:space="preserve"> c) 100.0198m</t>
  </si>
  <si>
    <t>d) 100.0239m</t>
  </si>
  <si>
    <t xml:space="preserve">  4.- I. ¿Cúal es la longitud de un riel de hierro  de 50m a 40°C, si desciende la temperatura a 6°C? II. ¿Cuánto se contrajo?  Coeficiente de dilatación= 11.7 X 10 a la - 6</t>
  </si>
  <si>
    <t xml:space="preserve"> a) se contrajo -0.02106 m</t>
  </si>
  <si>
    <t>b )se contrajo -0.02306 m</t>
  </si>
  <si>
    <t xml:space="preserve"> c) se contrajo -0.02466 m</t>
  </si>
  <si>
    <t xml:space="preserve"> d) se contrajo -0.02456 m</t>
  </si>
  <si>
    <t>1.- El calor latente de fusion del hielo es 80cal/g, el calor latente de vaporizacion del agua es 540 cal/g  . Cuantos gramos de hielo se fundiran con 70,000calorias, y cuanta agua se pueden convertir a vapor con la misma cantidad de calorias?</t>
  </si>
  <si>
    <t xml:space="preserve"> a ) 1875 gramos de hielo y 189.63 de agua a vapor.</t>
  </si>
  <si>
    <t xml:space="preserve"> b)  875 gramos de hielo y 229.98 de agua a vapor.</t>
  </si>
  <si>
    <t xml:space="preserve"> c) 2 875 gramos de hielo y 429.63 de agua a vapor.</t>
  </si>
  <si>
    <t>d)  875 gramos de hielo y 129.63 de agua a vapor.</t>
  </si>
  <si>
    <t>2.- que cantidad de calorias se necesitan para convertir 300g de hielo que se encuentra a -2°C hasta llegar a vapor a 110°C ( Ce hielo= .50 cal/g°C , Calor latente de fusion del hielo 80 cal/g , Ce del agua  1 cal/g°C ,  Calor latente de vaporización 540 cal/g , Ce del vapor .46 cal/g°C</t>
  </si>
  <si>
    <t xml:space="preserve">TAE 2 </t>
  </si>
  <si>
    <t xml:space="preserve"> a)  2176. 80 Calorias </t>
  </si>
  <si>
    <t xml:space="preserve"> b) 217680 Calorias </t>
  </si>
  <si>
    <t xml:space="preserve"> c ) 287680 Calorias </t>
  </si>
  <si>
    <t xml:space="preserve"> d) 2179080 Calorias </t>
  </si>
  <si>
    <t xml:space="preserve"> 3.- En un cilindro metálico se encuentra un gas que recibe una presión recibe una presión atmósferica  de 760mm de Hg y cuando su temperatura es de 16°C con un manometro se registra una presión de  1650 mm de Hg,si al exponerse el cilindro a la interperie eleva su temperaturaa 45 °C debido a los rayos. Calcular: I) la presion absoluta que tiene el gas encerrado en el tanque     II) cual es la presion manométrica?  Da tu respuesta en mm de Hg</t>
  </si>
  <si>
    <t xml:space="preserve">  a) P.A=3651.83 mm de Hg  P.M=1991.83 mm de Hg</t>
  </si>
  <si>
    <t xml:space="preserve"> b)P.A= 2651.83  mm de Hg  P.M=1891.83 mm de Hg</t>
  </si>
  <si>
    <t xml:space="preserve"> c) P.A=4651.83 mm de Hg  P.M=5891.83 mm de Hg</t>
  </si>
  <si>
    <t xml:space="preserve"> d) P.A=6651.83 mm de Hg  P.M=1791.83 mm de Hg</t>
  </si>
  <si>
    <t>1.- cuantas calorias se necesitan para convertir una tonelada de hielo  a 0°C  en vapor a 100°C  ( calor latente de fusión= 80 cal/g) (calor especifico del agua = 1cal/g) (calor latente de vaporizacion= 540 cal/g)</t>
  </si>
  <si>
    <t xml:space="preserve"> a)  se necesitan 720,000 calorias</t>
  </si>
  <si>
    <t xml:space="preserve"> b) se necesitan 920,000 calorias</t>
  </si>
  <si>
    <t xml:space="preserve"> c)  se necesitan 820,000 calorias</t>
  </si>
  <si>
    <t>d)  se necesitan 1020,000 calorias</t>
  </si>
  <si>
    <t>2.- Un termo contiene 250g de café  a 90°C. a este se le añaden 20g de leche  a 5°C. Después de que se establece  el equilibrio ¿cúal es la temperatura del líquido? Agua, leche y café  tienen un calor específico de 1 cal/g°C</t>
  </si>
  <si>
    <t xml:space="preserve"> a) 183.70°C</t>
  </si>
  <si>
    <t xml:space="preserve"> b) 83.70°C</t>
  </si>
  <si>
    <t xml:space="preserve"> c) 283.70°C</t>
  </si>
  <si>
    <t xml:space="preserve"> d) 583.70°C</t>
  </si>
  <si>
    <t xml:space="preserve">Un Ingeniero esta diseñando un motor termico ciclico para operar temperaturas de 150°C y 27°C  ¿Cuál es el porcentaje de eficiencia? </t>
  </si>
  <si>
    <t xml:space="preserve">  a) % de eficiencia = 182%</t>
  </si>
  <si>
    <t xml:space="preserve"> b) % de eficiencia = 282%</t>
  </si>
  <si>
    <t xml:space="preserve">  c) % de eficiencia = 82%</t>
  </si>
  <si>
    <t>d) % de eficiencia = 382%</t>
  </si>
  <si>
    <t>6.- Se quieren llenar 250 botellas de 1/2 litro de agua con 35 galones de agua. ¿Cuánta agua sobrará  o faltara?</t>
  </si>
  <si>
    <t>7 .- se necesitan 90 libras de carne para dar de comer a 120 personas ¿Qué cantidad de alimento en gramos se le dara a cada una?</t>
  </si>
  <si>
    <t>5.- un tubo de cobre tiene un volumen de 3.009 m&lt;sup&gt;3&lt;/sup&gt; a 10°C y se calienta a 200°C  calcular Cuanto se dilato. Coeficiente de dilatación LINEAL del COBRE = 17 X 10 a la -6</t>
  </si>
  <si>
    <t xml:space="preserve"> a)  se dilata 0.0391572 m&lt;sup&gt;3&lt;/sup&gt;</t>
  </si>
  <si>
    <t xml:space="preserve"> b) se dilata 0.0271572 m&lt;sup&gt;3&lt;/sup&gt;</t>
  </si>
  <si>
    <t xml:space="preserve"> c) se dilata 0.0291572 m&lt;sup&gt;3&lt;/sup&gt;</t>
  </si>
  <si>
    <t xml:space="preserve"> d se dilata 0.0294572 m&lt;sup&gt;3&lt;/sup&gt;</t>
  </si>
  <si>
    <t>¿Cuál es el nombre del artista que que revolucionó el arte contemporáneo y creo la pieza denominada "La Fuente"? A) Andy Warhol B) Gabriel Orozco C) Marcel Duchamp D) Demian Hirts</t>
  </si>
  <si>
    <t>¿En qué siglo surge el movimiento artístico llamado Cubismo (Vanguardia)? A)XIX B)XVIII C)XXI D)XX</t>
  </si>
  <si>
    <t>El estilo Gótico aparece en la etapa: A)Barroco B)Renacimiento C)Edad Media D)Antigüedad</t>
  </si>
  <si>
    <t>¿Qué estilo artístico antecede al romanticismo? A)Neoclásico B)Renacimiento C) Barroco D) Realismo</t>
  </si>
  <si>
    <t>¿Qué tipo de categoría gramatical es la palabra "ECLÉCTICO"? A)Verbo B)Adverbio C)Sustantivo D)Adjetivo</t>
  </si>
  <si>
    <t>¿Cuál de las siguientes palabras es un sinónimo de "ALIENADO"? A)Asustado B)Enajenado C)Propenso D)Alterado</t>
  </si>
  <si>
    <t>¿Qué tipo de discurso tiene como recursos principales las preguntas y respuestas? A)Entrevista B)Dialógico C)Diario D)Descriptivo</t>
  </si>
  <si>
    <t>¿Cuál de los siguientes textos no es un texto periodístico? A)Artículo B)Entrevista C)Epístola D)Reportaje</t>
  </si>
  <si>
    <t>Hernández Navarro, L. (11 de Noviembre del 2014) La Jornada. Ayotzinapa y la nueva insurgencia. ¿Qué tipo de referencia es? A)Hemerográfica B)Bibliográfica C)Ciberográfica D)Electrónica</t>
  </si>
  <si>
    <t>Fuentes, Carlos.Aura. Editorial Era. México, 2001 ¿Qué tipo de referencia es? A)Hemerográfica B)Bibliográfica C)Ciberográfica D)Electrónica</t>
  </si>
  <si>
    <t>¿Cuál de las opciones es un recurso propio del texto científico especializado? A)Metáforas B)Analogías C)Datos D)Tecnicismos</t>
  </si>
  <si>
    <t>¿Cuál de las siguientes opciones no es un recurso paradiscursivo? A)Mapa conceptual B)Gráfica C)Argumentos D)Índice</t>
  </si>
  <si>
    <t>La descripción que nos presenta las cualidades físicas y morales (personalidad) de un personaje se llama: A)Prosopografía B) Etopeya C)Retrato D)Topografía</t>
  </si>
  <si>
    <t>La descripción que nos presenta las cualidades de un personaje colectivo se llama: A)Prosopografía B) Etopeya C)Retrato D)Carácter</t>
  </si>
  <si>
    <t>La descripción que nos presenta las carácterísticas de un lugar fantástico se llama: A)Prosopografía B)Topofesía C)Cronografía D)Topografía</t>
  </si>
  <si>
    <t>En el verso"La música tiene un sabor amargo y su olor violeta lo invade todo" ¿Qué figura estilística se manifiesta? A)Sinestesia B)Epifanía C)Símil D)Metáfora</t>
  </si>
  <si>
    <t>Completa la oración: El origen de las palabras "champú" "coctel" "béisbol" y "kinder" tienen un origen_________ A)Francés B)Latino C)Anglosajón D)Griego</t>
  </si>
  <si>
    <t>La idea central de un texto dramático se manifiesta en: A)La opinión B)La epifanía C)El conflicto D)El nudo o clímax</t>
  </si>
  <si>
    <t>¿Qué tipo de discurso debe utilizar y qué modelo de texto debe redactar un estudiante universitario para obtener su título? A) Argumentativo y tesis B) Expositivo y científico C) Descriptivo y tesis D) Argumentativo y ensayo</t>
  </si>
  <si>
    <t>" El estrépito silencioso de su miedo, reflejaba en su rostro el horror del que procedía" ¿Qué figura estilística se manifiesta en "estrépito silencioso"? A) Símil B)Metáfora C) Hipérbole D)Oxímoron</t>
  </si>
  <si>
    <t>"Cantaré hasta que mis cuerdas vocales sangren" ¿Qué figura estilística aparece en este verso? A)Oxímoron B)Sinestesia C)Hipérbole D)Metáfora</t>
  </si>
  <si>
    <t>“Los niños miraron sus sombras, que parecían tan endebles como hojas de papel”.¿Qué tipo de figura estilística aparece en "tan endebles como hojas de papel"? A)Metáfora B)Símil C)Oxímoron D)Hipérbole</t>
  </si>
  <si>
    <t>La siguiente función f(x) = x-3 se llama: a).- Lineal,  b).- Constante  c).- Cuadrática   d).- Primer grado</t>
  </si>
  <si>
    <t>La siguiente función f(x) = 5 se llama: a).- Lineal,  b).- Constante  c).- Cuadrática   d).- Primer grado</t>
  </si>
  <si>
    <t>La siguiente función f(x) = |x-3| se llama: a).- Lineal,  b).- Constante  c).- Cuadrática   d).- Valor Absoluto</t>
  </si>
  <si>
    <r>
      <t>La siguiente función f(x) = x - 5 su dominio es: a).- XεR,  b).- YεR  c).- X</t>
    </r>
    <r>
      <rPr>
        <sz val="11"/>
        <color theme="1"/>
        <rFont val="Calibri"/>
        <family val="2"/>
        <scheme val="minor"/>
      </rPr>
      <t>ε</t>
    </r>
    <r>
      <rPr>
        <sz val="11"/>
        <color theme="1"/>
        <rFont val="Calibri"/>
        <family val="2"/>
        <scheme val="minor"/>
      </rPr>
      <t>-5   d).- Yε-5</t>
    </r>
  </si>
  <si>
    <r>
      <t>La siguiente función f(x) = 0 su dominio es: a).- XεR,  b).- YεR  c).- X</t>
    </r>
    <r>
      <rPr>
        <sz val="11"/>
        <color theme="1"/>
        <rFont val="Calibri"/>
        <family val="2"/>
        <scheme val="minor"/>
      </rPr>
      <t>ε0</t>
    </r>
    <r>
      <rPr>
        <sz val="11"/>
        <color theme="1"/>
        <rFont val="Calibri"/>
        <family val="2"/>
        <scheme val="minor"/>
      </rPr>
      <t xml:space="preserve">   d).- Yε0</t>
    </r>
  </si>
  <si>
    <r>
      <t>La siguiente función f(x) = x + 2 su rango es: a).- XεR,  b).- YεR  c).- X</t>
    </r>
    <r>
      <rPr>
        <sz val="11"/>
        <color theme="1"/>
        <rFont val="Calibri"/>
        <family val="2"/>
        <scheme val="minor"/>
      </rPr>
      <t>ε 2</t>
    </r>
    <r>
      <rPr>
        <sz val="11"/>
        <color theme="1"/>
        <rFont val="Calibri"/>
        <family val="2"/>
        <scheme val="minor"/>
      </rPr>
      <t xml:space="preserve">   d).- Yε 2</t>
    </r>
  </si>
  <si>
    <r>
      <t>La siguiente función f(x) = 0 su rango es: a).- XεR,  b).- YεR  c).- X</t>
    </r>
    <r>
      <rPr>
        <sz val="11"/>
        <color theme="1"/>
        <rFont val="Calibri"/>
        <family val="2"/>
        <scheme val="minor"/>
      </rPr>
      <t>ε 0</t>
    </r>
    <r>
      <rPr>
        <sz val="11"/>
        <color theme="1"/>
        <rFont val="Calibri"/>
        <family val="2"/>
        <scheme val="minor"/>
      </rPr>
      <t xml:space="preserve">  d).- Yε 0</t>
    </r>
  </si>
  <si>
    <t>La siguiente función f(y) = 2 su dominio es: a).- XεR,  b).- YεR  c).- Xε 2   d).- Yε 2</t>
  </si>
  <si>
    <t>De la siguiente función f(x) = x - 1 ¿cuál es su intersección en "y"?: a).- (0,1),  b).- (1,0)  c).- (-1,0)   d).- (0,-1)</t>
  </si>
  <si>
    <t>De la siguiente función f(x) = -3  ¿cuál es su intersección en "y"? :  a).- (0,-3),  b).- (-3,0)  c).- (3,0)   d).- (0,3)</t>
  </si>
  <si>
    <t>De la siguiente función f(x) =  x - 4 elige una propiedad o caracteristica que SI aplique: a).- Biyectiva,  b).- Creciente  c).- Constante   d).- Cuadrática</t>
  </si>
  <si>
    <t>De la siguiente función f(x) =  x + 5 elige una propiedad o caracteristica que NO aplique: a).- Biyectiva,  b).- Creciente  c).- Inyectiva   d).- Lineal</t>
  </si>
  <si>
    <t>De la siguiente función f(x) =  4, elige una propiedad o caracteristica que NO aplique: a).- Sobreyectiva,  b).- Creciente  c).- Constante   d).- D= XεR</t>
  </si>
  <si>
    <t>De la siguiente función  f(x) = |x-3|-1, su vértice es:  a).- (-3,-1),  b).- (-1,-3)  c).- (3,-1)   d).- (-3,1)</t>
  </si>
  <si>
    <t>De la siguiente función  f(x) = 2|x|-1, su vértice es:  a).- (2,-1),  b).- (-2,1)  c).- (0,1)   d).- (0,-1)</t>
  </si>
  <si>
    <t>De la siguiente función  f(x) = 2|x|, su vértice es:  a).- (-2,0),  b).- (2,0)  c).- (0,0)   d).- (0,2)</t>
  </si>
  <si>
    <t>De la siguiente función  f(x) = 2x - 3, su pendiente es:  a). 2/1,  b). 1/2  c).  -2/1   d). -1/2</t>
  </si>
  <si>
    <t>De la siguiente función  f(x) = x - 3, su pendiente es:  a). 1/1,  b). 1/1  c).  -1/1   d). -1/0</t>
  </si>
  <si>
    <t>¿Cuál es la derivada de f(x) = 5x-2?: a). -5,  b).- 5 - 2  c). 5   d). 0</t>
  </si>
  <si>
    <t>¿Cuál es la derivada de f(x) = -2 ?: a). 2,  b). - 2  c). 2x   d). 0</t>
  </si>
  <si>
    <t>¿Cuál es la derivada de f(x) = 5x/4x ?: a). -5/4,  b). 5/4   c). 0   d). 5/4x</t>
  </si>
  <si>
    <t>¿Cuál es la derivada de f(x) = 2x/x ?: a). 2x,  b). 0 c). 2/x   d). x/2</t>
  </si>
  <si>
    <r>
      <t xml:space="preserve">¿Cuál es la derivada de f(x) = 5x&lt;sup&gt;2&lt;/sup&gt; </t>
    </r>
    <r>
      <rPr>
        <vertAlign val="superscript"/>
        <sz val="11"/>
        <color theme="1"/>
        <rFont val="Calibri"/>
        <scheme val="minor"/>
      </rPr>
      <t xml:space="preserve"> </t>
    </r>
    <r>
      <rPr>
        <sz val="11"/>
        <color theme="1"/>
        <rFont val="Calibri"/>
        <family val="2"/>
        <scheme val="minor"/>
      </rPr>
      <t>-2x +3?: a). 10x +3,  b). 10x - 2  c). -10x -2   d). 10x</t>
    </r>
  </si>
  <si>
    <t>¿Cuál es la derivada de f(x) = 8x&lt;sup&gt;2&lt;/sup&gt; /4x ?: a). 8/2,  b). 2x   c). 8x   d). 2</t>
  </si>
  <si>
    <t>Simplificalo más que se pueda la siguiente expresión &lt;sup&gt;n&lt;/sup&gt; √a *&lt;sup&gt;n&lt;/sup&gt; √b  dejando expresado en X&lt;sup&gt;n&lt;/sup&gt; : a). &lt;sup&gt;n&lt;/sup&gt; √(a*b),  b). (a*b)&lt;sup&gt;n&lt;/sup&gt;   c). √a+b   d). Ninguna de las anteriores</t>
  </si>
  <si>
    <t>¿Cuál es la derivada de f(x) = 1/x ?: a). x,  b). x/1  c). -1/x&lt;sup&gt;2&lt;/sup&gt;    d). -1/x</t>
  </si>
  <si>
    <r>
      <t xml:space="preserve">Simplificalo más que se pueda la siguiente expresión (√5)&lt;sup&gt;5/2&lt;/sup&gt;  dejando expresado en X&lt;sup&gt;n&lt;/sup&gt; : a). 5 &lt;sup&gt;4&lt;/sup&gt; √5,  b). 5 &lt;sup&gt;5/4&lt;/sup&gt;   c). </t>
    </r>
    <r>
      <rPr>
        <vertAlign val="superscript"/>
        <sz val="11"/>
        <color theme="1"/>
        <rFont val="Calibri"/>
        <scheme val="minor"/>
      </rPr>
      <t>4</t>
    </r>
    <r>
      <rPr>
        <sz val="11"/>
        <color theme="1"/>
        <rFont val="Calibri"/>
        <family val="2"/>
        <scheme val="minor"/>
      </rPr>
      <t>√5</t>
    </r>
    <r>
      <rPr>
        <vertAlign val="superscript"/>
        <sz val="11"/>
        <color theme="1"/>
        <rFont val="Calibri"/>
        <scheme val="minor"/>
      </rPr>
      <t>5</t>
    </r>
    <r>
      <rPr>
        <sz val="11"/>
        <color theme="1"/>
        <rFont val="Calibri"/>
        <family val="2"/>
        <scheme val="minor"/>
      </rPr>
      <t xml:space="preserve">   d). √5</t>
    </r>
  </si>
  <si>
    <t xml:space="preserve">¿Cuál es la derivada de f(x) = (x-1)/(x+3)  ?: a). x/(x+3),  b). 4/(x+3)  c). -4/(x+3)&lt;sup&gt;2&lt;/sup&gt;    d). 4/(x+3)&lt;sup&gt;2&lt;/sup&gt; </t>
  </si>
  <si>
    <t>La siguiente función f(x) = 5x&lt;sup&gt;2&lt;/sup&gt; - 3x -2 se llama: a).- Lineal,  b).- Constante  c).- Cuadrática   d).- Segundo grado</t>
  </si>
  <si>
    <t>La siguiente función f(x) = x&lt;sup&gt;3&lt;/sup&gt;  - 3 se llama: a).- Lineal,  b).- Cúbica  c).- Cuadrática   d).- Tercer grado</t>
  </si>
  <si>
    <t>De la siguiente función f(x) =  x&lt;sup&gt;2&lt;/sup&gt;  - 2x +2  ¿cuál es su intersección en "y"? : a).- (0,2),  b).- (2,0)  c).- (-2,0)   d).- (0,-2)</t>
  </si>
  <si>
    <r>
      <t xml:space="preserve">De la siguiente función f(x) = x&lt;sup&gt;3&lt;/sup&gt; </t>
    </r>
    <r>
      <rPr>
        <vertAlign val="superscript"/>
        <sz val="11"/>
        <color theme="1"/>
        <rFont val="Calibri"/>
        <scheme val="minor"/>
      </rPr>
      <t xml:space="preserve"> </t>
    </r>
    <r>
      <rPr>
        <sz val="11"/>
        <color theme="1"/>
        <rFont val="Calibri"/>
        <family val="2"/>
        <scheme val="minor"/>
      </rPr>
      <t>- 3x - 1, elige una caracteristica que NO aplique: a).- Sobreyectiva,  b).- Decreciente  c).- Cúbica   d).- Tercer grado</t>
    </r>
  </si>
  <si>
    <t xml:space="preserve">¿Qué  otro nombre recibe la vitamina B1?
a) niacina.
b) piridoxina.
c) riboflavina.
d) tiamina.
</t>
  </si>
  <si>
    <t xml:space="preserve">Kilocalorías por kilogramo de peso para mantener el metabolismo basal.
a) 9 calorías x k.
b) 26 calorías x k.
c) 24 calorías x k.
d) 20 calorías x k.
</t>
  </si>
  <si>
    <t xml:space="preserve">Fases de la deglución.
a) oral, esofágica y gástrica.
b) bucal, laríngea y esofágica.
c) oral, faríngea y esofágica.
d) bucal, faríngea y gástrica.
</t>
  </si>
  <si>
    <t xml:space="preserve">Grupo de alimentos que aportan nutrientes, pero no energía.
a) macromoléculas.
b) vitaminas.
c) carbohidratos.
d) alcohol.
</t>
  </si>
  <si>
    <t xml:space="preserve">Cómo se llama el disacárido formado por la glucosa y galactosa.
a) sacarosa.
b) lactosa.
c) maltosa.
d) fructosa.
</t>
  </si>
  <si>
    <t xml:space="preserve">¿Qué es salud, según la OMS?
a) completo bienestar, de una persona.
b) completo bienestar físico, social y emocional de una persona.
c) completo bienestar físico, económico y psicológico de una persona.
d) felicidad y satisfacción de un individuo.
</t>
  </si>
  <si>
    <t xml:space="preserve">Grupo de alimentos que no aportan nutrientes, pero si energía.
a) macromoléculas.
b) vitaminas.
c) carbohidratos.
d) alcohol.
</t>
  </si>
  <si>
    <t xml:space="preserve">Cómo se llama el disacárido formado por la glucosa y fructosa.
a) sacarosa.
b) lactosa.
c) maltosa.
d) fructosa.
</t>
  </si>
  <si>
    <t xml:space="preserve">La nicotina, produce una adicción de tipo:
a) psicológica.
b) corporal.
c) fisiológica.
d) no es adictiva.
</t>
  </si>
  <si>
    <t xml:space="preserve">Lamina cartilaginosa, ubicada encima de la laringe la cual impide el paso del alimento hacia la tráquea, durante la deglución.
a) cartílago tiroides.
b) epiglotis.
c) úvula.
d) caja de la voz.
</t>
  </si>
  <si>
    <t xml:space="preserve">Son  las vitaminas liposolubles.
a) A, B, C, E.
b) A, E, D, C.
c) D, E, A, K.
d) A, D, E, B.
</t>
  </si>
  <si>
    <t xml:space="preserve">Función del intestino grueso.
a) absorción de agua y minerales.
b) absorción de nutrientes y agua.
c) absorción de minerales y calorías.
d) absorción de grasas y agua.
</t>
  </si>
  <si>
    <t xml:space="preserve">Esfínteres del sistema digestivo.
a) superior, inferior, píloro, ano.
b) faringo esofágico, gastroesofágico, unión ileocecal y ano.
c) superior, cardias, píloro y ano.
d) faringoesofagico, cardias, píloro, unión ileocecal y ano.
</t>
  </si>
  <si>
    <t xml:space="preserve">Se le llama así a la satisfacción, bienestar y felicidad de una persona, en relación con factores como: la salud, la educación, alimentación, el hogar, el  vestido, etc. Siempre en un entorno familiar, de trabajo, religioso entre otros.
a) salud.
b) estilo de vida saludable.
c) calidad de vida.
d) salud pública.
</t>
  </si>
  <si>
    <t xml:space="preserve">Los aminoácidos que necesitamos ingerir en la dieta, son conocidos como:
a) esenciales.
b) no esenciales.
c) básicos.
d) alimenticios.
</t>
  </si>
  <si>
    <t xml:space="preserve">En qué cavidad del corazón, inicia la circulación mayor o sistémica.
a) aurícula derecha.
b) aurícula izquierda.
c) ventrículo derecho.
d) ventrículo izquierdo.
</t>
  </si>
  <si>
    <t xml:space="preserve">La arteria que sale del ventrículo izquierdo, llevando sangre arterial, rica en O2 es:
a) arteria pulmonar.
b) vena pulmonar.
c) venas cavas.
d) aorta.
</t>
  </si>
  <si>
    <t xml:space="preserve">Trayecto circulación menor.
a) Inicia en el ventrículo izquierdo, saliendo por la arteria pulmonar, hacia los pulmones regresando al corazón, a través de las venas pulmonares a la aurícula izquierda. Lleva sangre venosa (CO2) regresa sangre arterial (O2).
b) Inicia en el ventrículo derecho saliendo por la vena pulmonar, hacia los pulmones regresando al corazón, a través de la arteria pulmonar, a la aurícula derecha. Lleva sangre venosa (CO2) regresa sangre arterial (O2).
c) Inicia en el ventrículo izquierdo, saliendo por la arteria pulmonar, hacia los pulmones regresando al corazón, a través de las venas pulmonares a la aurícula derecha. Lleva sangre venosa (CO2) regresa sangre arterial (O2).
d) Inicia en el ventrículo derecho saliendo por la arteria pulmonar, hacia los pulmones, regresando al corazón a través de las venas pulmonares a la aurícula izquierda. Lleva sangre venosa (CO2) regresa sangre arterial (O2).
</t>
  </si>
  <si>
    <t xml:space="preserve">El intercambio gaseoso (O2 y CO2) a que nivel del sistema respiratorio, se da:
a) pulmones.
b) alveolos pulmonares.
c) a nivel celular.
d) vénulas y arteriolas.
</t>
  </si>
  <si>
    <t xml:space="preserve">División del colon.
a) Colon ascendente,  colon transverso, colon descendente, colon sigmoideo.
b)  Apéndice, colon descendente,  colon transverso, colon ascendente.  (Recto y ano).
c) Apéndice,  colon transverso, colon descendente.  (Recto y ano).
d) Colon ascendente,  colon transverso, colon descendente. 
</t>
  </si>
  <si>
    <t xml:space="preserve">El sistema respiratorio esta conformado por:
a) boca, nariz, faringe, laringe, tráquea, bronquios, bronquiolos y alveolos pulmonares.
b) nariz, faringe, laringe, tráquea, bronquios, bronquiolos y alveolos pulmonares.
c) boca, faringe, laringe, tráquea, bronquios, bronquiolos y alveolos pulmonares.
d) boca, nariz, faringe, laringe, bronquios, bronquiolos y alveolos pulmonares.
</t>
  </si>
  <si>
    <t xml:space="preserve">Los siguientes, son signos y síntomas de una infección urinaria excepto:
a) necesidad constante de orinar.
b) orina de aspecto turbio.
c) dolor pélvico, especialmente en mujeres.
d) dolor abdominal.
</t>
  </si>
  <si>
    <t xml:space="preserve">¿Qué es salud pública?
a) es el completo bienestar físico, mental y social de una persona.
b) es la ciencia y arte de prevenir enfermedades, prolongar la vida y fomentar la salud, mediante el esfuerzo organizado de la comunidad.
c) es la satisfacción y felicidad de un individuo, mediante factores como educación, salud, vivienda, economía, etc.
d) ninguna de las anteriores.
</t>
  </si>
  <si>
    <t xml:space="preserve">¿Quién es considerado el padre de la salud pública?
a) Winslow.
b) John Peter Frank.
c) Galeno.
d) Hipocrates.
</t>
  </si>
  <si>
    <t xml:space="preserve">¿Cómo se llama a la máxima autoridad en medicina durante la conquista?
a) Consejo superior de salubridad.
b) facultad médica.
c) salubridad.
d) Protomedicato.
</t>
  </si>
  <si>
    <t xml:space="preserve">¿Primera línea de defensa en una inflamación?
a) neutrófilos.
b) macrófagos.
c) linfocitos T.
d) linfocitos B.
</t>
  </si>
  <si>
    <t xml:space="preserve">¿Segunda línea de defensa en una inflamación?
a) neutrófilos.
b) macrófagos.
c) linfocitos T.
d) linfocitos B.
</t>
  </si>
  <si>
    <t xml:space="preserve">¿Niveles de prevención de la historia natural de la enfermedad?
a) pre patogénico y patogénico.
b) clínica y subclínica.
c) primario, secundario y terciario.
d) promoción de la salud y protección específica.
</t>
  </si>
  <si>
    <t xml:space="preserve">¿Etapas del periodo patogénico de la historia natural de la enfermedad?
a) pre patogénico y patogénico.
b) clínica y subclínica.
c) primario, secundario y terciario.
d) promoción de la salud y protección específica.
</t>
  </si>
  <si>
    <t xml:space="preserve">¿Quiénes atienden y con qué equipo cuenta el tercer nivel de atención medica?
a) médicos generales y esquipo de alta especialidad.
b) médicos especialistas y rayos X.
c) médicos generales y las principales especialidades.
d) médicos especialistas y equipo de alta especialidad.
</t>
  </si>
  <si>
    <t xml:space="preserve">Tipos y función de las inmunoglobulinas.
a) Ig. A: atraviesa placenta, Ig. G: Secretada por líquidos, Ig. E en reacciones anafilácticas, Ig.M reacciones primarias e Ig. D no tiene una característica especial.
b) Ig. G: atraviesa placenta, Ig. A: Secretada por líquidos, Ig. E en reacciones anafilácticas, Ig.D reacciones primarias e Ig. M, no tiene una característica especial.
c) Ig. A: atraviesa placenta, Ig. G: Secretada por líquidos, Ig. M en reacciones anafilácticas, Ing. reacciones primarias e Ig. D no tiene una característica especial.
d) Ig. G: atraviesa placenta, Ig. A: Secretada por líquidos, Ig. E en reacciones anafilácticas, Ig.M reacciones primarias e Ig. D no tiene una característica especial.
</t>
  </si>
  <si>
    <t xml:space="preserve">Etapa de la historia natural de la enfermedad, donde existen signos y síntomas notables del padecimiento.
a) prodrómico.
b) subclínico.
c) clínico.
d) horizonte clínico.
</t>
  </si>
  <si>
    <t xml:space="preserve">Bases pirimidicas del ADN
a) citosina, uracilo    
b) citosina, timina  
c) guanina, uracilo      
d) guanina, timina
</t>
  </si>
  <si>
    <t xml:space="preserve">Etapas de la interfase, en orden:
a) Division celular, G1, S, G2          
b) G1, S, G2            
c) profase, G0, G1, Síntesis y G2                      
d) ninguna de las anteriores.
</t>
  </si>
  <si>
    <t xml:space="preserve">Cuáles son los codones de terminación:
a) UGA, UAA, UUA      
b) AUG, UAG, UGA       
c) UUA, UGG, UGU       
d) UAA, UAG, UGA.
</t>
  </si>
  <si>
    <t xml:space="preserve">Se les llama así a las microvellosidades que están tapizando  los enterocitos del tubo intestinal.
a) ribete en cepillo    
b) esterocilias del oído interno     
c) órgano de Corti    
d) chapa estriada
</t>
  </si>
  <si>
    <t xml:space="preserve">Son cilindros citoplasmáticos cortos se agrupan en pares y están formados por 9 tripletes de microtúbulos.
a) centrosoma 
b) centriolos    
c) centrómero   
d) cinetocoro.
</t>
  </si>
  <si>
    <t xml:space="preserve">Se les llama así al conjunto de glucoproteinas y glucolipidos que crean un microambiente extracelular, que sirve como receptor de hormonas.
a) glucocáliz         
b) almohadas     
c) receptores de membrana    
d) todas las anteriores
</t>
  </si>
  <si>
    <t xml:space="preserve">Los nucleótidos, son compuestos orgánicos formados por:
a) base nitrogenada, pentosa y ácido fosfórico.   
b) base nitrogenada, hexosa y ácido fosfórico.      
c) base purica, azúcar y grupo hidrogeno       
d) azúcar, fosforo y base pirimidica
</t>
  </si>
  <si>
    <t xml:space="preserve">Etapas de la mitosis, en orden:
a) telofase, anafase, metafase y citocinesis  
b) profase, metafase, anafase y citocinesis   
c) profase, anafase, metafase y telofase    
d) profase, metafase, anafase y telofase.
</t>
  </si>
  <si>
    <t xml:space="preserve">Aminoácidos de la siguiente cadena de ARN: 
A A A A A U G G A G A A G A U C A G A G C A A A C G G U U U C U C C A C C U A G G
a) Met  Glu  Lys  Ile  Ala  Arg  Asn  Gly  Phe  Ser  Thr  FIN
b) Met  Glu  Lys  Ile  Arg  Asn  Ala  Gly  Phe  Ser  Thr  FIN
c) Met  Glu  Lys  Ile  Arg  Ala  Asn  Gly  Phe  Ser  Thr  FIN
d) Met  Glu  Lys  Ile  Arg  Ala  Asn  Gly  Ser  Phe  Thr  FIN
</t>
  </si>
  <si>
    <t xml:space="preserve">Escribe la complementaria de la siguiente cadena de ADN,
la cadena de ARN que se obtiene del ADNc y
la cadena de aminoácidos que se obtiene al traducir ese ARN:
ADN: G A T G G A C A C C T C G G G C C T A C A A G C T G C G G C G A T T T A G T C C
a) Met  Asp Thr  Ser  Gly  Leu  Gln Ala  Ala FIN
b) Met  Asp  Ser  Gly  Leu  Gln Ala  Ile FIN
c) Met  Asp  Thr  Ser  Gly  Leu  Gln  Ala  Ala  Ile FIN
d)  Ninguna de las anteriores.
</t>
  </si>
  <si>
    <t xml:space="preserve">¿Cuántos años tiene la tierra?
a) 13´800,000,000 de años,    b) 5´000,000,000 de años,     c) 4´500,000,000 de años,  
   d) 3´500,000,000 de años.
</t>
  </si>
  <si>
    <t xml:space="preserve">¿En qué periodo del precámbrico apareció la vida?
a) Hádico,      b) Arcaico,     c) Proterozoico,     c) Cretácico.
</t>
  </si>
  <si>
    <t xml:space="preserve">¿Cuáles son los primeros seres vivos que aparecieron en la tierra?
a) Bacterias halófilas,     b) Bacterias termófilas,     c) Bacterias metanógenas,     d) Cianobacterias.
</t>
  </si>
  <si>
    <t xml:space="preserve">¿Cuál de las siguientes moléculas da origen a la vida?
a) Bioelementos,    b) Biomoléculas,    c) Ácido ribonucleico,     d) Ácido desoxirribonucleico.
</t>
  </si>
  <si>
    <t xml:space="preserve">¿Cuáles fueron los seres vivos que cambiaron la atmosfera primitiva en la Era precámbrica y propiciaron la formación de la capa de ozono? 
a) Bacterias halófilas,     b) Bacterias termófilas,     c) Bacterias metanógenas,     d) Cianobacterias.
</t>
  </si>
  <si>
    <t xml:space="preserve">¿ En cuántos periodos se divide la Era Paleozoica?
a) Tres,    b) Cuatro,     c) Seis,    d) Cinco.
</t>
  </si>
  <si>
    <t xml:space="preserve">¿A qué Era pertenecen los siguientes periodos: Paleoceno, Eoceno y Oligoceno?
a) Mesozoico,    b) Precámbrico,     c) Cenozoico,     d) Cretácico.
</t>
  </si>
  <si>
    <t xml:space="preserve">¿Cuál fue la primer forma de reproducción de los primeros seres vivos?
a) fisión binaria,     b) transducción,     c) conjugación,     d) transformación.
</t>
  </si>
  <si>
    <t xml:space="preserve">¿En qué tipo de reproducción bacteriana aparece la muerte y aparece la diversidad? 
a) gemación ,     b) transducción,     c) conjugación,     d) transformación.
</t>
  </si>
  <si>
    <t xml:space="preserve">¿Cómo se llama los organismos unicelulares que presentan una capa de peptidoglicano, la cual le confiere forma, protección, resistencia al medio y algunos antibióticos? 
a) cianobacterias,    b) eubacteria gram negativas,     c) arqueobacterias,     d) eubacteria gram positivas.
</t>
  </si>
  <si>
    <t xml:space="preserve">¿En qué Era geológica se da la gran mortandad en donde desaparecieron aproximadamente el 95 % de las especies marinas3 y el 70 % de las especies de vertebrados terrestres?
a) Era Precámbrico,    b) Era Paleozoica,    c) Era Mesozoica,     d) Era Cenozoica.
</t>
  </si>
  <si>
    <t xml:space="preserve">¿Cuándo aparecieron los primeros organismos pluricelulares?
a) Con la aparición de los probiontes,    b) Con la aparición de los Eubiontes (Arqueobacterias),
c) Las Eubacterias,      d) Las células Eucariotas
</t>
  </si>
  <si>
    <t xml:space="preserve">¿Qué sustancias químicas presenta el nucléolo?
a) Proteinas,     b) Adenina, Timina, Citosina, Guanina,    c) Lípidos,     d) Guanina, Uracilo, Adenina, Citosina.
</t>
  </si>
  <si>
    <t xml:space="preserve">¿Qué orgánulo u orgánulo tiene como función:  síntesis de lípidos, síntesis de esteroides, ácidos biliares, metabolismo de los carbohidratos, decodificación celular, regula la liberación de calcio en el músculo para la contracción del musculo esquelético ó estriado voluntario?
 a) Retículo endoplásmico granuloso,    b) Aparato de Golgi,    c) Retículo endoplásmico liso     d) Mitocondria.
</t>
  </si>
  <si>
    <t xml:space="preserve">¿Cuántas bases nitrogenadas presenta el ADN de una célula diploide humana?
a) 3 000 millones,    b) 3 millones,    c) 150´000 millones    d) 150 millones. 
</t>
  </si>
  <si>
    <t xml:space="preserve">¿Cuál de los siguientes codones del RNA mensajero promueve el inicio de la formación de las proteínas?
a) AUG,     b) UGA,    c) UAG,     d) UAA.
</t>
  </si>
  <si>
    <t xml:space="preserve">¿Cuántos  bases nitrogenadas presenta un giro de la molécula del ADN?
 a) diez,     b) veinte,     c) cinco,     d) treinta.
</t>
  </si>
  <si>
    <t xml:space="preserve">¿Cauales son las bases nitrogenadas llamadas pirimidinas del ADN?
a) adenina, guanina.   b) adenina, timina.    c) citosina, guanina.   d) timina,citosina.
</t>
  </si>
  <si>
    <t xml:space="preserve">¿Cómo se llama la enzima que abre el ADN para la formacion de ARN mensajero?
a)Helicasa,     b) ARN polimerasa,    c) ADN polimerasa,   d) ADN girasa.
</t>
  </si>
  <si>
    <t xml:space="preserve">¿Cómo se llama la enzima que fija las bases nitrogenadas del RNA en el ADN en el proceso de transcripción?
a) Helicasa,    b) ARN polimerasa,    c) ADN polimerasa,   d) ADN girasa.
</t>
  </si>
  <si>
    <t xml:space="preserve">¿En qué etapa del ciclo celular aparece la cromarina dispersa o ADN disperso en el núcleo?
a) anafase,   b) profase,    c) G1 (preduplicación),    d) metasase.
</t>
  </si>
  <si>
    <t xml:space="preserve">¿Cuánto mide el ADN de una sola célula humana?
a) 160 cm.     b) 100 cm,    c) 200 cm.   d) 210 cm.
</t>
  </si>
  <si>
    <t xml:space="preserve">¿Cuál de los siguientes antinflamatorios no esteroideos tiene potente acción analgésica más que desinflamatoria y antipirética? 
a)Piroxicam,     b) Diclofenaco,     c) Ibuprofeno,      d) Ketorolaco.
</t>
  </si>
  <si>
    <t xml:space="preserve">¿Cómo se llama la enzima que producen procesos inflamatorios?
a) Ciclooxigenasa constitutiva,    b) Ciclooxigenasa inductiva,
d) Fosfolipasa A2,      c) Ninguna de las anteriores.
</t>
  </si>
  <si>
    <t xml:space="preserve">¿Cuál de los siguientes antibióticos produce manchas permanentes de dientes e inhibición de desarrollo óseo en niños?
a) Fluoroquinolonas,      b) Lincosamidas,     c) Tetraciclina,     d) Aminoglucocidos.
</t>
  </si>
  <si>
    <t xml:space="preserve">¿Cuál de los siguientes AINES es deribado del ácido acético?
a) Indometacina,    b) Diclofenaco,     c) Sulindac,     d)Todos los anteriores.
</t>
  </si>
  <si>
    <t xml:space="preserve">¿Cuál de los siguientes antibióticos se utiliza para infecciones óseas y actúan en la porción 50s ribosomal inhibiendo la síntesis de proteínas de las bacterias?
a) Fluoroquinolonas,     b) Lincosamidas,   c) Cefalosporinas,   d) Aminoglucosidos. 
</t>
  </si>
  <si>
    <t xml:space="preserve">¿Cuál de las siguientes cefalosporinas pertenece a la segunda generación?
a)Cefalexina,     b) Cefaclor,     c) Cefotaxima,     d) Ceftriaxona.
</t>
  </si>
  <si>
    <t xml:space="preserve">¿Qué familia de antibióticos causa sordera?
a)Aminoglucósidos,     b) Tetraciclinas,    c) Macrolidos,    d) Metronidazol.  
</t>
  </si>
  <si>
    <t xml:space="preserve">¿Cuál es el AINE que actúa nivel del sistema nervioso central?
a)Acetminofen,    b) Ibuprofeno,    c) Meloxicam,    d) Ketoprofeno.
</t>
  </si>
  <si>
    <t xml:space="preserve">¿Cuál de las siguientes penicilinas es de amplio espectro?
a) Dicoxacilina,    b) Meticilina,    c) Ampicilina,    d) Oxacilina.
</t>
  </si>
  <si>
    <t xml:space="preserve">¿Cuál de los siguientes antibióticos produce colitis pseudomembranosa?
a) Aminoglucocidos,    b) Macrolidos,   c) Lincomicinas,   d) Tetraciclinas. 
</t>
  </si>
  <si>
    <t xml:space="preserve">¿Cuál es la hormona responsable de estimular las células mioepiteliales de las glándulas mamarias para la secreción de la leche materna?
a) Prolactina,     b) Glucocorticoides,    c) Oxitocina,     d) Prolactina. 
</t>
  </si>
  <si>
    <t xml:space="preserve">¿Cómo se llama la hormona que juega un papel importante en el control corporal del metabolismo (los muchos procesos que controlas el ritmo de actividad en las células y tejidos)?
a) Somatotropina,     b)Triyodotironina,    c) Cortisol,     d) Somatostatina. 
</t>
  </si>
  <si>
    <t xml:space="preserve">¿Qué nombre recibe la enfermedad provocada por el exceso de secreción de la hormona de crecimiento pasada la etapa de la adolescencia?
a) Hiperpituitarismo,     b) Gigantismo,      c) Acromegalia,      d) Enanismo.
</t>
  </si>
  <si>
    <t xml:space="preserve">¿Cómo se llama la capa de células de la corteza suprarrenal que forma la aldosterona?
a)Capa basal,     b) Capa fascicular,     c) Capa reticular,     d) Capa glomerular.    
</t>
  </si>
  <si>
    <t xml:space="preserve">¿En qué semana de gestación inicia la formación del sistema nervioso?
a) Cuarta semana,     b) Quinta semana,     c) Tercera semana,     d) Segunda semana.
</t>
  </si>
  <si>
    <t xml:space="preserve">¿Cuáles de las siguientes estructuras se originan de las crestas neurales?
a) Ganglios de la raíz dorsal de la medula espinal,    b) Corteza suprarrenal,     c) Todos los tipos de músculos,     d) Dermis de la piel.
</t>
  </si>
  <si>
    <t xml:space="preserve">¿En cuál de las astas de la sustancia gris de la medula espinal salen los nervios motores?  
a) En los autónomos,     b) En los ganglios espinales posteriores,     c) En las astas posteriores,     d) En las astas anteriores.
</t>
  </si>
  <si>
    <t xml:space="preserve">¿Cuáles de las siguientes estructuras no provienen de las crestas neurales?
a) Melanocitos de la piel,     b) Células de Schwann,     c) Piamadre y aracnoides,     d) Pares craneales I,II,VII. 
</t>
  </si>
  <si>
    <t xml:space="preserve">¿Cuáles de las siguientes estructuras no provienen de las crestas neurales?
a) Melanocitos de la piel,     b) Células de Schwann,     c) Piamadre y aracnoides,     d) Pares craneales I,II,VIII
</t>
  </si>
  <si>
    <t xml:space="preserve">¿Cómo se llama el nervio que produce midriasis en el iris del ojo?
a) Nervio simpático,     b) Nervio parasimpático,   c) Nervio sensitivo,     d) Nervio motor.
</t>
  </si>
  <si>
    <t>El jabón se considera base o alcalina por su consistencia al tacto es:         a. Grasosa     b Espumosa     c. Resbalosa     d. Olorosa</t>
  </si>
  <si>
    <t>Reacción química que ocurre entre un ácido y una base:                                a. Reducción.     B. Neutralización.     C. oxidación.     D. alcalinización.</t>
  </si>
  <si>
    <t>Si el pH del brocoli es de 6.8 ¿Cuál es la concentración de H?                        A. 1.585 x 10 -7     b. 0.8325     c. 1.585x107     d. 7.2</t>
  </si>
  <si>
    <t>Esta teoría establece que los ácidos son sustancias capaces de ceder protones y la base de acpetarlos:            a. Kekulé     b. Lewis     c. Arrhenius     d. Bronsted-Lowry</t>
  </si>
  <si>
    <t>Es el reacomodo de los electrones del mismo nivel de energía en donde sus orbitales puros se mezclan para formar nuevos orbitales moleculares:           a. Isómeros     b. Estereoisómeros        c. Hibridación     d. Concatenación.</t>
  </si>
  <si>
    <t>Es un isómero que tiene la misma fórmula molecular, secuencia de átomos pero difieren en la orientación tridimensional de sus átomos en el espacio:     a. Anómeros     b. Carbonilos     c. Quirales     d. Estereoisómeros.</t>
  </si>
  <si>
    <t>Son los compuestos orgánicos más sencillos debido a que están formados sólo por carbono e hidrógeno.     A. Hidrocarburos     b. Carbohidratos     c. Lípidos     d. Proteínas.</t>
  </si>
  <si>
    <t>De las siguientes propiedades de los compuestos con carbono ¿Cuál es falsa?     A. Enlace Covalente     b. Punto de fusión Alto.     C. Combustibles     d. Estructuras Complejas</t>
  </si>
  <si>
    <t>Es una característica de los alquenos:    a. sp1     b.    =     c. sp3     d. ino</t>
  </si>
  <si>
    <t>Es la terminación características de los ésteres en los compuestos:    a. ato de….     B. ílico de…..    C. amino de…..    D. aldehído de….</t>
  </si>
  <si>
    <t>De los siguientes compuestos ¿Cuál es un compuesto aciclico , insaturado, ramificado?     A.    1 metil ciclobutano     b.    2 metil 1 buteno     c. 1 butino     d. 1 ciclobuteno</t>
  </si>
  <si>
    <t>Es el nombre de la fórmula CH2COOH :    a.ácido metenoíco     b. ácido metanoíco.    C. ácido etenoíco     d. ácido etanoíco.</t>
  </si>
  <si>
    <t>La fórmul semidesarrollada CH3CH2OH pertenece al :     a. etanaldehído     b. etanona     c. etanol     d. etanoico</t>
  </si>
  <si>
    <t>Es ejemplo de un monosacárido de una polihidroxicetosa:     a. Glucosa     b. Ribosa     c. sacarosa    d. Fructosa</t>
  </si>
  <si>
    <t>Son biomoleculas compuestas por grupos funcionales aldehídos y polohidroxi, cetonas polihidroxi cuya principal función en los seres vivos son brindar energía inmediata:      a. Carbohidratos      b. Lípidos     c. Proteínas     d. Acidos nucleícos</t>
  </si>
  <si>
    <t>Calcula la molaridad de una solución de ácido carbónico donde se disuelven 5 gramos del ácido en 750 ml de solución.     A.  M=0.0806      b. M=0.1075     c. M= 62.01     d. M = 0.000107</t>
  </si>
  <si>
    <t>Calcula el pH del ácido 2 hidroxi; 1,2,3 propanotrioco (ácido cítrico) contenido en el vinagre que reporto una concentración de hidrógeno de M= 3.98 x 10 -4  .        A. pH=1.92       b. pH= 0.999     c. pH=3.4      d. pH=12.08</t>
  </si>
  <si>
    <t>¿Cuál es el nombre correcto del siguiente compuesto?     A. Ácido 3 fenil, 1 cetona propanol     B. bencenoato de propilo    C. 3 hidroxi, 3 cetona, bencenoato de propilo     D. Ácido 3 fenilo propanoico</t>
  </si>
  <si>
    <t>Calcula el pH de una vaso de leche  (250ml) que contien  3.0 gramos de  ácido lactico cuya formula es C3 H6 O3.      A.  pH= 1.358        B. pH= 0.1333      C. pH=0.876      D. pH= 1.477</t>
  </si>
  <si>
    <t>Si la maestra Lis  habla más bajo que la maestra Charito y la maestra Blanca habla más alto que la maestra Charito, ¿Habla Lis más alto o mas bajo que Blanca?     A). Mas bajo     B. Más alto       C. iguales     D. ninguna</t>
  </si>
  <si>
    <t>Convierte 333. 33 mm&lt;sup&gt;3&lt;/sup&gt; a pies&lt;sup&gt;3&lt;/sup&gt;.      A). 1.0936      B. 0.000010936       C. 0.00001177      D. 1.177</t>
  </si>
  <si>
    <t>Dos número primos que sumes 500.     A). 249,251     B. 325,265     C. 277,223     D.210, 290</t>
  </si>
  <si>
    <t>Dos número primos que sumes 2000.     A. 280,1720     B. 991,1009     C. 1984,016     D.1210, 790</t>
  </si>
  <si>
    <t>Se detienen a tres sospechosos de haber cometido "La gran estafa" a un casino de las vegasy al interrogarlos responden: Jorge "Yo soy el estafador", Brandon"El estafador es Jorge", Mario "Yo no fui". Los agentes saben que solo uno de ellos es el culpable y solo uno de ellos dice la verdad, entonces ¿quién cometio la estafa?    A) Mario     B) Jorge     C) Brandon   D) Los tres</t>
  </si>
  <si>
    <t>Calcula el número de arboles que pueden plantarse en un terreno rectangular de 32m de largo y 30 m de ancho si cada planta necesita desarrollarse 4 m cuadrados.    A)240     B)62     C) 16      D) 260</t>
  </si>
  <si>
    <t>Observa esta lista de palabras:  VACUNO,ABEDUL,OCIOSO,EDITOR,DECENA,EFICAZ ¿Cuál de las siguientes palabras debría estar a continuación de la secuencia anterior?     A) CEREZA     B) DAMERO    C) AGITAR    D) NINGUNA</t>
  </si>
  <si>
    <t xml:space="preserve">Los maestros del Anahuac Garibaldi participaron en un maraton y se sabe de su participación lo siguiente: Itamar llego inmediatamente detrás de Gabriel, y Chachin ha llegado en medio de Simón e Itamar. Calcula el ordenen que fueron llegando.           A) Gabriel,Itamar,Chachin,Simón       B) Simón,Chachin,Itamar,Gabriel     C). Itamar,Gabriel,Simón,Chachin.    D) Chachin,Itamar, Simón,Gabriel  </t>
  </si>
  <si>
    <t>A 2000 pesos le sumamos un 25%, y a la cantidad así obtenida le restamos un 25%.¿Que porcentaje de 2000 pesos tengo al final?       A) 100%       B) 92.75%       C) 93.75%    D) 94.75%</t>
  </si>
  <si>
    <t>En una botella hay 200 dulces de los cuales el 99% son rojos. ¿Cuántos dulces rojos hay que quitar para que el 98% de los restantes sean rojos?     A)  98          C) 196       C) 100      D) 99</t>
  </si>
  <si>
    <t>Andrea, Beatriz, Carla, Diana y Eva han competido en el gran maratón de New York. Al preguntarle quién de ellas gano, sus respuestas fueron las siguientes: Andrea "Gano Beatriz", Beatriz "gano Carla",Carla "Gano Eva",Diana"Yo gane", Eva"Carla mintió cuando dijo que yo gane". Si una de ellas es ganadora y solo una de ellas dice la verdad ¿cuál es la afirmación verdadera?     A) Eva     B) Carla      C)  Beatriz       D) Diana</t>
  </si>
  <si>
    <t>Expresa 5 millones de pies&lt;sup&gt;2&lt;/sup&gt;/segundo a mm&lt;sup&gt;2&lt;/sup&gt;/año.    A) 1.466x 10 +19        B) 4.806  x10  +17     C) 1.466  x 10 +18     D) 4.806   x 10 +16</t>
  </si>
  <si>
    <t xml:space="preserve">¿Cuál de estas afirmaciones es la única verdadera?    A. La distancia más corta para viajar en avión de una ciudad de España a una de México viene dada por una línea recta.     B. Hay un lugar en el Sistema Solar desde el que se puede ver toda la superficie de la Tierra al mismo tiempo.     C.  Desde la costa, los barcos que se adentran en el mar se pierden de vista debido a que la tierra no es plana.    </t>
  </si>
  <si>
    <t>¿Qué letra continúa esta secuencia?  M, V, T, M, J, S, U, …       A. P       B. O      C.    M     D. N</t>
  </si>
  <si>
    <t>Es el nombre del siguiente compuesto:    a. 2 hidroxi butanoico     b. 2 hidroxi butanona.     C. 2 hidroxi butanol.     D. 2 hidroxi butanal &lt;img src=\"quimicap1.png\" class=\"imgpreg\"&gt;</t>
  </si>
  <si>
    <t>d) X= 267.89N       Y= 287.96N &lt;img src=\"fisicar2p2.png\" class=\"imgpreg\"&gt;</t>
  </si>
  <si>
    <t>d) Fr= 404.56 N  Angulo= 51° 7´ &lt;img src=\"fisicar2p2.png\" class=\"imgpreg\"&gt;</t>
  </si>
  <si>
    <t>d ) Fr= 25.70N angulo= 44°31´ &lt;img src=\"fisicar2p3.png\" class=\"imgpreg\"&gt;</t>
  </si>
  <si>
    <t>d)    162.33 N       angulo = 46°47´ &lt;img src=\"fisicar2p4.png\" class=\"imgpreg\"&gt;</t>
  </si>
  <si>
    <t>Es el nombre del siguiente compuesto: a. Ácido orto etanoxi benzoico     b. etanoato de orto benzoico     c. Ácido orto etanona benzoico     d. Etanoato de 2 ácido benzoico &lt;img src=\"quimicap2.png\" class=\"imgpreg\"&gt;</t>
  </si>
  <si>
    <t>Nombre iupac de la  Fructosa monosacárido que se encuentra en las frutas y miel cuya fórmula Fischer es:       A.   1,2,3,4,5 penta hidroxihexan2ona     B.   1,3,4,5,6 pentahidroxihexan2ona     C. 1,3,4,5,6  pentahidroxihexanona     D.     1,2,3,4,5 pentahidroxihexanona &lt;img src=\"quimicap3.png\" class=\"imgpreg\"&gt;</t>
  </si>
  <si>
    <t>1.- Dice que la sustancia base del Universo es el aire       A) Anaximenes     B) Anaximandro    C) Heráclito de éfeso     D) Anexagoras</t>
  </si>
  <si>
    <t xml:space="preserve">2.- Sostiene que todos los objetos del entorno poseen un alma o ser interno:                                                                           A) Espiritismo    B) Mitología    C) Mito de la carroza alada           D) Animismo </t>
  </si>
  <si>
    <t>3.- Es algo que existe, pero pudo no haber existido          A) Lo posible    B)  lo contingente    C) Lo necesario          D) La sustancia.</t>
  </si>
  <si>
    <t xml:space="preserve">4.- Es lo que existe y en ningún momento podría dejar de existir   A) La Potencia.     B) Lo necesario  C) lo que existente hoy        D) lo contingente   </t>
  </si>
  <si>
    <t xml:space="preserve">5.- ¿Filósofo que dijo esta frase: “El amor es una carencia, se ama cuando se desea lo que no se tiene y el filósofo anhela la sabiduría porque no la posee…”            A) Sócrates                B) Tales de Mileto                                   C) Aristóteles     D) Platón </t>
  </si>
  <si>
    <t>6.- Es la explicación alterada de un hecho, distorsionado por la voluntad popular intencionalmente para enaltecer el amor a la patria, los héroes o las instituciones.             A) Mitos históricos       B) Mitos de Leyenda         C) Mitos regionales      D) Mitos populares</t>
  </si>
  <si>
    <t>7.- Es considerado uno de los 7 sabios del mundo helénico y primer filósofo.     A) Anaxímenes  B) Tales de Mileto  C) Pitágoras     D) Sócrates</t>
  </si>
  <si>
    <t>8.- ¿Cuál es el verdadero nombre de Platón?                      A) Aristóficles     B) Aristófanes     C) Aristócles                 D) Aristóteles</t>
  </si>
  <si>
    <t>9.- Método de Sócrates que consistía en ayudar al otro a que se diera cuenta de su ignorancia y se replanté sus conocimientos, su propia vida y su forma de conducirse:    A) Ironía       B) Dialéctica       C) Mayéutica      D) Hermeneutica</t>
  </si>
  <si>
    <t>10.- Fingir querer aprender algo para llevar al interlocutor a descubrir que no conoce aquello que cree conocer   A) Mayéutica     B) Ironía         C) Dialéctica      D) Hermeneutica</t>
  </si>
  <si>
    <r>
      <t xml:space="preserve">11.- La filosofía no se conforma con cualquier respuesta sino que busca a través de las múltiples preguntas y respuestas la que presente mayor certeza posible.          A) Actividad Fundamentadora  </t>
    </r>
    <r>
      <rPr>
        <sz val="11"/>
        <rFont val="Calibri"/>
        <family val="2"/>
        <scheme val="minor"/>
      </rPr>
      <t>B)Actividad autoevaluativa</t>
    </r>
    <r>
      <rPr>
        <sz val="11"/>
        <color rgb="FFFF0000"/>
        <rFont val="Calibri"/>
        <family val="2"/>
        <scheme val="minor"/>
      </rPr>
      <t xml:space="preserve"> </t>
    </r>
    <r>
      <rPr>
        <sz val="11"/>
        <color theme="1"/>
        <rFont val="Calibri"/>
        <family val="2"/>
        <scheme val="minor"/>
      </rPr>
      <t xml:space="preserve"> C) Actividad totalizadora.                         D)Actividad certidumbre radical </t>
    </r>
  </si>
  <si>
    <t xml:space="preserve">12.- ¿Cuándo comienza la Edad Media y con que acontecimiento se relaciona?   A) 473 a.c  Con la derrota de Carlo Magno     B) 476 d.C.  Con la caída del Imperio Romano      C) 477 d.C.  Con la caída de Constantinopla       D) 467 d.C. con la caída del Imperio Borbónico
</t>
  </si>
  <si>
    <t xml:space="preserve">13.- Son aquellos mitos  que buscan explicar el origen del mundo, la vida y el hombre  A) Mitos cosmogónicos   B) Mitos teogónicos C) Mitos Antropogónicos    D) Mitos de Leyenda        </t>
  </si>
  <si>
    <t>14.- Todas las razones son igualmente válidas porque la verdad no depende del objeto, sino del sujeto. La verdad es    A) Subjetiva  B) Pragmática  C) Utilitarista    D) Objetivista</t>
  </si>
  <si>
    <r>
      <t>15.-  ¿Quién dijo la siguiente frase:</t>
    </r>
    <r>
      <rPr>
        <i/>
        <sz val="11"/>
        <color theme="1"/>
        <rFont val="Calibri"/>
        <family val="2"/>
        <scheme val="minor"/>
      </rPr>
      <t xml:space="preserve"> “El hombre es la medida de todas las cosas, de las que son, en tanto que son, y de las que no son, en tanto que no son.”                   A) Georgias de Leontini            B) Calcicles y Trasímaco       C) Protágoras    D) Sócrates</t>
    </r>
  </si>
  <si>
    <t xml:space="preserve">16.- Es todo aquello que existe en si mismo,  cada uno de los hombres, cada objeto en particular.                                 A) Accidente               B) La realidad       C) La sustancia      D) La potencia       </t>
  </si>
  <si>
    <t xml:space="preserve">17.- Es un ente que existe en otro. Los principales son: cantidad, cualidad, relación, acción, tiempo y lugar           A) Sustancia           B) Predicado        C) Sustantivo              D) Accidente          </t>
  </si>
  <si>
    <t>18.-  El bien no es un valor absoluto e igual para todos los hombres. Lo que determina que algo sea bueno es su utilidad para conseguir un fin, v.g. el placer.                       A) Subjetivismo    B) Relativismo  C) Relativismo Moral    D) Intelectualismo Moral</t>
  </si>
  <si>
    <t>19.- Es una exigencia de ser. Un elemento dinámico que trata de sobrepasar las limitaciones de perfección que se poseen, lo que todavía no es.         A) Potencia             B) Acto       C) Sustancia     D) Primer Motor</t>
  </si>
  <si>
    <t xml:space="preserve">20.- Gradación de las perfecciones -  Dios  es el ser perfectísimo     A) 5ª. Vía      B)   4ª. Vía        C) 3ª. Vía         D) 1a. Vía       </t>
  </si>
  <si>
    <t xml:space="preserve">21.- Contingencia de los seres – Dios es el ser necesario          A) 2ª. Vía     B) 3ª. Vía           C) 5ª. Vía     D)  1a. Vía     </t>
  </si>
  <si>
    <t>22.- Causas subordinadas – Dios es Causa Primera           ( causa encausada)       A) 4ª. Vía       B)   3ª. Vía            C) 2a. Vía    D) 5ta. Vía</t>
  </si>
  <si>
    <t xml:space="preserve">1.-  Es el sistema político mexicano  A) República Centralista    B) República Constituyente     C) República  Centro Federal    D) República Federal </t>
  </si>
  <si>
    <t>2.- Pretendian una República Democrática libre de la influencia de a Iglesia   A) Conservadores                             B) Republicanos          C) Liberales.    D) Iluminati</t>
  </si>
  <si>
    <t>3.- Es aquella que se ejerce a través de representantes   A) Cámara de representantes   B) Política representativa   C) Democracia Indirecta     D) Representantes federales</t>
  </si>
  <si>
    <t>4.- Es aquella Democracia donde las decisiones y el gobierno lo tiene el pueblo y la ejerce a través de asambleas  A) Democracia del pueblo   B) Democracia Directa    C) Democracia para el pueblo    D) Democracia laboral</t>
  </si>
  <si>
    <t>5.- Pretendían una monarquía Constitucional y que la Iglesia continuara siendo el pilar fundamental de la educación.   A) La Iglesia            B) Liberales                                         C) Los masones     D) Conservadores</t>
  </si>
  <si>
    <t>6.- Hacia 1823-1860 surgen dos grupos políticos:                 A) Liberales y Conservadores     B) Federalistas y Centralistas   C)  Liberales y Centralistas    D) Conservadores y Centralistas</t>
  </si>
  <si>
    <t>7.- Hacia 1860 después del triunfo de los liberales guiados por Benito Juárez, las tendencias conservadoras y liberales fueron denominados como:    A) Partido Federalista y Partido Liberal    B) Partido Conservador y Partido Centralista    C) Partido Liberal y Partido Conservador.    D) Partido Republicano y Partido Demoócrata</t>
  </si>
  <si>
    <t xml:space="preserve">8.- Mecanismo legal que permite a la población ratificar o rechazar ciertas resoluciones de un gobierno.                 A) Consulta popular    B)  Plebiscito    C) Referéndum       D) Golpe de Estado </t>
  </si>
  <si>
    <t>9.- Presentar publicidad al público con argumentos, personajes y entonaciones infantiles.   A) Qué el pueblo sea complaciente con la mediocridad    B) Dirigirse al público como criatura de poca edad   C) Conocer a los individuos más de los que ellos se conocen.     D) Qué el pueblo tenga pan y circo.</t>
  </si>
  <si>
    <t>10.- Qué el público sea incapaz de comprender las tecnologías y los métodos utilizados para su control y su esclavitud    A) Que el público sea complaciente con la mediocridad   B) Mantener al público en la ignorancia y la mediocridad    C) Conocer a los individuos más de lo que ellos se conocen      D) Que el pueblo se entretanga en las redes sociales.</t>
  </si>
  <si>
    <t>11.- Agrupación de individuos que establecen vínculos y relaciones reciprocas e interacciones estables.                  A) Sindicatos       C) Institución educativa       B) Tribus       D) Sociedad</t>
  </si>
  <si>
    <t>12.- Instrumento de incorporación de los trabajadores en la lucha por defensa de sus intereses y sus condiciones laborales.    A) Ley federal de los trabajadores    B) Constitución laboral    C) Sindicatos    D)  Partido del trabajo.</t>
  </si>
  <si>
    <t>13.-  Son aquellos partidos que reclutan  a sus miembros a través de una organización intermedia, como por ejemplo un sindicato, y en estos casos la membresía se obtiene de manera Indirecta.  A) Partidos pluriclasistas    B) Partidos de estructura indirecta     C) Partidos de expresión   D) Partidos de Izqierda</t>
  </si>
  <si>
    <t>14.- Son aquellos partidos que tratan de conseguir partidarios entre diversas clases sociales.   A) Partidos de masa    B) Partidos pluriclasistas    C) Partidos de clase     D) Partidos populares</t>
  </si>
  <si>
    <t>15.- Son aquellos partidos que solamente admiten adhesiones individuales.  A) Partidos de Cuadros             B) Partidos de clase    C) Partidos de estructura directa     D) Partidos Radicales.</t>
  </si>
  <si>
    <t>1.- Grupo de seres que viven de una manera organizada. La palabra provine del latín que significa asociación amistosa con los demás.   A) Tribu urbana    B) Sociedad colectiva   C) Sociedad    D) Tribus</t>
  </si>
  <si>
    <t>2.-  Conjunto de individuos de una sociedad considerados independientes del Estado, en cuanto son capaces de articularse en instituciones privadas y tareas comunes   A) Sociedad colectiva   B) Sociedad civil    C) Sociedad Anonima.      D) Organizaciones autóctonas</t>
  </si>
  <si>
    <t>3.-  Padre del Positivismo Francés     A) John Locke    B) David Hume    C) Augusto Comte    D) René Descartes</t>
  </si>
  <si>
    <t xml:space="preserve">4.- Introdujo el Positivismo en México?  A) Gabino Barrera       B) Augusto Comte      C) Gabriel Barrera            D) Gabino Barreda                   </t>
  </si>
  <si>
    <t>5.- Modo habitual de obrar que se establece por la repetición de los mismos actos o por tradición.                  A) Hábito   B) Virtud    C) Costumbre     D) Tedio</t>
  </si>
  <si>
    <t>6.- Conjunto de bienes culturales que se trasmite de generación en generación dentro de una comunidad. Es algo que se hereda y que forma parte de la identidad    A)  Herencia        B) Tradición      C) Costumbre                      D) Acontecimiento</t>
  </si>
  <si>
    <t>7.- Se entendía como educación perfecta o refinada, la que proporcionan las buenas artes. ( Ejemplo: Poesía, escultura, elocuencia, filosofía, etc.)                                        A) Cultura en la Edad Media      B) Cultura en el Renacimiento           C) Cultura en la Grecia Antigua.           D) Edad Moderna</t>
  </si>
  <si>
    <t>8.- Es una designación arbitraria, ambigua y abstracta. Puede tener varios significados.   A) Señal     B) Símbolo      C) Multiculturalismo     D) Sinónimos</t>
  </si>
  <si>
    <t>9.- Se refiere directamente a algunas cosas específicas, Tienen un solo significado y una sola respuesta predecible.   A) Monosílabo  B) Símbolo           C) Señal     D) Verdad absoluta</t>
  </si>
  <si>
    <t>10.- ¿Qué se transmite en la educación Prehispánica?      A) Conocimientos, ciencia         B) Arquitectura, pintura             C) Gastronomía   D) Valores, principios, actitudes</t>
  </si>
  <si>
    <t>11.-  ¿Cuál Era la razón de la educación en la época prehispánica?   A) Para que fueran guerreros   B) Para que triunfaran en la vida   C) Para servir a la comunidad     D) Para obtner un título nobiliario</t>
  </si>
  <si>
    <t>12.-  A qué edad terminaba la educación en la época prehispánica?  A) Al terminar la primaria   B) A los 11 o 15 años de edad     C) A los 18 o 20 años de edad</t>
  </si>
  <si>
    <t>13.- Todas las culturas y sociedades se rigen por unas mismas leyes históricas. Toda cultura evoluciona de simple a compleja y todas las sociedades pasan por tres etapas: Salvajismo, barbarie, civilización  A) Teoría cultural particularismo  B) Teoría cultural evolucionista  C) Teoría cultural de las tres etapas.      D) Teoría difusionista</t>
  </si>
  <si>
    <t>14.-  Las sociedades más avanzadas en un determinado periodo de la historia, transmiten al resto de las civilizaciones contiguas sus características culturales. Posteriormente estas se extienden a otros pueblos mediante un sistema de difusión por círculos concéntricos  A) Teoría cultural Estructuralista   B) Teoría cultural desarrollada C) Teoría cultural difusionista.        D) Teoría Evoluiconista</t>
  </si>
  <si>
    <t>15.- Las diferencias entre las distintas sociedades  culturales son el resultado de sus particulares condiciones históricas, sociales y geográficas.  No hay conjunto de etapas idénticas, que cada pueblo recorre a medida que se desarrolla.  A) Teoría cultural evolucionista   B) Teoría cultural particularismo C) Teoría cultural funcionalista.  D)  Teoría Estructuralista</t>
  </si>
  <si>
    <t xml:space="preserve">1. Proceso de coordinación de recursos para lograr la máxima productividad en la consecución de los objetivos de una organización. a) Comercialización, b) Administración, c) Emprendimiento, d) Gestión </t>
  </si>
  <si>
    <t xml:space="preserve">2. Es un organismo económimco social, donde a través de la coordinación de recursos, se producen bienes y servicios para generar utilidades y satisfacer necesidades del mercado. a) Cooperativa, b) Negocio, c) La empresa, d)PYME  </t>
  </si>
  <si>
    <t xml:space="preserve">3. Es un tipo de empresa a la que se subcontratan diferentes servicios. a) Outsourcing, b) Consultoria, c) PYME, d) Financiera </t>
  </si>
  <si>
    <t xml:space="preserve">4. Son el tipo de organizaciones que no tienen finalidad de lucro. a) Cooperativa, b)Sociedad civil, c) Manufacturera,  d) Asociación civil </t>
  </si>
  <si>
    <t xml:space="preserve">5. Etapa de la administración que define objetivos, estrategias y tácticas a) Control, b) Dirección, c) Organización, d) Planeación </t>
  </si>
  <si>
    <t xml:space="preserve">6. Es la técnica de la planeación que muestra las estrategias y tácticas por área, en el lapso de tiempo en el que se realizará a) Organigrama, b) Diagrama de Gant, c) Gráfico de dispersión, d) Gráfico de pareto </t>
  </si>
  <si>
    <t xml:space="preserve">7. Es el administrador que funda una empresa y desarrollan habilidades de liderazgo. a) Director general, b) Administrador, c) Empresario, d) Emprendedor </t>
  </si>
  <si>
    <t xml:space="preserve">8. Son los recursos de la empresa que se gestionan en el área de Talento Humano a) Recursos técnicos, b) Recursos económicos, c) Recursos humanos, d) Recursos administrativos. </t>
  </si>
  <si>
    <t xml:space="preserve">9. Son los niveles que marcan funciones o rangos de poder de distintos tipos de autoridades en una empresa o institución a) Recursos técnicos, b) Recursos económicos, c) Recursos humanos, d) Recursos administrativos. </t>
  </si>
  <si>
    <t xml:space="preserve">10. Es el esquema que representa la departamentalización u organización de una empresa. a) Organigrama, b) Diagrama de Gant, c) Gráfico de dispersión, d) Gráfico de pareto </t>
  </si>
  <si>
    <t xml:space="preserve">11. Es una de las características del proceso administrativo que se refiere  la optimización de recursos dentro de los procesos a) Competitividad, b) Eficiencia, c) Eficacia, d) Productividad </t>
  </si>
  <si>
    <t xml:space="preserve">12. Es la capacidad del administrador que se refiere a la aptitud de resolver problemas a) Técnica, b) Humana, c) Conceptual, d) De idear </t>
  </si>
  <si>
    <t xml:space="preserve">13. El objetivo general de “Aumentar la participación de mercado al 20% en junio del 2020 en la ZMG” carece de esta característica, según la metodología SMART. a) Medible, b)Alcanzable, c) Relevante, d) Específico </t>
  </si>
  <si>
    <t xml:space="preserve">14. La nueva reforma a la ley de trabajo NOM 035, sobre el estrés laboral, es un ejemplo de un factor  macro ambiental que puede afectar a la empresa. a) Fortaleza, b) Debilidad, c) Oportunidad, d) Amenaza </t>
  </si>
  <si>
    <t xml:space="preserve">15. Crear una campaña de comunicación interna para mejorar el ambiente laboral es un ejemplo de: a) Misión, b) Objetivo, c) Estrategia, d) Táctica </t>
  </si>
  <si>
    <r>
      <t xml:space="preserve">A la relación entre la medida de los tres lados de un triangulo que generan seis cocientes distintos se llama  &lt;b&gt;a)&lt;/b&gt;  Teorema de Pitagoras </t>
    </r>
    <r>
      <rPr>
        <b/>
        <sz val="11"/>
        <color rgb="FF000000"/>
        <rFont val="Calibri"/>
        <family val="2"/>
        <scheme val="minor"/>
      </rPr>
      <t>&lt;b&gt;b)&lt;/b&gt;</t>
    </r>
    <r>
      <rPr>
        <sz val="11"/>
        <color rgb="FF000000"/>
        <rFont val="Calibri"/>
        <family val="2"/>
        <scheme val="minor"/>
      </rPr>
      <t xml:space="preserve"> Ley de senos  </t>
    </r>
    <r>
      <rPr>
        <b/>
        <sz val="11"/>
        <color rgb="FF000000"/>
        <rFont val="Calibri"/>
        <family val="2"/>
        <scheme val="minor"/>
      </rPr>
      <t>&lt;b&gt;c)&lt;/b&gt;</t>
    </r>
    <r>
      <rPr>
        <sz val="11"/>
        <color rgb="FF000000"/>
        <rFont val="Calibri"/>
        <family val="2"/>
        <scheme val="minor"/>
      </rPr>
      <t xml:space="preserve"> Razones trigonométricas  &lt;b&gt;d)&lt;/b&gt;  Ley de cosenos</t>
    </r>
  </si>
  <si>
    <r>
      <t xml:space="preserve">En una ecuación cuadrática, si el coeficiente de b, del término lineal es 0, se le llama: &lt;b&gt;a)&lt;/b&gt;   Incompletas mixtras &lt;b&gt;b)&lt;/b&gt;  Completa  </t>
    </r>
    <r>
      <rPr>
        <b/>
        <sz val="11"/>
        <color theme="1"/>
        <rFont val="Calibri"/>
        <family val="2"/>
        <scheme val="minor"/>
      </rPr>
      <t>&lt;b&gt;c)&lt;/b&gt;</t>
    </r>
    <r>
      <rPr>
        <sz val="11"/>
        <color theme="1"/>
        <rFont val="Calibri"/>
        <family val="2"/>
        <scheme val="minor"/>
      </rPr>
      <t xml:space="preserve">  Formula General  &lt;b&gt;d)&lt;/b&gt;   Incompleta pura</t>
    </r>
  </si>
  <si>
    <r>
      <t xml:space="preserve">¿Cuál es la regla para resolver un binomio al cubo? &lt;b&gt;a)&lt;/b&gt;   (a + b) (a&lt;sup&gt;2&lt;/sup&gt; - ab + b&lt;sup&gt;2&lt;/sup&gt;)     </t>
    </r>
    <r>
      <rPr>
        <b/>
        <sz val="11"/>
        <color theme="1"/>
        <rFont val="Calibri"/>
        <family val="2"/>
        <scheme val="minor"/>
      </rPr>
      <t>&lt;b&gt;b)&lt;/b&gt;</t>
    </r>
    <r>
      <rPr>
        <sz val="11"/>
        <color theme="1"/>
        <rFont val="Calibri"/>
        <family val="2"/>
        <scheme val="minor"/>
      </rPr>
      <t xml:space="preserve">     (a&lt;sup&gt;3&lt;/sup&gt; + 3a&lt;sup&gt;2&lt;/sup&gt;b + 3ab&lt;sup&gt;2&lt;/sup&gt; + b&lt;sup&gt;3&lt;/sup&gt;)    </t>
    </r>
    <r>
      <rPr>
        <b/>
        <sz val="11"/>
        <color theme="1"/>
        <rFont val="Calibri"/>
        <family val="2"/>
        <scheme val="minor"/>
      </rPr>
      <t>&lt;b&gt;c)&lt;/b&gt;</t>
    </r>
    <r>
      <rPr>
        <sz val="11"/>
        <color theme="1"/>
        <rFont val="Calibri"/>
        <family val="2"/>
        <scheme val="minor"/>
      </rPr>
      <t xml:space="preserve">    (a&lt;sup&gt;3&lt;/sup&gt; + 3a&lt;sup&gt;2&lt;/sup&gt;b - 3ab&lt;sup&gt;2&lt;/sup&gt; + b&lt;sup&gt;3&lt;/sup&gt;)    &lt;b&gt;d)&lt;/b&gt;   (a - b) (a&lt;sup&gt;2&lt;/sup&gt; - ab + b&lt;sup&gt;3&lt;/sup&gt;)  </t>
    </r>
  </si>
  <si>
    <r>
      <t xml:space="preserve">El resultado de factorizar un Trinomio cuadrado,  da como resultado:    &lt;b&gt;a)&lt;/b&gt;  Binomio con término común  </t>
    </r>
    <r>
      <rPr>
        <b/>
        <sz val="11"/>
        <color rgb="FF000000"/>
        <rFont val="Calibri"/>
        <family val="2"/>
        <scheme val="minor"/>
      </rPr>
      <t>&lt;b&gt;b)&lt;/b&gt;</t>
    </r>
    <r>
      <rPr>
        <sz val="11"/>
        <color rgb="FF000000"/>
        <rFont val="Calibri"/>
        <family val="2"/>
        <scheme val="minor"/>
      </rPr>
      <t xml:space="preserve">  Binomio conjugado  </t>
    </r>
    <r>
      <rPr>
        <b/>
        <sz val="11"/>
        <color rgb="FF000000"/>
        <rFont val="Calibri"/>
        <family val="2"/>
        <scheme val="minor"/>
      </rPr>
      <t>&lt;b&gt;c)&lt;/b&gt;</t>
    </r>
    <r>
      <rPr>
        <sz val="11"/>
        <color rgb="FF000000"/>
        <rFont val="Calibri"/>
        <family val="2"/>
        <scheme val="minor"/>
      </rPr>
      <t xml:space="preserve"> Binomio al cuadrado   </t>
    </r>
    <r>
      <rPr>
        <b/>
        <sz val="11"/>
        <color rgb="FF000000"/>
        <rFont val="Calibri"/>
        <family val="2"/>
        <scheme val="minor"/>
      </rPr>
      <t>d)</t>
    </r>
    <r>
      <rPr>
        <sz val="11"/>
        <color rgb="FF000000"/>
        <rFont val="Calibri"/>
        <family val="2"/>
        <scheme val="minor"/>
      </rPr>
      <t xml:space="preserve"> Binomio al cubo</t>
    </r>
  </si>
  <si>
    <r>
      <t xml:space="preserve">En una ecuación cuadrática, si el coeficiente de C tiene valor 0, se le llamará ecuación cuadrática : &lt;b&gt;a)&lt;/b&gt; Incompletas mixtras   </t>
    </r>
    <r>
      <rPr>
        <b/>
        <sz val="11"/>
        <color rgb="FF000000"/>
        <rFont val="Calibri"/>
        <family val="2"/>
        <scheme val="minor"/>
      </rPr>
      <t>&lt;b&gt;b)&lt;/b&gt;</t>
    </r>
    <r>
      <rPr>
        <sz val="11"/>
        <color rgb="FF000000"/>
        <rFont val="Calibri"/>
        <family val="2"/>
        <scheme val="minor"/>
      </rPr>
      <t xml:space="preserve"> Completa    </t>
    </r>
    <r>
      <rPr>
        <b/>
        <sz val="11"/>
        <color rgb="FF000000"/>
        <rFont val="Calibri"/>
        <family val="2"/>
        <scheme val="minor"/>
      </rPr>
      <t>&lt;b&gt;c)&lt;/b&gt;</t>
    </r>
    <r>
      <rPr>
        <sz val="11"/>
        <color rgb="FF000000"/>
        <rFont val="Calibri"/>
        <family val="2"/>
        <scheme val="minor"/>
      </rPr>
      <t xml:space="preserve"> Formula General    </t>
    </r>
    <r>
      <rPr>
        <b/>
        <sz val="11"/>
        <color rgb="FF000000"/>
        <rFont val="Calibri"/>
        <family val="2"/>
        <scheme val="minor"/>
      </rPr>
      <t>d&lt;b&gt;d)&lt;/b&gt;</t>
    </r>
    <r>
      <rPr>
        <sz val="11"/>
        <color rgb="FF000000"/>
        <rFont val="Calibri"/>
        <family val="2"/>
        <scheme val="minor"/>
      </rPr>
      <t>Incompleta pura</t>
    </r>
  </si>
  <si>
    <r>
      <t xml:space="preserve">La razón trigonometrica de COTANGENTE:  &lt;b&gt;a)&lt;/b&gt; catero opuesto / catero adyacente &lt;b&gt;b)&lt;/b&gt; hipotenusa sobre cateto opuesto  </t>
    </r>
    <r>
      <rPr>
        <b/>
        <sz val="11"/>
        <color theme="1"/>
        <rFont val="Calibri"/>
        <family val="2"/>
        <scheme val="minor"/>
      </rPr>
      <t>&lt;b&gt;c)&lt;/b&gt;</t>
    </r>
    <r>
      <rPr>
        <sz val="11"/>
        <color theme="1"/>
        <rFont val="Calibri"/>
        <family val="2"/>
        <scheme val="minor"/>
      </rPr>
      <t xml:space="preserve"> cateto adyacente / cateto opuesto  &lt;b&gt;d)&lt;/b&gt; hipotenusa / catero adyacente</t>
    </r>
  </si>
  <si>
    <r>
      <t xml:space="preserve">La ley de cosenos del lado "c" es: &lt;b&gt;a)&lt;/b&gt;  c&lt;sup&gt;2&lt;/sup&gt; = a&lt;sup&gt;2&lt;/sup&gt; - b&lt;sup&gt;2&lt;/sup&gt; -2ab (cos c)        </t>
    </r>
    <r>
      <rPr>
        <b/>
        <sz val="11"/>
        <color theme="1"/>
        <rFont val="Calibri"/>
        <family val="2"/>
        <scheme val="minor"/>
      </rPr>
      <t>&lt;b&gt;b)&lt;/b&gt;</t>
    </r>
    <r>
      <rPr>
        <sz val="11"/>
        <color theme="1"/>
        <rFont val="Calibri"/>
        <family val="2"/>
        <scheme val="minor"/>
      </rPr>
      <t xml:space="preserve">  c&lt;sup&gt;2&lt;/sup&gt; = a&lt;sup&gt;2&lt;/sup&gt; + b&lt;sup&gt;2&lt;/sup&gt; -2ab (cos b)      </t>
    </r>
    <r>
      <rPr>
        <b/>
        <sz val="11"/>
        <color theme="1"/>
        <rFont val="Calibri"/>
        <family val="2"/>
        <scheme val="minor"/>
      </rPr>
      <t>&lt;b&gt;c)&lt;/b&gt;</t>
    </r>
    <r>
      <rPr>
        <sz val="11"/>
        <color theme="1"/>
        <rFont val="Calibri"/>
        <family val="2"/>
        <scheme val="minor"/>
      </rPr>
      <t xml:space="preserve">  c&lt;sup&gt;2&lt;/sup&gt; = a&lt;sup&gt;2&lt;/sup&gt; + b&lt;sup&gt;2&lt;/sup&gt; -2ac (cos c)        &lt;b&gt;d)&lt;/b&gt;    c&lt;sup&gt;2&lt;/sup&gt; = a&lt;sup&gt;2&lt;/sup&gt; + b&lt;sup&gt;2&lt;/sup&gt; -2ab (cos c)</t>
    </r>
  </si>
  <si>
    <r>
      <t xml:space="preserve">El resultado de factorizar una diferencia de cuadrados,  da como resultado   &lt;b&gt;a)&lt;/b&gt;    (a+b)&lt;sup&gt;2&lt;/sup&gt;   &lt;b&gt;b)&lt;/b&gt;   (x + a) (x + b)     </t>
    </r>
    <r>
      <rPr>
        <b/>
        <sz val="11"/>
        <color rgb="FF000000"/>
        <rFont val="Calibri"/>
        <family val="2"/>
        <scheme val="minor"/>
      </rPr>
      <t>&lt;b&gt;c)&lt;/b&gt;</t>
    </r>
    <r>
      <rPr>
        <sz val="11"/>
        <color rgb="FF000000"/>
        <rFont val="Calibri"/>
        <family val="2"/>
        <scheme val="minor"/>
      </rPr>
      <t xml:space="preserve">  (a + b) (a - b)    &lt;b&gt;d)&lt;/b&gt;   (a + b) ( a&lt;sup&gt;2&lt;/sup&gt;-ab+b&lt;sup&gt;2&lt;/sup&gt;)</t>
    </r>
  </si>
  <si>
    <r>
      <t xml:space="preserve">Si una igualdad es falsa o solo es verdadera para  algunos valores asignados a sus variables, se dice que es una:   &lt;b&gt;a)&lt;/b&gt;  Igualdad &lt;b&gt;b)&lt;/b&gt; Ecuación  </t>
    </r>
    <r>
      <rPr>
        <b/>
        <sz val="11"/>
        <color rgb="FF000000"/>
        <rFont val="Calibri"/>
        <family val="2"/>
        <scheme val="minor"/>
      </rPr>
      <t>&lt;b&gt;c)&lt;/b&gt;</t>
    </r>
    <r>
      <rPr>
        <sz val="11"/>
        <color rgb="FF000000"/>
        <rFont val="Calibri"/>
        <family val="2"/>
        <scheme val="minor"/>
      </rPr>
      <t xml:space="preserve"> Identidad  &lt;b&gt;d)&lt;/b&gt;  Solución</t>
    </r>
  </si>
  <si>
    <r>
      <t xml:space="preserve">De las siguientes opciones señala la ecuación cuadrática incompleta: &lt;b&gt;a)&lt;/b&gt; x&lt;sup&gt;2&lt;/sup&gt;+2x=8   </t>
    </r>
    <r>
      <rPr>
        <b/>
        <sz val="11"/>
        <color theme="1"/>
        <rFont val="Calibri"/>
        <family val="2"/>
        <scheme val="minor"/>
      </rPr>
      <t>&lt;b&gt;b)&lt;/b&gt;</t>
    </r>
    <r>
      <rPr>
        <sz val="11"/>
        <color theme="1"/>
        <rFont val="Calibri"/>
        <family val="2"/>
        <scheme val="minor"/>
      </rPr>
      <t xml:space="preserve">  x&lt;sup&gt;2&lt;/sup&gt;−x=0   </t>
    </r>
    <r>
      <rPr>
        <b/>
        <sz val="11"/>
        <color theme="1"/>
        <rFont val="Calibri"/>
        <family val="2"/>
        <scheme val="minor"/>
      </rPr>
      <t>&lt;b&gt;c)&lt;/b&gt;</t>
    </r>
    <r>
      <rPr>
        <sz val="11"/>
        <color theme="1"/>
        <rFont val="Calibri"/>
        <family val="2"/>
        <scheme val="minor"/>
      </rPr>
      <t xml:space="preserve"> x−6=4    &lt;b&gt;d)&lt;/b&gt;   x&lt;sup&gt;2&lt;/sup&gt;=2x−12</t>
    </r>
  </si>
  <si>
    <r>
      <t xml:space="preserve">¿Cuál de las siguientes expresiones es un trinomio cuadrado perfecto? &lt;b&gt;a)&lt;/b&gt;x&lt;sup&gt;2&lt;/sup&gt;+6xy+9 y   </t>
    </r>
    <r>
      <rPr>
        <b/>
        <sz val="11"/>
        <color rgb="FF000000"/>
        <rFont val="Calibri"/>
        <family val="2"/>
        <scheme val="minor"/>
      </rPr>
      <t xml:space="preserve">&lt;b&gt;b)&lt;/b&gt;  </t>
    </r>
    <r>
      <rPr>
        <sz val="11"/>
        <color rgb="FF000000"/>
        <rFont val="Calibri"/>
        <family val="2"/>
        <scheme val="minor"/>
      </rPr>
      <t xml:space="preserve"> 4c&lt;sup&gt;2&lt;/sup&gt;+16cd−16d&lt;sup&gt;2&lt;/sup&gt;</t>
    </r>
    <r>
      <rPr>
        <vertAlign val="superscript"/>
        <sz val="11"/>
        <color rgb="FF000000"/>
        <rFont val="Calibri"/>
        <family val="2"/>
        <scheme val="minor"/>
      </rPr>
      <t xml:space="preserve"> </t>
    </r>
    <r>
      <rPr>
        <sz val="11"/>
        <color rgb="FF000000"/>
        <rFont val="Calibri"/>
        <family val="2"/>
        <scheme val="minor"/>
      </rPr>
      <t xml:space="preserve">  </t>
    </r>
    <r>
      <rPr>
        <b/>
        <sz val="11"/>
        <color rgb="FF000000"/>
        <rFont val="Calibri"/>
        <family val="2"/>
        <scheme val="minor"/>
      </rPr>
      <t>&lt;b&gt;c)&lt;/b&gt;</t>
    </r>
    <r>
      <rPr>
        <sz val="11"/>
        <color rgb="FF000000"/>
        <rFont val="Calibri"/>
        <family val="2"/>
        <scheme val="minor"/>
      </rPr>
      <t>9a&lt;sup&gt;2&lt;/sup&gt;+6ab+4b&lt;sup&gt;2&lt;/sup&gt;   &lt;b&gt;d)&lt;/b&gt;   x&lt;sup&gt;2&lt;/sup&gt;−10x+25</t>
    </r>
  </si>
  <si>
    <r>
      <t xml:space="preserve">Se desea contruir un teleferico y para contruirlo se pondra un cable de acero de la punta de un cerro al suelo, se observa que la sombra que da el cerro es de 80 mts y se forma un ángulo del suelo a la punta del cerro de 53.1301° ¿Cual será el costo del cable si el costo es de 13,500 el metro?   &lt;b&gt;a)&lt;/b&gt; $1´800,000 </t>
    </r>
    <r>
      <rPr>
        <b/>
        <sz val="11"/>
        <color theme="1"/>
        <rFont val="Calibri"/>
        <family val="2"/>
        <scheme val="minor"/>
      </rPr>
      <t xml:space="preserve">  &lt;b&gt;b)&lt;/b&gt;</t>
    </r>
    <r>
      <rPr>
        <sz val="11"/>
        <color theme="1"/>
        <rFont val="Calibri"/>
        <family val="2"/>
        <scheme val="minor"/>
      </rPr>
      <t xml:space="preserve"> $1´350,000  </t>
    </r>
    <r>
      <rPr>
        <b/>
        <sz val="11"/>
        <color theme="1"/>
        <rFont val="Calibri"/>
        <family val="2"/>
        <scheme val="minor"/>
      </rPr>
      <t xml:space="preserve"> &lt;b&gt;c)&lt;/b&gt;</t>
    </r>
    <r>
      <rPr>
        <sz val="11"/>
        <color theme="1"/>
        <rFont val="Calibri"/>
        <family val="2"/>
        <scheme val="minor"/>
      </rPr>
      <t xml:space="preserve"> $1´500,000  </t>
    </r>
    <r>
      <rPr>
        <b/>
        <sz val="11"/>
        <color theme="1"/>
        <rFont val="Calibri"/>
        <family val="2"/>
        <scheme val="minor"/>
      </rPr>
      <t>&lt;b&gt;d)&lt;/b&gt;</t>
    </r>
    <r>
      <rPr>
        <sz val="11"/>
        <color theme="1"/>
        <rFont val="Calibri"/>
        <family val="2"/>
        <scheme val="minor"/>
      </rPr>
      <t xml:space="preserve"> $2´000,000</t>
    </r>
  </si>
  <si>
    <r>
      <t>Los  ceros (raices) de :  -9x + 5x&lt;sup&gt;2&lt;/sup&gt;</t>
    </r>
    <r>
      <rPr>
        <vertAlign val="superscript"/>
        <sz val="11"/>
        <color rgb="FF000000"/>
        <rFont val="Calibri"/>
        <family val="2"/>
        <scheme val="minor"/>
      </rPr>
      <t xml:space="preserve"> </t>
    </r>
    <r>
      <rPr>
        <sz val="11"/>
        <color rgb="FF000000"/>
        <rFont val="Calibri"/>
        <family val="2"/>
        <scheme val="minor"/>
      </rPr>
      <t xml:space="preserve"> = 2  es:   &lt;b&gt;a)&lt;/b&gt; x&lt;sub&gt;1&lt;/sub&gt; = .20    x&lt;sub&gt;2&lt;/sub&gt;</t>
    </r>
    <r>
      <rPr>
        <vertAlign val="subscript"/>
        <sz val="11"/>
        <color rgb="FF000000"/>
        <rFont val="Calibri"/>
        <family val="2"/>
        <scheme val="minor"/>
      </rPr>
      <t xml:space="preserve"> </t>
    </r>
    <r>
      <rPr>
        <sz val="11"/>
        <color rgb="FF000000"/>
        <rFont val="Calibri"/>
        <family val="2"/>
        <scheme val="minor"/>
      </rPr>
      <t xml:space="preserve">= -2   </t>
    </r>
    <r>
      <rPr>
        <b/>
        <sz val="11"/>
        <color rgb="FF000000"/>
        <rFont val="Calibri"/>
        <family val="2"/>
        <scheme val="minor"/>
      </rPr>
      <t>&lt;b&gt;b)&lt;/b&gt;</t>
    </r>
    <r>
      <rPr>
        <sz val="11"/>
        <color rgb="FF000000"/>
        <rFont val="Calibri"/>
        <family val="2"/>
        <scheme val="minor"/>
      </rPr>
      <t xml:space="preserve">  x&lt;sub&gt;1&lt;/sub&gt; = -.25   x&lt;sub&gt;2&lt;/sub&gt; = 2    </t>
    </r>
    <r>
      <rPr>
        <b/>
        <sz val="11"/>
        <color rgb="FF000000"/>
        <rFont val="Calibri"/>
        <family val="2"/>
        <scheme val="minor"/>
      </rPr>
      <t>&lt;b&gt;c)&lt;/b&gt;</t>
    </r>
    <r>
      <rPr>
        <sz val="11"/>
        <color rgb="FF000000"/>
        <rFont val="Calibri"/>
        <family val="2"/>
        <scheme val="minor"/>
      </rPr>
      <t xml:space="preserve">  x&lt;sub&gt;1&lt;/sub&gt; = -1/5    x&lt;sub&gt;2&lt;/sub&gt; = -2      &lt;b&gt;d)&lt;/b&gt;  x&lt;sub&gt;1&lt;/sub&gt; = -1/5    x&lt;sub&gt;2&lt;/sub&gt; = 2</t>
    </r>
  </si>
  <si>
    <r>
      <t xml:space="preserve">Encuentra los ceros (raices) de 3x+2x&lt;sup&gt;2&lt;/sup&gt;=5x&lt;sup&gt;2&lt;/sup&gt;−6 y selecciona la opción correcta:  </t>
    </r>
    <r>
      <rPr>
        <b/>
        <sz val="11"/>
        <color theme="1"/>
        <rFont val="Calibri"/>
        <family val="2"/>
        <scheme val="minor"/>
      </rPr>
      <t xml:space="preserve"> &lt;b&gt;a)&lt;/b&gt;</t>
    </r>
    <r>
      <rPr>
        <sz val="11"/>
        <color theme="1"/>
        <rFont val="Calibri"/>
        <family val="2"/>
        <scheme val="minor"/>
      </rPr>
      <t xml:space="preserve">  x&lt;sub&gt;1&lt;/sub&gt; = .5    x&lt;sub&gt;2&lt;/sub&gt; = -2   &lt;b&gt;b)&lt;/b&gt;  x&lt;sub&gt;1&lt;/sub&gt; = -1   x&lt;sub&gt;2&lt;/sub&gt; = 2    </t>
    </r>
    <r>
      <rPr>
        <b/>
        <sz val="11"/>
        <color theme="1"/>
        <rFont val="Calibri"/>
        <family val="2"/>
        <scheme val="minor"/>
      </rPr>
      <t xml:space="preserve">&lt;b&gt;c)&lt;/b&gt; </t>
    </r>
    <r>
      <rPr>
        <sz val="11"/>
        <color theme="1"/>
        <rFont val="Calibri"/>
        <family val="2"/>
        <scheme val="minor"/>
      </rPr>
      <t xml:space="preserve"> x&lt;sub&gt;1&lt;/sub&gt; = -.5    x&lt;sub&gt;2&lt;/sub&gt; = -2     </t>
    </r>
    <r>
      <rPr>
        <b/>
        <sz val="11"/>
        <color theme="1"/>
        <rFont val="Calibri"/>
        <family val="2"/>
        <scheme val="minor"/>
      </rPr>
      <t xml:space="preserve"> &lt;b&gt;d)&lt;/b&gt;</t>
    </r>
    <r>
      <rPr>
        <sz val="11"/>
        <color theme="1"/>
        <rFont val="Calibri"/>
        <family val="2"/>
        <scheme val="minor"/>
      </rPr>
      <t xml:space="preserve">  x&lt;sub&gt;1&lt;/sub&gt; = -1    x&lt;sub&gt;2&lt;/sub&gt; = -2  </t>
    </r>
  </si>
  <si>
    <r>
      <t xml:space="preserve">Las medidas de un triangulo son: lado a = 20 m., angulo </t>
    </r>
    <r>
      <rPr>
        <sz val="11"/>
        <color theme="1"/>
        <rFont val="Symbol"/>
        <family val="1"/>
        <charset val="2"/>
      </rPr>
      <t>b</t>
    </r>
    <r>
      <rPr>
        <sz val="11"/>
        <color theme="1"/>
        <rFont val="Calibri"/>
        <family val="2"/>
        <scheme val="minor"/>
      </rPr>
      <t xml:space="preserve"> = 32° y el angulo </t>
    </r>
    <r>
      <rPr>
        <sz val="11"/>
        <color theme="1"/>
        <rFont val="Symbol"/>
        <family val="1"/>
        <charset val="2"/>
      </rPr>
      <t xml:space="preserve">g = 90° </t>
    </r>
    <r>
      <rPr>
        <sz val="11"/>
        <color theme="1"/>
        <rFont val="Calibri"/>
        <family val="2"/>
        <scheme val="minor"/>
      </rPr>
      <t xml:space="preserve">  ¿Cuál es el área del tringulo?:  </t>
    </r>
    <r>
      <rPr>
        <b/>
        <sz val="11"/>
        <color theme="1"/>
        <rFont val="Calibri"/>
        <family val="2"/>
        <scheme val="minor"/>
      </rPr>
      <t>&lt;b&gt;a)&lt;/b&gt;</t>
    </r>
    <r>
      <rPr>
        <sz val="11"/>
        <color theme="1"/>
        <rFont val="Calibri"/>
        <family val="2"/>
        <scheme val="minor"/>
      </rPr>
      <t xml:space="preserve"> 240 m. </t>
    </r>
    <r>
      <rPr>
        <b/>
        <sz val="11"/>
        <color theme="1"/>
        <rFont val="Calibri"/>
        <family val="2"/>
        <scheme val="minor"/>
      </rPr>
      <t>&lt;b&gt;b)&lt;/b&gt;</t>
    </r>
    <r>
      <rPr>
        <sz val="11"/>
        <color theme="1"/>
        <rFont val="Calibri"/>
        <family val="2"/>
        <scheme val="minor"/>
      </rPr>
      <t xml:space="preserve"> 250 m. </t>
    </r>
    <r>
      <rPr>
        <b/>
        <sz val="11"/>
        <color theme="1"/>
        <rFont val="Calibri"/>
        <family val="2"/>
        <scheme val="minor"/>
      </rPr>
      <t>&lt;b&gt;c)&lt;/b&gt;</t>
    </r>
    <r>
      <rPr>
        <sz val="11"/>
        <color theme="1"/>
        <rFont val="Calibri"/>
        <family val="2"/>
        <scheme val="minor"/>
      </rPr>
      <t xml:space="preserve">140 m.  &lt;b&gt;d)&lt;/b&gt; 150 m.   </t>
    </r>
  </si>
  <si>
    <r>
      <t>Factoriza: x&lt;sup&gt;2&lt;/sup&gt;y  - xy&lt;sup&gt;2&lt;/sup&gt; + y&lt;sup&gt;3&lt;/sup&gt; + 2axy - 2ax&lt;sup&gt;2&lt;/sup&gt; - 2ay&lt;sup&gt;2&lt;/sup&gt;</t>
    </r>
    <r>
      <rPr>
        <vertAlign val="superscript"/>
        <sz val="11"/>
        <color theme="1"/>
        <rFont val="Calibri"/>
        <family val="2"/>
        <scheme val="minor"/>
      </rPr>
      <t xml:space="preserve"> </t>
    </r>
    <r>
      <rPr>
        <sz val="11"/>
        <color theme="1"/>
        <rFont val="Calibri"/>
        <family val="2"/>
        <scheme val="minor"/>
      </rPr>
      <t xml:space="preserve">: &lt;b&gt;a)&lt;/b&gt; (x&lt;sup&gt;2&lt;/sup&gt;- xy + y&lt;sup&gt;2&lt;/sup&gt;) (y + 2a)  </t>
    </r>
    <r>
      <rPr>
        <b/>
        <sz val="11"/>
        <color theme="1"/>
        <rFont val="Calibri"/>
        <family val="2"/>
        <scheme val="minor"/>
      </rPr>
      <t>&lt;b&gt;b)&lt;/b&gt;</t>
    </r>
    <r>
      <rPr>
        <sz val="11"/>
        <color theme="1"/>
        <rFont val="Calibri"/>
        <family val="2"/>
        <scheme val="minor"/>
      </rPr>
      <t xml:space="preserve"> (x&lt;sup&gt;2&lt;/sup&gt;- xy + y&lt;sup&gt;2&lt;/sup&gt;) (2y - a)   &lt;b&gt;c)&lt;/b&gt; (x&lt;sup&gt;2&lt;/sup&gt;- xy + y&lt;sup&gt;2&lt;/sup&gt;) (y - 2a)   &lt;b&gt;d)&lt;/b&gt; (x&lt;sup&gt;2&lt;/sup&gt; + xy - y&lt;sup&gt;2&lt;/sup&gt;) (y - 2a)</t>
    </r>
  </si>
  <si>
    <r>
      <t>Factoriza: 49x&lt;sup&gt;2&lt;/sup&gt;y&lt;sup&gt;6&lt;/sup&gt;z&lt;sup&gt;10&lt;/sup&gt; -a&lt;sup&gt;12&lt;/sup&gt; =  &lt;b&gt;a)&lt;/b&gt;</t>
    </r>
    <r>
      <rPr>
        <b/>
        <sz val="11"/>
        <color theme="1"/>
        <rFont val="Calibri"/>
        <family val="2"/>
        <scheme val="minor"/>
      </rPr>
      <t xml:space="preserve"> </t>
    </r>
    <r>
      <rPr>
        <sz val="11"/>
        <color theme="1"/>
        <rFont val="Calibri"/>
        <family val="2"/>
        <scheme val="minor"/>
      </rPr>
      <t>(7xy&lt;sup&gt;3&lt;/sup&gt;z&lt;sup&gt;6&lt;/sup&gt;+a&lt;sup&gt;6&lt;/sup&gt;) (7xy&lt;sup&gt;3&lt;/sup&gt;z&lt;sup&gt;5&lt;/sup&gt;-a&lt;sup&gt;6&lt;/sup&gt;)   &lt;b&gt;b)&lt;/b&gt;  (7xy&lt;sup&gt;3&lt;/sup&gt;z&lt;sup&gt;5&lt;/sup&gt;+a&lt;sup&gt;6&lt;/sup&gt;) (7xy&lt;sup&gt;3&lt;/sup&gt;z&lt;sup&gt;5&lt;/sup&gt;-a&lt;sup&gt;6&lt;/sup&gt;)     &lt;b&gt;c)&lt;/b&gt; (7xy&lt;sup&gt;3&lt;/sup&gt;z&lt;sup&gt;5&lt;/sup&gt;+a&lt;sup&gt;6&lt;/sup&gt;) (7xy&lt;sup&gt;3&lt;/sup&gt;z&lt;sup&gt;5&lt;/sup&gt;+a&lt;sup&gt;6&lt;/sup&gt;)    &lt;b&gt;d)&lt;/b&gt;  (7x&lt;sup&gt;2&lt;/sup&gt;y&lt;sup&gt;3&lt;/sup&gt;z&lt;sup&gt;5&lt;/sup&gt;+a&lt;sup&gt;6&lt;/sup&gt;) (7x&lt;sup&gt;2&lt;/sup&gt;y&lt;sup&gt;3&lt;/sup&gt;z&lt;sup&gt;5&lt;/sup&gt;-a&lt;sup&gt;6&lt;/sup&gt;)</t>
    </r>
  </si>
  <si>
    <r>
      <t>Escoge la opción que resuelva el siguiente binomio   (3a&lt;sup&gt;2&lt;/sup&gt;/4 + 3) (3a&lt;sup&gt;2&lt;/sup&gt;</t>
    </r>
    <r>
      <rPr>
        <vertAlign val="superscript"/>
        <sz val="11"/>
        <color theme="1"/>
        <rFont val="Calibri"/>
        <family val="2"/>
        <scheme val="minor"/>
      </rPr>
      <t xml:space="preserve"> </t>
    </r>
    <r>
      <rPr>
        <sz val="11"/>
        <color theme="1"/>
        <rFont val="Calibri"/>
        <family val="2"/>
        <scheme val="minor"/>
      </rPr>
      <t xml:space="preserve">/ 4 - 7) :   &lt;b&gt;a)&lt;/b&gt; 9a&lt;sup&gt;4&lt;/sup&gt;/16 +15/a&lt;sup&gt;2&lt;/sup&gt;+21   </t>
    </r>
    <r>
      <rPr>
        <b/>
        <sz val="11"/>
        <color theme="1"/>
        <rFont val="Calibri"/>
        <family val="2"/>
        <scheme val="minor"/>
      </rPr>
      <t>&lt;b&gt;b)&lt;/b&gt;</t>
    </r>
    <r>
      <rPr>
        <sz val="11"/>
        <color theme="1"/>
        <rFont val="Calibri"/>
        <family val="2"/>
        <scheme val="minor"/>
      </rPr>
      <t xml:space="preserve">  9a&lt;sup&gt;4&lt;/sup&gt;/16 + 3a&lt;sup&gt;2&lt;/sup&gt; + 21   </t>
    </r>
    <r>
      <rPr>
        <b/>
        <sz val="11"/>
        <color theme="1"/>
        <rFont val="Calibri"/>
        <family val="2"/>
        <scheme val="minor"/>
      </rPr>
      <t>&lt;b&gt;c)&lt;/b&gt;</t>
    </r>
    <r>
      <rPr>
        <sz val="11"/>
        <color theme="1"/>
        <rFont val="Calibri"/>
        <family val="2"/>
        <scheme val="minor"/>
      </rPr>
      <t xml:space="preserve"> 9a&lt;sup&gt;4&lt;/sup&gt;/16-3a&lt;sup&gt;2&lt;/sup&gt;-21    &lt;b&gt;d)&lt;/b&gt;  9a&lt;sup&gt;4&lt;/sup&gt;/16-15/a&lt;sup&gt;2&lt;/sup&gt;+21</t>
    </r>
  </si>
  <si>
    <r>
      <t>La Factorización de la siguiente expresión 64a&lt;sup&gt;3&lt;/sup&gt;</t>
    </r>
    <r>
      <rPr>
        <vertAlign val="superscript"/>
        <sz val="11"/>
        <color rgb="FF000000"/>
        <rFont val="Calibri"/>
        <family val="2"/>
        <scheme val="minor"/>
      </rPr>
      <t xml:space="preserve">  </t>
    </r>
    <r>
      <rPr>
        <sz val="11"/>
        <color rgb="FF000000"/>
        <rFont val="Calibri"/>
        <family val="2"/>
        <scheme val="minor"/>
      </rPr>
      <t>+  125b&lt;sup&gt;6&lt;/sup&gt;</t>
    </r>
    <r>
      <rPr>
        <vertAlign val="superscript"/>
        <sz val="11"/>
        <color rgb="FF000000"/>
        <rFont val="Calibri"/>
        <family val="2"/>
        <scheme val="minor"/>
      </rPr>
      <t xml:space="preserve">  </t>
    </r>
    <r>
      <rPr>
        <sz val="11"/>
        <color rgb="FF000000"/>
        <rFont val="Calibri"/>
        <family val="2"/>
        <scheme val="minor"/>
      </rPr>
      <t xml:space="preserve"> es:  &lt;b&gt;a)&lt;/b&gt; (4a+5b&lt;sup&gt;2&lt;/sup&gt;) (16a&lt;sup&gt;2&lt;/sup&gt;-20ab&lt;sup&gt;2&lt;/sup&gt;+25b&lt;sup&gt;4&lt;/sup&gt;)  &lt;b&gt;b)&lt;/b&gt; (8a-5b&lt;sup&gt;2&lt;/sup&gt;) (16a&lt;sup&gt;2&lt;/sup&gt;+20ab&lt;sup&gt;2&lt;/sup&gt;-25b&lt;sup&gt;4&lt;/sup&gt;)  </t>
    </r>
    <r>
      <rPr>
        <b/>
        <sz val="11"/>
        <color rgb="FF000000"/>
        <rFont val="Calibri"/>
        <family val="2"/>
        <scheme val="minor"/>
      </rPr>
      <t>&lt;b&gt;c)&lt;/b&gt;</t>
    </r>
    <r>
      <rPr>
        <sz val="11"/>
        <color rgb="FF000000"/>
        <rFont val="Calibri"/>
        <family val="2"/>
        <scheme val="minor"/>
      </rPr>
      <t xml:space="preserve"> (4a+5b&lt;sup&gt;2&lt;/sup&gt;) (16a&lt;sup&gt;6&lt;/sup&gt;-20ab&lt;sup&gt;2&lt;/sup&gt;+25b&lt;sup&gt;12&lt;/sup&gt;)   &lt;b&gt;d)&lt;/b&gt; (4a-5b&lt;sup&gt;2&lt;/sup&gt;) (16a&lt;sup&gt;2&lt;/sup&gt;-20ab&lt;sup&gt;2&lt;/sup&gt;-25b&lt;sup&gt;4&lt;/sup&gt;)</t>
    </r>
  </si>
  <si>
    <r>
      <t>La Factorizacion de la siguiente expresión  2b&lt;sup&gt;2&lt;/sup&gt;</t>
    </r>
    <r>
      <rPr>
        <vertAlign val="superscript"/>
        <sz val="11"/>
        <color rgb="FF000000"/>
        <rFont val="Calibri"/>
        <family val="2"/>
        <scheme val="minor"/>
      </rPr>
      <t xml:space="preserve"> </t>
    </r>
    <r>
      <rPr>
        <sz val="11"/>
        <color rgb="FF000000"/>
        <rFont val="Calibri"/>
        <family val="2"/>
        <scheme val="minor"/>
      </rPr>
      <t xml:space="preserve">+ 12 – 14b  es:   &lt;b&gt;a)&lt;/b&gt; (2b-2) (b+6)  &lt;b&gt;b)&lt;/b&gt; (2b-2) (b+7)    &lt;b&gt;c)&lt;/b&gt; (2b-2) (b-6)    </t>
    </r>
    <r>
      <rPr>
        <b/>
        <sz val="11"/>
        <color rgb="FF000000"/>
        <rFont val="Calibri"/>
        <family val="2"/>
        <scheme val="minor"/>
      </rPr>
      <t>&lt;b&gt;d)&lt;/b&gt;</t>
    </r>
    <r>
      <rPr>
        <sz val="11"/>
        <color rgb="FF000000"/>
        <rFont val="Calibri"/>
        <family val="2"/>
        <scheme val="minor"/>
      </rPr>
      <t xml:space="preserve"> (2b-2) (b-7)</t>
    </r>
  </si>
  <si>
    <r>
      <t xml:space="preserve">La ecuación x&lt;sup&gt;2&lt;/sup&gt;+6x+5=0 es equivalente a: </t>
    </r>
    <r>
      <rPr>
        <b/>
        <sz val="11"/>
        <color theme="1"/>
        <rFont val="Calibri"/>
        <family val="2"/>
        <scheme val="minor"/>
      </rPr>
      <t>&lt;b&gt;a)&lt;/b&gt;</t>
    </r>
    <r>
      <rPr>
        <sz val="11"/>
        <color theme="1"/>
        <rFont val="Calibri"/>
        <family val="2"/>
        <scheme val="minor"/>
      </rPr>
      <t xml:space="preserve">   (x−5)&lt;sup&gt;2&lt;/sup&gt;=4    </t>
    </r>
    <r>
      <rPr>
        <b/>
        <sz val="11"/>
        <color theme="1"/>
        <rFont val="Calibri"/>
        <family val="2"/>
        <scheme val="minor"/>
      </rPr>
      <t>&lt;b&gt;b)&lt;/b&gt;</t>
    </r>
    <r>
      <rPr>
        <sz val="11"/>
        <color theme="1"/>
        <rFont val="Calibri"/>
        <family val="2"/>
        <scheme val="minor"/>
      </rPr>
      <t xml:space="preserve">   (x+6)&lt;sup&gt;2&lt;/sup&gt;=31     </t>
    </r>
    <r>
      <rPr>
        <b/>
        <sz val="11"/>
        <color theme="1"/>
        <rFont val="Calibri"/>
        <family val="2"/>
        <scheme val="minor"/>
      </rPr>
      <t>&lt;b&gt;c)&lt;/b&gt;</t>
    </r>
    <r>
      <rPr>
        <sz val="11"/>
        <color theme="1"/>
        <rFont val="Calibri"/>
        <family val="2"/>
        <scheme val="minor"/>
      </rPr>
      <t xml:space="preserve">   (x−6)</t>
    </r>
    <r>
      <rPr>
        <vertAlign val="superscript"/>
        <sz val="11"/>
        <color theme="1"/>
        <rFont val="Calibri"/>
        <family val="2"/>
        <scheme val="minor"/>
      </rPr>
      <t>2</t>
    </r>
    <r>
      <rPr>
        <sz val="11"/>
        <color theme="1"/>
        <rFont val="Calibri"/>
        <family val="2"/>
        <scheme val="minor"/>
      </rPr>
      <t xml:space="preserve">=31     </t>
    </r>
    <r>
      <rPr>
        <b/>
        <sz val="11"/>
        <color theme="1"/>
        <rFont val="Calibri"/>
        <family val="2"/>
        <scheme val="minor"/>
      </rPr>
      <t>&lt;b&gt;d)&lt;/b&gt;</t>
    </r>
    <r>
      <rPr>
        <sz val="11"/>
        <color theme="1"/>
        <rFont val="Calibri"/>
        <family val="2"/>
        <scheme val="minor"/>
      </rPr>
      <t xml:space="preserve">   (x+3)&lt;sup&gt;2&lt;/sup&gt;=4</t>
    </r>
  </si>
  <si>
    <r>
      <t xml:space="preserve">La edad de Emiliano está representada con la ecuación 3x&lt;sup&gt;2&lt;/sup&gt;−6x−45=0, donde x son los años que tiene actualmente. ¿Cuántos años tiene Emiliano? &lt;b&gt;a)&lt;/b&gt;  2 años    &lt;b&gt;b)&lt;/b&gt;   3 años     </t>
    </r>
    <r>
      <rPr>
        <b/>
        <sz val="11"/>
        <color theme="1"/>
        <rFont val="Calibri"/>
        <family val="2"/>
        <scheme val="minor"/>
      </rPr>
      <t>&lt;b&gt;c)&lt;/b&gt;</t>
    </r>
    <r>
      <rPr>
        <sz val="11"/>
        <color theme="1"/>
        <rFont val="Calibri"/>
        <family val="2"/>
        <scheme val="minor"/>
      </rPr>
      <t xml:space="preserve">    5 años      &lt;b&gt;d)&lt;/b&gt;   7 años</t>
    </r>
  </si>
  <si>
    <t>Un adjetivo especificativo para NOCHE. A) Aquella B) Obscura  C) Lánguida D) Una</t>
  </si>
  <si>
    <r>
      <rPr>
        <sz val="7"/>
        <color theme="1"/>
        <rFont val="Times New Roman"/>
        <family val="1"/>
      </rPr>
      <t xml:space="preserve">1.)      </t>
    </r>
    <r>
      <rPr>
        <sz val="8"/>
        <color theme="1"/>
        <rFont val="Arial"/>
        <family val="2"/>
      </rPr>
      <t>Los postulados básicos que marcan las NIF son    a) 8</t>
    </r>
    <r>
      <rPr>
        <b/>
        <sz val="8"/>
        <color theme="1"/>
        <rFont val="Arial"/>
        <family val="2"/>
      </rPr>
      <t xml:space="preserve">  </t>
    </r>
    <r>
      <rPr>
        <sz val="8"/>
        <color theme="1"/>
        <rFont val="Arial"/>
        <family val="2"/>
      </rPr>
      <t>b) 9  c) 10</t>
    </r>
  </si>
  <si>
    <r>
      <t>2.)</t>
    </r>
    <r>
      <rPr>
        <sz val="7"/>
        <color theme="1"/>
        <rFont val="Times New Roman"/>
        <family val="1"/>
      </rPr>
      <t xml:space="preserve">      </t>
    </r>
    <r>
      <rPr>
        <sz val="8"/>
        <color theme="1"/>
        <rFont val="Arial"/>
        <family val="2"/>
      </rPr>
      <t xml:space="preserve">Dentro del  marco jurídico de la ley del ISR en el Art.____ me obliga a llevar contabilidad :  a) Art. 76.      b)  Art. 78    c)  Art.79 </t>
    </r>
  </si>
  <si>
    <r>
      <t>3.) E</t>
    </r>
    <r>
      <rPr>
        <sz val="8"/>
        <color rgb="FF000000"/>
        <rFont val="Arial"/>
        <family val="2"/>
      </rPr>
      <t xml:space="preserve">s aquella unidad identificable que realiza actividades económicas, constituida por combinaciones de recursos humanos, materiales y financieros. A) </t>
    </r>
    <r>
      <rPr>
        <sz val="8"/>
        <color theme="1"/>
        <rFont val="Arial"/>
        <family val="2"/>
      </rPr>
      <t xml:space="preserve">Negocio en marcha   b) Entidad económica  c) Sustancia económica </t>
    </r>
  </si>
  <si>
    <r>
      <t>4. )</t>
    </r>
    <r>
      <rPr>
        <sz val="7"/>
        <color theme="1"/>
        <rFont val="Times New Roman"/>
        <family val="1"/>
      </rPr>
      <t xml:space="preserve">      </t>
    </r>
    <r>
      <rPr>
        <sz val="8"/>
        <color theme="1"/>
        <rFont val="Arial"/>
        <family val="2"/>
      </rPr>
      <t>Dentro del Código de comercio en que articulo me obliga a que el registro de la contabilidad y los libros se lleve en castellano, ya que si no se hace se aria acreedor a una multa de $ 25,000.00.  a) Art. 36  b) Art. 37  c) Art. 38</t>
    </r>
  </si>
  <si>
    <r>
      <t>5)</t>
    </r>
    <r>
      <rPr>
        <sz val="7"/>
        <color theme="1"/>
        <rFont val="Times New Roman"/>
        <family val="1"/>
      </rPr>
      <t xml:space="preserve">      </t>
    </r>
    <r>
      <rPr>
        <sz val="8"/>
        <color theme="1"/>
        <rFont val="Arial"/>
        <family val="2"/>
      </rPr>
      <t xml:space="preserve">La ______  se da por dos factores, por el uso del activo en  cuestión y el paso del tiempo. A) Amortización   B)  Fondos de Inversión  C) Depreciación. </t>
    </r>
  </si>
  <si>
    <r>
      <t>6)</t>
    </r>
    <r>
      <rPr>
        <sz val="7"/>
        <color theme="1"/>
        <rFont val="Times New Roman"/>
        <family val="1"/>
      </rPr>
      <t xml:space="preserve">      </t>
    </r>
    <r>
      <rPr>
        <sz val="8"/>
        <color theme="1"/>
        <rFont val="Arial"/>
        <family val="2"/>
      </rPr>
      <t xml:space="preserve">La NIF que me habla de los postulados básicos es  a) A-3   b) A-2   c) A-1   </t>
    </r>
  </si>
  <si>
    <r>
      <t>7)</t>
    </r>
    <r>
      <rPr>
        <sz val="7"/>
        <color theme="1"/>
        <rFont val="Times New Roman"/>
        <family val="1"/>
      </rPr>
      <t xml:space="preserve">      </t>
    </r>
    <r>
      <rPr>
        <sz val="8"/>
        <color theme="1"/>
        <rFont val="Arial"/>
        <family val="2"/>
      </rPr>
      <t>El numero de actividades económicas que puede desarrollar una entidad son: a) 8    b)   7       c)   6</t>
    </r>
  </si>
  <si>
    <t>8. La tasa de impuesto al valor agregado en la zona fronteriza es de: a) 16%  b) 11%  c) 8%</t>
  </si>
  <si>
    <t>9. El porcentaje de depreciación de un equipo de computo es del : a) 35% b) 30% c) 25%</t>
  </si>
  <si>
    <t xml:space="preserve">10. Cual es la cuenta que os sirve a registrar la compra de los productos que compramos para vender y de que naturaleza es: a) Clientes, deudora. B) Almacén, deudora, c) proveedores, acreedora. </t>
  </si>
  <si>
    <t>11. Si compramos un automóvil el día 01 de enero del 2017 con un valor de $145,000.00 y hoy estamos a 31 de octubre del 2019, cual es su depreciación acumulada por todo ese periodo: a) 66,437.33 b) 66,458.33  c)66,487.33</t>
  </si>
  <si>
    <t>12. El impuesto al valor agregado también se le llama: a) impuesto agregado b) impuesto al consumo c) impuesto cobrado.</t>
  </si>
  <si>
    <t>13. Cuando una persona fisca o moral adquiere aluna deuda en dólares la diferencia que se puede llegar a dar por la paridad del dólar es llamado:  a) Perdida o ganancia cambiaria b) Utilidad o perdida financiera c) ganancia o perdida por compra de dólares.</t>
  </si>
  <si>
    <t>14.  una empresa tiene una compra de mercancías en dólares, el importe en dólares es de 145,000.00 y lo adquirió a un tipo de cambio de 19.05 a crédito, llega el día de pago y solo paga el 50% de la deuda y el tipo de cambio de ese di fue de 19.80, por lo tanto la perdida en cambios es de : a) $54,575.00  b)$ 54,475.00  c)$ 54,375.00</t>
  </si>
  <si>
    <t xml:space="preserve">15. Para poder cuadrar  el balance hay una cuenta que nos ayuda a poder realizar dicha tarea y es de naturaleza acreedora, nos referimos a: a) Proveedores b) Capital C) Deudores diversos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</si>
</sst>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_-* #,##0.00_-;\-* #,##0.00_-;_-* &quot;-&quot;??_-;_-@_-"/>
  </numFmts>
  <fonts count="25"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2"/>
      <color theme="1"/>
      <name val="Bahnschrift Light"/>
      <family val="2"/>
    </font>
    <font>
      <b/>
      <sz val="14"/>
      <color theme="1"/>
      <name val="Bahnschrift Light"/>
      <family val="2"/>
    </font>
    <font>
      <sz val="12"/>
      <color theme="1"/>
      <name val="Bahnschrift Light"/>
      <family val="2"/>
    </font>
    <font>
      <sz val="11"/>
      <color theme="1"/>
      <name val="Calibri"/>
      <family val="2"/>
    </font>
    <font>
      <vertAlign val="superscript"/>
      <sz val="11"/>
      <color theme="1"/>
      <name val="Calibri"/>
      <scheme val="minor"/>
    </font>
    <font>
      <sz val="11"/>
      <color rgb="FF000000"/>
      <name val="Calibri"/>
      <family val="2"/>
      <scheme val="minor"/>
    </font>
    <font>
      <i/>
      <sz val="11"/>
      <color theme="1"/>
      <name val="Calibri"/>
      <family val="2"/>
      <scheme val="minor"/>
    </font>
    <font>
      <sz val="10"/>
      <color theme="1"/>
      <name val="Arial"/>
      <family val="2"/>
    </font>
    <font>
      <sz val="11"/>
      <color rgb="FF222222"/>
      <name val="Times New Roman"/>
      <family val="1"/>
    </font>
    <font>
      <sz val="11"/>
      <name val="Calibri"/>
      <family val="2"/>
      <scheme val="minor"/>
    </font>
    <font>
      <b/>
      <sz val="11"/>
      <color rgb="FF000000"/>
      <name val="Calibri"/>
      <family val="2"/>
      <scheme val="minor"/>
    </font>
    <font>
      <vertAlign val="superscript"/>
      <sz val="11"/>
      <color rgb="FF000000"/>
      <name val="Calibri"/>
      <family val="2"/>
      <scheme val="minor"/>
    </font>
    <font>
      <vertAlign val="subscript"/>
      <sz val="11"/>
      <color rgb="FF000000"/>
      <name val="Calibri"/>
      <family val="2"/>
      <scheme val="minor"/>
    </font>
    <font>
      <sz val="11"/>
      <color theme="1"/>
      <name val="Symbol"/>
      <family val="1"/>
      <charset val="2"/>
    </font>
    <font>
      <vertAlign val="superscript"/>
      <sz val="11"/>
      <color theme="1"/>
      <name val="Calibri"/>
      <family val="2"/>
      <scheme val="minor"/>
    </font>
    <font>
      <sz val="8"/>
      <color theme="1"/>
      <name val="Arial"/>
      <family val="2"/>
    </font>
    <font>
      <sz val="7"/>
      <color theme="1"/>
      <name val="Times New Roman"/>
      <family val="1"/>
    </font>
    <font>
      <b/>
      <sz val="8"/>
      <color theme="1"/>
      <name val="Arial"/>
      <family val="2"/>
    </font>
    <font>
      <sz val="8"/>
      <color theme="1"/>
      <name val="Arial"/>
      <family val="1"/>
    </font>
    <font>
      <sz val="8"/>
      <color rgb="FF000000"/>
      <name val="Arial"/>
      <family val="2"/>
    </font>
  </fonts>
  <fills count="11">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rgb="FFFFDCD9"/>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bgColor indexed="64"/>
      </patternFill>
    </fill>
    <fill>
      <patternFill patternType="solid">
        <fgColor rgb="FF0070C0"/>
        <bgColor indexed="64"/>
      </patternFill>
    </fill>
  </fills>
  <borders count="27">
    <border>
      <left/>
      <right/>
      <top/>
      <bottom/>
      <diagonal/>
    </border>
    <border>
      <left/>
      <right/>
      <top style="thin">
        <color theme="4"/>
      </top>
      <bottom style="double">
        <color theme="4"/>
      </bottom>
      <diagonal/>
    </border>
    <border>
      <left style="thin">
        <color rgb="FF505050"/>
      </left>
      <right style="thin">
        <color rgb="FF505050"/>
      </right>
      <top style="thin">
        <color rgb="FF505050"/>
      </top>
      <bottom style="thin">
        <color rgb="FF505050"/>
      </bottom>
      <diagonal/>
    </border>
    <border>
      <left/>
      <right/>
      <top style="thin">
        <color theme="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thin">
        <color indexed="64"/>
      </left>
      <right style="thin">
        <color rgb="FF505050"/>
      </right>
      <top style="thin">
        <color rgb="FF505050"/>
      </top>
      <bottom style="thin">
        <color indexed="64"/>
      </bottom>
      <diagonal/>
    </border>
    <border>
      <left style="thin">
        <color indexed="64"/>
      </left>
      <right style="thin">
        <color indexed="64"/>
      </right>
      <top style="thin">
        <color rgb="FF505050"/>
      </top>
      <bottom style="thin">
        <color indexed="64"/>
      </bottom>
      <diagonal/>
    </border>
    <border>
      <left style="thin">
        <color indexed="64"/>
      </left>
      <right style="thin">
        <color rgb="FF505050"/>
      </right>
      <top style="thin">
        <color indexed="64"/>
      </top>
      <bottom style="thin">
        <color indexed="64"/>
      </bottom>
      <diagonal/>
    </border>
    <border>
      <left style="medium">
        <color auto="1"/>
      </left>
      <right style="thin">
        <color rgb="FF505050"/>
      </right>
      <top style="medium">
        <color auto="1"/>
      </top>
      <bottom style="thin">
        <color rgb="FF505050"/>
      </bottom>
      <diagonal/>
    </border>
    <border>
      <left style="thin">
        <color rgb="FF505050"/>
      </left>
      <right style="thin">
        <color rgb="FF505050"/>
      </right>
      <top style="medium">
        <color auto="1"/>
      </top>
      <bottom style="thin">
        <color rgb="FF505050"/>
      </bottom>
      <diagonal/>
    </border>
    <border>
      <left style="medium">
        <color auto="1"/>
      </left>
      <right style="thin">
        <color rgb="FF505050"/>
      </right>
      <top style="thin">
        <color rgb="FF505050"/>
      </top>
      <bottom style="thin">
        <color rgb="FF505050"/>
      </bottom>
      <diagonal/>
    </border>
    <border>
      <left style="medium">
        <color auto="1"/>
      </left>
      <right style="thin">
        <color rgb="FF505050"/>
      </right>
      <top style="thin">
        <color rgb="FF505050"/>
      </top>
      <bottom style="medium">
        <color auto="1"/>
      </bottom>
      <diagonal/>
    </border>
    <border>
      <left style="thin">
        <color rgb="FF505050"/>
      </left>
      <right style="thin">
        <color rgb="FF505050"/>
      </right>
      <top style="thin">
        <color rgb="FF505050"/>
      </top>
      <bottom style="medium">
        <color auto="1"/>
      </bottom>
      <diagonal/>
    </border>
    <border>
      <left style="medium">
        <color auto="1"/>
      </left>
      <right style="thin">
        <color rgb="FF505050"/>
      </right>
      <top style="medium">
        <color auto="1"/>
      </top>
      <bottom/>
      <diagonal/>
    </border>
    <border>
      <left style="medium">
        <color auto="1"/>
      </left>
      <right style="thin">
        <color rgb="FF505050"/>
      </right>
      <top/>
      <bottom style="thin">
        <color rgb="FF50505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auto="1"/>
      </left>
      <right style="thin">
        <color auto="1"/>
      </right>
      <top/>
      <bottom style="thin">
        <color auto="1"/>
      </bottom>
      <diagonal/>
    </border>
    <border>
      <left/>
      <right style="thin">
        <color rgb="FF505050"/>
      </right>
      <top style="thin">
        <color auto="1"/>
      </top>
      <bottom style="thin">
        <color indexed="64"/>
      </bottom>
      <diagonal/>
    </border>
    <border>
      <left style="thin">
        <color auto="1"/>
      </left>
      <right style="thin">
        <color auto="1"/>
      </right>
      <top style="thin">
        <color auto="1"/>
      </top>
      <bottom/>
      <diagonal/>
    </border>
  </borders>
  <cellStyleXfs count="3">
    <xf numFmtId="0" fontId="0" fillId="0" borderId="0"/>
    <xf numFmtId="0" fontId="4" fillId="0" borderId="1" applyNumberFormat="0" applyFill="0" applyAlignment="0" applyProtection="0"/>
    <xf numFmtId="167" fontId="1" fillId="0" borderId="0" applyFont="0" applyFill="0" applyBorder="0" applyAlignment="0" applyProtection="0"/>
  </cellStyleXfs>
  <cellXfs count="143">
    <xf numFmtId="0" fontId="0" fillId="0" borderId="0" xfId="0"/>
    <xf numFmtId="0" fontId="0" fillId="0" borderId="2" xfId="0" applyBorder="1" applyAlignment="1"/>
    <xf numFmtId="0" fontId="0" fillId="0" borderId="2" xfId="0" applyBorder="1"/>
    <xf numFmtId="0" fontId="2" fillId="2" borderId="3" xfId="1" applyFont="1" applyFill="1" applyBorder="1"/>
    <xf numFmtId="0" fontId="0" fillId="0" borderId="2" xfId="0" applyBorder="1" applyAlignment="1">
      <alignment wrapText="1"/>
    </xf>
    <xf numFmtId="0" fontId="0" fillId="0" borderId="4" xfId="0" applyBorder="1" applyAlignment="1">
      <alignment vertical="top" wrapText="1"/>
    </xf>
    <xf numFmtId="0" fontId="0" fillId="4" borderId="6" xfId="0" applyFill="1" applyBorder="1" applyAlignment="1">
      <alignment horizontal="center" vertical="center"/>
    </xf>
    <xf numFmtId="0" fontId="0" fillId="0" borderId="0" xfId="0"/>
    <xf numFmtId="0" fontId="0" fillId="0" borderId="2" xfId="0" applyBorder="1"/>
    <xf numFmtId="0" fontId="2" fillId="2" borderId="3" xfId="1" applyFont="1" applyFill="1" applyBorder="1"/>
    <xf numFmtId="0" fontId="0" fillId="0" borderId="2" xfId="0" applyBorder="1" applyAlignment="1">
      <alignment horizontal="center"/>
    </xf>
    <xf numFmtId="0" fontId="0" fillId="0" borderId="5" xfId="0" applyBorder="1" applyAlignment="1"/>
    <xf numFmtId="0" fontId="0" fillId="0" borderId="0" xfId="0"/>
    <xf numFmtId="0" fontId="0" fillId="0" borderId="2" xfId="0" applyBorder="1"/>
    <xf numFmtId="0" fontId="0" fillId="0" borderId="2" xfId="0" applyBorder="1" applyAlignment="1">
      <alignment horizontal="center"/>
    </xf>
    <xf numFmtId="0" fontId="0" fillId="0" borderId="2" xfId="0" applyBorder="1" applyAlignment="1">
      <alignment horizontal="left"/>
    </xf>
    <xf numFmtId="0" fontId="0" fillId="0" borderId="6" xfId="0" applyBorder="1"/>
    <xf numFmtId="0" fontId="0" fillId="0" borderId="2" xfId="0" applyBorder="1"/>
    <xf numFmtId="0" fontId="0" fillId="0" borderId="2" xfId="0" applyBorder="1" applyAlignment="1">
      <alignment wrapText="1"/>
    </xf>
    <xf numFmtId="0" fontId="0" fillId="0" borderId="0" xfId="0"/>
    <xf numFmtId="0" fontId="0" fillId="0" borderId="2" xfId="0" applyBorder="1"/>
    <xf numFmtId="0" fontId="0" fillId="0" borderId="2" xfId="0" applyBorder="1" applyAlignment="1">
      <alignment wrapText="1"/>
    </xf>
    <xf numFmtId="0" fontId="0" fillId="0" borderId="0" xfId="0"/>
    <xf numFmtId="0" fontId="0" fillId="0" borderId="2" xfId="0" applyBorder="1"/>
    <xf numFmtId="0" fontId="2" fillId="2" borderId="3" xfId="1" applyFont="1" applyFill="1" applyBorder="1"/>
    <xf numFmtId="0" fontId="6" fillId="0" borderId="2" xfId="0" applyFont="1" applyBorder="1" applyAlignment="1">
      <alignment horizontal="center" vertical="center"/>
    </xf>
    <xf numFmtId="0" fontId="7" fillId="0" borderId="2" xfId="0" applyFont="1" applyBorder="1" applyAlignment="1">
      <alignment vertical="center" wrapText="1"/>
    </xf>
    <xf numFmtId="0" fontId="7" fillId="0" borderId="5" xfId="0" applyFont="1" applyBorder="1" applyAlignment="1">
      <alignment vertical="center" wrapText="1"/>
    </xf>
    <xf numFmtId="0" fontId="0" fillId="0" borderId="0" xfId="0"/>
    <xf numFmtId="0" fontId="0" fillId="0" borderId="2" xfId="0" applyBorder="1" applyAlignment="1">
      <alignment horizontal="center" vertical="center"/>
    </xf>
    <xf numFmtId="0" fontId="0" fillId="0" borderId="2" xfId="0" applyBorder="1" applyAlignment="1">
      <alignment wrapText="1"/>
    </xf>
    <xf numFmtId="0" fontId="0" fillId="0" borderId="7" xfId="0" applyBorder="1" applyAlignment="1">
      <alignment horizontal="center" vertical="center"/>
    </xf>
    <xf numFmtId="0" fontId="0" fillId="0" borderId="5" xfId="0" applyBorder="1" applyAlignment="1">
      <alignment vertical="center" wrapText="1"/>
    </xf>
    <xf numFmtId="0" fontId="0" fillId="0" borderId="5" xfId="0" applyBorder="1" applyAlignment="1">
      <alignment wrapText="1"/>
    </xf>
    <xf numFmtId="0" fontId="0" fillId="0" borderId="8" xfId="0" applyBorder="1" applyAlignment="1">
      <alignment wrapText="1"/>
    </xf>
    <xf numFmtId="0" fontId="0" fillId="3" borderId="5" xfId="0" applyFill="1" applyBorder="1" applyAlignment="1">
      <alignment vertical="center" wrapText="1"/>
    </xf>
    <xf numFmtId="0" fontId="0" fillId="3" borderId="7" xfId="0" applyFill="1" applyBorder="1" applyAlignment="1">
      <alignment horizontal="center" vertical="center"/>
    </xf>
    <xf numFmtId="0" fontId="0" fillId="3" borderId="2" xfId="0" applyFill="1" applyBorder="1" applyAlignment="1">
      <alignment horizontal="center" vertical="center"/>
    </xf>
    <xf numFmtId="0" fontId="0" fillId="3" borderId="5" xfId="0" applyFill="1" applyBorder="1" applyAlignment="1">
      <alignment wrapText="1"/>
    </xf>
    <xf numFmtId="0" fontId="0" fillId="4" borderId="2" xfId="0" applyFill="1" applyBorder="1" applyAlignment="1">
      <alignment wrapText="1"/>
    </xf>
    <xf numFmtId="0" fontId="0" fillId="4" borderId="2" xfId="0" applyFill="1" applyBorder="1" applyAlignment="1">
      <alignment horizontal="center" vertical="center"/>
    </xf>
    <xf numFmtId="0" fontId="0" fillId="4" borderId="0" xfId="0" applyFill="1" applyAlignment="1">
      <alignment vertical="center" wrapText="1"/>
    </xf>
    <xf numFmtId="0" fontId="0" fillId="4" borderId="7" xfId="0" applyFill="1" applyBorder="1" applyAlignment="1">
      <alignment horizontal="center" vertical="center"/>
    </xf>
    <xf numFmtId="0" fontId="0" fillId="4" borderId="9" xfId="0" applyFill="1" applyBorder="1" applyAlignment="1">
      <alignment wrapText="1"/>
    </xf>
    <xf numFmtId="0" fontId="0" fillId="4" borderId="5" xfId="0" applyFill="1" applyBorder="1" applyAlignment="1">
      <alignment vertical="center" wrapText="1"/>
    </xf>
    <xf numFmtId="0" fontId="0" fillId="0" borderId="2" xfId="0" applyBorder="1"/>
    <xf numFmtId="0" fontId="0" fillId="0" borderId="0" xfId="0"/>
    <xf numFmtId="0" fontId="0" fillId="7" borderId="5" xfId="0" applyFill="1" applyBorder="1" applyAlignment="1">
      <alignment wrapText="1"/>
    </xf>
    <xf numFmtId="0" fontId="0" fillId="7" borderId="2" xfId="0" applyFill="1" applyBorder="1"/>
    <xf numFmtId="0" fontId="0" fillId="7" borderId="0" xfId="0" applyFill="1"/>
    <xf numFmtId="0" fontId="0" fillId="0" borderId="0" xfId="0"/>
    <xf numFmtId="0" fontId="0" fillId="5" borderId="5" xfId="0" applyFill="1" applyBorder="1" applyAlignment="1">
      <alignment wrapText="1"/>
    </xf>
    <xf numFmtId="0" fontId="0" fillId="5" borderId="2" xfId="0" applyFill="1" applyBorder="1"/>
    <xf numFmtId="0" fontId="0" fillId="0" borderId="0" xfId="0"/>
    <xf numFmtId="0" fontId="0" fillId="0" borderId="2" xfId="0" applyBorder="1"/>
    <xf numFmtId="0" fontId="0" fillId="6" borderId="5" xfId="0" applyFill="1" applyBorder="1" applyAlignment="1">
      <alignment wrapText="1"/>
    </xf>
    <xf numFmtId="0" fontId="0" fillId="6" borderId="2" xfId="0" applyFill="1" applyBorder="1"/>
    <xf numFmtId="0" fontId="0" fillId="6" borderId="11" xfId="0" applyFill="1" applyBorder="1"/>
    <xf numFmtId="0" fontId="0" fillId="6" borderId="10" xfId="0" applyFill="1" applyBorder="1"/>
    <xf numFmtId="0" fontId="0" fillId="6" borderId="5" xfId="0" applyFill="1" applyBorder="1"/>
    <xf numFmtId="0" fontId="0" fillId="6" borderId="12" xfId="0" applyFill="1" applyBorder="1"/>
    <xf numFmtId="0" fontId="0" fillId="0" borderId="2" xfId="0" applyBorder="1"/>
    <xf numFmtId="0" fontId="0" fillId="0" borderId="2" xfId="0" applyBorder="1" applyAlignment="1">
      <alignment wrapText="1"/>
    </xf>
    <xf numFmtId="0" fontId="0" fillId="0" borderId="4" xfId="0" applyBorder="1" applyAlignment="1">
      <alignment vertical="top" wrapText="1"/>
    </xf>
    <xf numFmtId="0" fontId="0" fillId="0" borderId="5" xfId="0" applyBorder="1" applyAlignment="1">
      <alignment wrapText="1"/>
    </xf>
    <xf numFmtId="0" fontId="0" fillId="0" borderId="2" xfId="0" applyBorder="1" applyAlignment="1">
      <alignment horizontal="center" vertical="center"/>
    </xf>
    <xf numFmtId="0" fontId="0" fillId="0" borderId="4" xfId="0" applyBorder="1" applyAlignment="1">
      <alignment horizontal="left" vertical="top" wrapText="1"/>
    </xf>
    <xf numFmtId="0" fontId="0" fillId="0" borderId="2" xfId="0" applyBorder="1" applyAlignment="1">
      <alignment wrapText="1"/>
    </xf>
    <xf numFmtId="0" fontId="0" fillId="0" borderId="0" xfId="0"/>
    <xf numFmtId="0" fontId="0" fillId="0" borderId="2" xfId="0" applyBorder="1"/>
    <xf numFmtId="0" fontId="2" fillId="2" borderId="3" xfId="1" applyFont="1" applyFill="1" applyBorder="1"/>
    <xf numFmtId="0" fontId="0" fillId="0" borderId="2" xfId="0" applyBorder="1" applyAlignment="1">
      <alignment horizontal="center"/>
    </xf>
    <xf numFmtId="0" fontId="0" fillId="0" borderId="2" xfId="0" applyBorder="1"/>
    <xf numFmtId="0" fontId="0" fillId="0" borderId="2" xfId="0" applyBorder="1" applyAlignment="1">
      <alignment wrapText="1"/>
    </xf>
    <xf numFmtId="0" fontId="0" fillId="0" borderId="2" xfId="0" applyBorder="1" applyAlignment="1">
      <alignment horizontal="center" vertical="center"/>
    </xf>
    <xf numFmtId="0" fontId="0" fillId="0" borderId="0" xfId="0"/>
    <xf numFmtId="0" fontId="0" fillId="0" borderId="2" xfId="0" applyBorder="1" applyAlignment="1">
      <alignment horizontal="center" vertical="center"/>
    </xf>
    <xf numFmtId="0" fontId="0" fillId="0" borderId="2" xfId="0" applyBorder="1" applyAlignment="1">
      <alignment wrapText="1"/>
    </xf>
    <xf numFmtId="0" fontId="0" fillId="8" borderId="2" xfId="0" applyFill="1" applyBorder="1" applyAlignment="1">
      <alignment wrapText="1"/>
    </xf>
    <xf numFmtId="0" fontId="0" fillId="0" borderId="0" xfId="0" applyAlignment="1">
      <alignment horizontal="left" wrapText="1"/>
    </xf>
    <xf numFmtId="0" fontId="0" fillId="0" borderId="2" xfId="0" applyBorder="1"/>
    <xf numFmtId="0" fontId="0" fillId="0" borderId="14" xfId="0" applyBorder="1"/>
    <xf numFmtId="0" fontId="0" fillId="0" borderId="17" xfId="0" applyBorder="1"/>
    <xf numFmtId="0" fontId="0" fillId="0" borderId="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0" fillId="0" borderId="15" xfId="0" applyFont="1" applyBorder="1"/>
    <xf numFmtId="0" fontId="0" fillId="0" borderId="18" xfId="0" applyBorder="1"/>
    <xf numFmtId="0" fontId="0" fillId="0" borderId="19" xfId="0" applyBorder="1"/>
    <xf numFmtId="0" fontId="0" fillId="0" borderId="12" xfId="0" applyBorder="1"/>
    <xf numFmtId="0" fontId="0" fillId="0" borderId="2" xfId="0" applyBorder="1" applyAlignment="1">
      <alignment horizontal="center" vertical="center"/>
    </xf>
    <xf numFmtId="0" fontId="0" fillId="0" borderId="2" xfId="0" applyBorder="1" applyAlignment="1">
      <alignment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0" borderId="2" xfId="0" applyBorder="1" applyAlignment="1">
      <alignment wrapText="1"/>
    </xf>
    <xf numFmtId="0" fontId="0" fillId="0" borderId="0" xfId="0"/>
    <xf numFmtId="0" fontId="0" fillId="0" borderId="2"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wrapText="1"/>
    </xf>
    <xf numFmtId="0" fontId="0" fillId="0" borderId="2" xfId="0" applyBorder="1"/>
    <xf numFmtId="0" fontId="0" fillId="0" borderId="2" xfId="0" applyBorder="1" applyAlignment="1">
      <alignment horizontal="center" vertical="center"/>
    </xf>
    <xf numFmtId="0" fontId="0" fillId="0" borderId="2" xfId="0" applyBorder="1" applyAlignment="1">
      <alignment wrapText="1"/>
    </xf>
    <xf numFmtId="0" fontId="0" fillId="0" borderId="5" xfId="0" applyBorder="1" applyAlignment="1">
      <alignment horizontal="left" vertical="center" wrapText="1"/>
    </xf>
    <xf numFmtId="0" fontId="0" fillId="0" borderId="5" xfId="0" applyBorder="1" applyAlignment="1">
      <alignment horizontal="center" vertical="center"/>
    </xf>
    <xf numFmtId="0" fontId="0" fillId="0" borderId="5" xfId="0" applyBorder="1" applyAlignment="1">
      <alignment vertical="center" wrapText="1"/>
    </xf>
    <xf numFmtId="0" fontId="0" fillId="0" borderId="5" xfId="0" applyBorder="1" applyAlignment="1">
      <alignment horizontal="left" wrapText="1"/>
    </xf>
    <xf numFmtId="0" fontId="0" fillId="0" borderId="5" xfId="0" applyBorder="1" applyAlignment="1">
      <alignment vertical="top" wrapText="1"/>
    </xf>
    <xf numFmtId="0" fontId="0" fillId="0" borderId="5" xfId="0" applyBorder="1" applyAlignment="1">
      <alignment horizontal="left" vertical="top" wrapText="1"/>
    </xf>
    <xf numFmtId="0" fontId="12" fillId="0" borderId="5" xfId="0" applyFont="1" applyBorder="1" applyAlignment="1">
      <alignment horizontal="left" vertical="top" wrapText="1"/>
    </xf>
    <xf numFmtId="0" fontId="12" fillId="0" borderId="5" xfId="0" applyFont="1" applyBorder="1" applyAlignment="1">
      <alignment horizontal="left" vertical="center" wrapText="1"/>
    </xf>
    <xf numFmtId="0" fontId="0" fillId="0" borderId="0" xfId="0" applyAlignment="1">
      <alignment horizontal="left" vertical="center" wrapText="1"/>
    </xf>
    <xf numFmtId="0" fontId="0" fillId="0" borderId="5" xfId="0" applyBorder="1" applyAlignment="1">
      <alignment horizontal="center" vertical="center"/>
    </xf>
    <xf numFmtId="0" fontId="0" fillId="0" borderId="0" xfId="0" applyAlignment="1">
      <alignment horizontal="left" vertical="top" wrapText="1"/>
    </xf>
    <xf numFmtId="0" fontId="0" fillId="0" borderId="0" xfId="0"/>
    <xf numFmtId="0" fontId="0" fillId="0" borderId="2" xfId="0" applyBorder="1"/>
    <xf numFmtId="0" fontId="0" fillId="0" borderId="0" xfId="0" applyAlignment="1">
      <alignment horizontal="left" vertical="center" wrapText="1"/>
    </xf>
    <xf numFmtId="0" fontId="0" fillId="0" borderId="5" xfId="0" applyBorder="1" applyAlignment="1">
      <alignment horizontal="center" vertical="center"/>
    </xf>
    <xf numFmtId="0" fontId="0" fillId="0" borderId="0" xfId="0" applyAlignment="1">
      <alignment horizontal="left" vertical="top" wrapText="1"/>
    </xf>
    <xf numFmtId="0" fontId="13" fillId="0" borderId="0" xfId="0" applyFont="1" applyAlignment="1">
      <alignment horizontal="left" vertical="top" wrapText="1"/>
    </xf>
    <xf numFmtId="0" fontId="10" fillId="0" borderId="5" xfId="0" applyFont="1" applyBorder="1" applyAlignment="1">
      <alignment horizontal="center" vertical="center" wrapText="1"/>
    </xf>
    <xf numFmtId="0" fontId="0" fillId="9" borderId="2" xfId="0" applyFill="1" applyBorder="1" applyAlignment="1">
      <alignment horizontal="center" vertical="center"/>
    </xf>
    <xf numFmtId="0" fontId="0" fillId="0" borderId="5" xfId="0" applyBorder="1" applyAlignment="1">
      <alignment horizontal="center" vertical="center" wrapText="1"/>
    </xf>
    <xf numFmtId="0" fontId="10" fillId="0" borderId="0" xfId="0" applyFont="1" applyAlignment="1">
      <alignment horizontal="center" vertical="center" wrapText="1"/>
    </xf>
    <xf numFmtId="0" fontId="0" fillId="0" borderId="24" xfId="0" applyBorder="1" applyAlignment="1">
      <alignment horizontal="center" vertical="center" wrapText="1"/>
    </xf>
    <xf numFmtId="0" fontId="10" fillId="0" borderId="25" xfId="0" applyFont="1" applyBorder="1" applyAlignment="1">
      <alignment horizontal="center" vertical="center" wrapText="1"/>
    </xf>
    <xf numFmtId="0" fontId="0" fillId="8" borderId="2" xfId="0" applyFill="1" applyBorder="1" applyAlignment="1">
      <alignment horizontal="center" vertical="center"/>
    </xf>
    <xf numFmtId="0" fontId="10" fillId="0" borderId="26" xfId="0" applyFont="1" applyBorder="1" applyAlignment="1">
      <alignment horizontal="center" wrapText="1"/>
    </xf>
    <xf numFmtId="0" fontId="0" fillId="0" borderId="26" xfId="0" applyBorder="1" applyAlignment="1">
      <alignment horizontal="center" vertical="center" wrapText="1"/>
    </xf>
    <xf numFmtId="0" fontId="0" fillId="0" borderId="0" xfId="0" applyAlignment="1">
      <alignment horizontal="center" vertical="center" wrapText="1"/>
    </xf>
    <xf numFmtId="0" fontId="0" fillId="10" borderId="2" xfId="0" applyFill="1" applyBorder="1" applyAlignment="1">
      <alignment horizontal="center" vertical="center"/>
    </xf>
    <xf numFmtId="0" fontId="0" fillId="0" borderId="2" xfId="0" applyBorder="1" applyAlignment="1">
      <alignment horizontal="center" vertical="center" wrapText="1"/>
    </xf>
    <xf numFmtId="0" fontId="0" fillId="0" borderId="2" xfId="0" applyBorder="1"/>
    <xf numFmtId="0" fontId="20" fillId="0" borderId="0" xfId="0" applyFont="1"/>
    <xf numFmtId="0" fontId="20" fillId="0" borderId="0" xfId="0" applyFont="1" applyAlignment="1">
      <alignment horizontal="left" vertical="center" indent="7"/>
    </xf>
    <xf numFmtId="0" fontId="0" fillId="0" borderId="2" xfId="0" applyBorder="1" applyAlignment="1">
      <alignment horizontal="center"/>
    </xf>
    <xf numFmtId="0" fontId="4" fillId="0" borderId="2" xfId="0" applyFont="1" applyBorder="1" applyAlignment="1">
      <alignment horizontal="center"/>
    </xf>
    <xf numFmtId="0" fontId="23" fillId="0" borderId="0" xfId="0" applyFont="1" applyAlignment="1">
      <alignment horizontal="left" vertical="center" indent="7"/>
    </xf>
    <xf numFmtId="0" fontId="0" fillId="0" borderId="0" xfId="0" applyAlignment="1">
      <alignment vertical="center"/>
    </xf>
  </cellXfs>
  <cellStyles count="3">
    <cellStyle name="Millares 2" xfId="2" xr:uid="{8D5BA186-73D0-4F21-8277-60C36E86424D}"/>
    <cellStyle name="Normal" xfId="0" builtinId="0"/>
    <cellStyle name="Total" xfId="1"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2819400</xdr:colOff>
      <xdr:row>63</xdr:row>
      <xdr:rowOff>121920</xdr:rowOff>
    </xdr:from>
    <xdr:to>
      <xdr:col>0</xdr:col>
      <xdr:colOff>2819400</xdr:colOff>
      <xdr:row>63</xdr:row>
      <xdr:rowOff>624840</xdr:rowOff>
    </xdr:to>
    <xdr:cxnSp macro="">
      <xdr:nvCxnSpPr>
        <xdr:cNvPr id="2" name="Conector recto 1">
          <a:extLst>
            <a:ext uri="{FF2B5EF4-FFF2-40B4-BE49-F238E27FC236}">
              <a16:creationId xmlns:a16="http://schemas.microsoft.com/office/drawing/2014/main" id="{7580CC89-3BF6-4E89-BD1A-CFDDC7E1152A}"/>
            </a:ext>
          </a:extLst>
        </xdr:cNvPr>
        <xdr:cNvCxnSpPr/>
      </xdr:nvCxnSpPr>
      <xdr:spPr>
        <a:xfrm>
          <a:off x="2819400" y="12809220"/>
          <a:ext cx="0" cy="647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3893820</xdr:colOff>
      <xdr:row>62</xdr:row>
      <xdr:rowOff>76200</xdr:rowOff>
    </xdr:from>
    <xdr:to>
      <xdr:col>0</xdr:col>
      <xdr:colOff>4747260</xdr:colOff>
      <xdr:row>62</xdr:row>
      <xdr:rowOff>586740</xdr:rowOff>
    </xdr:to>
    <xdr:sp macro="" textlink="">
      <xdr:nvSpPr>
        <xdr:cNvPr id="3" name="Triángulo rectángulo 2">
          <a:extLst>
            <a:ext uri="{FF2B5EF4-FFF2-40B4-BE49-F238E27FC236}">
              <a16:creationId xmlns:a16="http://schemas.microsoft.com/office/drawing/2014/main" id="{8477C7E1-3C1A-4AA9-AF3A-CD7C9426E682}"/>
            </a:ext>
          </a:extLst>
        </xdr:cNvPr>
        <xdr:cNvSpPr/>
      </xdr:nvSpPr>
      <xdr:spPr>
        <a:xfrm>
          <a:off x="3893820" y="11972925"/>
          <a:ext cx="853440" cy="510540"/>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editAs="oneCell">
    <xdr:from>
      <xdr:col>0</xdr:col>
      <xdr:colOff>4716780</xdr:colOff>
      <xdr:row>68</xdr:row>
      <xdr:rowOff>137160</xdr:rowOff>
    </xdr:from>
    <xdr:to>
      <xdr:col>2</xdr:col>
      <xdr:colOff>131839</xdr:colOff>
      <xdr:row>71</xdr:row>
      <xdr:rowOff>96058</xdr:rowOff>
    </xdr:to>
    <xdr:pic>
      <xdr:nvPicPr>
        <xdr:cNvPr id="4" name="Imagen 3">
          <a:extLst>
            <a:ext uri="{FF2B5EF4-FFF2-40B4-BE49-F238E27FC236}">
              <a16:creationId xmlns:a16="http://schemas.microsoft.com/office/drawing/2014/main" id="{449AA82E-277C-4811-9DD2-FAD5866423DA}"/>
            </a:ext>
          </a:extLst>
        </xdr:cNvPr>
        <xdr:cNvPicPr>
          <a:picLocks noChangeAspect="1"/>
        </xdr:cNvPicPr>
      </xdr:nvPicPr>
      <xdr:blipFill>
        <a:blip xmlns:r="http://schemas.openxmlformats.org/officeDocument/2006/relationships" r:embed="rId1"/>
        <a:stretch>
          <a:fillRect/>
        </a:stretch>
      </xdr:blipFill>
      <xdr:spPr>
        <a:xfrm>
          <a:off x="4716780" y="13776960"/>
          <a:ext cx="883997" cy="530398"/>
        </a:xfrm>
        <a:prstGeom prst="rect">
          <a:avLst/>
        </a:prstGeom>
      </xdr:spPr>
    </xdr:pic>
    <xdr:clientData/>
  </xdr:twoCellAnchor>
  <xdr:twoCellAnchor>
    <xdr:from>
      <xdr:col>0</xdr:col>
      <xdr:colOff>3947160</xdr:colOff>
      <xdr:row>74</xdr:row>
      <xdr:rowOff>480060</xdr:rowOff>
    </xdr:from>
    <xdr:to>
      <xdr:col>0</xdr:col>
      <xdr:colOff>4640580</xdr:colOff>
      <xdr:row>74</xdr:row>
      <xdr:rowOff>487680</xdr:rowOff>
    </xdr:to>
    <xdr:cxnSp macro="">
      <xdr:nvCxnSpPr>
        <xdr:cNvPr id="5" name="Conector recto de flecha 4">
          <a:extLst>
            <a:ext uri="{FF2B5EF4-FFF2-40B4-BE49-F238E27FC236}">
              <a16:creationId xmlns:a16="http://schemas.microsoft.com/office/drawing/2014/main" id="{4185764F-9E43-46BB-BD48-D13CB80F6554}"/>
            </a:ext>
          </a:extLst>
        </xdr:cNvPr>
        <xdr:cNvCxnSpPr/>
      </xdr:nvCxnSpPr>
      <xdr:spPr>
        <a:xfrm flipV="1">
          <a:off x="3947160" y="15901035"/>
          <a:ext cx="693420" cy="7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3444240</xdr:colOff>
      <xdr:row>74</xdr:row>
      <xdr:rowOff>487680</xdr:rowOff>
    </xdr:from>
    <xdr:to>
      <xdr:col>0</xdr:col>
      <xdr:colOff>4053840</xdr:colOff>
      <xdr:row>74</xdr:row>
      <xdr:rowOff>495300</xdr:rowOff>
    </xdr:to>
    <xdr:cxnSp macro="">
      <xdr:nvCxnSpPr>
        <xdr:cNvPr id="6" name="Conector recto de flecha 5">
          <a:extLst>
            <a:ext uri="{FF2B5EF4-FFF2-40B4-BE49-F238E27FC236}">
              <a16:creationId xmlns:a16="http://schemas.microsoft.com/office/drawing/2014/main" id="{CB264955-A274-403B-8FF0-E6B42A6B1124}"/>
            </a:ext>
          </a:extLst>
        </xdr:cNvPr>
        <xdr:cNvCxnSpPr/>
      </xdr:nvCxnSpPr>
      <xdr:spPr>
        <a:xfrm flipH="1">
          <a:off x="3444240" y="15908655"/>
          <a:ext cx="609600" cy="762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4038600</xdr:colOff>
      <xdr:row>74</xdr:row>
      <xdr:rowOff>464820</xdr:rowOff>
    </xdr:from>
    <xdr:to>
      <xdr:col>0</xdr:col>
      <xdr:colOff>4053840</xdr:colOff>
      <xdr:row>74</xdr:row>
      <xdr:rowOff>960120</xdr:rowOff>
    </xdr:to>
    <xdr:cxnSp macro="">
      <xdr:nvCxnSpPr>
        <xdr:cNvPr id="7" name="Conector recto de flecha 6">
          <a:extLst>
            <a:ext uri="{FF2B5EF4-FFF2-40B4-BE49-F238E27FC236}">
              <a16:creationId xmlns:a16="http://schemas.microsoft.com/office/drawing/2014/main" id="{3CEE9B64-0EC3-421B-9E53-D0B614B96511}"/>
            </a:ext>
          </a:extLst>
        </xdr:cNvPr>
        <xdr:cNvCxnSpPr/>
      </xdr:nvCxnSpPr>
      <xdr:spPr>
        <a:xfrm>
          <a:off x="4038600" y="15885795"/>
          <a:ext cx="15240" cy="4953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4046220</xdr:colOff>
      <xdr:row>73</xdr:row>
      <xdr:rowOff>129540</xdr:rowOff>
    </xdr:from>
    <xdr:to>
      <xdr:col>0</xdr:col>
      <xdr:colOff>4046220</xdr:colOff>
      <xdr:row>74</xdr:row>
      <xdr:rowOff>487680</xdr:rowOff>
    </xdr:to>
    <xdr:cxnSp macro="">
      <xdr:nvCxnSpPr>
        <xdr:cNvPr id="8" name="Conector recto de flecha 7">
          <a:extLst>
            <a:ext uri="{FF2B5EF4-FFF2-40B4-BE49-F238E27FC236}">
              <a16:creationId xmlns:a16="http://schemas.microsoft.com/office/drawing/2014/main" id="{36C09CCF-4B34-4540-A90A-7FB52C47E598}"/>
            </a:ext>
          </a:extLst>
        </xdr:cNvPr>
        <xdr:cNvCxnSpPr/>
      </xdr:nvCxnSpPr>
      <xdr:spPr>
        <a:xfrm flipV="1">
          <a:off x="4046220" y="15417165"/>
          <a:ext cx="0" cy="49149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4053840</xdr:colOff>
      <xdr:row>74</xdr:row>
      <xdr:rowOff>106680</xdr:rowOff>
    </xdr:from>
    <xdr:to>
      <xdr:col>0</xdr:col>
      <xdr:colOff>4610100</xdr:colOff>
      <xdr:row>74</xdr:row>
      <xdr:rowOff>457200</xdr:rowOff>
    </xdr:to>
    <xdr:cxnSp macro="">
      <xdr:nvCxnSpPr>
        <xdr:cNvPr id="9" name="Conector recto de flecha 8">
          <a:extLst>
            <a:ext uri="{FF2B5EF4-FFF2-40B4-BE49-F238E27FC236}">
              <a16:creationId xmlns:a16="http://schemas.microsoft.com/office/drawing/2014/main" id="{687973EE-F658-4E76-A288-3F3B16E33943}"/>
            </a:ext>
          </a:extLst>
        </xdr:cNvPr>
        <xdr:cNvCxnSpPr/>
      </xdr:nvCxnSpPr>
      <xdr:spPr>
        <a:xfrm flipV="1">
          <a:off x="4053840" y="15527655"/>
          <a:ext cx="556260" cy="3505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3589020</xdr:colOff>
      <xdr:row>74</xdr:row>
      <xdr:rowOff>472440</xdr:rowOff>
    </xdr:from>
    <xdr:to>
      <xdr:col>0</xdr:col>
      <xdr:colOff>4053840</xdr:colOff>
      <xdr:row>74</xdr:row>
      <xdr:rowOff>838200</xdr:rowOff>
    </xdr:to>
    <xdr:cxnSp macro="">
      <xdr:nvCxnSpPr>
        <xdr:cNvPr id="10" name="Conector recto de flecha 9">
          <a:extLst>
            <a:ext uri="{FF2B5EF4-FFF2-40B4-BE49-F238E27FC236}">
              <a16:creationId xmlns:a16="http://schemas.microsoft.com/office/drawing/2014/main" id="{7506077F-923A-4CC6-BBE7-34D54BE80142}"/>
            </a:ext>
          </a:extLst>
        </xdr:cNvPr>
        <xdr:cNvCxnSpPr/>
      </xdr:nvCxnSpPr>
      <xdr:spPr>
        <a:xfrm flipH="1">
          <a:off x="3589020" y="15893415"/>
          <a:ext cx="464820" cy="3657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4091940</xdr:colOff>
      <xdr:row>74</xdr:row>
      <xdr:rowOff>403860</xdr:rowOff>
    </xdr:from>
    <xdr:to>
      <xdr:col>0</xdr:col>
      <xdr:colOff>4213860</xdr:colOff>
      <xdr:row>74</xdr:row>
      <xdr:rowOff>556260</xdr:rowOff>
    </xdr:to>
    <xdr:sp macro="" textlink="">
      <xdr:nvSpPr>
        <xdr:cNvPr id="11" name="Arco 10">
          <a:extLst>
            <a:ext uri="{FF2B5EF4-FFF2-40B4-BE49-F238E27FC236}">
              <a16:creationId xmlns:a16="http://schemas.microsoft.com/office/drawing/2014/main" id="{59F5A50D-5C6A-4F3F-8E4D-BCFFC59A45F5}"/>
            </a:ext>
          </a:extLst>
        </xdr:cNvPr>
        <xdr:cNvSpPr/>
      </xdr:nvSpPr>
      <xdr:spPr>
        <a:xfrm>
          <a:off x="4091940" y="15824835"/>
          <a:ext cx="121920" cy="152400"/>
        </a:xfrm>
        <a:prstGeom prst="arc">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MX" sz="1100"/>
        </a:p>
      </xdr:txBody>
    </xdr:sp>
    <xdr:clientData/>
  </xdr:twoCellAnchor>
  <xdr:twoCellAnchor>
    <xdr:from>
      <xdr:col>0</xdr:col>
      <xdr:colOff>3810000</xdr:colOff>
      <xdr:row>74</xdr:row>
      <xdr:rowOff>609600</xdr:rowOff>
    </xdr:from>
    <xdr:to>
      <xdr:col>0</xdr:col>
      <xdr:colOff>4023360</xdr:colOff>
      <xdr:row>74</xdr:row>
      <xdr:rowOff>777240</xdr:rowOff>
    </xdr:to>
    <xdr:sp macro="" textlink="">
      <xdr:nvSpPr>
        <xdr:cNvPr id="12" name="Arco 11">
          <a:extLst>
            <a:ext uri="{FF2B5EF4-FFF2-40B4-BE49-F238E27FC236}">
              <a16:creationId xmlns:a16="http://schemas.microsoft.com/office/drawing/2014/main" id="{8A0A6BB3-906C-4AEE-BBB6-4558ACEA6A74}"/>
            </a:ext>
          </a:extLst>
        </xdr:cNvPr>
        <xdr:cNvSpPr/>
      </xdr:nvSpPr>
      <xdr:spPr>
        <a:xfrm>
          <a:off x="3810000" y="16030575"/>
          <a:ext cx="213360" cy="167640"/>
        </a:xfrm>
        <a:prstGeom prst="arc">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MX" sz="1100"/>
        </a:p>
      </xdr:txBody>
    </xdr:sp>
    <xdr:clientData/>
  </xdr:twoCellAnchor>
  <xdr:oneCellAnchor>
    <xdr:from>
      <xdr:col>0</xdr:col>
      <xdr:colOff>4693920</xdr:colOff>
      <xdr:row>74</xdr:row>
      <xdr:rowOff>381000</xdr:rowOff>
    </xdr:from>
    <xdr:ext cx="689035" cy="264560"/>
    <xdr:sp macro="" textlink="">
      <xdr:nvSpPr>
        <xdr:cNvPr id="13" name="CuadroTexto 12">
          <a:extLst>
            <a:ext uri="{FF2B5EF4-FFF2-40B4-BE49-F238E27FC236}">
              <a16:creationId xmlns:a16="http://schemas.microsoft.com/office/drawing/2014/main" id="{BE6EDF03-0A01-46BA-94B9-206B4B8A22A7}"/>
            </a:ext>
          </a:extLst>
        </xdr:cNvPr>
        <xdr:cNvSpPr txBox="1"/>
      </xdr:nvSpPr>
      <xdr:spPr>
        <a:xfrm>
          <a:off x="4693920" y="15801975"/>
          <a:ext cx="68903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F 1= 35N</a:t>
          </a:r>
        </a:p>
      </xdr:txBody>
    </xdr:sp>
    <xdr:clientData/>
  </xdr:oneCellAnchor>
  <xdr:oneCellAnchor>
    <xdr:from>
      <xdr:col>0</xdr:col>
      <xdr:colOff>4663440</xdr:colOff>
      <xdr:row>74</xdr:row>
      <xdr:rowOff>22860</xdr:rowOff>
    </xdr:from>
    <xdr:ext cx="1135380" cy="264560"/>
    <xdr:sp macro="" textlink="">
      <xdr:nvSpPr>
        <xdr:cNvPr id="14" name="CuadroTexto 13">
          <a:extLst>
            <a:ext uri="{FF2B5EF4-FFF2-40B4-BE49-F238E27FC236}">
              <a16:creationId xmlns:a16="http://schemas.microsoft.com/office/drawing/2014/main" id="{01AED428-EC5B-4F1B-8CAD-D88D6FE8F08C}"/>
            </a:ext>
          </a:extLst>
        </xdr:cNvPr>
        <xdr:cNvSpPr txBox="1"/>
      </xdr:nvSpPr>
      <xdr:spPr>
        <a:xfrm>
          <a:off x="4663440" y="15443835"/>
          <a:ext cx="11353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a:t>F 6= 67N</a:t>
          </a:r>
          <a:r>
            <a:rPr lang="es-MX" sz="1100" baseline="0"/>
            <a:t> </a:t>
          </a:r>
          <a:endParaRPr lang="es-MX" sz="1100"/>
        </a:p>
      </xdr:txBody>
    </xdr:sp>
    <xdr:clientData/>
  </xdr:oneCellAnchor>
  <xdr:oneCellAnchor>
    <xdr:from>
      <xdr:col>0</xdr:col>
      <xdr:colOff>2743200</xdr:colOff>
      <xdr:row>74</xdr:row>
      <xdr:rowOff>83820</xdr:rowOff>
    </xdr:from>
    <xdr:ext cx="883920" cy="436786"/>
    <xdr:sp macro="" textlink="">
      <xdr:nvSpPr>
        <xdr:cNvPr id="15" name="CuadroTexto 14">
          <a:extLst>
            <a:ext uri="{FF2B5EF4-FFF2-40B4-BE49-F238E27FC236}">
              <a16:creationId xmlns:a16="http://schemas.microsoft.com/office/drawing/2014/main" id="{DA632D36-2B05-4B2E-89C1-CE5667B30926}"/>
            </a:ext>
          </a:extLst>
        </xdr:cNvPr>
        <xdr:cNvSpPr txBox="1"/>
      </xdr:nvSpPr>
      <xdr:spPr>
        <a:xfrm>
          <a:off x="2743200" y="15504795"/>
          <a:ext cx="8839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s-MX" sz="1100"/>
        </a:p>
        <a:p>
          <a:r>
            <a:rPr lang="es-MX" sz="1100"/>
            <a:t>F4= 78 N</a:t>
          </a:r>
        </a:p>
      </xdr:txBody>
    </xdr:sp>
    <xdr:clientData/>
  </xdr:oneCellAnchor>
  <xdr:oneCellAnchor>
    <xdr:from>
      <xdr:col>0</xdr:col>
      <xdr:colOff>4160520</xdr:colOff>
      <xdr:row>74</xdr:row>
      <xdr:rowOff>845820</xdr:rowOff>
    </xdr:from>
    <xdr:ext cx="891540" cy="264560"/>
    <xdr:sp macro="" textlink="">
      <xdr:nvSpPr>
        <xdr:cNvPr id="16" name="CuadroTexto 15">
          <a:extLst>
            <a:ext uri="{FF2B5EF4-FFF2-40B4-BE49-F238E27FC236}">
              <a16:creationId xmlns:a16="http://schemas.microsoft.com/office/drawing/2014/main" id="{1329EEB3-D886-4D4E-88F0-20337974B4FB}"/>
            </a:ext>
          </a:extLst>
        </xdr:cNvPr>
        <xdr:cNvSpPr txBox="1"/>
      </xdr:nvSpPr>
      <xdr:spPr>
        <a:xfrm>
          <a:off x="4160520" y="16266795"/>
          <a:ext cx="8915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a:t>F2 =56N</a:t>
          </a:r>
        </a:p>
      </xdr:txBody>
    </xdr:sp>
    <xdr:clientData/>
  </xdr:oneCellAnchor>
  <xdr:oneCellAnchor>
    <xdr:from>
      <xdr:col>0</xdr:col>
      <xdr:colOff>2865120</xdr:colOff>
      <xdr:row>74</xdr:row>
      <xdr:rowOff>556260</xdr:rowOff>
    </xdr:from>
    <xdr:ext cx="878151" cy="436786"/>
    <xdr:sp macro="" textlink="">
      <xdr:nvSpPr>
        <xdr:cNvPr id="17" name="CuadroTexto 16">
          <a:extLst>
            <a:ext uri="{FF2B5EF4-FFF2-40B4-BE49-F238E27FC236}">
              <a16:creationId xmlns:a16="http://schemas.microsoft.com/office/drawing/2014/main" id="{E2025843-3A74-4DF1-9268-2800DA6301C7}"/>
            </a:ext>
          </a:extLst>
        </xdr:cNvPr>
        <xdr:cNvSpPr txBox="1"/>
      </xdr:nvSpPr>
      <xdr:spPr>
        <a:xfrm>
          <a:off x="2865120" y="15977235"/>
          <a:ext cx="87815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s-MX" sz="1100"/>
        </a:p>
        <a:p>
          <a:r>
            <a:rPr lang="es-MX" sz="1100"/>
            <a:t>F3= 89N</a:t>
          </a:r>
        </a:p>
      </xdr:txBody>
    </xdr:sp>
    <xdr:clientData/>
  </xdr:oneCellAnchor>
  <xdr:oneCellAnchor>
    <xdr:from>
      <xdr:col>0</xdr:col>
      <xdr:colOff>3253740</xdr:colOff>
      <xdr:row>74</xdr:row>
      <xdr:rowOff>0</xdr:rowOff>
    </xdr:from>
    <xdr:ext cx="657171" cy="264560"/>
    <xdr:sp macro="" textlink="">
      <xdr:nvSpPr>
        <xdr:cNvPr id="18" name="CuadroTexto 17">
          <a:extLst>
            <a:ext uri="{FF2B5EF4-FFF2-40B4-BE49-F238E27FC236}">
              <a16:creationId xmlns:a16="http://schemas.microsoft.com/office/drawing/2014/main" id="{B46A19E4-8695-4079-9891-BFA3FFB07D09}"/>
            </a:ext>
          </a:extLst>
        </xdr:cNvPr>
        <xdr:cNvSpPr txBox="1"/>
      </xdr:nvSpPr>
      <xdr:spPr>
        <a:xfrm>
          <a:off x="3253740" y="15420975"/>
          <a:ext cx="6571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a:t>F5= 87N</a:t>
          </a:r>
        </a:p>
      </xdr:txBody>
    </xdr:sp>
    <xdr:clientData/>
  </xdr:oneCellAnchor>
  <xdr:oneCellAnchor>
    <xdr:from>
      <xdr:col>0</xdr:col>
      <xdr:colOff>3771900</xdr:colOff>
      <xdr:row>74</xdr:row>
      <xdr:rowOff>632460</xdr:rowOff>
    </xdr:from>
    <xdr:ext cx="375487" cy="264560"/>
    <xdr:sp macro="" textlink="">
      <xdr:nvSpPr>
        <xdr:cNvPr id="19" name="CuadroTexto 18">
          <a:extLst>
            <a:ext uri="{FF2B5EF4-FFF2-40B4-BE49-F238E27FC236}">
              <a16:creationId xmlns:a16="http://schemas.microsoft.com/office/drawing/2014/main" id="{9D3F815F-F7B7-4276-A509-427E8F1D0FDA}"/>
            </a:ext>
          </a:extLst>
        </xdr:cNvPr>
        <xdr:cNvSpPr txBox="1"/>
      </xdr:nvSpPr>
      <xdr:spPr>
        <a:xfrm>
          <a:off x="3771900" y="16053435"/>
          <a:ext cx="37548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22°</a:t>
          </a:r>
        </a:p>
      </xdr:txBody>
    </xdr:sp>
    <xdr:clientData/>
  </xdr:oneCellAnchor>
  <xdr:oneCellAnchor>
    <xdr:from>
      <xdr:col>0</xdr:col>
      <xdr:colOff>4282440</xdr:colOff>
      <xdr:row>74</xdr:row>
      <xdr:rowOff>274320</xdr:rowOff>
    </xdr:from>
    <xdr:ext cx="375487" cy="264560"/>
    <xdr:sp macro="" textlink="">
      <xdr:nvSpPr>
        <xdr:cNvPr id="20" name="CuadroTexto 19">
          <a:extLst>
            <a:ext uri="{FF2B5EF4-FFF2-40B4-BE49-F238E27FC236}">
              <a16:creationId xmlns:a16="http://schemas.microsoft.com/office/drawing/2014/main" id="{B5A5135D-FB34-4F1D-A4BB-848513FCBCA6}"/>
            </a:ext>
          </a:extLst>
        </xdr:cNvPr>
        <xdr:cNvSpPr txBox="1"/>
      </xdr:nvSpPr>
      <xdr:spPr>
        <a:xfrm>
          <a:off x="4282440" y="15695295"/>
          <a:ext cx="37548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30°</a:t>
          </a:r>
        </a:p>
      </xdr:txBody>
    </xdr:sp>
    <xdr:clientData/>
  </xdr:oneCellAnchor>
  <xdr:twoCellAnchor>
    <xdr:from>
      <xdr:col>0</xdr:col>
      <xdr:colOff>3124200</xdr:colOff>
      <xdr:row>80</xdr:row>
      <xdr:rowOff>754380</xdr:rowOff>
    </xdr:from>
    <xdr:to>
      <xdr:col>0</xdr:col>
      <xdr:colOff>3901440</xdr:colOff>
      <xdr:row>80</xdr:row>
      <xdr:rowOff>762000</xdr:rowOff>
    </xdr:to>
    <xdr:cxnSp macro="">
      <xdr:nvCxnSpPr>
        <xdr:cNvPr id="21" name="Conector recto de flecha 20">
          <a:extLst>
            <a:ext uri="{FF2B5EF4-FFF2-40B4-BE49-F238E27FC236}">
              <a16:creationId xmlns:a16="http://schemas.microsoft.com/office/drawing/2014/main" id="{8B163696-5440-4578-974A-4A3A415C80DD}"/>
            </a:ext>
          </a:extLst>
        </xdr:cNvPr>
        <xdr:cNvCxnSpPr/>
      </xdr:nvCxnSpPr>
      <xdr:spPr>
        <a:xfrm>
          <a:off x="3124200" y="18347055"/>
          <a:ext cx="777240" cy="7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2667000</xdr:colOff>
      <xdr:row>80</xdr:row>
      <xdr:rowOff>297180</xdr:rowOff>
    </xdr:from>
    <xdr:to>
      <xdr:col>0</xdr:col>
      <xdr:colOff>3147060</xdr:colOff>
      <xdr:row>80</xdr:row>
      <xdr:rowOff>754380</xdr:rowOff>
    </xdr:to>
    <xdr:cxnSp macro="">
      <xdr:nvCxnSpPr>
        <xdr:cNvPr id="22" name="Conector recto de flecha 21">
          <a:extLst>
            <a:ext uri="{FF2B5EF4-FFF2-40B4-BE49-F238E27FC236}">
              <a16:creationId xmlns:a16="http://schemas.microsoft.com/office/drawing/2014/main" id="{977CCD77-6964-4011-8C55-8356246ABCFF}"/>
            </a:ext>
          </a:extLst>
        </xdr:cNvPr>
        <xdr:cNvCxnSpPr/>
      </xdr:nvCxnSpPr>
      <xdr:spPr>
        <a:xfrm flipH="1" flipV="1">
          <a:off x="2667000" y="17889855"/>
          <a:ext cx="480060" cy="4572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2667000</xdr:colOff>
      <xdr:row>80</xdr:row>
      <xdr:rowOff>304800</xdr:rowOff>
    </xdr:from>
    <xdr:to>
      <xdr:col>0</xdr:col>
      <xdr:colOff>3360420</xdr:colOff>
      <xdr:row>80</xdr:row>
      <xdr:rowOff>320040</xdr:rowOff>
    </xdr:to>
    <xdr:cxnSp macro="">
      <xdr:nvCxnSpPr>
        <xdr:cNvPr id="23" name="Conector recto 22">
          <a:extLst>
            <a:ext uri="{FF2B5EF4-FFF2-40B4-BE49-F238E27FC236}">
              <a16:creationId xmlns:a16="http://schemas.microsoft.com/office/drawing/2014/main" id="{1FD2EF0D-D1C4-471C-9F41-A86456DE0421}"/>
            </a:ext>
          </a:extLst>
        </xdr:cNvPr>
        <xdr:cNvCxnSpPr/>
      </xdr:nvCxnSpPr>
      <xdr:spPr>
        <a:xfrm flipV="1">
          <a:off x="2667000" y="17897475"/>
          <a:ext cx="693420" cy="152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3352800</xdr:colOff>
      <xdr:row>80</xdr:row>
      <xdr:rowOff>289560</xdr:rowOff>
    </xdr:from>
    <xdr:to>
      <xdr:col>0</xdr:col>
      <xdr:colOff>3863340</xdr:colOff>
      <xdr:row>80</xdr:row>
      <xdr:rowOff>769620</xdr:rowOff>
    </xdr:to>
    <xdr:cxnSp macro="">
      <xdr:nvCxnSpPr>
        <xdr:cNvPr id="24" name="Conector recto 23">
          <a:extLst>
            <a:ext uri="{FF2B5EF4-FFF2-40B4-BE49-F238E27FC236}">
              <a16:creationId xmlns:a16="http://schemas.microsoft.com/office/drawing/2014/main" id="{CD106F9F-D302-41E6-8936-31A78B78BD82}"/>
            </a:ext>
          </a:extLst>
        </xdr:cNvPr>
        <xdr:cNvCxnSpPr/>
      </xdr:nvCxnSpPr>
      <xdr:spPr>
        <a:xfrm>
          <a:off x="3352800" y="17882235"/>
          <a:ext cx="510540" cy="4800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3154680</xdr:colOff>
      <xdr:row>80</xdr:row>
      <xdr:rowOff>259080</xdr:rowOff>
    </xdr:from>
    <xdr:to>
      <xdr:col>0</xdr:col>
      <xdr:colOff>3375660</xdr:colOff>
      <xdr:row>80</xdr:row>
      <xdr:rowOff>731520</xdr:rowOff>
    </xdr:to>
    <xdr:cxnSp macro="">
      <xdr:nvCxnSpPr>
        <xdr:cNvPr id="25" name="Conector recto 24">
          <a:extLst>
            <a:ext uri="{FF2B5EF4-FFF2-40B4-BE49-F238E27FC236}">
              <a16:creationId xmlns:a16="http://schemas.microsoft.com/office/drawing/2014/main" id="{8C84A6F5-2490-4C7F-B2A5-9823AC9FFFA6}"/>
            </a:ext>
          </a:extLst>
        </xdr:cNvPr>
        <xdr:cNvCxnSpPr/>
      </xdr:nvCxnSpPr>
      <xdr:spPr>
        <a:xfrm flipV="1">
          <a:off x="3154680" y="17851755"/>
          <a:ext cx="220980" cy="4724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1988820</xdr:colOff>
      <xdr:row>80</xdr:row>
      <xdr:rowOff>411480</xdr:rowOff>
    </xdr:from>
    <xdr:ext cx="786711" cy="264560"/>
    <xdr:sp macro="" textlink="">
      <xdr:nvSpPr>
        <xdr:cNvPr id="26" name="CuadroTexto 25">
          <a:extLst>
            <a:ext uri="{FF2B5EF4-FFF2-40B4-BE49-F238E27FC236}">
              <a16:creationId xmlns:a16="http://schemas.microsoft.com/office/drawing/2014/main" id="{B1B94734-20FC-408B-8349-669B4BA96F95}"/>
            </a:ext>
          </a:extLst>
        </xdr:cNvPr>
        <xdr:cNvSpPr txBox="1"/>
      </xdr:nvSpPr>
      <xdr:spPr>
        <a:xfrm>
          <a:off x="1988820" y="18004155"/>
          <a:ext cx="78671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a:t>F1= 98N</a:t>
          </a:r>
        </a:p>
      </xdr:txBody>
    </xdr:sp>
    <xdr:clientData/>
  </xdr:oneCellAnchor>
  <xdr:oneCellAnchor>
    <xdr:from>
      <xdr:col>0</xdr:col>
      <xdr:colOff>3322320</xdr:colOff>
      <xdr:row>80</xdr:row>
      <xdr:rowOff>891540</xdr:rowOff>
    </xdr:from>
    <xdr:ext cx="728661" cy="264560"/>
    <xdr:sp macro="" textlink="">
      <xdr:nvSpPr>
        <xdr:cNvPr id="27" name="CuadroTexto 26">
          <a:extLst>
            <a:ext uri="{FF2B5EF4-FFF2-40B4-BE49-F238E27FC236}">
              <a16:creationId xmlns:a16="http://schemas.microsoft.com/office/drawing/2014/main" id="{B1DD800B-5143-40D5-BA49-0DE6328C50C3}"/>
            </a:ext>
          </a:extLst>
        </xdr:cNvPr>
        <xdr:cNvSpPr txBox="1"/>
      </xdr:nvSpPr>
      <xdr:spPr>
        <a:xfrm>
          <a:off x="3322320" y="18484215"/>
          <a:ext cx="72866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F2= 120N</a:t>
          </a:r>
        </a:p>
      </xdr:txBody>
    </xdr:sp>
    <xdr:clientData/>
  </xdr:oneCellAnchor>
  <xdr:oneCellAnchor>
    <xdr:from>
      <xdr:col>0</xdr:col>
      <xdr:colOff>3208020</xdr:colOff>
      <xdr:row>80</xdr:row>
      <xdr:rowOff>510540</xdr:rowOff>
    </xdr:from>
    <xdr:ext cx="284117" cy="264560"/>
    <xdr:sp macro="" textlink="">
      <xdr:nvSpPr>
        <xdr:cNvPr id="28" name="CuadroTexto 27">
          <a:extLst>
            <a:ext uri="{FF2B5EF4-FFF2-40B4-BE49-F238E27FC236}">
              <a16:creationId xmlns:a16="http://schemas.microsoft.com/office/drawing/2014/main" id="{53435C22-7499-40D7-ABED-2E2889093820}"/>
            </a:ext>
          </a:extLst>
        </xdr:cNvPr>
        <xdr:cNvSpPr txBox="1"/>
      </xdr:nvSpPr>
      <xdr:spPr>
        <a:xfrm>
          <a:off x="3208020" y="18103215"/>
          <a:ext cx="2841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 a</a:t>
          </a:r>
        </a:p>
      </xdr:txBody>
    </xdr:sp>
    <xdr:clientData/>
  </xdr:oneCellAnchor>
  <xdr:twoCellAnchor>
    <xdr:from>
      <xdr:col>0</xdr:col>
      <xdr:colOff>3124200</xdr:colOff>
      <xdr:row>80</xdr:row>
      <xdr:rowOff>670560</xdr:rowOff>
    </xdr:from>
    <xdr:to>
      <xdr:col>0</xdr:col>
      <xdr:colOff>3230880</xdr:colOff>
      <xdr:row>80</xdr:row>
      <xdr:rowOff>830580</xdr:rowOff>
    </xdr:to>
    <xdr:sp macro="" textlink="">
      <xdr:nvSpPr>
        <xdr:cNvPr id="29" name="Arco 28">
          <a:extLst>
            <a:ext uri="{FF2B5EF4-FFF2-40B4-BE49-F238E27FC236}">
              <a16:creationId xmlns:a16="http://schemas.microsoft.com/office/drawing/2014/main" id="{F311FF3D-AC4E-4356-8699-C9DE2DB7A544}"/>
            </a:ext>
          </a:extLst>
        </xdr:cNvPr>
        <xdr:cNvSpPr/>
      </xdr:nvSpPr>
      <xdr:spPr>
        <a:xfrm>
          <a:off x="3124200" y="18263235"/>
          <a:ext cx="106680" cy="160020"/>
        </a:xfrm>
        <a:prstGeom prst="arc">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MX" sz="1100"/>
        </a:p>
      </xdr:txBody>
    </xdr:sp>
    <xdr:clientData/>
  </xdr:twoCellAnchor>
  <xdr:twoCellAnchor>
    <xdr:from>
      <xdr:col>0</xdr:col>
      <xdr:colOff>3048000</xdr:colOff>
      <xdr:row>80</xdr:row>
      <xdr:rowOff>472440</xdr:rowOff>
    </xdr:from>
    <xdr:to>
      <xdr:col>0</xdr:col>
      <xdr:colOff>3314700</xdr:colOff>
      <xdr:row>80</xdr:row>
      <xdr:rowOff>800100</xdr:rowOff>
    </xdr:to>
    <xdr:sp macro="" textlink="">
      <xdr:nvSpPr>
        <xdr:cNvPr id="30" name="Arco de bloque 29">
          <a:extLst>
            <a:ext uri="{FF2B5EF4-FFF2-40B4-BE49-F238E27FC236}">
              <a16:creationId xmlns:a16="http://schemas.microsoft.com/office/drawing/2014/main" id="{6D9A63B9-6A43-4863-8DE1-C87C5D230EB1}"/>
            </a:ext>
          </a:extLst>
        </xdr:cNvPr>
        <xdr:cNvSpPr/>
      </xdr:nvSpPr>
      <xdr:spPr>
        <a:xfrm>
          <a:off x="3048000" y="18065115"/>
          <a:ext cx="266700" cy="327660"/>
        </a:xfrm>
        <a:prstGeom prst="blockArc">
          <a:avLst>
            <a:gd name="adj1" fmla="val 10800000"/>
            <a:gd name="adj2" fmla="val 2603640"/>
            <a:gd name="adj3"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twoCellAnchor>
    <xdr:from>
      <xdr:col>0</xdr:col>
      <xdr:colOff>2781300</xdr:colOff>
      <xdr:row>80</xdr:row>
      <xdr:rowOff>636270</xdr:rowOff>
    </xdr:from>
    <xdr:to>
      <xdr:col>0</xdr:col>
      <xdr:colOff>3181350</xdr:colOff>
      <xdr:row>80</xdr:row>
      <xdr:rowOff>952500</xdr:rowOff>
    </xdr:to>
    <xdr:cxnSp macro="">
      <xdr:nvCxnSpPr>
        <xdr:cNvPr id="31" name="Conector recto de flecha 30">
          <a:extLst>
            <a:ext uri="{FF2B5EF4-FFF2-40B4-BE49-F238E27FC236}">
              <a16:creationId xmlns:a16="http://schemas.microsoft.com/office/drawing/2014/main" id="{ECCA022A-C34A-49EA-ABA7-94C8CBF70B86}"/>
            </a:ext>
          </a:extLst>
        </xdr:cNvPr>
        <xdr:cNvCxnSpPr>
          <a:endCxn id="30" idx="2"/>
        </xdr:cNvCxnSpPr>
      </xdr:nvCxnSpPr>
      <xdr:spPr>
        <a:xfrm flipV="1">
          <a:off x="2781300" y="18228945"/>
          <a:ext cx="400050" cy="3162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2438400</xdr:colOff>
      <xdr:row>80</xdr:row>
      <xdr:rowOff>815340</xdr:rowOff>
    </xdr:from>
    <xdr:ext cx="446982" cy="264560"/>
    <xdr:sp macro="" textlink="">
      <xdr:nvSpPr>
        <xdr:cNvPr id="32" name="CuadroTexto 31">
          <a:extLst>
            <a:ext uri="{FF2B5EF4-FFF2-40B4-BE49-F238E27FC236}">
              <a16:creationId xmlns:a16="http://schemas.microsoft.com/office/drawing/2014/main" id="{6BABCFE7-7F11-423D-927D-5CA1754F3EA1}"/>
            </a:ext>
          </a:extLst>
        </xdr:cNvPr>
        <xdr:cNvSpPr txBox="1"/>
      </xdr:nvSpPr>
      <xdr:spPr>
        <a:xfrm>
          <a:off x="2438400" y="18408015"/>
          <a:ext cx="4469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110°</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4"/>
  <sheetViews>
    <sheetView tabSelected="1" topLeftCell="A61" workbookViewId="0">
      <selection activeCell="A61" sqref="A61"/>
    </sheetView>
  </sheetViews>
  <sheetFormatPr baseColWidth="10" defaultColWidth="9.140625" defaultRowHeight="15" x14ac:dyDescent="0.25"/>
  <sheetData>
    <row r="1" spans="1:7" x14ac:dyDescent="0.25">
      <c r="A1" s="24" t="s">
        <v>0</v>
      </c>
      <c r="B1" s="24" t="s">
        <v>1</v>
      </c>
      <c r="C1" s="24" t="s">
        <v>2</v>
      </c>
      <c r="D1" s="24" t="s">
        <v>3</v>
      </c>
      <c r="G1" t="str">
        <f>_xlfn.CONCAT("INSERT INTO preguntas (pregunta, respuesta, ronda, semestre_id, uso) VALUES (","'",A2,"', '",B2,"', ",C2,", ",D2,", 0);")</f>
        <v>INSERT INTO preguntas (pregunta, respuesta, ronda, semestre_id, uso) VALUES ('Una manera de describir un objeto o una idea de forma científica y técnica, generalmente encontrada en el diccionario. A) Definición  B) Intención  C) Retrato D) Topografía.', 'a', 1, 1, 0);</v>
      </c>
    </row>
    <row r="2" spans="1:7" ht="409.5" x14ac:dyDescent="0.25">
      <c r="A2" s="26" t="s">
        <v>130</v>
      </c>
      <c r="B2" s="25" t="s">
        <v>8</v>
      </c>
      <c r="C2" s="23">
        <v>1</v>
      </c>
      <c r="D2" s="23">
        <v>1</v>
      </c>
      <c r="G2" s="22" t="str">
        <f t="shared" ref="G2:G65" si="0">_xlfn.CONCAT("INSERT INTO preguntas (pregunta, respuesta, ronda, semestre_id, uso) VALUES (","'",A3,"', '",B3,"', ",C3,", ",D3,", 0);")</f>
        <v>INSERT INTO preguntas (pregunta, respuesta, ronda, semestre_id, uso) VALUES ('Se refiere a la expresión de la lengua. A) Lingüística B) Lengua  C) Lenguaje  D) Funciones de la lengua.', 'b', 1, 1, 0);</v>
      </c>
    </row>
    <row r="3" spans="1:7" ht="270" x14ac:dyDescent="0.25">
      <c r="A3" s="27" t="s">
        <v>132</v>
      </c>
      <c r="B3" s="25" t="s">
        <v>5</v>
      </c>
      <c r="C3" s="23">
        <v>1</v>
      </c>
      <c r="D3" s="23">
        <v>1</v>
      </c>
      <c r="G3" s="22" t="str">
        <f t="shared" si="0"/>
        <v>INSERT INTO preguntas (pregunta, respuesta, ronda, semestre_id, uso) VALUES ('Nivel de la lengua que se caracteriza por uso de palabras especializadas con la profesión que la ejerce. A) Coloquial  B) Académico  C) Literario D) Técnico- Científico.', 'd', 1, 1, 0);</v>
      </c>
    </row>
    <row r="4" spans="1:7" ht="409.5" x14ac:dyDescent="0.25">
      <c r="A4" s="27" t="s">
        <v>133</v>
      </c>
      <c r="B4" s="25" t="s">
        <v>11</v>
      </c>
      <c r="C4" s="23">
        <v>1</v>
      </c>
      <c r="D4" s="23">
        <v>1</v>
      </c>
      <c r="G4" s="22" t="str">
        <f t="shared" si="0"/>
        <v>INSERT INTO preguntas (pregunta, respuesta, ronda, semestre_id, uso) VALUES ('Consiste en enunciar o enumerar las características o cualidades de una determinada realidad. Esto se refiere a:   A) Adjetivos   B) Comunicar  C) Describir  D) Conotación.', 'c', 1, 1, 0);</v>
      </c>
    </row>
    <row r="5" spans="1:7" ht="405" x14ac:dyDescent="0.25">
      <c r="A5" s="27" t="s">
        <v>134</v>
      </c>
      <c r="B5" s="25" t="s">
        <v>16</v>
      </c>
      <c r="C5" s="23">
        <v>1</v>
      </c>
      <c r="D5" s="23">
        <v>1</v>
      </c>
      <c r="G5" s="22" t="str">
        <f t="shared" si="0"/>
        <v>INSERT INTO preguntas (pregunta, respuesta, ronda, semestre_id, uso) VALUES ('Proceso de la descripción que consiste en identificar todas las caracterísitcas del objeto o sujeto a describir. A) Definición  B)Percibir el Sujeto C) Comparación D) Observación y Selección.', 'b', 1, 1, 0);</v>
      </c>
    </row>
    <row r="6" spans="1:7" ht="409.5" x14ac:dyDescent="0.25">
      <c r="A6" s="27" t="s">
        <v>135</v>
      </c>
      <c r="B6" s="25" t="s">
        <v>5</v>
      </c>
      <c r="C6" s="23">
        <v>1</v>
      </c>
      <c r="D6" s="23">
        <v>1</v>
      </c>
      <c r="G6" s="22" t="str">
        <f t="shared" si="0"/>
        <v>INSERT INTO preguntas (pregunta, respuesta, ronda, semestre_id, uso) VALUES ('Acento que utilizamos por la pronunciación de una palabra. A) Prosódico B) Ortográfico C) Diacrítico D) Hiato', 'a', 1, 1, 0);</v>
      </c>
    </row>
    <row r="7" spans="1:7" ht="255" x14ac:dyDescent="0.25">
      <c r="A7" s="27" t="s">
        <v>136</v>
      </c>
      <c r="B7" s="25" t="s">
        <v>8</v>
      </c>
      <c r="C7" s="23">
        <v>1</v>
      </c>
      <c r="D7" s="23">
        <v>1</v>
      </c>
      <c r="G7" s="22" t="str">
        <f t="shared" si="0"/>
        <v>INSERT INTO preguntas (pregunta, respuesta, ronda, semestre_id, uso) VALUES ('La descripción  de un objeto, persona o situación, tal cual las características que tiene. (Muy objetiva la definición) A) Denotación  B) Connotación C) Apelativa  D) Emotiva', 'b', 1, 1, 0);</v>
      </c>
    </row>
    <row r="8" spans="1:7" ht="409.5" x14ac:dyDescent="0.25">
      <c r="A8" s="27" t="s">
        <v>137</v>
      </c>
      <c r="B8" s="25" t="s">
        <v>5</v>
      </c>
      <c r="C8" s="23">
        <v>1</v>
      </c>
      <c r="D8" s="23">
        <v>1</v>
      </c>
      <c r="G8" s="22" t="str">
        <f t="shared" si="0"/>
        <v>INSERT INTO preguntas (pregunta, respuesta, ronda, semestre_id, uso) VALUES ('Una descripción puede ser redactada de estas dos formas: A) Objetiva-Subjetiva  B) Técnico-científica C) Técnica-literaria D) Poética- reseña', 'c', 1, 1, 0);</v>
      </c>
    </row>
    <row r="9" spans="1:7" ht="345" x14ac:dyDescent="0.25">
      <c r="A9" s="27" t="s">
        <v>138</v>
      </c>
      <c r="B9" s="25" t="s">
        <v>16</v>
      </c>
      <c r="C9" s="23">
        <v>1</v>
      </c>
      <c r="D9" s="23">
        <v>1</v>
      </c>
      <c r="G9" s="22" t="str">
        <f t="shared" si="0"/>
        <v>INSERT INTO preguntas (pregunta, respuesta, ronda, semestre_id, uso) VALUES ('¿Cómo se le llama a las categorias de palabras que conforman nuestra lengua? A) Gramaticales  B) Sintagmas  C) Nominales  D) Calificativos', 'a', 1, 1, 0);</v>
      </c>
    </row>
    <row r="10" spans="1:7" ht="345" x14ac:dyDescent="0.25">
      <c r="A10" s="27" t="s">
        <v>139</v>
      </c>
      <c r="B10" s="25" t="s">
        <v>8</v>
      </c>
      <c r="C10" s="23">
        <v>1</v>
      </c>
      <c r="D10" s="23">
        <v>1</v>
      </c>
      <c r="G10" s="22" t="str">
        <f t="shared" si="0"/>
        <v>INSERT INTO preguntas (pregunta, respuesta, ronda, semestre_id, uso) VALUES ('Función del lenguaje centrada en el contexto. A) Metalingüística. B) Fática C) Apelativa D) Referencial', 'd', 1, 1, 0);</v>
      </c>
    </row>
    <row r="11" spans="1:7" ht="270" x14ac:dyDescent="0.25">
      <c r="A11" s="27" t="s">
        <v>140</v>
      </c>
      <c r="B11" s="25" t="s">
        <v>11</v>
      </c>
      <c r="C11" s="23">
        <v>1</v>
      </c>
      <c r="D11" s="23">
        <v>1</v>
      </c>
      <c r="G11" s="22" t="str">
        <f t="shared" si="0"/>
        <v>INSERT INTO preguntas (pregunta, respuesta, ronda, semestre_id, uso) VALUES ('Identifica la función de la lengua en las siguientes aseveraciones: 1. Jabón es un sustantivo, pues nombra a un objeto. 2. Me gusta mucho verte alegre. 3. El concurso académico es una oportunidad de crecimiento. A) Expresiva, Fática,  Referencial  B) Metalingüísitico, expresiva, referencial. C) Referencial, poético, referencial D) Referencial, fática, expresiva.', 'b', 2, 1, 0);</v>
      </c>
    </row>
    <row r="12" spans="1:7" ht="409.5" x14ac:dyDescent="0.25">
      <c r="A12" s="27" t="s">
        <v>141</v>
      </c>
      <c r="B12" s="25" t="s">
        <v>5</v>
      </c>
      <c r="C12" s="23">
        <v>2</v>
      </c>
      <c r="D12" s="23">
        <v>1</v>
      </c>
      <c r="G12" s="22" t="str">
        <f t="shared" si="0"/>
        <v>INSERT INTO preguntas (pregunta, respuesta, ronda, semestre_id, uso) VALUES ('Elige el grupo de palabras tildadas correctamente. A)  A traves, boveda, refajo, verosimil, vehiculo, esplendido, climatica, climax, acicalado, desden. B) A tráves, bovéda, refájo, verosimil, vehicúlo, ésplendido, climatica, climax, acicalado, desden. C)A través, bóveda, refajo, verosímil, vehículo, espléndido, climática, clímax, acicalado, desdén. D) Á traves, boveda, réfajo, verósimil, vehículo, espléndido, climática, clímax, acicalado, desdén.', 'c', 2, 1ro, 0);</v>
      </c>
    </row>
    <row r="13" spans="1:7" ht="409.5" x14ac:dyDescent="0.25">
      <c r="A13" s="27" t="s">
        <v>142</v>
      </c>
      <c r="B13" s="25" t="s">
        <v>16</v>
      </c>
      <c r="C13" s="23">
        <v>2</v>
      </c>
      <c r="D13" s="23" t="s">
        <v>131</v>
      </c>
      <c r="G13" s="22" t="str">
        <f t="shared" si="0"/>
        <v>INSERT INTO preguntas (pregunta, respuesta, ronda, semestre_id, uso) VALUES ('¿Qué es un sintagma nominal? A) Conjunto de categorías con sentido y núcleo en la categoría del sustantivo. B) Conjunto de categorías para dar un mensaje y núcleo en la categoría de la acción. C) Conjunto sílabas con sentido y núcleo en la categoría del sustantivo D) Conjunto de categorías con sentido y núcleo en la categoría del pronombre.', 'a', 2, 1, 0);</v>
      </c>
    </row>
    <row r="14" spans="1:7" ht="409.5" x14ac:dyDescent="0.25">
      <c r="A14" s="27" t="s">
        <v>143</v>
      </c>
      <c r="B14" s="25" t="s">
        <v>8</v>
      </c>
      <c r="C14" s="23">
        <v>2</v>
      </c>
      <c r="D14" s="23">
        <v>1</v>
      </c>
      <c r="G14" s="22" t="str">
        <f t="shared" si="0"/>
        <v>INSERT INTO preguntas (pregunta, respuesta, ronda, semestre_id, uso) VALUES ('Un adjetivo especificativo para NOCHE. A) Aquella B) Obscura  C) Lánguida D) Una', 'b', 2, 1, 0);</v>
      </c>
    </row>
    <row r="15" spans="1:7" ht="225" x14ac:dyDescent="0.25">
      <c r="A15" s="27" t="s">
        <v>754</v>
      </c>
      <c r="B15" s="25" t="s">
        <v>5</v>
      </c>
      <c r="C15" s="23">
        <v>2</v>
      </c>
      <c r="D15" s="23">
        <v>1</v>
      </c>
      <c r="G15" s="22" t="str">
        <f t="shared" si="0"/>
        <v>INSERT INTO preguntas (pregunta, respuesta, ronda, semestre_id, uso) VALUES ('Elige la letra que muestre el número de las definiciones denotativas.        20. Marcador: objeto para combatir la ignorancia y trascienda al conocimiento. 21. León: Felino de cuatro patas que vive en la sabana africana. 22. Flor: vegatación de los árboles y plantas. 23. Vestido: Prenda para embellecer la figura y detonador de estereotipos. 24. Computadora: Artefacto de Ciencia y evolución del hombre.   A) 20, 21 y 22   B) 20, 23 y 24  C) Todas  D) Ninguna.', 'b', 2, 1, 0);</v>
      </c>
    </row>
    <row r="16" spans="1:7" ht="409.5" x14ac:dyDescent="0.25">
      <c r="A16" s="27" t="s">
        <v>144</v>
      </c>
      <c r="B16" s="25" t="s">
        <v>5</v>
      </c>
      <c r="C16" s="23">
        <v>2</v>
      </c>
      <c r="D16" s="23">
        <v>1</v>
      </c>
      <c r="G16" s="22" t="str">
        <f t="shared" si="0"/>
        <v>INSERT INTO preguntas (pregunta, respuesta, ronda, semestre_id, uso) VALUES ('¿A qué tipo de texto descriptivo pertenece el siguiente ejemplo?  Góngora fue un poeta jugador, pendenciero, irónico y sensible. A) Prosopopeya  B) Semblanza C) Retrato D) Etopeya ', 'd', 2, 1, 0);</v>
      </c>
    </row>
    <row r="17" spans="1:7" ht="409.5" x14ac:dyDescent="0.25">
      <c r="A17" s="27" t="s">
        <v>145</v>
      </c>
      <c r="B17" s="25" t="s">
        <v>11</v>
      </c>
      <c r="C17" s="23">
        <v>2</v>
      </c>
      <c r="D17" s="23">
        <v>1</v>
      </c>
      <c r="G17" s="22" t="str">
        <f t="shared" si="0"/>
        <v>INSERT INTO preguntas (pregunta, respuesta, ronda, semestre_id, uso) VALUES ('Recurso  para redactar una descripción literaria. A) Comparación B) Rima  C) Personificación  D) Antítesis.', 'a', 2, 1, 0);</v>
      </c>
    </row>
    <row r="18" spans="1:7" ht="270" x14ac:dyDescent="0.25">
      <c r="A18" s="26" t="s">
        <v>146</v>
      </c>
      <c r="B18" s="25" t="s">
        <v>8</v>
      </c>
      <c r="C18" s="23">
        <v>2</v>
      </c>
      <c r="D18" s="23">
        <v>1</v>
      </c>
      <c r="G18" s="22" t="str">
        <f t="shared" si="0"/>
        <v>INSERT INTO preguntas (pregunta, respuesta, ronda, semestre_id, uso) VALUES ('¿Cuál de los siguientes diálogos omite la retroalimentación? A) -¿Qué te pasa?. -Me duele la cabeza. -¿Por qué no tomas una aspirina?   B)-  Hola Marcos, ¿Cómo estás?, ¡Qué gusto verte!. - Amigo, tanto tiempo sin vernos. Estoy bien gracias, ¿y tú?.  C) -No estreches sus manos, esto se ha propagado de una manera imprevista por todo el país. - ¿Gripe A?. - Y el reggetón también.  D) -Me desepcionó José. - ¿Por qué no participó?. - No, porque se sentó a un lado de Karla y no le habló.', 'c', 3, 1, 0);</v>
      </c>
    </row>
    <row r="19" spans="1:7" ht="409.5" x14ac:dyDescent="0.25">
      <c r="A19" s="26" t="s">
        <v>147</v>
      </c>
      <c r="B19" s="25" t="s">
        <v>16</v>
      </c>
      <c r="C19" s="23">
        <v>3</v>
      </c>
      <c r="D19" s="23">
        <v>1</v>
      </c>
      <c r="G19" s="22" t="str">
        <f t="shared" si="0"/>
        <v>INSERT INTO preguntas (pregunta, respuesta, ronda, semestre_id, uso) VALUES ('Elige la oración que esté utilizando mal el significado de las palabras. A) Satanizar las ideologías de otros, lleva a malos entendidos. B) Debemos fomentar para ellos. C) Si condenas a todos los que te siguen, nunca conseguiras perdonar. D) La obesidad es un padecimiento del mundo actual.', 'b', 3, 1, 0);</v>
      </c>
    </row>
    <row r="20" spans="1:7" ht="409.5" x14ac:dyDescent="0.25">
      <c r="A20" s="26" t="s">
        <v>148</v>
      </c>
      <c r="B20" s="25" t="s">
        <v>5</v>
      </c>
      <c r="C20" s="23">
        <v>3</v>
      </c>
      <c r="D20" s="23">
        <v>1</v>
      </c>
      <c r="G20" s="22" t="str">
        <f t="shared" si="0"/>
        <v>INSERT INTO preguntas (pregunta, respuesta, ronda, semestre_id, uso) VALUES ('Las características de un retrato son: A) Características internas como carácter, cualidades, defectos, conducta de una persona, suele ser muy subjetiva. B) Explicar lo que hay en un lugar o en una persona. C) Describe los rasgos físicos de una persona o un animal. D) Describe características, cualidades internas y externas de una persona o un animal, utiliza metáforas y comparaciones.', 'd', 3, 1, 0);</v>
      </c>
    </row>
    <row r="21" spans="1:7" ht="409.5" x14ac:dyDescent="0.25">
      <c r="A21" s="26" t="s">
        <v>149</v>
      </c>
      <c r="B21" s="25" t="s">
        <v>11</v>
      </c>
      <c r="C21" s="23">
        <v>3</v>
      </c>
      <c r="D21" s="23">
        <v>1</v>
      </c>
      <c r="G21" s="22" t="str">
        <f t="shared" si="0"/>
        <v>INSERT INTO preguntas (pregunta, respuesta, ronda, semestre_id, uso) VALUES ('"Si eres tan fea como yo lo soy, soy fea hasta el frenesí, hasta lo admirable, hasta el punto de interrumpir conversaciones de los bares cuando entro (tengo dos ojitos como dos botones a ambos lados de una vasta cabezota…" El fragmento anterior es de: A) Caricatura   B) Prosopografía  C)  Etopeya   D) Retrato.', 'b', 3, 1, 0);</v>
      </c>
    </row>
    <row r="22" spans="1:7" ht="409.5" x14ac:dyDescent="0.25">
      <c r="A22" s="26" t="s">
        <v>150</v>
      </c>
      <c r="B22" s="25" t="s">
        <v>5</v>
      </c>
      <c r="C22" s="23">
        <v>3</v>
      </c>
      <c r="D22" s="23">
        <v>1</v>
      </c>
      <c r="G22" s="22" t="str">
        <f t="shared" si="0"/>
        <v>INSERT INTO preguntas (pregunta, respuesta, ronda, semestre_id, uso) VALUES ('Elemento de una reseña descriptiva que me ayuda a conocer de dónde proviene la información que describo. A) Referencias B) Introducción C) Desarrollo y citas textuales D) Conclusión.', 'a', 3, 1, 0);</v>
      </c>
    </row>
    <row r="23" spans="1:7" ht="409.5" x14ac:dyDescent="0.25">
      <c r="A23" s="26" t="s">
        <v>151</v>
      </c>
      <c r="B23" s="25" t="s">
        <v>8</v>
      </c>
      <c r="C23" s="23">
        <v>3</v>
      </c>
      <c r="D23" s="23">
        <v>1</v>
      </c>
      <c r="G23" s="22" t="str">
        <f t="shared" si="0"/>
        <v>INSERT INTO preguntas (pregunta, respuesta, ronda, semestre_id, uso) VALUES ('"La estancia de Sagrera era uno de esos viejos establecimientos de origen brasileño, que abundan en la frontera y que semejan cárceles o fortalezas". El Texto anterior se refiere a: A) Definición conotativa B) Definición denotativa  C) Topografía  D) Comparación.', 'c', 3, 1, 0);</v>
      </c>
    </row>
    <row r="24" spans="1:7" ht="409.5" x14ac:dyDescent="0.25">
      <c r="A24" s="26" t="s">
        <v>152</v>
      </c>
      <c r="B24" s="25" t="s">
        <v>16</v>
      </c>
      <c r="C24" s="23">
        <v>3</v>
      </c>
      <c r="D24" s="23">
        <v>1</v>
      </c>
      <c r="G24" s="22" t="str">
        <f t="shared" si="0"/>
        <v>INSERT INTO preguntas (pregunta, respuesta, ronda, semestre_id, uso) VALUES ('Proviene de medio oriente, artefacto constituido por pequeñas pelotas que se utilizaban para realizar operaciones de suma, resta, multiplicación y división.       a) Calculadora    b) Abaco      c) Arcilla        d) Quipu', 'b)', 1, 1, 0);</v>
      </c>
    </row>
    <row r="25" spans="1:7" ht="390" x14ac:dyDescent="0.25">
      <c r="A25" s="35" t="s">
        <v>153</v>
      </c>
      <c r="B25" s="36" t="s">
        <v>154</v>
      </c>
      <c r="C25" s="37">
        <v>1</v>
      </c>
      <c r="D25" s="37">
        <v>1</v>
      </c>
      <c r="G25" s="22" t="str">
        <f t="shared" si="0"/>
        <v>INSERT INTO preguntas (pregunta, respuesta, ronda, semestre_id, uso) VALUES ('Descubrió el número cero representándolo por un punto, también describió el sistema binario.        a) Pingala             b) Babbage    c) Alan Turing     d) Blaise Pascal', 'a)', 1, 1, 0);</v>
      </c>
    </row>
    <row r="26" spans="1:7" ht="315" x14ac:dyDescent="0.25">
      <c r="A26" s="35" t="s">
        <v>155</v>
      </c>
      <c r="B26" s="36" t="s">
        <v>156</v>
      </c>
      <c r="C26" s="37">
        <v>1</v>
      </c>
      <c r="D26" s="37">
        <v>1</v>
      </c>
      <c r="G26" s="22" t="str">
        <f t="shared" si="0"/>
        <v>INSERT INTO preguntas (pregunta, respuesta, ronda, semestre_id, uso) VALUES ('Los incas en Perú (America del sur ) desarrollaron  un sistema para contar llamado:     a) Calculadora    b) Abaco          c) Arcilla              d) Quipu', 'd)', 1, 1, 0);</v>
      </c>
    </row>
    <row r="27" spans="1:7" ht="240" x14ac:dyDescent="0.25">
      <c r="A27" s="38" t="s">
        <v>157</v>
      </c>
      <c r="B27" s="36" t="s">
        <v>158</v>
      </c>
      <c r="C27" s="37">
        <v>1</v>
      </c>
      <c r="D27" s="37">
        <v>1</v>
      </c>
      <c r="G27" s="22" t="str">
        <f t="shared" si="0"/>
        <v>INSERT INTO preguntas (pregunta, respuesta, ronda, semestre_id, uso) VALUES ('El código enigma fue descifrado por:   a) Jacquard    b) Babbage    c) Alan Turing   d) Blaise Pascal', 'c)', 1, 1, 0);</v>
      </c>
    </row>
    <row r="28" spans="1:7" ht="180" x14ac:dyDescent="0.25">
      <c r="A28" s="35" t="s">
        <v>159</v>
      </c>
      <c r="B28" s="36" t="s">
        <v>160</v>
      </c>
      <c r="C28" s="37">
        <v>1</v>
      </c>
      <c r="D28" s="37">
        <v>1</v>
      </c>
      <c r="G28" s="22" t="str">
        <f t="shared" si="0"/>
        <v>INSERT INTO preguntas (pregunta, respuesta, ronda, semestre_id, uso) VALUES ('Diseñador de la máquina diferencial y analítica.           a)  Joseph  Marie Jacquard     b)  Charles   Babbage             c) Alan Turing       d)Blaise Pascal', 'b) ', 1, 1, 0);</v>
      </c>
    </row>
    <row r="29" spans="1:7" ht="255" x14ac:dyDescent="0.25">
      <c r="A29" s="35" t="s">
        <v>161</v>
      </c>
      <c r="B29" s="36" t="s">
        <v>162</v>
      </c>
      <c r="C29" s="37">
        <v>1</v>
      </c>
      <c r="D29" s="37">
        <v>1</v>
      </c>
      <c r="G29" s="22" t="str">
        <f t="shared" si="0"/>
        <v>INSERT INTO preguntas (pregunta, respuesta, ronda, semestre_id, uso) VALUES ('Matematico que desarrolla un sistema basado en tarjetas perforadas.                a) Jacquard           b)  Charles    Babbage               c) Alan Turing        d)Herman Hollerit', 'd)', 1, 1, 0);</v>
      </c>
    </row>
    <row r="30" spans="1:7" ht="300" x14ac:dyDescent="0.25">
      <c r="A30" s="35" t="s">
        <v>163</v>
      </c>
      <c r="B30" s="36" t="s">
        <v>158</v>
      </c>
      <c r="C30" s="37">
        <v>1</v>
      </c>
      <c r="D30" s="37">
        <v>1</v>
      </c>
      <c r="G30" s="22" t="str">
        <f t="shared" si="0"/>
        <v>INSERT INTO preguntas (pregunta, respuesta, ronda, semestre_id, uso) VALUES ('Elemento usado en la primera generación de las computadoras.    a) Abaco    b)Calculadora     c) Bulbo &amp; tubo de vacío     d) Transistor', 'c)', 1, 1, 0);</v>
      </c>
    </row>
    <row r="31" spans="1:7" ht="255" x14ac:dyDescent="0.25">
      <c r="A31" s="35" t="s">
        <v>164</v>
      </c>
      <c r="B31" s="36" t="s">
        <v>160</v>
      </c>
      <c r="C31" s="37">
        <v>1</v>
      </c>
      <c r="D31" s="37">
        <v>1</v>
      </c>
      <c r="G31" s="22" t="str">
        <f t="shared" si="0"/>
        <v>INSERT INTO preguntas (pregunta, respuesta, ronda, semestre_id, uso) VALUES ('Desarrollo el lenguaje de programación     Cobol.                a) Joseph  Marie Jacquard      b) Augusta Ada                    c)Alan Turing     d) Grace Murray Hopper', 'd)', 1, 1, 0);</v>
      </c>
    </row>
    <row r="32" spans="1:7" ht="285" x14ac:dyDescent="0.25">
      <c r="A32" s="35" t="s">
        <v>165</v>
      </c>
      <c r="B32" s="36" t="s">
        <v>158</v>
      </c>
      <c r="C32" s="37">
        <v>1</v>
      </c>
      <c r="D32" s="37">
        <v>1</v>
      </c>
      <c r="G32" s="22" t="str">
        <f t="shared" si="0"/>
        <v>INSERT INTO preguntas (pregunta, respuesta, ronda, semestre_id, uso) VALUES ('La interfaz gráfica corresponde a la generación.       a) Primera     b) Segunda        c) Tercera     d) Cuarta', 'c)', 1, 1, 0);</v>
      </c>
    </row>
    <row r="33" spans="1:7" ht="195" x14ac:dyDescent="0.25">
      <c r="A33" s="35" t="s">
        <v>166</v>
      </c>
      <c r="B33" s="36" t="s">
        <v>160</v>
      </c>
      <c r="C33" s="37">
        <v>1</v>
      </c>
      <c r="D33" s="37">
        <v>1</v>
      </c>
      <c r="G33" s="22" t="str">
        <f t="shared" si="0"/>
        <v>INSERT INTO preguntas (pregunta, respuesta, ronda, semestre_id, uso) VALUES ('Artefacto mecánico primitivo que ya incluye mecanismos de engranaje diferenciales.   a)Antikythera         b) Abaco     c) Bulbo    &amp;   tubo de vacío    d) Transistor ', 'a)', 1, 1, 0);</v>
      </c>
    </row>
    <row r="34" spans="1:7" ht="330" x14ac:dyDescent="0.25">
      <c r="A34" s="35" t="s">
        <v>167</v>
      </c>
      <c r="B34" s="36" t="s">
        <v>156</v>
      </c>
      <c r="C34" s="37">
        <v>1</v>
      </c>
      <c r="D34" s="37">
        <v>1</v>
      </c>
      <c r="G34" s="22" t="str">
        <f t="shared" si="0"/>
        <v>INSERT INTO preguntas (pregunta, respuesta, ronda, semestre_id, uso) VALUES ('La computadora Mark I pesaba:   a) 10 kilogramos        b)5 Tonelada    c)1350 Kilos    d) 1 Tonelada', 'b)', 2, 1, 0);</v>
      </c>
    </row>
    <row r="35" spans="1:7" ht="210" x14ac:dyDescent="0.25">
      <c r="A35" s="33" t="s">
        <v>168</v>
      </c>
      <c r="B35" s="31" t="s">
        <v>154</v>
      </c>
      <c r="C35" s="29">
        <v>2</v>
      </c>
      <c r="D35" s="29">
        <v>1</v>
      </c>
      <c r="G35" s="28" t="str">
        <f t="shared" si="0"/>
        <v>INSERT INTO preguntas (pregunta, respuesta, ronda, semestre_id, uso) VALUES ('Cantidad de kilómetros que tenía la computadora Mark I. a) 100    b) 15   c) 800   d)42', 'c)', 2, 1, 0);</v>
      </c>
    </row>
    <row r="36" spans="1:7" ht="165" x14ac:dyDescent="0.25">
      <c r="A36" s="32" t="s">
        <v>169</v>
      </c>
      <c r="B36" s="31" t="s">
        <v>160</v>
      </c>
      <c r="C36" s="29">
        <v>2</v>
      </c>
      <c r="D36" s="29">
        <v>1</v>
      </c>
      <c r="G36" s="28" t="str">
        <f t="shared" si="0"/>
        <v>INSERT INTO preguntas (pregunta, respuesta, ronda, semestre_id, uso) VALUES ('En la estructura lógica de la computadora una letra equivale a  :   a)  1 bit          b)5   bits           c) 8 bits             d)4 bits', 'c)', 2, 1, 0);</v>
      </c>
    </row>
    <row r="37" spans="1:7" ht="195" x14ac:dyDescent="0.25">
      <c r="A37" s="32" t="s">
        <v>170</v>
      </c>
      <c r="B37" s="31" t="s">
        <v>160</v>
      </c>
      <c r="C37" s="29">
        <v>2</v>
      </c>
      <c r="D37" s="29">
        <v>1</v>
      </c>
      <c r="G37" s="28" t="str">
        <f t="shared" si="0"/>
        <v>INSERT INTO preguntas (pregunta, respuesta, ronda, semestre_id, uso) VALUES ('Aplicación en la cual te ofrece un periodo de prueba para que lo uses después de este periodo si no lo cancelas te realiza un cargo a tu tarjeta por utilizarlo, se le conoce   como    :    a)  Freeware        b)Shareware      c) Software libre        d)Hardware ', 'b)', 2, 1, 0);</v>
      </c>
    </row>
    <row r="38" spans="1:7" ht="409.5" x14ac:dyDescent="0.25">
      <c r="A38" s="32" t="s">
        <v>171</v>
      </c>
      <c r="B38" s="31" t="s">
        <v>154</v>
      </c>
      <c r="C38" s="29">
        <v>2</v>
      </c>
      <c r="D38" s="29">
        <v>1</v>
      </c>
      <c r="G38" s="28" t="str">
        <f t="shared" si="0"/>
        <v>INSERT INTO preguntas (pregunta, respuesta, ronda, semestre_id, uso) VALUES ('La memoria RAM mientras se encuentra encendida la computadora se encarga de:    a)Almacenar los  resultado de calculos                       b)Ejecutar  procesos         c)Ejecutar programas       d)Todas las anteriores ', 'd)', 2, 1, 0);</v>
      </c>
    </row>
    <row r="39" spans="1:7" ht="409.5" x14ac:dyDescent="0.25">
      <c r="A39" s="34" t="s">
        <v>172</v>
      </c>
      <c r="B39" s="29" t="s">
        <v>158</v>
      </c>
      <c r="C39" s="29">
        <v>2</v>
      </c>
      <c r="D39" s="29">
        <v>1</v>
      </c>
      <c r="G39" s="28" t="str">
        <f t="shared" si="0"/>
        <v>INSERT INTO preguntas (pregunta, respuesta, ronda, semestre_id, uso) VALUES ('Un   sector    es :                    a)Un pedazo de  memoria                   b) Espacio virtual donde se almacenan los datos          c)un conjunto de  tracks      d) Información   octal y binaria  ', 'b)', 2, 1, 0);</v>
      </c>
    </row>
    <row r="40" spans="1:7" ht="345" x14ac:dyDescent="0.25">
      <c r="A40" s="30" t="s">
        <v>173</v>
      </c>
      <c r="B40" s="29" t="s">
        <v>154</v>
      </c>
      <c r="C40" s="29">
        <v>2</v>
      </c>
      <c r="D40" s="29">
        <v>1</v>
      </c>
      <c r="G40" s="28" t="str">
        <f t="shared" si="0"/>
        <v>INSERT INTO preguntas (pregunta, respuesta, ronda, semestre_id, uso) VALUES ('Generacion de la web donde se utilizan los asistentes de voz (Siri, Cortana, etc.)       a) Web-2.0             b)Web-3.0           c)Web-4.0    d) Web-5.0', 'c)', 2, 1, 0);</v>
      </c>
    </row>
    <row r="41" spans="1:7" ht="270" x14ac:dyDescent="0.25">
      <c r="A41" s="30" t="s">
        <v>174</v>
      </c>
      <c r="B41" s="29" t="s">
        <v>160</v>
      </c>
      <c r="C41" s="29">
        <v>2</v>
      </c>
      <c r="D41" s="29">
        <v>1</v>
      </c>
      <c r="G41" s="28" t="str">
        <f t="shared" si="0"/>
        <v>INSERT INTO preguntas (pregunta, respuesta, ronda, semestre_id, uso) VALUES ('¿Qué son los Clusters?          a) grupo de sectores contiguos       b)errores del disco duro    c) 2 pistas con información   d) todas las anteriores ', 'a)', 3, 1, 0);</v>
      </c>
    </row>
    <row r="42" spans="1:7" ht="285" x14ac:dyDescent="0.25">
      <c r="A42" s="43" t="s">
        <v>175</v>
      </c>
      <c r="B42" s="40" t="s">
        <v>156</v>
      </c>
      <c r="C42" s="40">
        <v>3</v>
      </c>
      <c r="D42" s="40">
        <v>1</v>
      </c>
      <c r="G42" s="28" t="str">
        <f t="shared" si="0"/>
        <v>INSERT INTO preguntas (pregunta, respuesta, ronda, semestre_id, uso) VALUES ('Cuantos bits tiene la palabra “EXITO”   a) 5 bits    b) 25 bits   c) 40 bits   d)1 bit', 'c)', 3, 1, 0);</v>
      </c>
    </row>
    <row r="43" spans="1:7" ht="135" x14ac:dyDescent="0.25">
      <c r="A43" s="44" t="s">
        <v>176</v>
      </c>
      <c r="B43" s="42" t="s">
        <v>160</v>
      </c>
      <c r="C43" s="40">
        <v>3</v>
      </c>
      <c r="D43" s="40">
        <v>1</v>
      </c>
      <c r="G43" s="28" t="str">
        <f t="shared" si="0"/>
        <v>INSERT INTO preguntas (pregunta, respuesta, ronda, semestre_id, uso) VALUES ('Al convertir de  Gigabyte a Kilobyte  2 Gb el resultado sera:               a)1024000 Kb              b)2048000 kb   c)2097152 Kb        d) 4194304 Kb', 'c)', 3, 1, 0);</v>
      </c>
    </row>
    <row r="44" spans="1:7" ht="270" x14ac:dyDescent="0.25">
      <c r="A44" s="44" t="s">
        <v>177</v>
      </c>
      <c r="B44" s="42" t="s">
        <v>160</v>
      </c>
      <c r="C44" s="40">
        <v>3</v>
      </c>
      <c r="D44" s="40">
        <v>1</v>
      </c>
      <c r="G44" s="28" t="str">
        <f t="shared" si="0"/>
        <v>INSERT INTO preguntas (pregunta, respuesta, ronda, semestre_id, uso) VALUES ('Al convertir de Decimal a Hexadecimal el número 200 el resultado es:  a) C8      b) 8C      c)128      d)812', 'a)', 3, 1, 0);</v>
      </c>
    </row>
    <row r="45" spans="1:7" ht="225" x14ac:dyDescent="0.25">
      <c r="A45" s="41" t="s">
        <v>178</v>
      </c>
      <c r="B45" s="40" t="s">
        <v>156</v>
      </c>
      <c r="C45" s="40">
        <v>3</v>
      </c>
      <c r="D45" s="40">
        <v>1</v>
      </c>
      <c r="G45" s="28" t="str">
        <f t="shared" si="0"/>
        <v>INSERT INTO preguntas (pregunta, respuesta, ronda, semestre_id, uso) VALUES ('El numero 231 en decimal en octal tiene el valor de :         a) 743        b) 473       c)347     d) 734 ', 'c)', 3, 1, 0);</v>
      </c>
    </row>
    <row r="46" spans="1:7" ht="165" x14ac:dyDescent="0.25">
      <c r="A46" s="39" t="s">
        <v>179</v>
      </c>
      <c r="B46" s="40" t="s">
        <v>160</v>
      </c>
      <c r="C46" s="40">
        <v>3</v>
      </c>
      <c r="D46" s="40">
        <v>1</v>
      </c>
      <c r="G46" s="28" t="str">
        <f t="shared" si="0"/>
        <v>INSERT INTO preguntas (pregunta, respuesta, ronda, semestre_id, uso) VALUES ('How do you contract " You are"?   A)Your   B) Youare   C)You're    D) Youre', 'C', 1, 1, 0);</v>
      </c>
    </row>
    <row r="47" spans="1:7" ht="150" x14ac:dyDescent="0.25">
      <c r="A47" s="47" t="s">
        <v>180</v>
      </c>
      <c r="B47" s="48" t="s">
        <v>23</v>
      </c>
      <c r="C47" s="48">
        <v>1</v>
      </c>
      <c r="D47" s="6">
        <v>1</v>
      </c>
      <c r="G47" s="28" t="str">
        <f t="shared" si="0"/>
        <v>INSERT INTO preguntas (pregunta, respuesta, ronda, semestre_id, uso) VALUES ('How do you contract "She is"?      A)She's   B)Shes   C)Hers   D)She're', 'A', 1, 1, 0);</v>
      </c>
    </row>
    <row r="48" spans="1:7" ht="120" x14ac:dyDescent="0.25">
      <c r="A48" s="47" t="s">
        <v>181</v>
      </c>
      <c r="B48" s="48" t="s">
        <v>19</v>
      </c>
      <c r="C48" s="48">
        <v>1</v>
      </c>
      <c r="D48" s="6">
        <v>1</v>
      </c>
      <c r="G48" s="28" t="str">
        <f t="shared" si="0"/>
        <v>INSERT INTO preguntas (pregunta, respuesta, ronda, semestre_id, uso) VALUES ('Complete the question with the correct option: Susan  __________  sushi.                                                           A)like  B) likes  C) liking', 'B', 1, 1, 0);</v>
      </c>
    </row>
    <row r="49" spans="1:7" ht="180" x14ac:dyDescent="0.25">
      <c r="A49" s="47" t="s">
        <v>182</v>
      </c>
      <c r="B49" s="49" t="s">
        <v>21</v>
      </c>
      <c r="C49" s="48">
        <v>1</v>
      </c>
      <c r="D49" s="6">
        <v>1</v>
      </c>
      <c r="G49" s="28" t="str">
        <f t="shared" si="0"/>
        <v>INSERT INTO preguntas (pregunta, respuesta, ronda, semestre_id, uso) VALUES ('Complete the question with the correct option: Mary _____ in a hospital.                                                   A)work   B) working  C) works', 'C', 1, 1, 0);</v>
      </c>
    </row>
    <row r="50" spans="1:7" ht="210" x14ac:dyDescent="0.25">
      <c r="A50" s="47" t="s">
        <v>183</v>
      </c>
      <c r="B50" s="48" t="s">
        <v>23</v>
      </c>
      <c r="C50" s="48">
        <v>1</v>
      </c>
      <c r="D50" s="6">
        <v>1</v>
      </c>
      <c r="G50" s="28" t="str">
        <f t="shared" si="0"/>
        <v>INSERT INTO preguntas (pregunta, respuesta, ronda, semestre_id, uso) VALUES ('Complete the question with the correct option:  My sister and I ______ in the house.                                                  A) am B) are C) is', 'B', 1, 1, 0);</v>
      </c>
    </row>
    <row r="51" spans="1:7" ht="195" x14ac:dyDescent="0.25">
      <c r="A51" s="47" t="s">
        <v>184</v>
      </c>
      <c r="B51" s="48" t="s">
        <v>21</v>
      </c>
      <c r="C51" s="48">
        <v>1</v>
      </c>
      <c r="D51" s="6">
        <v>1</v>
      </c>
      <c r="G51" s="46" t="str">
        <f t="shared" si="0"/>
        <v>INSERT INTO preguntas (pregunta, respuesta, ronda, semestre_id, uso) VALUES ('Complete the question with the correct option: Lucy _____ like pizza.     A) don't    B) isn't  C) doesn't  D) aren't', 'C', 1, 1, 0);</v>
      </c>
    </row>
    <row r="52" spans="1:7" ht="225" x14ac:dyDescent="0.25">
      <c r="A52" s="47" t="s">
        <v>185</v>
      </c>
      <c r="B52" s="48" t="s">
        <v>23</v>
      </c>
      <c r="C52" s="48">
        <v>1</v>
      </c>
      <c r="D52" s="6">
        <v>1</v>
      </c>
      <c r="G52" s="46" t="str">
        <f t="shared" si="0"/>
        <v>INSERT INTO preguntas (pregunta, respuesta, ronda, semestre_id, uso) VALUES ('Complete the sentence with the correct option: Peter and Lisa_____ in Canada.                                                                A) live      B) living    C)lives', 'A', 1, 1, 0);</v>
      </c>
    </row>
    <row r="53" spans="1:7" ht="210" x14ac:dyDescent="0.25">
      <c r="A53" s="47" t="s">
        <v>186</v>
      </c>
      <c r="B53" s="48" t="s">
        <v>19</v>
      </c>
      <c r="C53" s="48">
        <v>1</v>
      </c>
      <c r="D53" s="6">
        <v>1</v>
      </c>
      <c r="G53" s="46" t="str">
        <f t="shared" si="0"/>
        <v>INSERT INTO preguntas (pregunta, respuesta, ronda, semestre_id, uso) VALUES ('Complete the sentence with the correct option: Peter and Lisa_____ like soccer.                                                                A) don't    B) isn't  C) doesn't', 'A', 1, 1, 0);</v>
      </c>
    </row>
    <row r="54" spans="1:7" ht="225" x14ac:dyDescent="0.25">
      <c r="A54" s="47" t="s">
        <v>187</v>
      </c>
      <c r="B54" s="48" t="s">
        <v>19</v>
      </c>
      <c r="C54" s="48">
        <v>1</v>
      </c>
      <c r="D54" s="6">
        <v>1</v>
      </c>
      <c r="G54" s="46" t="str">
        <f t="shared" si="0"/>
        <v>INSERT INTO preguntas (pregunta, respuesta, ronda, semestre_id, uso) VALUES ('Is the nound WATER  countable?                     A) Yes  B) No', 'B', 1, 1, 0);</v>
      </c>
    </row>
    <row r="55" spans="1:7" ht="105" x14ac:dyDescent="0.25">
      <c r="A55" s="47" t="s">
        <v>188</v>
      </c>
      <c r="B55" s="48" t="s">
        <v>21</v>
      </c>
      <c r="C55" s="48">
        <v>1</v>
      </c>
      <c r="D55" s="6">
        <v>1</v>
      </c>
      <c r="G55" s="46" t="str">
        <f t="shared" si="0"/>
        <v>INSERT INTO preguntas (pregunta, respuesta, ronda, semestre_id, uso) VALUES ('Is the noun MONEY countable?               A)Yes    B)No ', 'B', 1, 1, 0);</v>
      </c>
    </row>
    <row r="56" spans="1:7" ht="105" x14ac:dyDescent="0.25">
      <c r="A56" s="47" t="s">
        <v>189</v>
      </c>
      <c r="B56" s="48" t="s">
        <v>21</v>
      </c>
      <c r="C56" s="48">
        <v>1</v>
      </c>
      <c r="D56" s="6">
        <v>1</v>
      </c>
      <c r="G56" s="46" t="str">
        <f t="shared" si="0"/>
        <v>INSERT INTO preguntas (pregunta, respuesta, ronda, semestre_id, uso) VALUES ('What is the past form of the verb "think"? A) Thinked   B) Thought  C)Thank   D) Tought ', 'B', 2, 1, 0);</v>
      </c>
    </row>
    <row r="57" spans="1:7" ht="180" x14ac:dyDescent="0.25">
      <c r="A57" s="47" t="s">
        <v>190</v>
      </c>
      <c r="B57" s="48" t="s">
        <v>21</v>
      </c>
      <c r="C57" s="48">
        <v>2</v>
      </c>
      <c r="D57" s="6">
        <v>1</v>
      </c>
      <c r="G57" s="46" t="str">
        <f t="shared" si="0"/>
        <v>INSERT INTO preguntas (pregunta, respuesta, ronda, semestre_id, uso) VALUES ('What is the past form of the verb "bring"? A) brought  B) bringed  C)braught   D) brout', 'A', 2, 1, 0);</v>
      </c>
    </row>
    <row r="58" spans="1:7" ht="180" x14ac:dyDescent="0.25">
      <c r="A58" s="47" t="s">
        <v>191</v>
      </c>
      <c r="B58" s="48" t="s">
        <v>19</v>
      </c>
      <c r="C58" s="48">
        <v>2</v>
      </c>
      <c r="D58" s="6">
        <v>1</v>
      </c>
      <c r="G58" s="46" t="str">
        <f t="shared" si="0"/>
        <v>INSERT INTO preguntas (pregunta, respuesta, ronda, semestre_id, uso) VALUES ('What is the past form of the verb "hit"? A) hitted  B) hat  C) hut   D) hit', 'D', 2, 1, 0);</v>
      </c>
    </row>
    <row r="59" spans="1:7" ht="135" x14ac:dyDescent="0.25">
      <c r="A59" s="47" t="s">
        <v>192</v>
      </c>
      <c r="B59" s="48" t="s">
        <v>26</v>
      </c>
      <c r="C59" s="48">
        <v>2</v>
      </c>
      <c r="D59" s="6">
        <v>1</v>
      </c>
      <c r="G59" s="46" t="str">
        <f t="shared" si="0"/>
        <v>INSERT INTO preguntas (pregunta, respuesta, ronda, semestre_id, uso) VALUES ('Complete the sentence: Last night, Susan and I _______ watching TV when you __________.                                                                                         A) are/call   B) was /called                         C) were/called ', 'C', 2, 1, 0);</v>
      </c>
    </row>
    <row r="60" spans="1:7" ht="300" x14ac:dyDescent="0.25">
      <c r="A60" s="47" t="s">
        <v>193</v>
      </c>
      <c r="B60" s="48" t="s">
        <v>23</v>
      </c>
      <c r="C60" s="48">
        <v>2</v>
      </c>
      <c r="D60" s="6">
        <v>1</v>
      </c>
      <c r="G60" s="46" t="str">
        <f t="shared" si="0"/>
        <v>INSERT INTO preguntas (pregunta, respuesta, ronda, semestre_id, uso) VALUES ('Complete the sentence:   Yesterday, I _____________ to school.                     A)didn't go   B) didn't went                c)don't went', 'A', 2, 1, 0);</v>
      </c>
    </row>
    <row r="61" spans="1:7" ht="225" x14ac:dyDescent="0.25">
      <c r="A61" s="47" t="s">
        <v>194</v>
      </c>
      <c r="B61" s="48" t="s">
        <v>19</v>
      </c>
      <c r="C61" s="48">
        <v>2</v>
      </c>
      <c r="D61" s="6">
        <v>1</v>
      </c>
      <c r="G61" s="46" t="str">
        <f t="shared" si="0"/>
        <v>INSERT INTO preguntas (pregunta, respuesta, ronda, semestre_id, uso) VALUES ('What is the past participle form of the verb "be"?  A) was/were  B) Am / is / Are  C) Been  D) to be', 'C', 2, 1, 0);</v>
      </c>
    </row>
    <row r="62" spans="1:7" ht="165" x14ac:dyDescent="0.25">
      <c r="A62" s="47" t="s">
        <v>195</v>
      </c>
      <c r="B62" s="48" t="s">
        <v>23</v>
      </c>
      <c r="C62" s="48">
        <v>2</v>
      </c>
      <c r="D62" s="6">
        <v>1</v>
      </c>
      <c r="G62" s="46" t="str">
        <f t="shared" si="0"/>
        <v>INSERT INTO preguntas (pregunta, respuesta, ronda, semestre_id, uso) VALUES ('What is the past participle form of the verb "sleep"? A) Sleeping B) To sleep C) sleep D) slept', 'D', 2, 1, 0);</v>
      </c>
    </row>
    <row r="63" spans="1:7" ht="180" x14ac:dyDescent="0.25">
      <c r="A63" s="47" t="s">
        <v>196</v>
      </c>
      <c r="B63" s="48" t="s">
        <v>26</v>
      </c>
      <c r="C63" s="48">
        <v>2</v>
      </c>
      <c r="D63" s="6">
        <v>1</v>
      </c>
      <c r="G63" s="46" t="str">
        <f t="shared" si="0"/>
        <v>INSERT INTO preguntas (pregunta, respuesta, ronda, semestre_id, uso) VALUES ('Complete the question: Do we have ____ shampoo?                                                A)many  B) any    C) much   ', 'B', 3, 1, 0);</v>
      </c>
    </row>
    <row r="64" spans="1:7" ht="165" x14ac:dyDescent="0.25">
      <c r="A64" s="47" t="s">
        <v>197</v>
      </c>
      <c r="B64" s="48" t="s">
        <v>21</v>
      </c>
      <c r="C64" s="48">
        <v>3</v>
      </c>
      <c r="D64" s="6">
        <v>1</v>
      </c>
      <c r="G64" s="46" t="str">
        <f t="shared" si="0"/>
        <v>INSERT INTO preguntas (pregunta, respuesta, ronda, semestre_id, uso) VALUES ('Complete the sentence: We don't have ______ razors.                                          A)much   B)some   C)any', 'C', 3, 1, 0);</v>
      </c>
    </row>
    <row r="65" spans="1:7" ht="165" x14ac:dyDescent="0.25">
      <c r="A65" s="47" t="s">
        <v>198</v>
      </c>
      <c r="B65" s="48" t="s">
        <v>23</v>
      </c>
      <c r="C65" s="48">
        <v>3</v>
      </c>
      <c r="D65" s="6">
        <v>1</v>
      </c>
      <c r="G65" s="46" t="str">
        <f t="shared" si="0"/>
        <v>INSERT INTO preguntas (pregunta, respuesta, ronda, semestre_id, uso) VALUES ('Write the corresponding tag question: "You were there, ______________?        A) weren't you B) were not you               C) didn't you     D) did you', 'A', 3, 1, 0);</v>
      </c>
    </row>
    <row r="66" spans="1:7" ht="270" x14ac:dyDescent="0.25">
      <c r="A66" s="47" t="s">
        <v>199</v>
      </c>
      <c r="B66" s="48" t="s">
        <v>19</v>
      </c>
      <c r="C66" s="48">
        <v>3</v>
      </c>
      <c r="D66" s="6">
        <v>1</v>
      </c>
      <c r="G66" s="46" t="str">
        <f t="shared" ref="G66:G129" si="1">_xlfn.CONCAT("INSERT INTO preguntas (pregunta, respuesta, ronda, semestre_id, uso) VALUES (","'",A67,"', '",B67,"', ",C67,", ",D67,", 0);")</f>
        <v>INSERT INTO preguntas (pregunta, respuesta, ronda, semestre_id, uso) VALUES ('Write the corresponding tag question: "She hasn´t been here long, __________?                                                       A) hasn't she   B) has she  C) is she           D) does she', 'B', 3, 1, 0);</v>
      </c>
    </row>
    <row r="67" spans="1:7" ht="270" x14ac:dyDescent="0.25">
      <c r="A67" s="47" t="s">
        <v>200</v>
      </c>
      <c r="B67" s="48" t="s">
        <v>21</v>
      </c>
      <c r="C67" s="48">
        <v>3</v>
      </c>
      <c r="D67" s="6">
        <v>1</v>
      </c>
      <c r="G67" s="46" t="str">
        <f t="shared" si="1"/>
        <v>INSERT INTO preguntas (pregunta, respuesta, ronda, semestre_id, uso) VALUES ('Write the corresponding tag question: "He wouldn´t do that, __________?          A) does he   B) wouldn't he   C) isn't he    D)would he', 'D', 3, 1, 0);</v>
      </c>
    </row>
    <row r="68" spans="1:7" ht="255" x14ac:dyDescent="0.25">
      <c r="A68" s="47" t="s">
        <v>201</v>
      </c>
      <c r="B68" s="48" t="s">
        <v>26</v>
      </c>
      <c r="C68" s="48">
        <v>3</v>
      </c>
      <c r="D68" s="6">
        <v>1</v>
      </c>
      <c r="G68" s="46" t="str">
        <f t="shared" si="1"/>
        <v>INSERT INTO preguntas (pregunta, respuesta, ronda, semestre_id, uso) VALUES ('Decía que el arte era evocar un sentimiento experimentado y después por medio de líneas, colores, sonidos o palabras transmitirlo a los demás.   a) Jean Jacques Rousseau   b) August Rodin  c) Emilio Zolá    d) Hegel', 'c', 1, 1, 0);</v>
      </c>
    </row>
    <row r="69" spans="1:7" ht="409.5" x14ac:dyDescent="0.25">
      <c r="A69" s="62" t="s">
        <v>225</v>
      </c>
      <c r="B69" s="61" t="s">
        <v>16</v>
      </c>
      <c r="C69" s="61">
        <v>1</v>
      </c>
      <c r="D69" s="61">
        <v>1</v>
      </c>
      <c r="G69" s="46" t="str">
        <f t="shared" si="1"/>
        <v>INSERT INTO preguntas (pregunta, respuesta, ronda, semestre_id, uso) VALUES ('Decía que el arte era la contemplación, el placer reservado al espíritu, es la sublime misión del hombre por comprender y hacer comprender el mundo.   a) Jean Jacques Rousseau  b) Hegel  c) August Rodin  d) Alfonso Michel', 'c', 1, 1, 0);</v>
      </c>
    </row>
    <row r="70" spans="1:7" ht="409.5" x14ac:dyDescent="0.25">
      <c r="A70" s="62" t="s">
        <v>226</v>
      </c>
      <c r="B70" s="61" t="s">
        <v>16</v>
      </c>
      <c r="C70" s="61">
        <v>1</v>
      </c>
      <c r="D70" s="61">
        <v>1</v>
      </c>
      <c r="G70" s="46" t="str">
        <f t="shared" si="1"/>
        <v>INSERT INTO preguntas (pregunta, respuesta, ronda, semestre_id, uso) VALUES ('Decía que el arte es el desbordamiento de todas las emociones humanas.   a) August Rodin  b) Hegel   c) Benedetto Croce   d) Ninguna de las anteriores', 'd', 1, 1, 0);</v>
      </c>
    </row>
    <row r="71" spans="1:7" ht="315" x14ac:dyDescent="0.25">
      <c r="A71" s="62" t="s">
        <v>227</v>
      </c>
      <c r="B71" s="61" t="s">
        <v>11</v>
      </c>
      <c r="C71" s="61">
        <v>1</v>
      </c>
      <c r="D71" s="61">
        <v>1</v>
      </c>
      <c r="G71" s="46" t="str">
        <f t="shared" si="1"/>
        <v>INSERT INTO preguntas (pregunta, respuesta, ronda, semestre_id, uso) VALUES ('De las siguientes parejas de personajes, elige aquella en la cual ambos sean filósofos.   a) Alfonso Michel y Platón   b) Emilio Zolá y Platón    c) Benedetto Croce y Platón  d) Ninguna de las anteriores', 'c', 1, 1, 0);</v>
      </c>
    </row>
    <row r="72" spans="1:7" ht="409.5" x14ac:dyDescent="0.25">
      <c r="A72" s="62" t="s">
        <v>228</v>
      </c>
      <c r="B72" s="61" t="s">
        <v>16</v>
      </c>
      <c r="C72" s="61">
        <v>1</v>
      </c>
      <c r="D72" s="61">
        <v>1</v>
      </c>
      <c r="G72" s="46" t="str">
        <f t="shared" si="1"/>
        <v>INSERT INTO preguntas (pregunta, respuesta, ronda, semestre_id, uso) VALUES ('Indica si la siguiente oración es correcta o incorrecta: El nivel de destreza y perfección es mayor en las artes menores, pues desarrollan belleza en el espacio, tiempo, las palabras y conjuntando 2 o más de las anteriores.  a) Correcta  b) Incorrecta', 'b', 1, 1, 0);</v>
      </c>
    </row>
    <row r="73" spans="1:7" ht="409.5" x14ac:dyDescent="0.25">
      <c r="A73" s="62" t="s">
        <v>229</v>
      </c>
      <c r="B73" s="61" t="s">
        <v>5</v>
      </c>
      <c r="C73" s="61">
        <v>1</v>
      </c>
      <c r="D73" s="61">
        <v>1</v>
      </c>
      <c r="G73" s="46" t="str">
        <f t="shared" si="1"/>
        <v>INSERT INTO preguntas (pregunta, respuesta, ronda, semestre_id, uso) VALUES ('La arquitectura es catalogada como un arte simbólica pues desarrolla belleza en el espacio. Ésta frase es:  a) Verdadero  b) Falso ', 'b', 1, 1, 0);</v>
      </c>
    </row>
    <row r="74" spans="1:7" ht="270" x14ac:dyDescent="0.25">
      <c r="A74" s="62" t="s">
        <v>230</v>
      </c>
      <c r="B74" s="61" t="s">
        <v>5</v>
      </c>
      <c r="C74" s="61">
        <v>1</v>
      </c>
      <c r="D74" s="61">
        <v>1</v>
      </c>
      <c r="G74" s="46" t="str">
        <f t="shared" si="1"/>
        <v>INSERT INTO preguntas (pregunta, respuesta, ronda, semestre_id, uso) VALUES ('Técnica que consiste en el labrado de una chapa metálica u otro material con los instrumentos adecuados para que en una de las caras resulten figuras en relieve.   a) Orfebrería   b) Talabartería  c) Alfarería  d) Ninguna de las anteriores', 'd', 1, 1, 0);</v>
      </c>
    </row>
    <row r="75" spans="1:7" ht="409.5" x14ac:dyDescent="0.25">
      <c r="A75" s="62" t="s">
        <v>231</v>
      </c>
      <c r="B75" s="61" t="s">
        <v>11</v>
      </c>
      <c r="C75" s="61">
        <v>1</v>
      </c>
      <c r="D75" s="61">
        <v>1</v>
      </c>
      <c r="G75" s="46" t="str">
        <f t="shared" si="1"/>
        <v>INSERT INTO preguntas (pregunta, respuesta, ronda, semestre_id, uso) VALUES ('Arte y técnica de hacer objetos artísticos con oro, plata u otros metales preciosos. a) Orfebrería   b) Talabartería  c) Alfarería  d) Repujado', 'a', 1, 1, 0);</v>
      </c>
    </row>
    <row r="76" spans="1:7" ht="285" x14ac:dyDescent="0.25">
      <c r="A76" s="62" t="s">
        <v>232</v>
      </c>
      <c r="B76" s="61" t="s">
        <v>8</v>
      </c>
      <c r="C76" s="61">
        <v>1</v>
      </c>
      <c r="D76" s="61">
        <v>1</v>
      </c>
      <c r="G76" s="46" t="str">
        <f t="shared" si="1"/>
        <v>INSERT INTO preguntas (pregunta, respuesta, ronda, semestre_id, uso) VALUES ('Indicar si la siguiente oración es correcta o incorrecta: La literatura se considera un arte mixta.  a) Correcta   b) Incorrecta ', 'b', 1, 1, 0);</v>
      </c>
    </row>
    <row r="77" spans="1:7" ht="270" x14ac:dyDescent="0.25">
      <c r="A77" s="62" t="s">
        <v>233</v>
      </c>
      <c r="B77" s="61" t="s">
        <v>5</v>
      </c>
      <c r="C77" s="61">
        <v>1</v>
      </c>
      <c r="D77" s="61">
        <v>1</v>
      </c>
      <c r="G77" s="46" t="str">
        <f t="shared" si="1"/>
        <v>INSERT INTO preguntas (pregunta, respuesta, ronda, semestre_id, uso) VALUES ('Indicar si la siguiente oración es correcta o incorrecta: El teatro se considera un arte mixta y un arte temporal.  a) Correcta   b) Incorrecta', 'b', 1, 1, 0);</v>
      </c>
    </row>
    <row r="78" spans="1:7" ht="300" x14ac:dyDescent="0.25">
      <c r="A78" s="62" t="s">
        <v>234</v>
      </c>
      <c r="B78" s="61" t="s">
        <v>5</v>
      </c>
      <c r="C78" s="61">
        <v>1</v>
      </c>
      <c r="D78" s="61">
        <v>1</v>
      </c>
      <c r="G78" s="46" t="str">
        <f t="shared" si="1"/>
        <v>INSERT INTO preguntas (pregunta, respuesta, ronda, semestre_id, uso) VALUES ('Los valores estéticos tienen referencia al sentimiento que generan en los espectadores al momento de contemplar una obra de arte. Ësta frase es:  a) Verdadera  b) Falsa ', 'a', 2, 1, 0);</v>
      </c>
    </row>
    <row r="79" spans="1:7" ht="345" x14ac:dyDescent="0.25">
      <c r="A79" s="62" t="s">
        <v>235</v>
      </c>
      <c r="B79" s="61" t="s">
        <v>8</v>
      </c>
      <c r="C79" s="61">
        <v>2</v>
      </c>
      <c r="D79" s="61">
        <v>1</v>
      </c>
      <c r="G79" s="46" t="str">
        <f t="shared" si="1"/>
        <v>INSERT INTO preguntas (pregunta, respuesta, ronda, semestre_id, uso) VALUES ('Los valores extraestéticos tienen mayor relación con el pensamiento que generan en los espectadores al momento de contemplar una obra de arte.  Ësta frase es:  a) Verdadera   b) Falsa', 'a', 2, 1, 0);</v>
      </c>
    </row>
    <row r="80" spans="1:7" ht="390" x14ac:dyDescent="0.25">
      <c r="A80" s="62" t="s">
        <v>236</v>
      </c>
      <c r="B80" s="61" t="s">
        <v>8</v>
      </c>
      <c r="C80" s="61">
        <v>2</v>
      </c>
      <c r="D80" s="61">
        <v>1</v>
      </c>
      <c r="G80" s="46" t="str">
        <f t="shared" si="1"/>
        <v>INSERT INTO preguntas (pregunta, respuesta, ronda, semestre_id, uso) VALUES ('De las siguientes parejas de valores estéticos, elige aquella en la cual la relación entre ambas sea contradictoria, es decir sean opuestos entre sí.   a) Bello y ridículo   b) Feo y trágico   c) Sublime y grotesco  d) Cómico y gracia', 'c', 2, 1, 0);</v>
      </c>
    </row>
    <row r="81" spans="1:7" ht="409.5" x14ac:dyDescent="0.25">
      <c r="A81" s="62" t="s">
        <v>237</v>
      </c>
      <c r="B81" s="61" t="s">
        <v>16</v>
      </c>
      <c r="C81" s="61">
        <v>2</v>
      </c>
      <c r="D81" s="61">
        <v>1</v>
      </c>
      <c r="G81" s="46" t="str">
        <f t="shared" si="1"/>
        <v>INSERT INTO preguntas (pregunta, respuesta, ronda, semestre_id, uso) VALUES ('Artista considerado como uno de los mayores pintores que participaron en muchos movimientos artísticos que se propagaron por el mundo, nacido en Málaga, se declaraba pacifista y comunista.  a) Vincent Van Gogh  b) Pablo Picasso  c) Leonardo Da Vinci   d) Miguel Ángel. ', 'b', 2, 1, 0);</v>
      </c>
    </row>
    <row r="82" spans="1:7" ht="409.5" x14ac:dyDescent="0.25">
      <c r="A82" s="62" t="s">
        <v>238</v>
      </c>
      <c r="B82" s="61" t="s">
        <v>5</v>
      </c>
      <c r="C82" s="61">
        <v>2</v>
      </c>
      <c r="D82" s="61">
        <v>1</v>
      </c>
      <c r="G82" s="46" t="str">
        <f t="shared" si="1"/>
        <v>INSERT INTO preguntas (pregunta, respuesta, ronda, semestre_id, uso) VALUES ('Artista italiano, frecuentemente descrito como un arquetipo y símbolo del hombre del Renacimiento, considerado un genio universal, además de filósofo humanista cuya curiosidad infinita solo puede ser equiparable a su capacidad inventiva.  a) Vincent Van Gogh  b) Pablo Picasso  c) Leonardo Da Vinci   d) Miguel Ángel. ', 'c', 2, 1, 0);</v>
      </c>
    </row>
    <row r="83" spans="1:7" ht="409.5" x14ac:dyDescent="0.25">
      <c r="A83" s="62" t="s">
        <v>239</v>
      </c>
      <c r="B83" s="61" t="s">
        <v>16</v>
      </c>
      <c r="C83" s="61">
        <v>2</v>
      </c>
      <c r="D83" s="61">
        <v>1</v>
      </c>
      <c r="G83" s="46" t="str">
        <f t="shared" si="1"/>
        <v>INSERT INTO preguntas (pregunta, respuesta, ronda, semestre_id, uso) VALUES ('Artista que padecía angustia, terror y alucinaciones con accesos de ira muy intensos, precursos del postimpresionismo cuyos cuadros más reconocidos son "La noche estrellada" y "Jarron con doce girasoles".   a) Vincent Van Gogh  b) Pablo Picasso  c) Leonardo Da Vinci   d) Miguel Ángel. ', 'a', 2, 1, 0);</v>
      </c>
    </row>
    <row r="84" spans="1:7" ht="409.5" x14ac:dyDescent="0.25">
      <c r="A84" s="62" t="s">
        <v>240</v>
      </c>
      <c r="B84" s="61" t="s">
        <v>8</v>
      </c>
      <c r="C84" s="61">
        <v>2</v>
      </c>
      <c r="D84" s="61">
        <v>1</v>
      </c>
      <c r="G84" s="46" t="str">
        <f t="shared" si="1"/>
        <v>INSERT INTO preguntas (pregunta, respuesta, ronda, semestre_id, uso) VALUES ('Maravilla del Mundo Antiguo que para visitar los restos que quedan y conocer el lugar donde se construyó se tiene que viajar a Bodrum Turquía:  a) Faro de Alejandría   b) Mausoleo de Halicarnaso  c) Coloso de Rodas  d) Templo de Artemisa', 'b', 2, 1, 0);</v>
      </c>
    </row>
    <row r="85" spans="1:7" ht="409.5" x14ac:dyDescent="0.25">
      <c r="A85" s="62" t="s">
        <v>241</v>
      </c>
      <c r="B85" s="61" t="s">
        <v>5</v>
      </c>
      <c r="C85" s="61">
        <v>2</v>
      </c>
      <c r="D85" s="61">
        <v>1</v>
      </c>
      <c r="G85" s="46" t="str">
        <f t="shared" si="1"/>
        <v>INSERT INTO preguntas (pregunta, respuesta, ronda, semestre_id, uso) VALUES ('De las siguientes 4 Maravillas del Mundo Moderno indica cuál de ellas fue la primera en construirse:  a) Faro de Alejandría  b) Templo de Artemisa en Ëfeso  c) Coloso de Rodas  d) Jardines Colgantes de Babilonia ', 'd', 3, 1, 0);</v>
      </c>
    </row>
    <row r="86" spans="1:7" ht="409.5" x14ac:dyDescent="0.25">
      <c r="A86" s="62" t="s">
        <v>242</v>
      </c>
      <c r="B86" s="61" t="s">
        <v>11</v>
      </c>
      <c r="C86" s="61">
        <v>3</v>
      </c>
      <c r="D86" s="61">
        <v>1</v>
      </c>
      <c r="G86" s="46" t="str">
        <f t="shared" si="1"/>
        <v>INSERT INTO preguntas (pregunta, respuesta, ronda, semestre_id, uso) VALUES ('Fue el arquitecto encargado de construir el Templo de Artemisa.  A) Sostrato de Cnido  b) Quersifrón  c) Sátiros y Piteos  d) Cares de Lindos', 'b', 3, 1, 0);</v>
      </c>
    </row>
    <row r="87" spans="1:7" ht="315" x14ac:dyDescent="0.25">
      <c r="A87" s="62" t="s">
        <v>243</v>
      </c>
      <c r="B87" s="61" t="s">
        <v>5</v>
      </c>
      <c r="C87" s="61">
        <v>3</v>
      </c>
      <c r="D87" s="61">
        <v>1</v>
      </c>
      <c r="G87" s="46" t="str">
        <f t="shared" si="1"/>
        <v>INSERT INTO preguntas (pregunta, respuesta, ronda, semestre_id, uso) VALUES ('De las siguientes 4 Maravillas del Mundo Moderno indica cuál de ellas se destruyó gracias a un terremoto:  a) Faro de Alejandría  b) Templo de Artemisa en Ëfeso  c) Estatua de Zeus  d) Jardines Colgantes de Babilonia ', 'a', 3, 1, 0);</v>
      </c>
    </row>
    <row r="88" spans="1:7" ht="409.5" x14ac:dyDescent="0.25">
      <c r="A88" s="62" t="s">
        <v>244</v>
      </c>
      <c r="B88" s="61" t="s">
        <v>8</v>
      </c>
      <c r="C88" s="61">
        <v>3</v>
      </c>
      <c r="D88" s="61">
        <v>1</v>
      </c>
      <c r="G88" s="46" t="str">
        <f t="shared" si="1"/>
        <v>INSERT INTO preguntas (pregunta, respuesta, ronda, semestre_id, uso) VALUES ('De las siguientes 4 Maravillas del Mundo Moderno indica cuál de ellas fue la última en construirse:  a) Faro de Alejandría  b) Templo de Artemisa en Ëfeso  c) Coloso de Rodas  d) Estatua de Zeus ', 'a', 3, 1, 0);</v>
      </c>
    </row>
    <row r="89" spans="1:7" ht="390" x14ac:dyDescent="0.25">
      <c r="A89" s="62" t="s">
        <v>245</v>
      </c>
      <c r="B89" s="61" t="s">
        <v>8</v>
      </c>
      <c r="C89" s="61">
        <v>3</v>
      </c>
      <c r="D89" s="61">
        <v>1</v>
      </c>
      <c r="G89" s="46" t="str">
        <f t="shared" si="1"/>
        <v>INSERT INTO preguntas (pregunta, respuesta, ronda, semestre_id, uso) VALUES ('Elige de las siguientes parejas de Maravillas del Mundo Antiguo, aquellas que hayan sido destruídas por la misma causa:  a) Estatua de Zeus y Coloso de Rodas   b) Templo de Artemisa y Mausoleo de Halicarnaso   c) Faro de Alejandría y Jardines Colgantes     d) Faro de Alejandría y Mausoleo de Halicarnaso', 'd', 3, 1, 0);</v>
      </c>
    </row>
    <row r="90" spans="1:7" ht="409.5" x14ac:dyDescent="0.25">
      <c r="A90" s="62" t="s">
        <v>246</v>
      </c>
      <c r="B90" s="61" t="s">
        <v>11</v>
      </c>
      <c r="C90" s="61">
        <v>3</v>
      </c>
      <c r="D90" s="61">
        <v>1</v>
      </c>
      <c r="G90" s="46" t="str">
        <f t="shared" si="1"/>
        <v>INSERT INTO preguntas (pregunta, respuesta, ronda, semestre_id, uso) VALUES ('¿Cuál es la formula para obtener el area de un triangulo?                                  A) b + h x 2                                    B) b x h x 2                                  C) b x h /2                                    D)b - h x 2', 'C', 1, 1, 0);</v>
      </c>
    </row>
    <row r="91" spans="1:7" ht="255" x14ac:dyDescent="0.25">
      <c r="A91" s="63" t="s">
        <v>247</v>
      </c>
      <c r="B91" s="65" t="s">
        <v>23</v>
      </c>
      <c r="C91" s="65">
        <v>1</v>
      </c>
      <c r="D91" s="65">
        <v>1</v>
      </c>
      <c r="G91" s="46" t="str">
        <f t="shared" si="1"/>
        <v>INSERT INTO preguntas (pregunta, respuesta, ronda, semestre_id, uso) VALUES ('25% de 8795                              A) 2198.75                                   B) 2298.75                                   C) 2098.75                                   D) 2398.75', 'A', 1, 1, 0);</v>
      </c>
    </row>
    <row r="92" spans="1:7" ht="150" x14ac:dyDescent="0.25">
      <c r="A92" s="63" t="s">
        <v>248</v>
      </c>
      <c r="B92" s="65" t="s">
        <v>19</v>
      </c>
      <c r="C92" s="65">
        <v>1</v>
      </c>
      <c r="D92" s="65">
        <v>1</v>
      </c>
      <c r="G92" s="46" t="str">
        <f t="shared" si="1"/>
        <v>INSERT INTO preguntas (pregunta, respuesta, ronda, semestre_id, uso) VALUES ('¿Cuál es el area total de un rectangulo si su base es 6 y su altura es 3?                          A) 9                                                B) 18                                              C) 27                                             D) 6', 'B', 1, 1, 0);</v>
      </c>
    </row>
    <row r="93" spans="1:7" ht="210" x14ac:dyDescent="0.25">
      <c r="A93" s="63" t="s">
        <v>249</v>
      </c>
      <c r="B93" s="65" t="s">
        <v>21</v>
      </c>
      <c r="C93" s="65">
        <v>1</v>
      </c>
      <c r="D93" s="65">
        <v>1</v>
      </c>
      <c r="G93" s="46" t="str">
        <f t="shared" si="1"/>
        <v>INSERT INTO preguntas (pregunta, respuesta, ronda, semestre_id, uso) VALUES ('En un despeje si algo esta sumando pasa para el otro lado como una….                     A) Suma                                       B) Multiplicacion                     C) Division                                 D) Resta', 'D', 1, 1, 0);</v>
      </c>
    </row>
    <row r="94" spans="1:7" ht="255" x14ac:dyDescent="0.25">
      <c r="A94" s="63" t="s">
        <v>250</v>
      </c>
      <c r="B94" s="65" t="s">
        <v>26</v>
      </c>
      <c r="C94" s="65">
        <v>1</v>
      </c>
      <c r="D94" s="65">
        <v>1</v>
      </c>
      <c r="G94" s="46" t="str">
        <f t="shared" si="1"/>
        <v>INSERT INTO preguntas (pregunta, respuesta, ronda, semestre_id, uso) VALUES ('¿Cual es el opuesto de un numero al cuadrado?            A) Raiz cuadrada                      B) Potencia                                C) Multiplicacion                     D) Division', 'A', 1, 1, 0);</v>
      </c>
    </row>
    <row r="95" spans="1:7" ht="255" x14ac:dyDescent="0.25">
      <c r="A95" s="63" t="s">
        <v>251</v>
      </c>
      <c r="B95" s="65" t="s">
        <v>19</v>
      </c>
      <c r="C95" s="65">
        <v>1</v>
      </c>
      <c r="D95" s="65">
        <v>1</v>
      </c>
      <c r="G95" s="46" t="str">
        <f t="shared" si="1"/>
        <v>INSERT INTO preguntas (pregunta, respuesta, ronda, semestre_id, uso) VALUES ('En los tipos de graficas ¿cual es la que es la union de todos los puntos?                   A) Poligonos de frecuencias                            B) Graficas de lineas              C) Graficas de barras              D) Grafica circular  ', 'B', 1, 1, 0);</v>
      </c>
    </row>
    <row r="96" spans="1:7" ht="345" x14ac:dyDescent="0.25">
      <c r="A96" s="64" t="s">
        <v>252</v>
      </c>
      <c r="B96" s="65" t="s">
        <v>21</v>
      </c>
      <c r="C96" s="65">
        <v>1</v>
      </c>
      <c r="D96" s="65">
        <v>1</v>
      </c>
      <c r="G96" s="46" t="str">
        <f t="shared" si="1"/>
        <v>INSERT INTO preguntas (pregunta, respuesta, ronda, semestre_id, uso) VALUES ('Tambien se llama promedio .                                 A) Mediana                                B) Moda                                       C) Media                                     D) Rango', 'C', 1, 1, 0);</v>
      </c>
    </row>
    <row r="97" spans="1:7" ht="135" x14ac:dyDescent="0.25">
      <c r="A97" s="64" t="s">
        <v>253</v>
      </c>
      <c r="B97" s="65" t="s">
        <v>23</v>
      </c>
      <c r="C97" s="65">
        <v>1</v>
      </c>
      <c r="D97" s="65">
        <v>1</v>
      </c>
      <c r="G97" s="46" t="str">
        <f t="shared" si="1"/>
        <v>INSERT INTO preguntas (pregunta, respuesta, ronda, semestre_id, uso) VALUES ('Es el dato que mas se repite                                      A) Mediana                                B) Moda                                       C) Media                                     D) Rango', 'B', 1, 1, 0);</v>
      </c>
    </row>
    <row r="98" spans="1:7" ht="135" x14ac:dyDescent="0.25">
      <c r="A98" s="64" t="s">
        <v>254</v>
      </c>
      <c r="B98" s="65" t="s">
        <v>21</v>
      </c>
      <c r="C98" s="65">
        <v>1</v>
      </c>
      <c r="D98" s="65">
        <v>1</v>
      </c>
      <c r="G98" s="46" t="str">
        <f t="shared" si="1"/>
        <v>INSERT INTO preguntas (pregunta, respuesta, ronda, semestre_id, uso) VALUES ('Es el dato que se encuentra en la mitad de un conjunto de datos                                      A) Mediana                                B) Moda                                       C) Media                                     D) Rango', 'A', 1, 1, 0);</v>
      </c>
    </row>
    <row r="99" spans="1:7" ht="210" x14ac:dyDescent="0.25">
      <c r="A99" s="64" t="s">
        <v>255</v>
      </c>
      <c r="B99" s="65" t="s">
        <v>19</v>
      </c>
      <c r="C99" s="65">
        <v>1</v>
      </c>
      <c r="D99" s="65">
        <v>1</v>
      </c>
      <c r="G99" s="46" t="str">
        <f t="shared" si="1"/>
        <v>INSERT INTO preguntas (pregunta, respuesta, ronda, semestre_id, uso) VALUES ('Es la diferencia del dato mayor y el dato menor            A) Mediana                                B) Moda                                       C) Media                                     D) Rango', 'D', 1, 1, 0);</v>
      </c>
    </row>
    <row r="100" spans="1:7" ht="180" x14ac:dyDescent="0.25">
      <c r="A100" s="64" t="s">
        <v>256</v>
      </c>
      <c r="B100" s="65" t="s">
        <v>26</v>
      </c>
      <c r="C100" s="65">
        <v>1</v>
      </c>
      <c r="D100" s="65">
        <v>1</v>
      </c>
      <c r="G100" s="46" t="str">
        <f t="shared" si="1"/>
        <v>INSERT INTO preguntas (pregunta, respuesta, ronda, semestre_id, uso) VALUES ('Cual es el arear total de un rombo si su diagonal menor es 3 y su diagonal mayor es 4                             A) 6                                                B) 7                                                C) 12                                             D) 1 ', 'A', 2, 1, 0);</v>
      </c>
    </row>
    <row r="101" spans="1:7" ht="240" x14ac:dyDescent="0.25">
      <c r="A101" s="66" t="s">
        <v>257</v>
      </c>
      <c r="B101" s="65" t="s">
        <v>19</v>
      </c>
      <c r="C101" s="65">
        <v>2</v>
      </c>
      <c r="D101" s="65">
        <v>1</v>
      </c>
      <c r="G101" s="46" t="str">
        <f t="shared" si="1"/>
        <v>INSERT INTO preguntas (pregunta, respuesta, ronda, semestre_id, uso) VALUES ('Cual es el valor de x en la siguiente ecuacion 3(2x+4)-5(x-2)= -10(x-3) + 2(2x+3)                                               A) -2                                             B) -5                                          C) 2                                           D) 5 ', 'C', 2, 1, 0);</v>
      </c>
    </row>
    <row r="102" spans="1:7" ht="225" x14ac:dyDescent="0.25">
      <c r="A102" s="66" t="s">
        <v>258</v>
      </c>
      <c r="B102" s="65" t="s">
        <v>23</v>
      </c>
      <c r="C102" s="65">
        <v>2</v>
      </c>
      <c r="D102" s="65">
        <v>1</v>
      </c>
      <c r="G102" s="46" t="str">
        <f t="shared" si="1"/>
        <v>INSERT INTO preguntas (pregunta, respuesta, ronda, semestre_id, uso) VALUES ('Es tambien conocido como diagrama de columnas                                A) Diagrama de barras      B) Pictograma                        C) Grafica circular                D) Poligono de frecuencias', 'A', 2, 1, 0);</v>
      </c>
    </row>
    <row r="103" spans="1:7" ht="345" x14ac:dyDescent="0.25">
      <c r="A103" s="66" t="s">
        <v>259</v>
      </c>
      <c r="B103" s="65" t="s">
        <v>19</v>
      </c>
      <c r="C103" s="65">
        <v>2</v>
      </c>
      <c r="D103" s="65">
        <v>1</v>
      </c>
      <c r="G103" s="46" t="str">
        <f t="shared" si="1"/>
        <v>INSERT INTO preguntas (pregunta, respuesta, ronda, semestre_id, uso) VALUES ('Es tambien conocido como grafica de pastel     A) Diagrama de barras      B) Pictograma                        C) Grafica circular                D) Poligono de frecuencias', 'C', 2, 1, 0);</v>
      </c>
    </row>
    <row r="104" spans="1:7" ht="315" x14ac:dyDescent="0.25">
      <c r="A104" s="66" t="s">
        <v>260</v>
      </c>
      <c r="B104" s="65" t="s">
        <v>23</v>
      </c>
      <c r="C104" s="65">
        <v>2</v>
      </c>
      <c r="D104" s="65">
        <v>1</v>
      </c>
      <c r="G104" s="46" t="str">
        <f t="shared" si="1"/>
        <v>INSERT INTO preguntas (pregunta, respuesta, ronda, semestre_id, uso) VALUES ('Es la grafica que utiliza dibujos para expresar la informacion estadistica   A) Diagrama de barras      B) Pictograma                        C) Grafica circular                D) Poligono de frecuencias', 'B', 2, 1, 0);</v>
      </c>
    </row>
    <row r="105" spans="1:7" ht="390" x14ac:dyDescent="0.25">
      <c r="A105" s="66" t="s">
        <v>261</v>
      </c>
      <c r="B105" s="65" t="s">
        <v>21</v>
      </c>
      <c r="C105" s="65">
        <v>2</v>
      </c>
      <c r="D105" s="65">
        <v>1</v>
      </c>
      <c r="G105" s="46" t="str">
        <f t="shared" si="1"/>
        <v>INSERT INTO preguntas (pregunta, respuesta, ronda, semestre_id, uso) VALUES ('Se utilizan para mostrar el valor cuantitativo en un intervalo o intervalo de tiempo continuo                 A) Diagrama de barras      B) Pictograma                        C) Grafica circular                D) Graficas de lineas', 'D', 2, 1, 0);</v>
      </c>
    </row>
    <row r="106" spans="1:7" ht="390" x14ac:dyDescent="0.25">
      <c r="A106" s="64" t="s">
        <v>262</v>
      </c>
      <c r="B106" s="65" t="s">
        <v>26</v>
      </c>
      <c r="C106" s="65">
        <v>2</v>
      </c>
      <c r="D106" s="65">
        <v>1</v>
      </c>
      <c r="G106" s="46" t="str">
        <f t="shared" si="1"/>
        <v>INSERT INTO preguntas (pregunta, respuesta, ronda, semestre_id, uso) VALUES ('Cuando el numerador es mayor al denominador entonces es una fraccion… A) Propia                                B) Mixta                                  C) Comun                               D) Impropia', 'D', 2, 1, 0);</v>
      </c>
    </row>
    <row r="107" spans="1:7" ht="255" x14ac:dyDescent="0.25">
      <c r="A107" s="64" t="s">
        <v>263</v>
      </c>
      <c r="B107" s="65" t="s">
        <v>26</v>
      </c>
      <c r="C107" s="65">
        <v>2</v>
      </c>
      <c r="D107" s="65">
        <v>1</v>
      </c>
      <c r="G107" s="46" t="str">
        <f t="shared" si="1"/>
        <v>INSERT INTO preguntas (pregunta, respuesta, ronda, semestre_id, uso) VALUES ('Cada una de las partes en que un plano queda dividido por una recta      A) Semiplano                        B) Semirecta                         C) Recta                                   D) Segmento ', 'A', 3, 1, 0);</v>
      </c>
    </row>
    <row r="108" spans="1:7" ht="285" x14ac:dyDescent="0.25">
      <c r="A108" s="67" t="s">
        <v>264</v>
      </c>
      <c r="B108" s="65" t="s">
        <v>19</v>
      </c>
      <c r="C108" s="65">
        <v>3</v>
      </c>
      <c r="D108" s="65">
        <v>1</v>
      </c>
      <c r="G108" s="46" t="str">
        <f t="shared" si="1"/>
        <v>INSERT INTO preguntas (pregunta, respuesta, ronda, semestre_id, uso) VALUES ('Son aquellos angulos que tienen el vertice y un lado comun.                                    A) Opuestos por el vertice B) Suplementarios             C) Consecutivos                      D) Complementarios ', 'C', 3, 1, 0);</v>
      </c>
    </row>
    <row r="109" spans="1:7" ht="330" x14ac:dyDescent="0.25">
      <c r="A109" s="67" t="s">
        <v>265</v>
      </c>
      <c r="B109" s="65" t="s">
        <v>23</v>
      </c>
      <c r="C109" s="65">
        <v>3</v>
      </c>
      <c r="D109" s="65">
        <v>1</v>
      </c>
      <c r="G109" s="46" t="str">
        <f t="shared" si="1"/>
        <v>INSERT INTO preguntas (pregunta, respuesta, ronda, semestre_id, uso) VALUES ('Tienes un angulo de 90° y lo corta una recta provocando que el angulo se divida en 2 angulos. Un angulo mide x-10 y el otro angulo mide 2x-20. ¿Cuál es el valor de X?                  A) 35                                         B) 20                                         C) 50                                          D) 40', 'D', 3, 1, 0);</v>
      </c>
    </row>
    <row r="110" spans="1:7" ht="405" x14ac:dyDescent="0.25">
      <c r="A110" s="67" t="s">
        <v>266</v>
      </c>
      <c r="B110" s="65" t="s">
        <v>26</v>
      </c>
      <c r="C110" s="65">
        <v>3</v>
      </c>
      <c r="D110" s="65">
        <v>1</v>
      </c>
      <c r="G110" s="46" t="str">
        <f t="shared" si="1"/>
        <v>INSERT INTO preguntas (pregunta, respuesta, ronda, semestre_id, uso) VALUES ('Tienes un angulo de 180° y dos rectas lo cortan el angulo en 3 angulos. El primero mide 3x-10 , el segundo 2x-5 y  el tercero x+45 ¿Cuál es el valor de X?                                              A)50                                        B)25                                       C)35                                     D)40', 'B', 3, 1, 0);</v>
      </c>
    </row>
    <row r="111" spans="1:7" ht="375" x14ac:dyDescent="0.25">
      <c r="A111" s="67" t="s">
        <v>267</v>
      </c>
      <c r="B111" s="65" t="s">
        <v>21</v>
      </c>
      <c r="C111" s="65">
        <v>3</v>
      </c>
      <c r="D111" s="65">
        <v>1</v>
      </c>
      <c r="G111" s="46" t="str">
        <f t="shared" si="1"/>
        <v>INSERT INTO preguntas (pregunta, respuesta, ronda, semestre_id, uso) VALUES ('Tienes un angulo de 360° y dos rectas lo cortan el angulo en 2 angulos. El primero mide 7x+16 y el segundo mide 4x+14 ¿Cuál es el valor de X?                  A)30                                       B)25                                       C)35                                     D)40', 'A', 3, 1, 0);</v>
      </c>
    </row>
    <row r="112" spans="1:7" ht="375" x14ac:dyDescent="0.25">
      <c r="A112" s="67" t="s">
        <v>268</v>
      </c>
      <c r="B112" s="65" t="s">
        <v>19</v>
      </c>
      <c r="C112" s="65">
        <v>3</v>
      </c>
      <c r="D112" s="65">
        <v>1</v>
      </c>
      <c r="G112" s="46" t="str">
        <f t="shared" si="1"/>
        <v>INSERT INTO preguntas (pregunta, respuesta, ronda, semestre_id, uso) VALUES ('¿Qué  otro nombre recibe la vitamina B1?
a) niacina.
b) piridoxina.
c) riboflavina.
d) tiamina.
', 'D', 1, 1, 0);</v>
      </c>
    </row>
    <row r="113" spans="1:7" ht="255" x14ac:dyDescent="0.25">
      <c r="A113" s="77" t="s">
        <v>541</v>
      </c>
      <c r="B113" s="76" t="s">
        <v>26</v>
      </c>
      <c r="C113" s="76">
        <v>1</v>
      </c>
      <c r="D113" s="76">
        <v>1</v>
      </c>
      <c r="G113" s="46" t="str">
        <f t="shared" si="1"/>
        <v>INSERT INTO preguntas (pregunta, respuesta, ronda, semestre_id, uso) VALUES ('Kilocalorías por kilogramo de peso para mantener el metabolismo basal.
a) 9 calorías x k.
b) 26 calorías x k.
c) 24 calorías x k.
d) 20 calorías x k.
', 'C', 1, 1, 0);</v>
      </c>
    </row>
    <row r="114" spans="1:7" ht="360" x14ac:dyDescent="0.25">
      <c r="A114" s="77" t="s">
        <v>542</v>
      </c>
      <c r="B114" s="76" t="s">
        <v>23</v>
      </c>
      <c r="C114" s="76">
        <v>1</v>
      </c>
      <c r="D114" s="76">
        <v>1</v>
      </c>
      <c r="G114" s="46" t="str">
        <f t="shared" si="1"/>
        <v>INSERT INTO preguntas (pregunta, respuesta, ronda, semestre_id, uso) VALUES ('Fases de la deglución.
a) oral, esofágica y gástrica.
b) bucal, laríngea y esofágica.
c) oral, faríngea y esofágica.
d) bucal, faríngea y gástrica.
', 'C', 1, 1, 0);</v>
      </c>
    </row>
    <row r="115" spans="1:7" ht="345" x14ac:dyDescent="0.25">
      <c r="A115" s="77" t="s">
        <v>543</v>
      </c>
      <c r="B115" s="76" t="s">
        <v>23</v>
      </c>
      <c r="C115" s="76">
        <v>1</v>
      </c>
      <c r="D115" s="76">
        <v>1</v>
      </c>
      <c r="G115" s="46" t="str">
        <f t="shared" si="1"/>
        <v>INSERT INTO preguntas (pregunta, respuesta, ronda, semestre_id, uso) VALUES ('Grupo de alimentos que aportan nutrientes, pero no energía.
a) macromoléculas.
b) vitaminas.
c) carbohidratos.
d) alcohol.
', 'B', 1, 1, 0);</v>
      </c>
    </row>
    <row r="116" spans="1:7" ht="300" x14ac:dyDescent="0.25">
      <c r="A116" s="77" t="s">
        <v>544</v>
      </c>
      <c r="B116" s="76" t="s">
        <v>21</v>
      </c>
      <c r="C116" s="76">
        <v>1</v>
      </c>
      <c r="D116" s="76">
        <v>1</v>
      </c>
      <c r="G116" s="46" t="str">
        <f t="shared" si="1"/>
        <v>INSERT INTO preguntas (pregunta, respuesta, ronda, semestre_id, uso) VALUES ('Cómo se llama el disacárido formado por la glucosa y galactosa.
a) sacarosa.
b) lactosa.
c) maltosa.
d) fructosa.
', 'B', 1, 1, 0);</v>
      </c>
    </row>
    <row r="117" spans="1:7" ht="270" x14ac:dyDescent="0.25">
      <c r="A117" s="77" t="s">
        <v>545</v>
      </c>
      <c r="B117" s="76" t="s">
        <v>21</v>
      </c>
      <c r="C117" s="76">
        <v>1</v>
      </c>
      <c r="D117" s="76">
        <v>1</v>
      </c>
      <c r="G117" s="46" t="str">
        <f t="shared" si="1"/>
        <v>INSERT INTO preguntas (pregunta, respuesta, ronda, semestre_id, uso) VALUES ('¿Qué es salud, según la OMS?
a) completo bienestar, de una persona.
b) completo bienestar físico, social y emocional de una persona.
c) completo bienestar físico, económico y psicológico de una persona.
d) felicidad y satisfacción de un individuo.
', 'B', 1, 1, 0);</v>
      </c>
    </row>
    <row r="118" spans="1:7" ht="409.5" x14ac:dyDescent="0.25">
      <c r="A118" s="77" t="s">
        <v>546</v>
      </c>
      <c r="B118" s="76" t="s">
        <v>21</v>
      </c>
      <c r="C118" s="76">
        <v>1</v>
      </c>
      <c r="D118" s="76">
        <v>1</v>
      </c>
      <c r="G118" s="46" t="str">
        <f t="shared" si="1"/>
        <v>INSERT INTO preguntas (pregunta, respuesta, ronda, semestre_id, uso) VALUES ('Grupo de alimentos que no aportan nutrientes, pero si energía.
a) macromoléculas.
b) vitaminas.
c) carbohidratos.
d) alcohol.
', 'D', 1, 1, 0);</v>
      </c>
    </row>
    <row r="119" spans="1:7" ht="300" x14ac:dyDescent="0.25">
      <c r="A119" s="77" t="s">
        <v>547</v>
      </c>
      <c r="B119" s="76" t="s">
        <v>26</v>
      </c>
      <c r="C119" s="76">
        <v>1</v>
      </c>
      <c r="D119" s="76">
        <v>1</v>
      </c>
      <c r="G119" s="46" t="str">
        <f t="shared" si="1"/>
        <v>INSERT INTO preguntas (pregunta, respuesta, ronda, semestre_id, uso) VALUES ('Cómo se llama el disacárido formado por la glucosa y fructosa.
a) sacarosa.
b) lactosa.
c) maltosa.
d) fructosa.
', 'A', 1, 1, 0);</v>
      </c>
    </row>
    <row r="120" spans="1:7" ht="255" x14ac:dyDescent="0.25">
      <c r="A120" s="77" t="s">
        <v>548</v>
      </c>
      <c r="B120" s="76" t="s">
        <v>19</v>
      </c>
      <c r="C120" s="76">
        <v>1</v>
      </c>
      <c r="D120" s="76">
        <v>1</v>
      </c>
      <c r="G120" s="46" t="str">
        <f t="shared" si="1"/>
        <v>INSERT INTO preguntas (pregunta, respuesta, ronda, semestre_id, uso) VALUES ('La nicotina, produce una adicción de tipo:
a) psicológica.
b) corporal.
c) fisiológica.
d) no es adictiva.
', 'C', 1, 1, 0);</v>
      </c>
    </row>
    <row r="121" spans="1:7" ht="255" x14ac:dyDescent="0.25">
      <c r="A121" s="77" t="s">
        <v>549</v>
      </c>
      <c r="B121" s="76" t="s">
        <v>23</v>
      </c>
      <c r="C121" s="76">
        <v>1</v>
      </c>
      <c r="D121" s="76">
        <v>1</v>
      </c>
      <c r="G121" s="46" t="str">
        <f t="shared" si="1"/>
        <v>INSERT INTO preguntas (pregunta, respuesta, ronda, semestre_id, uso) VALUES ('Lamina cartilaginosa, ubicada encima de la laringe la cual impide el paso del alimento hacia la tráquea, durante la deglución.
a) cartílago tiroides.
b) epiglotis.
c) úvula.
d) caja de la voz.
', 'B', 1, 1, 0);</v>
      </c>
    </row>
    <row r="122" spans="1:7" ht="409.5" x14ac:dyDescent="0.25">
      <c r="A122" s="77" t="s">
        <v>550</v>
      </c>
      <c r="B122" s="76" t="s">
        <v>21</v>
      </c>
      <c r="C122" s="76">
        <v>1</v>
      </c>
      <c r="D122" s="76">
        <v>1</v>
      </c>
      <c r="G122" s="46" t="str">
        <f t="shared" si="1"/>
        <v>INSERT INTO preguntas (pregunta, respuesta, ronda, semestre_id, uso) VALUES ('Son  las vitaminas liposolubles.
a) A, B, C, E.
b) A, E, D, C.
c) D, E, A, K.
d) A, D, E, B.
', 'C', 2, 1, 0);</v>
      </c>
    </row>
    <row r="123" spans="1:7" ht="210" x14ac:dyDescent="0.25">
      <c r="A123" s="77" t="s">
        <v>551</v>
      </c>
      <c r="B123" s="76" t="s">
        <v>23</v>
      </c>
      <c r="C123" s="76">
        <v>2</v>
      </c>
      <c r="D123" s="76">
        <v>1</v>
      </c>
      <c r="G123" s="46" t="str">
        <f t="shared" si="1"/>
        <v>INSERT INTO preguntas (pregunta, respuesta, ronda, semestre_id, uso) VALUES ('Función del intestino grueso.
a) absorción de agua y minerales.
b) absorción de nutrientes y agua.
c) absorción de minerales y calorías.
d) absorción de grasas y agua.
', 'A', 2, 1, 0);</v>
      </c>
    </row>
    <row r="124" spans="1:7" ht="409.5" x14ac:dyDescent="0.25">
      <c r="A124" s="77" t="s">
        <v>552</v>
      </c>
      <c r="B124" s="76" t="s">
        <v>19</v>
      </c>
      <c r="C124" s="76">
        <v>2</v>
      </c>
      <c r="D124" s="76">
        <v>1</v>
      </c>
      <c r="G124" s="46" t="str">
        <f t="shared" si="1"/>
        <v>INSERT INTO preguntas (pregunta, respuesta, ronda, semestre_id, uso) VALUES ('Esfínteres del sistema digestivo.
a) superior, inferior, píloro, ano.
b) faringo esofágico, gastroesofágico, unión ileocecal y ano.
c) superior, cardias, píloro y ano.
d) faringoesofagico, cardias, píloro, unión ileocecal y ano.
', 'D', 2, 1, 0);</v>
      </c>
    </row>
    <row r="125" spans="1:7" ht="409.5" x14ac:dyDescent="0.25">
      <c r="A125" s="77" t="s">
        <v>553</v>
      </c>
      <c r="B125" s="76" t="s">
        <v>26</v>
      </c>
      <c r="C125" s="76">
        <v>2</v>
      </c>
      <c r="D125" s="76">
        <v>1</v>
      </c>
      <c r="G125" s="46" t="str">
        <f t="shared" si="1"/>
        <v>INSERT INTO preguntas (pregunta, respuesta, ronda, semestre_id, uso) VALUES ('Se le llama así a la satisfacción, bienestar y felicidad de una persona, en relación con factores como: la salud, la educación, alimentación, el hogar, el  vestido, etc. Siempre en un entorno familiar, de trabajo, religioso entre otros.
a) salud.
b) estilo de vida saludable.
c) calidad de vida.
d) salud pública.
', 'C', 2, 1, 0);</v>
      </c>
    </row>
    <row r="126" spans="1:7" ht="409.5" x14ac:dyDescent="0.25">
      <c r="A126" s="77" t="s">
        <v>554</v>
      </c>
      <c r="B126" s="76" t="s">
        <v>23</v>
      </c>
      <c r="C126" s="76">
        <v>2</v>
      </c>
      <c r="D126" s="76">
        <v>1</v>
      </c>
      <c r="G126" s="46" t="str">
        <f t="shared" si="1"/>
        <v>INSERT INTO preguntas (pregunta, respuesta, ronda, semestre_id, uso) VALUES ('Los aminoácidos que necesitamos ingerir en la dieta, son conocidos como:
a) esenciales.
b) no esenciales.
c) básicos.
d) alimenticios.
', 'A', 2, 1, 0);</v>
      </c>
    </row>
    <row r="127" spans="1:7" ht="345" x14ac:dyDescent="0.25">
      <c r="A127" s="77" t="s">
        <v>555</v>
      </c>
      <c r="B127" s="76" t="s">
        <v>19</v>
      </c>
      <c r="C127" s="76">
        <v>2</v>
      </c>
      <c r="D127" s="76">
        <v>1</v>
      </c>
      <c r="G127" s="46" t="str">
        <f t="shared" si="1"/>
        <v>INSERT INTO preguntas (pregunta, respuesta, ronda, semestre_id, uso) VALUES ('En qué cavidad del corazón, inicia la circulación mayor o sistémica.
a) aurícula derecha.
b) aurícula izquierda.
c) ventrículo derecho.
d) ventrículo izquierdo.
', 'D', 2, 1, 0);</v>
      </c>
    </row>
    <row r="128" spans="1:7" ht="405" x14ac:dyDescent="0.25">
      <c r="A128" s="77" t="s">
        <v>556</v>
      </c>
      <c r="B128" s="76" t="s">
        <v>26</v>
      </c>
      <c r="C128" s="76">
        <v>2</v>
      </c>
      <c r="D128" s="76">
        <v>1</v>
      </c>
      <c r="G128" s="46" t="str">
        <f t="shared" si="1"/>
        <v>INSERT INTO preguntas (pregunta, respuesta, ronda, semestre_id, uso) VALUES ('La arteria que sale del ventrículo izquierdo, llevando sangre arterial, rica en O2 es:
a) arteria pulmonar.
b) vena pulmonar.
c) venas cavas.
d) aorta.
', 'D', 2, 1, 0);</v>
      </c>
    </row>
    <row r="129" spans="1:7" ht="330" x14ac:dyDescent="0.25">
      <c r="A129" s="77" t="s">
        <v>557</v>
      </c>
      <c r="B129" s="76" t="s">
        <v>26</v>
      </c>
      <c r="C129" s="76">
        <v>2</v>
      </c>
      <c r="D129" s="76">
        <v>1</v>
      </c>
      <c r="G129" s="46" t="str">
        <f t="shared" si="1"/>
        <v>INSERT INTO preguntas (pregunta, respuesta, ronda, semestre_id, uso) VALUES ('Trayecto circulación menor.
a) Inicia en el ventrículo izquierdo, saliendo por la arteria pulmonar, hacia los pulmones regresando al corazón, a través de las venas pulmonares a la aurícula izquierda. Lleva sangre venosa (CO2) regresa sangre arterial (O2).
b) Inicia en el ventrículo derecho saliendo por la vena pulmonar, hacia los pulmones regresando al corazón, a través de la arteria pulmonar, a la aurícula derecha. Lleva sangre venosa (CO2) regresa sangre arterial (O2).
c) Inicia en el ventrículo izquierdo, saliendo por la arteria pulmonar, hacia los pulmones regresando al corazón, a través de las venas pulmonares a la aurícula derecha. Lleva sangre venosa (CO2) regresa sangre arterial (O2).
d) Inicia en el ventrículo derecho saliendo por la arteria pulmonar, hacia los pulmones, regresando al corazón a través de las venas pulmonares a la aurícula izquierda. Lleva sangre venosa (CO2) regresa sangre arterial (O2).
', 'D', 3, 1, 0);</v>
      </c>
    </row>
    <row r="130" spans="1:7" ht="409.5" x14ac:dyDescent="0.25">
      <c r="A130" s="77" t="s">
        <v>558</v>
      </c>
      <c r="B130" s="76" t="s">
        <v>26</v>
      </c>
      <c r="C130" s="76">
        <v>3</v>
      </c>
      <c r="D130" s="76">
        <v>1</v>
      </c>
      <c r="G130" s="46" t="str">
        <f t="shared" ref="G130:G133" si="2">_xlfn.CONCAT("INSERT INTO preguntas (pregunta, respuesta, ronda, semestre_id, uso) VALUES (","'",A131,"', '",B131,"', ",C131,", ",D131,", 0);")</f>
        <v>INSERT INTO preguntas (pregunta, respuesta, ronda, semestre_id, uso) VALUES ('El intercambio gaseoso (O2 y CO2) a que nivel del sistema respiratorio, se da:
a) pulmones.
b) alveolos pulmonares.
c) a nivel celular.
d) vénulas y arteriolas.
', 'B', 3, 1, 0);</v>
      </c>
    </row>
    <row r="131" spans="1:7" ht="405" x14ac:dyDescent="0.25">
      <c r="A131" s="77" t="s">
        <v>559</v>
      </c>
      <c r="B131" s="76" t="s">
        <v>21</v>
      </c>
      <c r="C131" s="76">
        <v>3</v>
      </c>
      <c r="D131" s="76">
        <v>1</v>
      </c>
      <c r="G131" s="46" t="str">
        <f t="shared" si="2"/>
        <v>INSERT INTO preguntas (pregunta, respuesta, ronda, semestre_id, uso) VALUES ('División del colon.
a) Colon ascendente,  colon transverso, colon descendente, colon sigmoideo.
b)  Apéndice, colon descendente,  colon transverso, colon ascendente.  (Recto y ano).
c) Apéndice,  colon transverso, colon descendente.  (Recto y ano).
d) Colon ascendente,  colon transverso, colon descendente. 
', 'A', 3, 1, 0);</v>
      </c>
    </row>
    <row r="132" spans="1:7" ht="409.5" x14ac:dyDescent="0.25">
      <c r="A132" s="77" t="s">
        <v>560</v>
      </c>
      <c r="B132" s="76" t="s">
        <v>19</v>
      </c>
      <c r="C132" s="76">
        <v>3</v>
      </c>
      <c r="D132" s="76">
        <v>1</v>
      </c>
      <c r="G132" s="46" t="str">
        <f t="shared" si="2"/>
        <v>INSERT INTO preguntas (pregunta, respuesta, ronda, semestre_id, uso) VALUES ('El sistema respiratorio esta conformado por:
a) boca, nariz, faringe, laringe, tráquea, bronquios, bronquiolos y alveolos pulmonares.
b) nariz, faringe, laringe, tráquea, bronquios, bronquiolos y alveolos pulmonares.
c) boca, faringe, laringe, tráquea, bronquios, bronquiolos y alveolos pulmonares.
d) boca, nariz, faringe, laringe, bronquios, bronquiolos y alveolos pulmonares.
', 'B', 3, 1, 0);</v>
      </c>
    </row>
    <row r="133" spans="1:7" ht="409.5" x14ac:dyDescent="0.25">
      <c r="A133" s="77" t="s">
        <v>561</v>
      </c>
      <c r="B133" s="76" t="s">
        <v>21</v>
      </c>
      <c r="C133" s="76">
        <v>3</v>
      </c>
      <c r="D133" s="76">
        <v>1</v>
      </c>
      <c r="G133" s="46" t="str">
        <f t="shared" si="2"/>
        <v>INSERT INTO preguntas (pregunta, respuesta, ronda, semestre_id, uso) VALUES ('Los siguientes, son signos y síntomas de una infección urinaria excepto:
a) necesidad constante de orinar.
b) orina de aspecto turbio.
c) dolor pélvico, especialmente en mujeres.
d) dolor abdominal.
', 'D', 3, 1, 0);</v>
      </c>
    </row>
    <row r="134" spans="1:7" ht="409.5" x14ac:dyDescent="0.25">
      <c r="A134" s="77" t="s">
        <v>562</v>
      </c>
      <c r="B134" s="76" t="s">
        <v>26</v>
      </c>
      <c r="C134" s="76">
        <v>3</v>
      </c>
      <c r="D134" s="76">
        <v>1</v>
      </c>
      <c r="G134" s="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C01C-933A-411B-8C9E-B11E05B511B9}">
  <dimension ref="A1:G226"/>
  <sheetViews>
    <sheetView topLeftCell="A226" zoomScaleNormal="100" workbookViewId="0">
      <selection activeCell="E227" sqref="E227"/>
    </sheetView>
  </sheetViews>
  <sheetFormatPr baseColWidth="10" defaultRowHeight="15" x14ac:dyDescent="0.25"/>
  <cols>
    <col min="1" max="1" width="14.7109375" customWidth="1"/>
    <col min="2" max="2" width="10.5703125" bestFit="1" customWidth="1"/>
    <col min="3" max="3" width="7" bestFit="1" customWidth="1"/>
    <col min="4" max="4" width="9.42578125" bestFit="1" customWidth="1"/>
    <col min="7" max="7" width="97.7109375" customWidth="1"/>
  </cols>
  <sheetData>
    <row r="1" spans="1:7" x14ac:dyDescent="0.25">
      <c r="A1" s="3" t="s">
        <v>0</v>
      </c>
      <c r="B1" s="3" t="s">
        <v>1</v>
      </c>
      <c r="C1" s="3" t="s">
        <v>2</v>
      </c>
      <c r="D1" s="3" t="s">
        <v>3</v>
      </c>
    </row>
    <row r="2" spans="1:7" x14ac:dyDescent="0.25">
      <c r="A2" s="1" t="s">
        <v>4</v>
      </c>
      <c r="B2" s="2" t="s">
        <v>5</v>
      </c>
      <c r="C2" s="2">
        <v>1</v>
      </c>
      <c r="D2" s="2">
        <v>2</v>
      </c>
      <c r="G2" s="22" t="str">
        <f>_xlfn.CONCAT("INSERT INTO preguntas (pregunta, respuesta, ronda, semestre_id, uso) VALUES (","'",A2,"', '",B2,"', ",C2,", ",D2,", 0);")</f>
        <v>INSERT INTO preguntas (pregunta, respuesta, ronda, semestre_id, uso) VALUES ('¿Cómo se le llama al conjunto de comunicaciones escritas que cruzan entre sí los comerciantes para iniciar, mantener o concluir negocios?.  a) Carta  b) Correspondencia comercial o mercantil  c) Correspondencia Industrial  d) Correspondencia Institucional', 'b', 1, 2, 0);</v>
      </c>
    </row>
    <row r="3" spans="1:7" ht="18.75" customHeight="1" x14ac:dyDescent="0.25">
      <c r="A3" s="4" t="s">
        <v>6</v>
      </c>
      <c r="B3" s="2" t="s">
        <v>5</v>
      </c>
      <c r="C3" s="2">
        <v>1</v>
      </c>
      <c r="D3" s="2">
        <v>2</v>
      </c>
      <c r="G3" s="12" t="str">
        <f t="shared" ref="G2:G66" si="0">_xlfn.CONCAT("INSERT INTO preguntas (pregunta, respuesta, ronda, semestre_id, uso) VALUES (","'",A3,"', '",B3,"', ",C3,", ",D3,", 0);")</f>
        <v>INSERT INTO preguntas (pregunta, respuesta, ronda, semestre_id, uso) VALUES ('Tipo de párrafo que se utiliza cuando se presenta el uso de la palabra, para presentar una imagen sensorial ante los lectores, utilizando todos los sentidos para delinear objetos o sucesos.   a) Narrativo   b) Descriptivo  c) Argumentativo  d) Expositivo', 'b', 1, 2, 0);</v>
      </c>
    </row>
    <row r="4" spans="1:7" ht="36" customHeight="1" x14ac:dyDescent="0.25">
      <c r="A4" s="4" t="s">
        <v>7</v>
      </c>
      <c r="B4" s="2" t="s">
        <v>8</v>
      </c>
      <c r="C4" s="2">
        <v>1</v>
      </c>
      <c r="D4" s="2">
        <v>2</v>
      </c>
      <c r="G4" s="12" t="str">
        <f t="shared" si="0"/>
        <v>INSERT INTO preguntas (pregunta, respuesta, ronda, semestre_id, uso) VALUES ('Es para remunerar a los integrantes de la empresa. A unos en forma de utilidades y a otros en forma de sueldos, salarios y prestaciones.   a) Finalidad económica interna   b) Finalidad económica externa   c) Finalidad social interna  d) Finalidad social externa', 'a', 1, 2, 0);</v>
      </c>
    </row>
    <row r="5" spans="1:7" ht="26.25" customHeight="1" x14ac:dyDescent="0.25">
      <c r="A5" s="4" t="s">
        <v>9</v>
      </c>
      <c r="B5" s="2" t="s">
        <v>8</v>
      </c>
      <c r="C5" s="2">
        <v>1</v>
      </c>
      <c r="D5" s="2">
        <v>2</v>
      </c>
      <c r="G5" s="12" t="str">
        <f t="shared" si="0"/>
        <v>INSERT INTO preguntas (pregunta, respuesta, ronda, semestre_id, uso) VALUES ('Es un documento en el cual quien lo firma, reconoce haber recibido la cantidad que en el mismo se expresa por concepto de dinero u otra cosa.   a) Recibo   b) Cotización  c) Ticket  d) Factura ', 'a', 1, 2, 0);</v>
      </c>
    </row>
    <row r="6" spans="1:7" ht="27" customHeight="1" x14ac:dyDescent="0.25">
      <c r="A6" s="4" t="s">
        <v>10</v>
      </c>
      <c r="B6" s="2" t="s">
        <v>11</v>
      </c>
      <c r="C6" s="2">
        <v>1</v>
      </c>
      <c r="D6" s="2">
        <v>2</v>
      </c>
      <c r="G6" s="12" t="str">
        <f t="shared" si="0"/>
        <v>INSERT INTO preguntas (pregunta, respuesta, ronda, semestre_id, uso) VALUES ('¿Cómo se llama el logotipo que se basa en la simulación a través de elementos visuales, para que nuestra percepción distinga dos o más imágenes de manera alterna?  a) Objetual    b) Conceptual  c) Anecdótico  d) Ninguna de las anteriores', 'd', 1, 2, 0);</v>
      </c>
    </row>
    <row r="7" spans="1:7" ht="24" customHeight="1" x14ac:dyDescent="0.25">
      <c r="A7" s="4" t="s">
        <v>12</v>
      </c>
      <c r="B7" s="2" t="s">
        <v>11</v>
      </c>
      <c r="C7" s="2">
        <v>2</v>
      </c>
      <c r="D7" s="2">
        <v>2</v>
      </c>
      <c r="G7" s="12" t="str">
        <f t="shared" si="0"/>
        <v>INSERT INTO preguntas (pregunta, respuesta, ronda, semestre_id, uso) VALUES ('Si Daniel Rodarte López nació 13 de febrero de 1972 su RFC correcto sería:  a) DARL720213   b) RDLD720213  c) ROLD130272   d) ROLD720213', 'd', 2, 2, 0);</v>
      </c>
    </row>
    <row r="8" spans="1:7" ht="25.5" customHeight="1" x14ac:dyDescent="0.25">
      <c r="A8" s="4" t="s">
        <v>13</v>
      </c>
      <c r="B8" s="2" t="s">
        <v>8</v>
      </c>
      <c r="C8" s="2">
        <v>2</v>
      </c>
      <c r="D8" s="2">
        <v>2</v>
      </c>
      <c r="G8" s="12" t="str">
        <f t="shared" si="0"/>
        <v>INSERT INTO preguntas (pregunta, respuesta, ronda, semestre_id, uso) VALUES ('Sirve como solicitud para verificar si el proveedor puede abastecer un lote de productos con ciertas características, en ningún momento compromete al vendedor de entregar esta mercancía:   a) Cotización  b) Presupuesto  c) Orden de compra  d) Nota de pedido', 'a', 2, 2, 0);</v>
      </c>
    </row>
    <row r="9" spans="1:7" ht="26.25" customHeight="1" x14ac:dyDescent="0.25">
      <c r="A9" s="5" t="s">
        <v>14</v>
      </c>
      <c r="B9" s="2" t="s">
        <v>5</v>
      </c>
      <c r="C9" s="2">
        <v>2</v>
      </c>
      <c r="D9" s="2">
        <v>2</v>
      </c>
      <c r="G9" s="12" t="str">
        <f t="shared" si="0"/>
        <v>INSERT INTO preguntas (pregunta, respuesta, ronda, semestre_id, uso) VALUES ('Nombre del documento comercial que el vendedor entrega al comprador, en el cual se detallan las mercancías, el costo, el iva, los descuentos y la forma de pago. Sirve para demostrar que se ha comprado algo.   a) Nota de crédito    b) Factura    c) Nota de débito  d) Recibo de caja', 'b', 2, 2, 0);</v>
      </c>
    </row>
    <row r="10" spans="1:7" ht="18.75" customHeight="1" x14ac:dyDescent="0.25">
      <c r="A10" s="4" t="s">
        <v>15</v>
      </c>
      <c r="B10" s="2" t="s">
        <v>16</v>
      </c>
      <c r="C10" s="2">
        <v>3</v>
      </c>
      <c r="D10" s="2">
        <v>2</v>
      </c>
      <c r="G10" s="12" t="str">
        <f t="shared" si="0"/>
        <v>INSERT INTO preguntas (pregunta, respuesta, ronda, semestre_id, uso) VALUES ('Nombre del documento comercial que sirve para realizar un ajuste en el cambio de condiciones que generan un mayor valor de la cuenta, es decir se incrementa por algún motivo la deuda (error al facturar, intereses, etc)   a) Nota de crédito    b) Factura    c) Nota de débito  d) Recibo de caja', 'c', 3, 2, 0);</v>
      </c>
    </row>
    <row r="11" spans="1:7" ht="10.5" customHeight="1" x14ac:dyDescent="0.25">
      <c r="A11" s="4" t="s">
        <v>17</v>
      </c>
      <c r="B11" s="2" t="s">
        <v>8</v>
      </c>
      <c r="C11" s="2">
        <v>3</v>
      </c>
      <c r="D11" s="2">
        <v>2</v>
      </c>
      <c r="G11" s="12" t="str">
        <f t="shared" si="0"/>
        <v>INSERT INTO preguntas (pregunta, respuesta, ronda, semestre_id, uso) VALUES ('Se hacen cuando se tiene un saldo a favor y disminuye el importe de una factura, por descuentos, avería de productos vendidos, rebajas, devoluciones, etc.  a) Nota de crédito    b) Factura    c) Nota de débito  d) Recibo de caja', 'a', 3, 2, 0);</v>
      </c>
    </row>
    <row r="12" spans="1:7" x14ac:dyDescent="0.25">
      <c r="A12" s="15" t="s">
        <v>37</v>
      </c>
      <c r="B12" s="14" t="s">
        <v>21</v>
      </c>
      <c r="C12" s="14">
        <v>1</v>
      </c>
      <c r="D12" s="14">
        <v>2</v>
      </c>
      <c r="G12" s="12" t="str">
        <f t="shared" si="0"/>
        <v>INSERT INTO preguntas (pregunta, respuesta, ronda, semestre_id, uso) VALUES ('Menciona el nombre del fundador de Guadalajara. a) Nuño Beltrán de Guzmán  b) Cristóbal de Oñate  c) Hernán Cortés  d) Juan de O´Donjú', 'B', 1, 2, 0);</v>
      </c>
    </row>
    <row r="13" spans="1:7" x14ac:dyDescent="0.25">
      <c r="A13" s="13" t="s">
        <v>38</v>
      </c>
      <c r="B13" s="14" t="s">
        <v>21</v>
      </c>
      <c r="C13" s="14">
        <v>1</v>
      </c>
      <c r="D13" s="14">
        <v>2</v>
      </c>
      <c r="G13" s="12" t="str">
        <f t="shared" si="0"/>
        <v>INSERT INTO preguntas (pregunta, respuesta, ronda, semestre_id, uso) VALUES ('¿Quién fue el creador del término “Mesoamérica” y en qué año?  a) Nuño Beltrán de Guzmán, 1542  b) Paul Kirchhof, 1943  c)Nuño Beltrán de Guzmán, 1943  d) Paul Kirchhof, 1843', 'B', 1, 2, 0);</v>
      </c>
    </row>
    <row r="14" spans="1:7" x14ac:dyDescent="0.25">
      <c r="A14" s="13" t="s">
        <v>39</v>
      </c>
      <c r="B14" s="14" t="s">
        <v>23</v>
      </c>
      <c r="C14" s="14">
        <v>1</v>
      </c>
      <c r="D14" s="14">
        <v>2</v>
      </c>
      <c r="G14" s="12" t="str">
        <f t="shared" si="0"/>
        <v>INSERT INTO preguntas (pregunta, respuesta, ronda, semestre_id, uso) VALUES ('¿Quién fue el primer presidente de México?  a) Vicente Guerrero  b) Agustín de Iturbide  c) Guadalupe Victoria  d) Maximiliano de Habsburgo', 'C', 1, 2, 0);</v>
      </c>
    </row>
    <row r="15" spans="1:7" x14ac:dyDescent="0.25">
      <c r="A15" s="13" t="s">
        <v>40</v>
      </c>
      <c r="B15" s="14" t="s">
        <v>19</v>
      </c>
      <c r="C15" s="14">
        <v>1</v>
      </c>
      <c r="D15" s="14">
        <v>2</v>
      </c>
      <c r="G15" s="12" t="str">
        <f t="shared" si="0"/>
        <v>INSERT INTO preguntas (pregunta, respuesta, ronda, semestre_id, uso) VALUES ('La Corona Española, ¿a quién le concedió el título de Capitán General de la Nueva España?  a) Hernán Cortés  b) Nuño Beltrán de Guzmán  c) Cristóbal de Oñate  d) Juan de O'Donojú', 'A', 1, 2, 0);</v>
      </c>
    </row>
    <row r="16" spans="1:7" x14ac:dyDescent="0.25">
      <c r="A16" s="13" t="s">
        <v>41</v>
      </c>
      <c r="B16" s="14" t="s">
        <v>23</v>
      </c>
      <c r="C16" s="14">
        <v>1</v>
      </c>
      <c r="D16" s="14">
        <v>2</v>
      </c>
      <c r="G16" s="12" t="str">
        <f t="shared" si="0"/>
        <v>INSERT INTO preguntas (pregunta, respuesta, ronda, semestre_id, uso) VALUES ('Nombre y apodo del insurgente que invito a Miguel Hidalgo para gobernar en Guadalajara. a) Félix María Calleja, "el Capitán"  b) José Bonaparte, ""Pepe Botella  c) José Antonio Torres, "El Amo"  d) Juan Antonio Torres, "El Amo"', 'C', 1, 2, 0);</v>
      </c>
    </row>
    <row r="17" spans="1:7" x14ac:dyDescent="0.25">
      <c r="A17" s="13" t="s">
        <v>42</v>
      </c>
      <c r="B17" s="14" t="s">
        <v>21</v>
      </c>
      <c r="C17" s="14">
        <v>1</v>
      </c>
      <c r="D17" s="14">
        <v>2</v>
      </c>
      <c r="G17" s="12" t="str">
        <f t="shared" si="0"/>
        <v>INSERT INTO preguntas (pregunta, respuesta, ronda, semestre_id, uso) VALUES ('Menciona el nombre de la batalla en la que fue derrotado Miguel Hidalgo y su ejército insurgente. a) San Jacinto  b) Puente de Calderón  c) Alhóndiga de Granadita  d) San Antonio', 'B', 1, 2, 0);</v>
      </c>
    </row>
    <row r="18" spans="1:7" x14ac:dyDescent="0.25">
      <c r="A18" s="13" t="s">
        <v>43</v>
      </c>
      <c r="B18" s="14" t="s">
        <v>26</v>
      </c>
      <c r="C18" s="14">
        <v>1</v>
      </c>
      <c r="D18" s="14">
        <v>2</v>
      </c>
      <c r="G18" s="12" t="str">
        <f t="shared" si="0"/>
        <v>INSERT INTO preguntas (pregunta, respuesta, ronda, semestre_id, uso) VALUES ('¿Cuál es el documento, mediante el cual se exigía la independencia de México, en 1821? a) Plan de Casa Mata  b) Tratados de Cordoba  c) Tratados de Velasco  d) Plan de Iguala', 'D', 1, 2, 0);</v>
      </c>
    </row>
    <row r="19" spans="1:7" x14ac:dyDescent="0.25">
      <c r="A19" s="13" t="s">
        <v>44</v>
      </c>
      <c r="B19" s="14" t="s">
        <v>21</v>
      </c>
      <c r="C19" s="14">
        <v>1</v>
      </c>
      <c r="D19" s="14">
        <v>2</v>
      </c>
      <c r="G19" s="12" t="str">
        <f t="shared" si="0"/>
        <v>INSERT INTO preguntas (pregunta, respuesta, ronda, semestre_id, uso) VALUES ('Guerra ocurrida en México, entre los años 1838 y 1839.  a) De Texas  b) De los Pasteles  c) Intervención Norteamericana  d) De Reforma', 'B', 1, 2, 0);</v>
      </c>
    </row>
    <row r="20" spans="1:7" x14ac:dyDescent="0.25">
      <c r="A20" s="13" t="s">
        <v>45</v>
      </c>
      <c r="B20" s="14" t="s">
        <v>23</v>
      </c>
      <c r="C20" s="14">
        <v>1</v>
      </c>
      <c r="D20" s="14">
        <v>2</v>
      </c>
      <c r="G20" s="12" t="str">
        <f t="shared" si="0"/>
        <v>INSERT INTO preguntas (pregunta, respuesta, ronda, semestre_id, uso) VALUES ('Batalla que perdió Santa Anna en tan sólo 18 minutos.  a) Puente de Calderón  b) San Antonio  c) Guerra de los Pasteles  d) San Jacinto', 'C', 1, 2, 0);</v>
      </c>
    </row>
    <row r="21" spans="1:7" x14ac:dyDescent="0.25">
      <c r="A21" s="13" t="s">
        <v>46</v>
      </c>
      <c r="B21" s="14" t="s">
        <v>19</v>
      </c>
      <c r="C21" s="14">
        <v>1</v>
      </c>
      <c r="D21" s="14">
        <v>2</v>
      </c>
      <c r="G21" s="12" t="str">
        <f t="shared" si="0"/>
        <v>INSERT INTO preguntas (pregunta, respuesta, ronda, semestre_id, uso) VALUES ('Autor de la frase "Sufragio efectivo, no reelección".  a) Francisco I. Madero  b) Emiliano Zapata  c) Porfirio Díaz  d) José María Morelos', 'A', 1, 2, 0);</v>
      </c>
    </row>
    <row r="22" spans="1:7" x14ac:dyDescent="0.25">
      <c r="A22" s="13" t="s">
        <v>47</v>
      </c>
      <c r="B22" s="14" t="s">
        <v>23</v>
      </c>
      <c r="C22" s="14">
        <v>2</v>
      </c>
      <c r="D22" s="14">
        <v>2</v>
      </c>
      <c r="G22" s="12" t="str">
        <f t="shared" si="0"/>
        <v>INSERT INTO preguntas (pregunta, respuesta, ronda, semestre_id, uso) VALUES ('La segunda Guadalajara, fue fundada en… a) Tlacotán en 1542  b) Valle de Atemajac en 1532  c) Tonalá en 1533   d) Nochistlán en 1535', 'C', 2, 2, 0);</v>
      </c>
    </row>
    <row r="23" spans="1:7" x14ac:dyDescent="0.25">
      <c r="A23" s="13" t="s">
        <v>48</v>
      </c>
      <c r="B23" s="14" t="s">
        <v>19</v>
      </c>
      <c r="C23" s="14">
        <v>2</v>
      </c>
      <c r="D23" s="14">
        <v>2</v>
      </c>
      <c r="G23" s="12" t="str">
        <f t="shared" si="0"/>
        <v>INSERT INTO preguntas (pregunta, respuesta, ronda, semestre_id, uso) VALUES ('¿Quiénes firmaron el Plan de las 3 Garantías y en qué año? a) Agustín de Iturbide y Vicente Guerrero, 1821  b) Agustín de Iturbide y Juan de O´Donojú, 1821  c) Vicente Guerrero y José María Morelos, 1822  d) Vicente Guerrero y Juan de O'Donjú, 1821', 'A', 2, 2, 0);</v>
      </c>
    </row>
    <row r="24" spans="1:7" x14ac:dyDescent="0.25">
      <c r="A24" s="13" t="s">
        <v>49</v>
      </c>
      <c r="B24" s="14" t="s">
        <v>21</v>
      </c>
      <c r="C24" s="14">
        <v>2</v>
      </c>
      <c r="D24" s="14">
        <v>2</v>
      </c>
      <c r="G24" s="12" t="str">
        <f t="shared" si="0"/>
        <v>INSERT INTO preguntas (pregunta, respuesta, ronda, semestre_id, uso) VALUES (' ¿Quiénes firman los Tratados de Córdoba, cuyo objetivo fue el reconocimiento de la independencia de México? a) Agustín de Iturbide y Vicente Guerrero  b) Agustín de Iturbide y Juan de O´Donojú  c) Vicente Guerrero y José María Morelos  d) Vicente Guerrero y Juan de O'Donjú', 'B', 2, 2, 0);</v>
      </c>
    </row>
    <row r="25" spans="1:7" x14ac:dyDescent="0.25">
      <c r="A25" s="13" t="s">
        <v>50</v>
      </c>
      <c r="B25" s="14" t="s">
        <v>23</v>
      </c>
      <c r="C25" s="14">
        <v>2</v>
      </c>
      <c r="D25" s="14">
        <v>2</v>
      </c>
      <c r="G25" s="12" t="str">
        <f t="shared" si="0"/>
        <v>INSERT INTO preguntas (pregunta, respuesta, ronda, semestre_id, uso) VALUES ('¿Quién creó el Registro Civil, siendo uno de los frutos de la Guerra de los Tres Años?  a) Maximiliano de Habsburgo  b) Sebastián Lerdo de Tejada  c) Benito Juárez  d) José María Iglesias', 'C', 2, 2, 0);</v>
      </c>
    </row>
    <row r="26" spans="1:7" x14ac:dyDescent="0.25">
      <c r="A26" s="13" t="s">
        <v>51</v>
      </c>
      <c r="B26" s="14" t="s">
        <v>26</v>
      </c>
      <c r="C26" s="14">
        <v>2</v>
      </c>
      <c r="D26" s="14">
        <v>2</v>
      </c>
      <c r="G26" s="12" t="str">
        <f t="shared" si="0"/>
        <v>INSERT INTO preguntas (pregunta, respuesta, ronda, semestre_id, uso) VALUES ('¿En qué lugar fue fusilado el segundo emperador de México en 1867?  a) Veracruz  b) Chihuahua  c) Ciudad de México  d) Querétaro', 'D', 2, 2, 0);</v>
      </c>
    </row>
    <row r="27" spans="1:7" x14ac:dyDescent="0.25">
      <c r="A27" s="13" t="s">
        <v>52</v>
      </c>
      <c r="B27" s="14" t="s">
        <v>21</v>
      </c>
      <c r="C27" s="14">
        <v>2</v>
      </c>
      <c r="D27" s="14">
        <v>2</v>
      </c>
      <c r="G27" s="12" t="str">
        <f t="shared" si="0"/>
        <v>INSERT INTO preguntas (pregunta, respuesta, ronda, semestre_id, uso) VALUES ('La ley de decía que la clase popular no pagara obvenciones parroquiales era…  a) Ley Juárez  b) Ley Iglesias  c) Las Siete Leyes  d) Ley Lerdo', 'B', 2, 2, 0);</v>
      </c>
    </row>
    <row r="28" spans="1:7" x14ac:dyDescent="0.25">
      <c r="A28" s="13" t="s">
        <v>53</v>
      </c>
      <c r="B28" s="14" t="s">
        <v>26</v>
      </c>
      <c r="C28" s="14">
        <v>2</v>
      </c>
      <c r="D28" s="14">
        <v>2</v>
      </c>
      <c r="G28" s="12" t="str">
        <f t="shared" si="0"/>
        <v>INSERT INTO preguntas (pregunta, respuesta, ronda, semestre_id, uso) VALUES ('Documento, cuyo objetivo era derrocar al gobierno de Antonio López de Santa Anna.  a) Plan de Tuxtepec  b) Plan de Casa Mata  c) Plan de Iguala  d) Plan de Ayutla', 'D', 2, 2, 0);</v>
      </c>
    </row>
    <row r="29" spans="1:7" x14ac:dyDescent="0.25">
      <c r="A29" s="13" t="s">
        <v>54</v>
      </c>
      <c r="B29" s="14" t="s">
        <v>23</v>
      </c>
      <c r="C29" s="14">
        <v>3</v>
      </c>
      <c r="D29" s="14">
        <v>2</v>
      </c>
      <c r="G29" s="12" t="str">
        <f t="shared" si="0"/>
        <v>INSERT INTO preguntas (pregunta, respuesta, ronda, semestre_id, uso) VALUES ('¿Cuál de los siguientes puntos, no estaba establecido en las Leyes de Reforma?  a) Matrimonio, contrato civil  b) Libertad de culto  c) Nacionalizacion del petróleo  d) Suspensión de pagos a acreedores internos y extranjeros', 'C', 3, 2, 0);</v>
      </c>
    </row>
    <row r="30" spans="1:7" x14ac:dyDescent="0.25">
      <c r="A30" s="15" t="s">
        <v>55</v>
      </c>
      <c r="B30" s="14" t="s">
        <v>23</v>
      </c>
      <c r="C30" s="14">
        <v>3</v>
      </c>
      <c r="D30" s="14">
        <v>2</v>
      </c>
      <c r="G30" s="12" t="str">
        <f t="shared" si="0"/>
        <v>INSERT INTO preguntas (pregunta, respuesta, ronda, semestre_id, uso) VALUES ('Respeto a las garantías individuales, Libertad de enseñanza, Supresión de votos religiosos, enter otros, eran puntos establecidos en…  a) Constitución de 1824  b) Plan de Casa Mata  c) Constitución de 1857  d) Ley Lerdo', 'C', 3, 2, 0);</v>
      </c>
    </row>
    <row r="31" spans="1:7" x14ac:dyDescent="0.25">
      <c r="A31" s="13" t="s">
        <v>56</v>
      </c>
      <c r="B31" s="14" t="s">
        <v>21</v>
      </c>
      <c r="C31" s="14">
        <v>3</v>
      </c>
      <c r="D31" s="14">
        <v>2</v>
      </c>
      <c r="G31" s="12" t="str">
        <f t="shared" si="0"/>
        <v>INSERT INTO preguntas (pregunta, respuesta, ronda, semestre_id, uso) VALUES ('División del país en departamentos, Supresión de la vicepresidencia y la creación del Poder "Conservador", son puntos establecidos en…  a) Constitución de 1824  b) Siete Leyes  c) Constitución de 1857  d) Leyes de Reforma', 'B', 3, 2, 0);</v>
      </c>
    </row>
    <row r="32" spans="1:7" x14ac:dyDescent="0.25">
      <c r="A32" s="13" t="s">
        <v>57</v>
      </c>
      <c r="B32" s="14" t="s">
        <v>26</v>
      </c>
      <c r="C32" s="14">
        <v>3</v>
      </c>
      <c r="D32" s="14">
        <v>2</v>
      </c>
      <c r="G32" s="12" t="str">
        <f t="shared" si="0"/>
        <v>INSERT INTO preguntas (pregunta, respuesta, ronda, semestre_id, uso) VALUES ('¿Quién y en qué año, le concede el título de ciudad y un escudo de armas a Guadalajara?  a) Fernando VII, 1542  b) Carlos V, 1542  c) Fernando VII, 1539  d) Carlos V, 1539', 'D', 3, 2, 0);</v>
      </c>
    </row>
    <row r="33" spans="1:7" x14ac:dyDescent="0.25">
      <c r="A33" s="13" t="s">
        <v>58</v>
      </c>
      <c r="B33" s="14" t="s">
        <v>23</v>
      </c>
      <c r="C33" s="14">
        <v>3</v>
      </c>
      <c r="D33" s="14">
        <v>2</v>
      </c>
      <c r="G33" s="12" t="str">
        <f t="shared" si="0"/>
        <v>INSERT INTO preguntas (pregunta, respuesta, ronda, semestre_id, uso) VALUES ('De 1836 a 1840, México participa en…  a) Guerra de los Pasteles  b) Intervención Norteamericana  c) Guerra de Texas  d) Segunda Intervención Francesa', 'C', 3, 2, 0);</v>
      </c>
    </row>
    <row r="34" spans="1:7" ht="165" x14ac:dyDescent="0.25">
      <c r="A34" s="4" t="s">
        <v>59</v>
      </c>
      <c r="B34" s="13" t="s">
        <v>8</v>
      </c>
      <c r="C34" s="13">
        <v>1</v>
      </c>
      <c r="D34" s="14">
        <v>2</v>
      </c>
      <c r="G34" s="12" t="str">
        <f t="shared" si="0"/>
        <v>INSERT INTO preguntas (pregunta, respuesta, ronda, semestre_id, uso) VALUES ('Elemento de la personalidad y el pensamiento que es heredado: a) temperamento b)raciocinio c)inteligencia d)conocimiento ', 'a', 1, 2, 0);</v>
      </c>
    </row>
    <row r="35" spans="1:7" ht="210" x14ac:dyDescent="0.25">
      <c r="A35" s="4" t="s">
        <v>60</v>
      </c>
      <c r="B35" s="13" t="s">
        <v>16</v>
      </c>
      <c r="C35" s="13">
        <v>1</v>
      </c>
      <c r="D35" s="14">
        <v>2</v>
      </c>
      <c r="G35" s="12" t="str">
        <f t="shared" si="0"/>
        <v>INSERT INTO preguntas (pregunta, respuesta, ronda, semestre_id, uso) VALUES ('Son las huellas del pensamiento heredadas por nuestros antepasados: a)sinestesia subconscinete b)sinestesia preconscinete c)sinestesia cultural d)sinestesia social ', 'c', 1, 2, 0);</v>
      </c>
    </row>
    <row r="36" spans="1:7" ht="165" x14ac:dyDescent="0.25">
      <c r="A36" s="4" t="s">
        <v>61</v>
      </c>
      <c r="B36" s="13" t="s">
        <v>11</v>
      </c>
      <c r="C36" s="13">
        <v>1</v>
      </c>
      <c r="D36" s="14">
        <v>2</v>
      </c>
      <c r="G36" s="19" t="str">
        <f t="shared" si="0"/>
        <v>INSERT INTO preguntas (pregunta, respuesta, ronda, semestre_id, uso) VALUES ('Primera escritora de ciencia ficcion, creadora de la novela Frankenstein: a)Mary Wollstonecraft b)Mary Callie  c)Mary Jane d)Mary Shelley', 'd', 1, 2, 0);</v>
      </c>
    </row>
    <row r="37" spans="1:7" ht="150" x14ac:dyDescent="0.25">
      <c r="A37" s="4" t="s">
        <v>62</v>
      </c>
      <c r="B37" s="13" t="s">
        <v>8</v>
      </c>
      <c r="C37" s="13">
        <v>1</v>
      </c>
      <c r="D37" s="14">
        <v>2</v>
      </c>
      <c r="G37" s="19" t="str">
        <f t="shared" si="0"/>
        <v>INSERT INTO preguntas (pregunta, respuesta, ronda, semestre_id, uso) VALUES ('Los chimpances, orangutanes y gorilas son desendientes de la especie: a)Antropoíde b)Homínida c)Simios d)Primates', 'a', 1, 2, 0);</v>
      </c>
    </row>
    <row r="38" spans="1:7" ht="150" x14ac:dyDescent="0.25">
      <c r="A38" s="4" t="s">
        <v>63</v>
      </c>
      <c r="B38" s="13" t="s">
        <v>11</v>
      </c>
      <c r="C38" s="13">
        <v>1</v>
      </c>
      <c r="D38" s="14">
        <v>2</v>
      </c>
      <c r="G38" s="19" t="str">
        <f t="shared" si="0"/>
        <v>INSERT INTO preguntas (pregunta, respuesta, ronda, semestre_id, uso) VALUES ('Al conjunto de mitos que distinguen a un pueblo o cultura se le conoce como: a)Mito b)Literatura c Leyendas d)Mitología ', 'd', 1, 2, 0);</v>
      </c>
    </row>
    <row r="39" spans="1:7" ht="135" x14ac:dyDescent="0.25">
      <c r="A39" s="4" t="s">
        <v>64</v>
      </c>
      <c r="B39" s="13" t="s">
        <v>5</v>
      </c>
      <c r="C39" s="13">
        <v>1</v>
      </c>
      <c r="D39" s="14">
        <v>2</v>
      </c>
      <c r="G39" s="19" t="str">
        <f t="shared" si="0"/>
        <v>INSERT INTO preguntas (pregunta, respuesta, ronda, semestre_id, uso) VALUES ('Es la especie de la cual evolucionaron los seres humanos: a)Antropoídes b)Homínidos c)Primates d)Simios ', 'b', 1, 2, 0);</v>
      </c>
    </row>
    <row r="40" spans="1:7" ht="75" x14ac:dyDescent="0.25">
      <c r="A40" s="4" t="s">
        <v>65</v>
      </c>
      <c r="B40" s="13" t="s">
        <v>16</v>
      </c>
      <c r="C40" s="13">
        <v>1</v>
      </c>
      <c r="D40" s="14">
        <v>2</v>
      </c>
      <c r="G40" s="19" t="str">
        <f t="shared" si="0"/>
        <v>INSERT INTO preguntas (pregunta, respuesta, ronda, semestre_id, uso) VALUES ('Significado de psique: a)amor b)espíritu c)mente d)humano ', 'c', 1, 2, 0);</v>
      </c>
    </row>
    <row r="41" spans="1:7" ht="135" x14ac:dyDescent="0.25">
      <c r="A41" s="4" t="s">
        <v>66</v>
      </c>
      <c r="B41" s="13" t="s">
        <v>8</v>
      </c>
      <c r="C41" s="13">
        <v>1</v>
      </c>
      <c r="D41" s="14">
        <v>2</v>
      </c>
      <c r="G41" s="19" t="str">
        <f t="shared" si="0"/>
        <v>INSERT INTO preguntas (pregunta, respuesta, ronda, semestre_id, uso) VALUES ('Nombre de origen frances que se le da al grupo o familia dependiendo de su origen: a)Raza b)Etnia c)Especie d)Clan', 'a', 1, 2, 0);</v>
      </c>
    </row>
    <row r="42" spans="1:7" ht="120" x14ac:dyDescent="0.25">
      <c r="A42" s="4" t="s">
        <v>67</v>
      </c>
      <c r="B42" s="13" t="s">
        <v>11</v>
      </c>
      <c r="C42" s="13">
        <v>1</v>
      </c>
      <c r="D42" s="14">
        <v>2</v>
      </c>
      <c r="G42" s="19" t="str">
        <f t="shared" si="0"/>
        <v>INSERT INTO preguntas (pregunta, respuesta, ronda, semestre_id, uso) VALUES ('Es el nombre del australopithecus más famoso: a)Persy b)Nancy c)Lizzi d)Ninguna de las anteriores ', 'd', 1, 2, 0);</v>
      </c>
    </row>
    <row r="43" spans="1:7" ht="180" x14ac:dyDescent="0.25">
      <c r="A43" s="4" t="s">
        <v>68</v>
      </c>
      <c r="B43" s="13" t="s">
        <v>5</v>
      </c>
      <c r="C43" s="13">
        <v>2</v>
      </c>
      <c r="D43" s="14">
        <v>2</v>
      </c>
      <c r="G43" s="19" t="str">
        <f t="shared" si="0"/>
        <v>INSERT INTO preguntas (pregunta, respuesta, ronda, semestre_id, uso) VALUES ('Homínido más pequeño, aparece en Tanzania y Kenia hace 2 millones de años: a)Australophitecus b)Homo habilis c)Homo erectus d)Neanderthal ', 'b', 2, 2, 0);</v>
      </c>
    </row>
    <row r="44" spans="1:7" ht="165" x14ac:dyDescent="0.25">
      <c r="A44" s="4" t="s">
        <v>69</v>
      </c>
      <c r="B44" s="13" t="s">
        <v>16</v>
      </c>
      <c r="C44" s="13">
        <v>2</v>
      </c>
      <c r="D44" s="14">
        <v>2</v>
      </c>
      <c r="G44" s="19" t="str">
        <f t="shared" si="0"/>
        <v>INSERT INTO preguntas (pregunta, respuesta, ronda, semestre_id, uso) VALUES ('Homínido que descubre el fuego, popularmente es conocido como Goliat: a)Australopithecus b)Homo habilis c)Homo erectus d)Neanderthal ', 'c', 2, 2, 0);</v>
      </c>
    </row>
    <row r="45" spans="1:7" ht="180" x14ac:dyDescent="0.25">
      <c r="A45" s="4" t="s">
        <v>70</v>
      </c>
      <c r="B45" s="13" t="s">
        <v>8</v>
      </c>
      <c r="C45" s="13">
        <v>2</v>
      </c>
      <c r="D45" s="14">
        <v>2</v>
      </c>
      <c r="G45" s="19" t="str">
        <f t="shared" si="0"/>
        <v>INSERT INTO preguntas (pregunta, respuesta, ronda, semestre_id, uso) VALUES ('Según Tavares (2008) es la habiidad adapatativa que une al ser con su medio: a)pensamiento b)conocimento c)sinestesia cultural d)mapas cognitivos', 'a', 2, 2, 0);</v>
      </c>
    </row>
    <row r="46" spans="1:7" ht="210" x14ac:dyDescent="0.25">
      <c r="A46" s="4" t="s">
        <v>71</v>
      </c>
      <c r="B46" s="13" t="s">
        <v>11</v>
      </c>
      <c r="C46" s="13">
        <v>2</v>
      </c>
      <c r="D46" s="14">
        <v>2</v>
      </c>
      <c r="G46" s="19" t="str">
        <f t="shared" si="0"/>
        <v>INSERT INTO preguntas (pregunta, respuesta, ronda, semestre_id, uso) VALUES ('Estructuras genéticas que permitene procesar infomación por medio de conecciones neuronales: a)pensamiento b)conocimiento c)sinestesia cultural d)mapas cognitivos ', 'd', 2, 2, 0);</v>
      </c>
    </row>
    <row r="47" spans="1:7" ht="195" x14ac:dyDescent="0.25">
      <c r="A47" s="4" t="s">
        <v>72</v>
      </c>
      <c r="B47" s="13" t="s">
        <v>8</v>
      </c>
      <c r="C47" s="13">
        <v>2</v>
      </c>
      <c r="D47" s="14">
        <v>2</v>
      </c>
      <c r="G47" s="19" t="str">
        <f t="shared" si="0"/>
        <v>INSERT INTO preguntas (pregunta, respuesta, ronda, semestre_id, uso) VALUES ('Es la actividad del hombre que consta de dotar caracteríticas humanas a seres de la naturaleza: a)Animismo b)Mito c)Religión d)Ninguna de las anteriores ', 'a', 2, 2, 0);</v>
      </c>
    </row>
    <row r="48" spans="1:7" ht="240" x14ac:dyDescent="0.25">
      <c r="A48" s="4" t="s">
        <v>73</v>
      </c>
      <c r="B48" s="13" t="s">
        <v>16</v>
      </c>
      <c r="C48" s="13">
        <v>2</v>
      </c>
      <c r="D48" s="14">
        <v>2</v>
      </c>
      <c r="G48" s="19" t="str">
        <f t="shared" si="0"/>
        <v>INSERT INTO preguntas (pregunta, respuesta, ronda, semestre_id, uso) VALUES ('Tipo de mito que surge de un hecho que probabelmente fue real, pero al pasar de generación en generación se le dotó de características mágicas y fantasia: a)cosmogónicos b)teogónicos c)leyenda d)históricos', 'c', 2, 2, 0);</v>
      </c>
    </row>
    <row r="49" spans="1:7" ht="240" x14ac:dyDescent="0.25">
      <c r="A49" s="4" t="s">
        <v>74</v>
      </c>
      <c r="B49" s="13" t="s">
        <v>5</v>
      </c>
      <c r="C49" s="13">
        <v>2</v>
      </c>
      <c r="D49" s="14">
        <v>2</v>
      </c>
      <c r="G49" s="19" t="str">
        <f t="shared" si="0"/>
        <v>INSERT INTO preguntas (pregunta, respuesta, ronda, semestre_id, uso) VALUES ('Según Tavares (2008) es la actividad que realiza un sujeto al ponerse en contacto con un objeto y asi adquirir su representacion menta: a)pensamiento b)conocimento c)mapas cognitivos d)método ', 'b', 2, 2, 0);</v>
      </c>
    </row>
    <row r="50" spans="1:7" ht="210" x14ac:dyDescent="0.25">
      <c r="A50" s="4" t="s">
        <v>75</v>
      </c>
      <c r="B50" s="13" t="s">
        <v>16</v>
      </c>
      <c r="C50" s="13">
        <v>3</v>
      </c>
      <c r="D50" s="14">
        <v>2</v>
      </c>
      <c r="G50" s="19" t="str">
        <f t="shared" si="0"/>
        <v>INSERT INTO preguntas (pregunta, respuesta, ronda, semestre_id, uso) VALUES ('De manera peyorativa, se le conoce de esta manera al conocimento que se adquiere a partir de la experiencia y la práctica: a)intuitivo b)empírico c)vulgar d)vivencias', 'c', 3, 2, 0);</v>
      </c>
    </row>
    <row r="51" spans="1:7" ht="180" x14ac:dyDescent="0.25">
      <c r="A51" s="4" t="s">
        <v>76</v>
      </c>
      <c r="B51" s="13" t="s">
        <v>16</v>
      </c>
      <c r="C51" s="13">
        <v>3</v>
      </c>
      <c r="D51" s="14">
        <v>2</v>
      </c>
      <c r="G51" s="19" t="str">
        <f t="shared" si="0"/>
        <v>INSERT INTO preguntas (pregunta, respuesta, ronda, semestre_id, uso) VALUES ('Característica de los objetos del conocimento ideales: a)No existen en el plano real b)Son aplicables a la realidad c)a y b d)ninguna de las anteriores ', 'c', 3, 2, 0);</v>
      </c>
    </row>
    <row r="52" spans="1:7" ht="105" x14ac:dyDescent="0.25">
      <c r="A52" s="4" t="s">
        <v>77</v>
      </c>
      <c r="B52" s="13" t="s">
        <v>16</v>
      </c>
      <c r="C52" s="13">
        <v>3</v>
      </c>
      <c r="D52" s="14">
        <v>2</v>
      </c>
      <c r="G52" s="19" t="str">
        <f t="shared" si="0"/>
        <v>INSERT INTO preguntas (pregunta, respuesta, ronda, semestre_id, uso) VALUES ('Ejemplo de ciencias puras o formales: a)matemáticas b)lógica c)a y b d)Ninguna de las anteriores ', 'c', 3, 2, 0);</v>
      </c>
    </row>
    <row r="53" spans="1:7" ht="105" x14ac:dyDescent="0.25">
      <c r="A53" s="4" t="s">
        <v>78</v>
      </c>
      <c r="B53" s="13" t="s">
        <v>11</v>
      </c>
      <c r="C53" s="13">
        <v>3</v>
      </c>
      <c r="D53" s="14">
        <v>2</v>
      </c>
      <c r="G53" s="19" t="str">
        <f t="shared" si="0"/>
        <v>INSERT INTO preguntas (pregunta, respuesta, ronda, semestre_id, uso) VALUES ('Ejemplo de cienicas fácticas: a)matemáticas b)lógica c)a y b d)Ninguna de las anteriores ', 'd', 3, 2, 0);</v>
      </c>
    </row>
    <row r="54" spans="1:7" ht="255" x14ac:dyDescent="0.25">
      <c r="A54" s="4" t="s">
        <v>79</v>
      </c>
      <c r="B54" s="13" t="s">
        <v>8</v>
      </c>
      <c r="C54" s="13">
        <v>3</v>
      </c>
      <c r="D54" s="14">
        <v>2</v>
      </c>
      <c r="G54" s="19" t="str">
        <f t="shared" si="0"/>
        <v>INSERT INTO preguntas (pregunta, respuesta, ronda, semestre_id, uso) VALUES ('Concepto que se le da la diferencia genética del .2% entre los seres humanos, el cual marca diferencias físicas externas: a)Raza biológica b)Raza social c) a y b d)Ninguna de las anteriores ', 'a', 3, 2, 0);</v>
      </c>
    </row>
    <row r="55" spans="1:7" ht="135" x14ac:dyDescent="0.25">
      <c r="A55" s="18" t="s">
        <v>80</v>
      </c>
      <c r="B55" s="17" t="s">
        <v>5</v>
      </c>
      <c r="C55" s="17">
        <v>1</v>
      </c>
      <c r="D55" s="14">
        <v>2</v>
      </c>
      <c r="G55" s="19" t="str">
        <f t="shared" si="0"/>
        <v>INSERT INTO preguntas (pregunta, respuesta, ronda, semestre_id, uso) VALUES ('Símbolo que representa que las variables de las hipótesis no tienen relación entre si: a)Hi b)Ho c)H d)ninguna de las anteriores  ', 'b', 1, 2, 0);</v>
      </c>
    </row>
    <row r="56" spans="1:7" ht="360" x14ac:dyDescent="0.25">
      <c r="A56" s="18" t="s">
        <v>81</v>
      </c>
      <c r="B56" s="17" t="s">
        <v>8</v>
      </c>
      <c r="C56" s="17">
        <v>1</v>
      </c>
      <c r="D56" s="14">
        <v>2</v>
      </c>
      <c r="G56" s="19" t="str">
        <f t="shared" si="0"/>
        <v>INSERT INTO preguntas (pregunta, respuesta, ronda, semestre_id, uso) VALUES ('Herramienta utilizada en la investigación científica, que recolecta la información necesaria para generar el Marco Teórico, no importa el material con que estan diseñadas, si no la información que se recaba: a)Fichas de contenido b)Fichas bibliográficas c)Fichas de resumen d)Ninguna de las anteriores ', 'a', 1, 2, 0);</v>
      </c>
    </row>
    <row r="57" spans="1:7" ht="180" x14ac:dyDescent="0.25">
      <c r="A57" s="18" t="s">
        <v>82</v>
      </c>
      <c r="B57" s="17" t="s">
        <v>8</v>
      </c>
      <c r="C57" s="17">
        <v>1</v>
      </c>
      <c r="D57" s="14">
        <v>2</v>
      </c>
      <c r="G57" s="19" t="str">
        <f t="shared" si="0"/>
        <v>INSERT INTO preguntas (pregunta, respuesta, ronda, semestre_id, uso) VALUES ('A la idea que en un primer momento se le ocurre al investigador cuando observa un fenómeno o situación, se le conoce como: a)IG b)IP c)PP d)MT', 'a', 1, 2, 0);</v>
      </c>
    </row>
    <row r="58" spans="1:7" ht="165" x14ac:dyDescent="0.25">
      <c r="A58" s="18" t="s">
        <v>83</v>
      </c>
      <c r="B58" s="17" t="s">
        <v>16</v>
      </c>
      <c r="C58" s="17">
        <v>1</v>
      </c>
      <c r="D58" s="14">
        <v>2</v>
      </c>
      <c r="G58" s="19" t="str">
        <f t="shared" si="0"/>
        <v>INSERT INTO preguntas (pregunta, respuesta, ronda, semestre_id, uso) VALUES (' Es el elmento en la investigación científica que indica a manera de pregunta lo que se logrará al final de la misma: a)IG b)IP c)PP d)MT', 'c', 1, 2, 0);</v>
      </c>
    </row>
    <row r="59" spans="1:7" ht="285" x14ac:dyDescent="0.25">
      <c r="A59" s="18" t="s">
        <v>84</v>
      </c>
      <c r="B59" s="17" t="s">
        <v>16</v>
      </c>
      <c r="C59" s="17">
        <v>1</v>
      </c>
      <c r="D59" s="14">
        <v>2</v>
      </c>
      <c r="G59" s="19" t="str">
        <f t="shared" si="0"/>
        <v>INSERT INTO preguntas (pregunta, respuesta, ronda, semestre_id, uso) VALUES (' Dentro de la investigación cinetífica, es el elemento que indica los pequeños pasos que se alcanzaran conforme se vaya investigando. Marcan los puntos a los que se llegaran: a)PP b)Preguntas c)Objetivos d)Todas las anteriores ', 'c', 1, 2, 0);</v>
      </c>
    </row>
    <row r="60" spans="1:7" ht="210" x14ac:dyDescent="0.25">
      <c r="A60" s="18" t="s">
        <v>85</v>
      </c>
      <c r="B60" s="17" t="s">
        <v>5</v>
      </c>
      <c r="C60" s="17">
        <v>2</v>
      </c>
      <c r="D60" s="14">
        <v>2</v>
      </c>
      <c r="G60" s="19" t="str">
        <f t="shared" si="0"/>
        <v>INSERT INTO preguntas (pregunta, respuesta, ronda, semestre_id, uso) VALUES ('Escala de actitud que mide las perspectivas de la selección de la muestra por medio de adjetivos opuestos: a)Likert b)Semántico c)a y b d)ninguna de las anteriores ', 'b', 2, 2, 0);</v>
      </c>
    </row>
    <row r="61" spans="1:7" ht="120" x14ac:dyDescent="0.25">
      <c r="A61" s="18" t="s">
        <v>86</v>
      </c>
      <c r="B61" s="17" t="s">
        <v>16</v>
      </c>
      <c r="C61" s="17">
        <v>2</v>
      </c>
      <c r="D61" s="14">
        <v>2</v>
      </c>
      <c r="G61" s="19" t="str">
        <f t="shared" si="0"/>
        <v>INSERT INTO preguntas (pregunta, respuesta, ronda, semestre_id, uso) VALUES ('Tipo de diseño de investigación: a)descriptiva b)Correlacional c)No experimental d)Hipótesis ', 'c', 2, 2, 0);</v>
      </c>
    </row>
    <row r="62" spans="1:7" ht="180" x14ac:dyDescent="0.25">
      <c r="A62" s="18" t="s">
        <v>87</v>
      </c>
      <c r="B62" s="17" t="s">
        <v>5</v>
      </c>
      <c r="C62" s="17">
        <v>2</v>
      </c>
      <c r="D62" s="14">
        <v>2</v>
      </c>
      <c r="G62" s="19" t="str">
        <f t="shared" si="0"/>
        <v>INSERT INTO preguntas (pregunta, respuesta, ronda, semestre_id, uso) VALUES (' Elemento de la investigación científica que se realiza una vez que se tiene una idea clara y sumamente precisa de lo que se va a investigar: a)IG b)IP c)PP d)MT', 'b', 2, 2, 0);</v>
      </c>
    </row>
    <row r="63" spans="1:7" ht="330" x14ac:dyDescent="0.25">
      <c r="A63" s="18" t="s">
        <v>88</v>
      </c>
      <c r="B63" s="17" t="s">
        <v>5</v>
      </c>
      <c r="C63" s="17">
        <v>3</v>
      </c>
      <c r="D63" s="14">
        <v>2</v>
      </c>
      <c r="G63" s="19" t="str">
        <f t="shared" si="0"/>
        <v>INSERT INTO preguntas (pregunta, respuesta, ronda, semestre_id, uso) VALUES (' Indica el error en la siguiente referencia:  La pedagoía como herramienta para la transformación de la actitud Millenial. Ricardo Gómez. Http//larespuestaalosmillenials.com/rt?. Fecha de consulta 26 de Octubrel del 2019. a)faltan datos b)el orden c)no tiene error d)ninguna de las anteriores ', 'b', 3, 2, 0);</v>
      </c>
    </row>
    <row r="64" spans="1:7" ht="135" x14ac:dyDescent="0.25">
      <c r="A64" s="18" t="s">
        <v>89</v>
      </c>
      <c r="B64" s="17" t="s">
        <v>11</v>
      </c>
      <c r="C64" s="17">
        <v>3</v>
      </c>
      <c r="D64" s="14">
        <v>2</v>
      </c>
      <c r="G64" s="19" t="str">
        <f t="shared" si="0"/>
        <v>INSERT INTO preguntas (pregunta, respuesta, ronda, semestre_id, uso) VALUES ('Elemento de la investigación científica que indica los aportes teóricos ya existentes al tema: a)IG b)IP c)PP d)MT', 'd', 3, 2, 0);</v>
      </c>
    </row>
    <row r="65" spans="1:7" x14ac:dyDescent="0.25">
      <c r="A65" s="20" t="s">
        <v>111</v>
      </c>
      <c r="B65" s="20" t="s">
        <v>112</v>
      </c>
      <c r="C65" s="20">
        <v>1</v>
      </c>
      <c r="D65" s="14">
        <v>2</v>
      </c>
      <c r="G65" s="19" t="str">
        <f t="shared" si="0"/>
        <v>INSERT INTO preguntas (pregunta, respuesta, ronda, semestre_id, uso) VALUES ('¿En un cuadrado, cuáles son los puntos de mayor interés? A) Esquinas B)Centro C) Esquinas y centro. D) Afuera del cuadrado', 'C', 1, 2, 0);</v>
      </c>
    </row>
    <row r="66" spans="1:7" x14ac:dyDescent="0.25">
      <c r="A66" s="20" t="s">
        <v>113</v>
      </c>
      <c r="B66" s="20" t="s">
        <v>114</v>
      </c>
      <c r="C66" s="20">
        <v>1</v>
      </c>
      <c r="D66" s="14">
        <v>2</v>
      </c>
      <c r="G66" s="19" t="str">
        <f t="shared" si="0"/>
        <v>INSERT INTO preguntas (pregunta, respuesta, ronda, semestre_id, uso) VALUES ('¿Cuál de los siguientes elementos de composición no pertenece al grupo? A) Contraste B) Simetría C) Equilibrio D)Alegría ', 'D', 1, 2, 0);</v>
      </c>
    </row>
    <row r="67" spans="1:7" x14ac:dyDescent="0.25">
      <c r="A67" s="20" t="s">
        <v>115</v>
      </c>
      <c r="B67" s="20" t="s">
        <v>116</v>
      </c>
      <c r="C67" s="20">
        <v>1</v>
      </c>
      <c r="D67" s="14">
        <v>2</v>
      </c>
      <c r="G67" s="19" t="str">
        <f t="shared" ref="G67:G130" si="1">_xlfn.CONCAT("INSERT INTO preguntas (pregunta, respuesta, ronda, semestre_id, uso) VALUES (","'",A67,"', '",B67,"', ",C67,", ",D67,", 0);")</f>
        <v>INSERT INTO preguntas (pregunta, respuesta, ronda, semestre_id, uso) VALUES ('¿Qué elemento de composición se produce cuando hay un frijol negro entre muchos frijoles bayos? A) Contraste B) Simetría C) Equilibrio D)Proporción', 'A', 1, 2, 0);</v>
      </c>
    </row>
    <row r="68" spans="1:7" ht="105" x14ac:dyDescent="0.25">
      <c r="A68" s="5" t="s">
        <v>117</v>
      </c>
      <c r="B68" s="20" t="s">
        <v>118</v>
      </c>
      <c r="C68" s="20">
        <v>1</v>
      </c>
      <c r="D68" s="14">
        <v>2</v>
      </c>
      <c r="G68" s="19" t="str">
        <f t="shared" si="1"/>
        <v>INSERT INTO preguntas (pregunta, respuesta, ronda, semestre_id, uso) VALUES (' Los salónes de secundaria tienen …  A) Contraste B) Ritmo C) Equilibrio D)Movimiento', 'B', 1, 2, 0);</v>
      </c>
    </row>
    <row r="69" spans="1:7" x14ac:dyDescent="0.25">
      <c r="A69" s="20" t="s">
        <v>119</v>
      </c>
      <c r="B69" s="20" t="s">
        <v>116</v>
      </c>
      <c r="C69" s="20">
        <v>1</v>
      </c>
      <c r="D69" s="14">
        <v>2</v>
      </c>
      <c r="G69" s="19" t="str">
        <f t="shared" si="1"/>
        <v>INSERT INTO preguntas (pregunta, respuesta, ronda, semestre_id, uso) VALUES ('Según los elementos de composición,Cristobal es nuestro jefe supremo por que tiene mayor…? A) Jerarquía B) Ritmo C) Equilibrio D)Movimiento', 'A', 1, 2, 0);</v>
      </c>
    </row>
    <row r="70" spans="1:7" x14ac:dyDescent="0.25">
      <c r="A70" s="20" t="s">
        <v>120</v>
      </c>
      <c r="B70" s="20" t="s">
        <v>118</v>
      </c>
      <c r="C70" s="20">
        <v>1</v>
      </c>
      <c r="D70" s="14">
        <v>2</v>
      </c>
      <c r="G70" s="19" t="str">
        <f t="shared" si="1"/>
        <v>INSERT INTO preguntas (pregunta, respuesta, ronda, semestre_id, uso) VALUES ('Rugoso, viscoso y liso son: A) Ritmos B)Texturas C) Colores D)Proporciones', 'B', 1, 2, 0);</v>
      </c>
    </row>
    <row r="71" spans="1:7" x14ac:dyDescent="0.25">
      <c r="A71" s="20" t="s">
        <v>121</v>
      </c>
      <c r="B71" s="20" t="s">
        <v>112</v>
      </c>
      <c r="C71" s="20">
        <v>1</v>
      </c>
      <c r="D71" s="14">
        <v>2</v>
      </c>
      <c r="G71" s="19" t="str">
        <f t="shared" si="1"/>
        <v>INSERT INTO preguntas (pregunta, respuesta, ronda, semestre_id, uso) VALUES ('Como se le llama a la frase publicitaria de una empresa o producto? A) Logo B) Jingle C) Slogan D) Logan', 'C', 1, 2, 0);</v>
      </c>
    </row>
    <row r="72" spans="1:7" x14ac:dyDescent="0.25">
      <c r="A72" s="20" t="s">
        <v>122</v>
      </c>
      <c r="B72" s="20" t="s">
        <v>112</v>
      </c>
      <c r="C72" s="20">
        <v>2</v>
      </c>
      <c r="D72" s="14">
        <v>2</v>
      </c>
      <c r="G72" s="19" t="str">
        <f t="shared" si="1"/>
        <v>INSERT INTO preguntas (pregunta, respuesta, ronda, semestre_id, uso) VALUES ('Nombre y apellido del director de la película Fando y Lis. A)Armando Jodorowsky B)Alejandro Jorodowsky C)Alejandro Jodorovsky D)Alexander Jodovsky', 'C', 2, 2, 0);</v>
      </c>
    </row>
    <row r="73" spans="1:7" x14ac:dyDescent="0.25">
      <c r="A73" s="20" t="s">
        <v>123</v>
      </c>
      <c r="B73" s="20" t="s">
        <v>118</v>
      </c>
      <c r="C73" s="20">
        <v>2</v>
      </c>
      <c r="D73" s="14">
        <v>2</v>
      </c>
      <c r="G73" s="19" t="str">
        <f t="shared" si="1"/>
        <v>INSERT INTO preguntas (pregunta, respuesta, ronda, semestre_id, uso) VALUES ('Completa la frase. Yo moriré… A) Y nadie se acordará de ti B) Y nadie se acordará de mi  C) Y nadie me recordará  D) Y nadie te va a recordar', 'B', 2, 2, 0);</v>
      </c>
    </row>
    <row r="74" spans="1:7" x14ac:dyDescent="0.25">
      <c r="A74" s="20" t="s">
        <v>124</v>
      </c>
      <c r="B74" s="20" t="s">
        <v>116</v>
      </c>
      <c r="C74" s="20">
        <v>2</v>
      </c>
      <c r="D74" s="14">
        <v>2</v>
      </c>
      <c r="G74" s="19" t="str">
        <f t="shared" si="1"/>
        <v>INSERT INTO preguntas (pregunta, respuesta, ronda, semestre_id, uso) VALUES ('¿En que país nació Alejandro Jodorowsky?  A) Chile B) Colombia  C) Rusia D) Mexicano', 'A', 2, 2, 0);</v>
      </c>
    </row>
    <row r="75" spans="1:7" x14ac:dyDescent="0.25">
      <c r="A75" s="20" t="s">
        <v>125</v>
      </c>
      <c r="B75" s="20" t="s">
        <v>112</v>
      </c>
      <c r="C75" s="20">
        <v>2</v>
      </c>
      <c r="D75" s="14">
        <v>2</v>
      </c>
      <c r="G75" s="19" t="str">
        <f t="shared" si="1"/>
        <v>INSERT INTO preguntas (pregunta, respuesta, ronda, semestre_id, uso) VALUES ('SIMPLE es sinónimo de  A) Solo lo mas importante B) Tiene lo escencial C)Carente de interés D) Es fácil', 'C', 2, 2, 0);</v>
      </c>
    </row>
    <row r="76" spans="1:7" x14ac:dyDescent="0.25">
      <c r="A76" s="20" t="s">
        <v>126</v>
      </c>
      <c r="B76" s="20" t="s">
        <v>118</v>
      </c>
      <c r="C76" s="20">
        <v>2</v>
      </c>
      <c r="D76" s="14">
        <v>2</v>
      </c>
      <c r="G76" s="19" t="str">
        <f t="shared" si="1"/>
        <v>INSERT INTO preguntas (pregunta, respuesta, ronda, semestre_id, uso) VALUES ('Como se llama la música de un promocional?  A)Logo  B) Jingle  C) Banner  D) Bungle', 'B', 2, 2, 0);</v>
      </c>
    </row>
    <row r="77" spans="1:7" x14ac:dyDescent="0.25">
      <c r="A77" s="20" t="s">
        <v>127</v>
      </c>
      <c r="B77" s="20" t="s">
        <v>112</v>
      </c>
      <c r="C77" s="20">
        <v>3</v>
      </c>
      <c r="D77" s="14">
        <v>2</v>
      </c>
      <c r="G77" s="19" t="str">
        <f t="shared" si="1"/>
        <v>INSERT INTO preguntas (pregunta, respuesta, ronda, semestre_id, uso) VALUES ('Completa la frase. Si algún día te sientes solo..A)Busca la ciudad de Tar  B)Busca a Fando C)Busca la maravillosa ciudad de Tar D) Busca en Tar la Felicidad', 'C', 3, 2, 0);</v>
      </c>
    </row>
    <row r="78" spans="1:7" x14ac:dyDescent="0.25">
      <c r="A78" s="20" t="s">
        <v>128</v>
      </c>
      <c r="B78" s="20" t="s">
        <v>114</v>
      </c>
      <c r="C78" s="20">
        <v>3</v>
      </c>
      <c r="D78" s="14">
        <v>2</v>
      </c>
      <c r="G78" s="19" t="str">
        <f t="shared" si="1"/>
        <v>INSERT INTO preguntas (pregunta, respuesta, ronda, semestre_id, uso) VALUES ('La S del logotipo de los colegios salesianos tiene …  A) Proporción B) Ritmo C) Equilibrio D)Movimiento', 'D', 3, 2, 0);</v>
      </c>
    </row>
    <row r="79" spans="1:7" x14ac:dyDescent="0.25">
      <c r="A79" s="20" t="s">
        <v>129</v>
      </c>
      <c r="B79" s="20" t="s">
        <v>114</v>
      </c>
      <c r="C79" s="20">
        <v>3</v>
      </c>
      <c r="D79" s="14">
        <v>2</v>
      </c>
      <c r="G79" s="19" t="str">
        <f t="shared" si="1"/>
        <v>INSERT INTO preguntas (pregunta, respuesta, ronda, semestre_id, uso) VALUES ('Es considerado el padre del minimalismo A) Mies Der Roha B) Mies Van der Roha C)Miles Van der Rohe D)Mies Van der Rohe', 'D', 3, 2, 0);</v>
      </c>
    </row>
    <row r="80" spans="1:7" ht="120" x14ac:dyDescent="0.25">
      <c r="A80" s="51" t="s">
        <v>190</v>
      </c>
      <c r="B80" s="52" t="s">
        <v>21</v>
      </c>
      <c r="C80" s="52">
        <v>1</v>
      </c>
      <c r="D80" s="14">
        <v>2</v>
      </c>
      <c r="G80" s="19" t="str">
        <f t="shared" si="1"/>
        <v>INSERT INTO preguntas (pregunta, respuesta, ronda, semestre_id, uso) VALUES ('What is the past form of the verb "think"? A) Thinked   B) Thought  C)Thank   D) Tought ', 'B', 1, 2, 0);</v>
      </c>
    </row>
    <row r="81" spans="1:7" ht="120" x14ac:dyDescent="0.25">
      <c r="A81" s="51" t="s">
        <v>191</v>
      </c>
      <c r="B81" s="52" t="s">
        <v>19</v>
      </c>
      <c r="C81" s="52">
        <v>1</v>
      </c>
      <c r="D81" s="14">
        <v>2</v>
      </c>
      <c r="G81" s="50" t="str">
        <f t="shared" si="1"/>
        <v>INSERT INTO preguntas (pregunta, respuesta, ronda, semestre_id, uso) VALUES ('What is the past form of the verb "bring"? A) brought  B) bringed  C)braught   D) brout', 'A', 1, 2, 0);</v>
      </c>
    </row>
    <row r="82" spans="1:7" ht="150" x14ac:dyDescent="0.25">
      <c r="A82" s="51" t="s">
        <v>193</v>
      </c>
      <c r="B82" s="52" t="s">
        <v>23</v>
      </c>
      <c r="C82" s="52">
        <v>1</v>
      </c>
      <c r="D82" s="14">
        <v>2</v>
      </c>
      <c r="G82" s="50" t="str">
        <f t="shared" si="1"/>
        <v>INSERT INTO preguntas (pregunta, respuesta, ronda, semestre_id, uso) VALUES ('Complete the sentence: Last night, Susan and I _______ watching TV when you __________.                                                                                         A) are/call   B) was /called                         C) were/called ', 'C', 1, 2, 0);</v>
      </c>
    </row>
    <row r="83" spans="1:7" ht="120" x14ac:dyDescent="0.25">
      <c r="A83" s="51" t="s">
        <v>202</v>
      </c>
      <c r="B83" s="52" t="s">
        <v>19</v>
      </c>
      <c r="C83" s="52">
        <v>1</v>
      </c>
      <c r="D83" s="14">
        <v>2</v>
      </c>
      <c r="G83" s="50" t="str">
        <f t="shared" si="1"/>
        <v>INSERT INTO preguntas (pregunta, respuesta, ronda, semestre_id, uso) VALUES ('Complete the sentence:   Yesterday, I _____________ to school.                     A)didn't go   B) didn't went   c)don't went', 'A', 1, 2, 0);</v>
      </c>
    </row>
    <row r="84" spans="1:7" ht="135" x14ac:dyDescent="0.25">
      <c r="A84" s="51" t="s">
        <v>203</v>
      </c>
      <c r="B84" s="52" t="s">
        <v>21</v>
      </c>
      <c r="C84" s="52">
        <v>1</v>
      </c>
      <c r="D84" s="14">
        <v>2</v>
      </c>
      <c r="G84" s="50" t="str">
        <f t="shared" si="1"/>
        <v>INSERT INTO preguntas (pregunta, respuesta, ronda, semestre_id, uso) VALUES ('Is the following sentence correct or Incorrect:   Lucy didn't had any pets when she was a child.                                   A)correct   B) incorrect ', 'B', 1, 2, 0);</v>
      </c>
    </row>
    <row r="85" spans="1:7" ht="105" x14ac:dyDescent="0.25">
      <c r="A85" s="51" t="s">
        <v>195</v>
      </c>
      <c r="B85" s="52" t="s">
        <v>23</v>
      </c>
      <c r="C85" s="52">
        <v>1</v>
      </c>
      <c r="D85" s="14">
        <v>2</v>
      </c>
      <c r="G85" s="50" t="str">
        <f t="shared" si="1"/>
        <v>INSERT INTO preguntas (pregunta, respuesta, ronda, semestre_id, uso) VALUES ('What is the past participle form of the verb "be"?  A) was/were  B) Am / is / Are  C) Been  D) to be', 'C', 1, 2, 0);</v>
      </c>
    </row>
    <row r="86" spans="1:7" ht="105" x14ac:dyDescent="0.25">
      <c r="A86" s="51" t="s">
        <v>196</v>
      </c>
      <c r="B86" s="52" t="s">
        <v>26</v>
      </c>
      <c r="C86" s="52">
        <v>1</v>
      </c>
      <c r="D86" s="14">
        <v>2</v>
      </c>
      <c r="G86" s="50" t="str">
        <f t="shared" si="1"/>
        <v>INSERT INTO preguntas (pregunta, respuesta, ronda, semestre_id, uso) VALUES ('What is the past participle form of the verb "sleep"? A) Sleeping B) To sleep C) sleep D) slept', 'D', 1, 2, 0);</v>
      </c>
    </row>
    <row r="87" spans="1:7" ht="90" x14ac:dyDescent="0.25">
      <c r="A87" s="51" t="s">
        <v>204</v>
      </c>
      <c r="B87" s="52" t="s">
        <v>21</v>
      </c>
      <c r="C87" s="52">
        <v>1</v>
      </c>
      <c r="D87" s="14">
        <v>2</v>
      </c>
      <c r="G87" s="50" t="str">
        <f t="shared" si="1"/>
        <v>INSERT INTO preguntas (pregunta, respuesta, ronda, semestre_id, uso) VALUES ('What is the past participle of "draw"?   A) draw    B) drawn   C)drew  D drewn', 'B', 1, 2, 0);</v>
      </c>
    </row>
    <row r="88" spans="1:7" ht="135" x14ac:dyDescent="0.25">
      <c r="A88" s="51" t="s">
        <v>205</v>
      </c>
      <c r="B88" s="52" t="s">
        <v>23</v>
      </c>
      <c r="C88" s="52">
        <v>1</v>
      </c>
      <c r="D88" s="14">
        <v>2</v>
      </c>
      <c r="G88" s="50" t="str">
        <f t="shared" si="1"/>
        <v>INSERT INTO preguntas (pregunta, respuesta, ronda, semestre_id, uso) VALUES ('When you have allergies, the doctor prescribes_________.                          A)eye drops B)antacid C)antihistamine', 'C', 1, 2, 0);</v>
      </c>
    </row>
    <row r="89" spans="1:7" ht="120" x14ac:dyDescent="0.25">
      <c r="A89" s="51" t="s">
        <v>206</v>
      </c>
      <c r="B89" s="52" t="s">
        <v>21</v>
      </c>
      <c r="C89" s="52">
        <v>1</v>
      </c>
      <c r="D89" s="14">
        <v>2</v>
      </c>
      <c r="G89" s="50" t="str">
        <f t="shared" si="1"/>
        <v>INSERT INTO preguntas (pregunta, respuesta, ronda, semestre_id, uso) VALUES ('When you have a stomachache the doctor prescribes__________.                 A) cold tables  B)antacid  C) ointment', 'B', 1, 2, 0);</v>
      </c>
    </row>
    <row r="90" spans="1:7" ht="90" x14ac:dyDescent="0.25">
      <c r="A90" s="51" t="s">
        <v>197</v>
      </c>
      <c r="B90" s="52" t="s">
        <v>21</v>
      </c>
      <c r="C90" s="52">
        <v>2</v>
      </c>
      <c r="D90" s="14">
        <v>2</v>
      </c>
      <c r="G90" s="50" t="str">
        <f t="shared" si="1"/>
        <v>INSERT INTO preguntas (pregunta, respuesta, ronda, semestre_id, uso) VALUES ('Complete the question: Do we have ____ shampoo?                                                A)many  B) any    C) much   ', 'B', 2, 2, 0);</v>
      </c>
    </row>
    <row r="91" spans="1:7" ht="90" x14ac:dyDescent="0.25">
      <c r="A91" s="51" t="s">
        <v>198</v>
      </c>
      <c r="B91" s="52" t="s">
        <v>23</v>
      </c>
      <c r="C91" s="52">
        <v>2</v>
      </c>
      <c r="D91" s="14">
        <v>2</v>
      </c>
      <c r="G91" s="50" t="str">
        <f t="shared" si="1"/>
        <v>INSERT INTO preguntas (pregunta, respuesta, ronda, semestre_id, uso) VALUES ('Complete the sentence: We don't have ______ razors.                                          A)much   B)some   C)any', 'C', 2, 2, 0);</v>
      </c>
    </row>
    <row r="92" spans="1:7" ht="165" x14ac:dyDescent="0.25">
      <c r="A92" s="51" t="s">
        <v>199</v>
      </c>
      <c r="B92" s="52" t="s">
        <v>19</v>
      </c>
      <c r="C92" s="52">
        <v>2</v>
      </c>
      <c r="D92" s="14">
        <v>2</v>
      </c>
      <c r="G92" s="50" t="str">
        <f t="shared" si="1"/>
        <v>INSERT INTO preguntas (pregunta, respuesta, ronda, semestre_id, uso) VALUES ('Write the corresponding tag question: "You were there, ______________?        A) weren't you B) were not you               C) didn't you     D) did you', 'A', 2, 2, 0);</v>
      </c>
    </row>
    <row r="93" spans="1:7" ht="165" x14ac:dyDescent="0.25">
      <c r="A93" s="51" t="s">
        <v>200</v>
      </c>
      <c r="B93" s="52" t="s">
        <v>21</v>
      </c>
      <c r="C93" s="52">
        <v>2</v>
      </c>
      <c r="D93" s="14">
        <v>2</v>
      </c>
      <c r="G93" s="50" t="str">
        <f t="shared" si="1"/>
        <v>INSERT INTO preguntas (pregunta, respuesta, ronda, semestre_id, uso) VALUES ('Write the corresponding tag question: "She hasn´t been here long, __________?                                                       A) hasn't she   B) has she  C) is she           D) does she', 'B', 2, 2, 0);</v>
      </c>
    </row>
    <row r="94" spans="1:7" ht="150" x14ac:dyDescent="0.25">
      <c r="A94" s="51" t="s">
        <v>201</v>
      </c>
      <c r="B94" s="52" t="s">
        <v>26</v>
      </c>
      <c r="C94" s="52">
        <v>2</v>
      </c>
      <c r="D94" s="14">
        <v>2</v>
      </c>
      <c r="G94" s="50" t="str">
        <f t="shared" si="1"/>
        <v>INSERT INTO preguntas (pregunta, respuesta, ronda, semestre_id, uso) VALUES ('Write the corresponding tag question: "He wouldn´t do that, __________?          A) does he   B) wouldn't he   C) isn't he    D)would he', 'D', 2, 2, 0);</v>
      </c>
    </row>
    <row r="95" spans="1:7" ht="120" x14ac:dyDescent="0.25">
      <c r="A95" s="51" t="s">
        <v>207</v>
      </c>
      <c r="B95" s="52" t="s">
        <v>19</v>
      </c>
      <c r="C95" s="52">
        <v>2</v>
      </c>
      <c r="D95" s="14">
        <v>2</v>
      </c>
      <c r="G95" s="50" t="str">
        <f t="shared" si="1"/>
        <v>INSERT INTO preguntas (pregunta, respuesta, ronda, semestre_id, uso) VALUES ('In passive voice, what word do we use to introduce the "agent"? A)by   B)for   C)since   D) PP verb', 'A', 2, 2, 0);</v>
      </c>
    </row>
    <row r="96" spans="1:7" ht="195" x14ac:dyDescent="0.25">
      <c r="A96" s="51" t="s">
        <v>208</v>
      </c>
      <c r="B96" s="52" t="s">
        <v>21</v>
      </c>
      <c r="C96" s="52">
        <v>2</v>
      </c>
      <c r="D96" s="14">
        <v>2</v>
      </c>
      <c r="G96" s="50" t="str">
        <f t="shared" si="1"/>
        <v>INSERT INTO preguntas (pregunta, respuesta, ronda, semestre_id, uso) VALUES ('Order the following sentence: you / me / it / is / ? / what / can / time/ tell      A) Can you tell me what time is it?   B)Can you tell me what time it is?           C)What time is it can you tell?', 'B', 2, 2, 0);</v>
      </c>
    </row>
    <row r="97" spans="1:7" ht="135" x14ac:dyDescent="0.25">
      <c r="A97" s="51" t="s">
        <v>209</v>
      </c>
      <c r="B97" s="52" t="s">
        <v>19</v>
      </c>
      <c r="C97" s="52">
        <v>3</v>
      </c>
      <c r="D97" s="14">
        <v>2</v>
      </c>
      <c r="G97" s="50" t="str">
        <f t="shared" si="1"/>
        <v>INSERT INTO preguntas (pregunta, respuesta, ronda, semestre_id, uso) VALUES ('Is the following question grammatically correct? "Don´t forget to call your mother on her birthday."   A)Correct        B) Incorrect ', 'A', 3, 2, 0);</v>
      </c>
    </row>
    <row r="98" spans="1:7" ht="135" x14ac:dyDescent="0.25">
      <c r="A98" s="51" t="s">
        <v>210</v>
      </c>
      <c r="B98" s="52" t="s">
        <v>21</v>
      </c>
      <c r="C98" s="52">
        <v>3</v>
      </c>
      <c r="D98" s="14">
        <v>2</v>
      </c>
      <c r="G98" s="50" t="str">
        <f t="shared" si="1"/>
        <v>INSERT INTO preguntas (pregunta, respuesta, ronda, semestre_id, uso) VALUES ('Is the following question grammatically correct? "Stop to eat sweets and fatty foods."               A)Correct        B) Incorrect ', 'B', 3, 2, 0);</v>
      </c>
    </row>
    <row r="99" spans="1:7" ht="150" x14ac:dyDescent="0.25">
      <c r="A99" s="51" t="s">
        <v>211</v>
      </c>
      <c r="B99" s="52" t="s">
        <v>21</v>
      </c>
      <c r="C99" s="52">
        <v>3</v>
      </c>
      <c r="D99" s="14">
        <v>2</v>
      </c>
      <c r="G99" s="50" t="str">
        <f t="shared" si="1"/>
        <v>INSERT INTO preguntas (pregunta, respuesta, ronda, semestre_id, uso) VALUES ('Is the following question grammatically correct? "Remember making time for just the two of you." A)Correct        B) Incorrect ', 'B', 3, 2, 0);</v>
      </c>
    </row>
    <row r="100" spans="1:7" ht="150" x14ac:dyDescent="0.25">
      <c r="A100" s="51" t="s">
        <v>212</v>
      </c>
      <c r="B100" s="52" t="s">
        <v>19</v>
      </c>
      <c r="C100" s="52">
        <v>3</v>
      </c>
      <c r="D100" s="14">
        <v>2</v>
      </c>
      <c r="G100" s="50" t="str">
        <f t="shared" si="1"/>
        <v>INSERT INTO preguntas (pregunta, respuesta, ronda, semestre_id, uso) VALUES ('Is the following question grammatically correct? "I´ll never forget meeting my boss for the first time." A)Correct        B) Incorrect ', 'A', 3, 2, 0);</v>
      </c>
    </row>
    <row r="101" spans="1:7" ht="150" x14ac:dyDescent="0.25">
      <c r="A101" s="51" t="s">
        <v>213</v>
      </c>
      <c r="B101" s="52" t="s">
        <v>21</v>
      </c>
      <c r="C101" s="52">
        <v>3</v>
      </c>
      <c r="D101" s="14">
        <v>2</v>
      </c>
      <c r="G101" s="50" t="str">
        <f t="shared" si="1"/>
        <v>INSERT INTO preguntas (pregunta, respuesta, ronda, semestre_id, uso) VALUES ('Are the following adjectives optimistic or pessimistic? Defeated, cynical, down.   A)Optimistic   B)Pessimistic   C)Both', 'B', 3, 2, 0);</v>
      </c>
    </row>
    <row r="102" spans="1:7" x14ac:dyDescent="0.25">
      <c r="A102" s="68" t="s">
        <v>294</v>
      </c>
      <c r="B102" s="71" t="s">
        <v>21</v>
      </c>
      <c r="C102" s="71">
        <v>1</v>
      </c>
      <c r="D102" s="14">
        <v>2</v>
      </c>
      <c r="G102" s="50" t="str">
        <f t="shared" si="1"/>
        <v>INSERT INTO preguntas (pregunta, respuesta, ronda, semestre_id, uso) VALUES ('1.Según su origen etimológico el término COMUNICACIÓN  debe:  a).-Informar     b).-Crear comunidad    c).-Generar diálogo    d).-Emitir mensajes', 'B', 1, 2, 0);</v>
      </c>
    </row>
    <row r="103" spans="1:7" x14ac:dyDescent="0.25">
      <c r="A103" s="68" t="s">
        <v>295</v>
      </c>
      <c r="B103" s="71" t="s">
        <v>23</v>
      </c>
      <c r="C103" s="71">
        <v>1</v>
      </c>
      <c r="D103" s="14">
        <v>2</v>
      </c>
      <c r="G103" s="50" t="str">
        <f t="shared" si="1"/>
        <v>INSERT INTO preguntas (pregunta, respuesta, ronda, semestre_id, uso) VALUES ('2."No se dice haiga, se dice haya”   En esta expresión se utiliza la función lingüística denominada: a).- Expresiva    b).- Fática    c).- Metalingüística    d).-Apelativa', 'C', 1, 2, 0);</v>
      </c>
    </row>
    <row r="104" spans="1:7" x14ac:dyDescent="0.25">
      <c r="A104" s="68" t="s">
        <v>296</v>
      </c>
      <c r="B104" s="71" t="s">
        <v>26</v>
      </c>
      <c r="C104" s="71">
        <v>1</v>
      </c>
      <c r="D104" s="14">
        <v>2</v>
      </c>
      <c r="G104" s="50" t="str">
        <f t="shared" si="1"/>
        <v>INSERT INTO preguntas (pregunta, respuesta, ronda, semestre_id, uso) VALUES ('3.¿Cuál es la función lingüística predominante en la siguiente expresión: “Los amigos son una espada que ha servido en las guerras” a).-Referencial   b).-Fática   c).-Expresiva    d).-Poética', 'D', 1, 2, 0);</v>
      </c>
    </row>
    <row r="105" spans="1:7" x14ac:dyDescent="0.25">
      <c r="A105" s="68" t="s">
        <v>297</v>
      </c>
      <c r="B105" s="71" t="s">
        <v>26</v>
      </c>
      <c r="C105" s="71">
        <v>1</v>
      </c>
      <c r="D105" s="14">
        <v>2</v>
      </c>
      <c r="G105" s="50" t="str">
        <f t="shared" si="1"/>
        <v>INSERT INTO preguntas (pregunta, respuesta, ronda, semestre_id, uso) VALUES ('4.El tipo de lenguaje que más emplea el ser humano al comunicar sus ideas es  el:  a).-Oral    b).-Verbal    c).-Escrito    d).-No verbal', 'D', 1, 2, 0);</v>
      </c>
    </row>
    <row r="106" spans="1:7" x14ac:dyDescent="0.25">
      <c r="A106" s="68" t="s">
        <v>298</v>
      </c>
      <c r="B106" s="71" t="s">
        <v>23</v>
      </c>
      <c r="C106" s="71">
        <v>1</v>
      </c>
      <c r="D106" s="14">
        <v>2</v>
      </c>
      <c r="G106" s="50" t="str">
        <f t="shared" si="1"/>
        <v>INSERT INTO preguntas (pregunta, respuesta, ronda, semestre_id, uso) VALUES ('5. Función lingüística que consiste en abrir, mantener o cerrar el canal de comunicación. a).-Apelativa     b).-Referencial     c).-Fática     d).-Expresiva', 'C', 1, 2, 0);</v>
      </c>
    </row>
    <row r="107" spans="1:7" x14ac:dyDescent="0.25">
      <c r="A107" s="68" t="s">
        <v>299</v>
      </c>
      <c r="B107" s="71" t="s">
        <v>26</v>
      </c>
      <c r="C107" s="71">
        <v>1</v>
      </c>
      <c r="D107" s="14">
        <v>2</v>
      </c>
      <c r="G107" s="50" t="str">
        <f t="shared" si="1"/>
        <v>INSERT INTO preguntas (pregunta, respuesta, ronda, semestre_id, uso) VALUES ('6. “Bailar de cachetito” es un ejemplo del lenguaje:  a).-Kinésico    b).-Verbal    c).- Paralingüístico   d).- Proxémico', 'D', 1, 2, 0);</v>
      </c>
    </row>
    <row r="108" spans="1:7" x14ac:dyDescent="0.25">
      <c r="A108" s="68" t="s">
        <v>300</v>
      </c>
      <c r="B108" s="71" t="s">
        <v>21</v>
      </c>
      <c r="C108" s="71">
        <v>1</v>
      </c>
      <c r="D108" s="14">
        <v>2</v>
      </c>
      <c r="G108" s="50" t="str">
        <f t="shared" si="1"/>
        <v>INSERT INTO preguntas (pregunta, respuesta, ronda, semestre_id, uso) VALUES ('7. En el circuito de la comunicación ¿Cuál es el elemento que estructura el mensaje?   a).- Canal    b).- Código    c).- Proceso semasiológico    d).- Retroalimentación', 'B', 1, 2, 0);</v>
      </c>
    </row>
    <row r="109" spans="1:7" x14ac:dyDescent="0.25">
      <c r="A109" s="68" t="s">
        <v>301</v>
      </c>
      <c r="B109" s="71" t="s">
        <v>23</v>
      </c>
      <c r="C109" s="71">
        <v>1</v>
      </c>
      <c r="D109" s="14">
        <v>2</v>
      </c>
      <c r="G109" s="50" t="str">
        <f t="shared" si="1"/>
        <v>INSERT INTO preguntas (pregunta, respuesta, ronda, semestre_id, uso) VALUES ('8. Es el medio físico en el circuito de la comunicación mediante el cual se envía un mensaje:   a).-Emisor   b).-Código   c).- Canal   d).- Mensaje', 'C', 1, 2, 0);</v>
      </c>
    </row>
    <row r="110" spans="1:7" x14ac:dyDescent="0.25">
      <c r="A110" s="68" t="s">
        <v>302</v>
      </c>
      <c r="B110" s="71" t="s">
        <v>19</v>
      </c>
      <c r="C110" s="71">
        <v>1</v>
      </c>
      <c r="D110" s="14">
        <v>2</v>
      </c>
      <c r="G110" s="50" t="str">
        <f t="shared" si="1"/>
        <v>INSERT INTO preguntas (pregunta, respuesta, ronda, semestre_id, uso) VALUES ('9. Sinónimo de COSPICUO:     a).-Notable     b).-Visible    c).-Vulgar   d).-Insignificante', 'A', 1, 2, 0);</v>
      </c>
    </row>
    <row r="111" spans="1:7" x14ac:dyDescent="0.25">
      <c r="A111" s="68" t="s">
        <v>303</v>
      </c>
      <c r="B111" s="71" t="s">
        <v>23</v>
      </c>
      <c r="C111" s="71">
        <v>1</v>
      </c>
      <c r="D111" s="14">
        <v>2</v>
      </c>
      <c r="G111" s="50" t="str">
        <f t="shared" si="1"/>
        <v>INSERT INTO preguntas (pregunta, respuesta, ronda, semestre_id, uso) VALUES ('10. Antónimo de INDEMNE:    a).-Ileso     b).- Intacto     c).Vulnerable    d).-Sano', 'C', 1, 2, 0);</v>
      </c>
    </row>
    <row r="112" spans="1:7" x14ac:dyDescent="0.25">
      <c r="A112" s="69" t="s">
        <v>304</v>
      </c>
      <c r="B112" s="71" t="s">
        <v>26</v>
      </c>
      <c r="C112" s="71">
        <v>2</v>
      </c>
      <c r="D112" s="14">
        <v>2</v>
      </c>
      <c r="G112" s="50" t="str">
        <f t="shared" si="1"/>
        <v>INSERT INTO preguntas (pregunta, respuesta, ronda, semestre_id, uso) VALUES ('1.Tipo de acento que se emplea para distinguir el significado y la categoría gramatical de las palabras homógrafas:    a).-Enfático    b).- Prosódico    c).- Dierético   d).-Diacrítico', 'D', 2, 2, 0);</v>
      </c>
    </row>
    <row r="113" spans="1:7" x14ac:dyDescent="0.25">
      <c r="A113" s="68" t="s">
        <v>305</v>
      </c>
      <c r="B113" s="71" t="s">
        <v>26</v>
      </c>
      <c r="C113" s="71">
        <v>2</v>
      </c>
      <c r="D113" s="14">
        <v>2</v>
      </c>
      <c r="G113" s="50" t="str">
        <f t="shared" si="1"/>
        <v>INSERT INTO preguntas (pregunta, respuesta, ronda, semestre_id, uso) VALUES ('2.¿ Cuál de las siguientes palabras tiene un diptongo?   a).-Teodoro   b).-Espía    c).-Boa    d).-Cielo', 'D', 2, 2, 0);</v>
      </c>
    </row>
    <row r="114" spans="1:7" x14ac:dyDescent="0.25">
      <c r="A114" s="68" t="s">
        <v>306</v>
      </c>
      <c r="B114" s="71" t="s">
        <v>23</v>
      </c>
      <c r="C114" s="71">
        <v>2</v>
      </c>
      <c r="D114" s="14">
        <v>2</v>
      </c>
      <c r="G114" s="50" t="str">
        <f t="shared" si="1"/>
        <v>INSERT INTO preguntas (pregunta, respuesta, ronda, semestre_id, uso) VALUES ('3.¿Cuál de las siguientes palabras tiene su sílaba tónica en la antepenúltima sílaba? (No tienen tilde para evitar pistas)    a).-Panama    b). Contestamelo    c).-Escuchame    d).- Volumen', 'C', 2, 2, 0);</v>
      </c>
    </row>
    <row r="115" spans="1:7" x14ac:dyDescent="0.25">
      <c r="A115" s="68" t="s">
        <v>307</v>
      </c>
      <c r="B115" s="71" t="s">
        <v>21</v>
      </c>
      <c r="C115" s="71">
        <v>2</v>
      </c>
      <c r="D115" s="14">
        <v>2</v>
      </c>
      <c r="G115" s="50" t="str">
        <f t="shared" si="1"/>
        <v>INSERT INTO preguntas (pregunta, respuesta, ronda, semestre_id, uso) VALUES ('4. ¿Qué palabra completa correctamente la siguiente oración: “Los españoles participarán este fin de semana en el ___________ para elegir a sus gobernantes”  a).-Estipendio    b).-Plebiscito    c).-Coyuntura    d).-Infundio', 'B', 2, 2, 0);</v>
      </c>
    </row>
    <row r="116" spans="1:7" x14ac:dyDescent="0.25">
      <c r="A116" s="68" t="s">
        <v>308</v>
      </c>
      <c r="B116" s="71" t="s">
        <v>26</v>
      </c>
      <c r="C116" s="71">
        <v>2</v>
      </c>
      <c r="D116" s="14">
        <v>2</v>
      </c>
      <c r="G116" s="50" t="str">
        <f t="shared" si="1"/>
        <v>INSERT INTO preguntas (pregunta, respuesta, ronda, semestre_id, uso) VALUES ('5. Verbo que significa “Arrebatar o cautivar a los sentidos”.   "La hermosa melodía  ______________ a todos los espectadores esta noche”    a).- Manipuló    b).-Dilucidó    c).-Emancipó    d).- Embelesó', 'D', 2, 2, 0);</v>
      </c>
    </row>
    <row r="117" spans="1:7" x14ac:dyDescent="0.25">
      <c r="A117" s="68" t="s">
        <v>309</v>
      </c>
      <c r="B117" s="71" t="s">
        <v>21</v>
      </c>
      <c r="C117" s="71">
        <v>2</v>
      </c>
      <c r="D117" s="14">
        <v>2</v>
      </c>
      <c r="G117" s="50" t="str">
        <f t="shared" si="1"/>
        <v>INSERT INTO preguntas (pregunta, respuesta, ronda, semestre_id, uso) VALUES ('6. Adjetivo que significa:  “ Muy grande, enorme.”  “Hemos realizado un esfuerzo___________ para estar aquí”  a).- Protervo    b).-Ingente    c).-Pulcro    d).-Frugal', 'B', 2, 2, 0);</v>
      </c>
    </row>
    <row r="118" spans="1:7" x14ac:dyDescent="0.25">
      <c r="A118" s="68" t="s">
        <v>310</v>
      </c>
      <c r="B118" s="71" t="s">
        <v>23</v>
      </c>
      <c r="C118" s="71">
        <v>2</v>
      </c>
      <c r="D118" s="14">
        <v>2</v>
      </c>
      <c r="G118" s="50" t="str">
        <f t="shared" si="1"/>
        <v>INSERT INTO preguntas (pregunta, respuesta, ronda, semestre_id, uso) VALUES ('7. ¿Cuál es la intención comunicativa que predomina en el siguiente fragmento? “Aquella mañana era limpia, fresca y brillante; los pájaros parecían de fiesta y el olor a café lo envolvía todo”   a).-Definir    b).-Explicar    c).-Describir    d).-Argumentar', 'C', 2, 2, 0);</v>
      </c>
    </row>
    <row r="119" spans="1:7" x14ac:dyDescent="0.25">
      <c r="A119" s="68" t="s">
        <v>311</v>
      </c>
      <c r="B119" s="71" t="s">
        <v>23</v>
      </c>
      <c r="C119" s="71">
        <v>3</v>
      </c>
      <c r="D119" s="14">
        <v>2</v>
      </c>
      <c r="G119" s="50" t="str">
        <f t="shared" si="1"/>
        <v>INSERT INTO preguntas (pregunta, respuesta, ronda, semestre_id, uso) VALUES ('1.¿Cuál de los siguientes pares analógicos manifiesta una relación de PARTE-TODO?    a).-Ballet-Danza    b.-)Lobo-Manada    c).-Verso-Poema   d).-Texto-Párrafo', 'C', 3, 2, 0);</v>
      </c>
    </row>
    <row r="120" spans="1:7" x14ac:dyDescent="0.25">
      <c r="A120" s="68" t="s">
        <v>312</v>
      </c>
      <c r="B120" s="71" t="s">
        <v>26</v>
      </c>
      <c r="C120" s="71">
        <v>3</v>
      </c>
      <c r="D120" s="14">
        <v>2</v>
      </c>
      <c r="G120" s="50" t="str">
        <f t="shared" si="1"/>
        <v>INSERT INTO preguntas (pregunta, respuesta, ronda, semestre_id, uso) VALUES ('2. El par analógico PATOLÓGICO-SANO expresa una relación de :  a).-Sinónimos    b).-Causa-Efecto    c).-Ciencia-Objeto de estudio    d).-Antónimos', 'D', 3, 2, 0);</v>
      </c>
    </row>
    <row r="121" spans="1:7" x14ac:dyDescent="0.25">
      <c r="A121" s="68" t="s">
        <v>313</v>
      </c>
      <c r="B121" s="71" t="s">
        <v>21</v>
      </c>
      <c r="C121" s="71">
        <v>3</v>
      </c>
      <c r="D121" s="14">
        <v>2</v>
      </c>
      <c r="G121" s="50" t="str">
        <f t="shared" si="1"/>
        <v>INSERT INTO preguntas (pregunta, respuesta, ronda, semestre_id, uso) VALUES ('3. HAMLET-SHAKESPEARE    Expresa una relación de:   a).-Autor-Obra    b).-Producto-Origen    c).-Particular-General    d).-Sinónimos', 'B', 3, 2, 0);</v>
      </c>
    </row>
    <row r="122" spans="1:7" x14ac:dyDescent="0.25">
      <c r="A122" s="68" t="s">
        <v>314</v>
      </c>
      <c r="B122" s="71" t="s">
        <v>23</v>
      </c>
      <c r="C122" s="71">
        <v>3</v>
      </c>
      <c r="D122" s="14">
        <v>2</v>
      </c>
      <c r="G122" s="50" t="str">
        <f t="shared" si="1"/>
        <v>INSERT INTO preguntas (pregunta, respuesta, ronda, semestre_id, uso) VALUES ('4.    MP3-CD   a).-Papiro-Libro electrónico    b).-Telégrafo-SMS    c).-Elevador-Escalera    d).-Ábaco-Calculadora', 'C', 3, 2, 0);</v>
      </c>
    </row>
    <row r="123" spans="1:7" x14ac:dyDescent="0.25">
      <c r="A123" s="68" t="s">
        <v>315</v>
      </c>
      <c r="B123" s="71" t="s">
        <v>26</v>
      </c>
      <c r="C123" s="71">
        <v>3</v>
      </c>
      <c r="D123" s="14">
        <v>2</v>
      </c>
      <c r="G123" s="50" t="str">
        <f t="shared" si="1"/>
        <v>INSERT INTO preguntas (pregunta, respuesta, ronda, semestre_id, uso) VALUES ('5.    ATEMORIZAR: ESPELUZNAR    a).-Suplicar-Pedir    b).-Dormir-Reposar    c).-Aterrorizar-Temer    d).-Advertir-Amenazar', 'D', 3, 2, 0);</v>
      </c>
    </row>
    <row r="124" spans="1:7" ht="409.5" x14ac:dyDescent="0.25">
      <c r="A124" s="73" t="s">
        <v>563</v>
      </c>
      <c r="B124" s="74" t="s">
        <v>21</v>
      </c>
      <c r="C124" s="74">
        <v>1</v>
      </c>
      <c r="D124" s="14">
        <v>2</v>
      </c>
      <c r="G124" s="50" t="str">
        <f t="shared" si="1"/>
        <v>INSERT INTO preguntas (pregunta, respuesta, ronda, semestre_id, uso) VALUES ('¿Qué es salud pública?
a) es el completo bienestar físico, mental y social de una persona.
b) es la ciencia y arte de prevenir enfermedades, prolongar la vida y fomentar la salud, mediante el esfuerzo organizado de la comunidad.
c) es la satisfacción y felicidad de un individuo, mediante factores como educación, salud, vivienda, economía, etc.
d) ninguna de las anteriores.
', 'B', 1, 2, 0);</v>
      </c>
    </row>
    <row r="125" spans="1:7" ht="150" x14ac:dyDescent="0.25">
      <c r="A125" s="73" t="s">
        <v>564</v>
      </c>
      <c r="B125" s="74" t="s">
        <v>21</v>
      </c>
      <c r="C125" s="74">
        <v>1</v>
      </c>
      <c r="D125" s="14">
        <v>2</v>
      </c>
      <c r="G125" s="50" t="str">
        <f t="shared" si="1"/>
        <v>INSERT INTO preguntas (pregunta, respuesta, ronda, semestre_id, uso) VALUES ('¿Quién es considerado el padre de la salud pública?
a) Winslow.
b) John Peter Frank.
c) Galeno.
d) Hipocrates.
', 'B', 1, 2, 0);</v>
      </c>
    </row>
    <row r="126" spans="1:7" ht="240" x14ac:dyDescent="0.25">
      <c r="A126" s="73" t="s">
        <v>565</v>
      </c>
      <c r="B126" s="74" t="s">
        <v>26</v>
      </c>
      <c r="C126" s="74">
        <v>1</v>
      </c>
      <c r="D126" s="14">
        <v>2</v>
      </c>
      <c r="G126" s="50" t="str">
        <f t="shared" si="1"/>
        <v>INSERT INTO preguntas (pregunta, respuesta, ronda, semestre_id, uso) VALUES ('¿Cómo se llama a la máxima autoridad en medicina durante la conquista?
a) Consejo superior de salubridad.
b) facultad médica.
c) salubridad.
d) Protomedicato.
', 'D', 1, 2, 0);</v>
      </c>
    </row>
    <row r="127" spans="1:7" ht="135" x14ac:dyDescent="0.25">
      <c r="A127" s="73" t="s">
        <v>566</v>
      </c>
      <c r="B127" s="74" t="s">
        <v>19</v>
      </c>
      <c r="C127" s="74">
        <v>1</v>
      </c>
      <c r="D127" s="14">
        <v>2</v>
      </c>
      <c r="G127" s="50" t="str">
        <f t="shared" si="1"/>
        <v>INSERT INTO preguntas (pregunta, respuesta, ronda, semestre_id, uso) VALUES ('¿Primera línea de defensa en una inflamación?
a) neutrófilos.
b) macrófagos.
c) linfocitos T.
d) linfocitos B.
', 'A', 1, 2, 0);</v>
      </c>
    </row>
    <row r="128" spans="1:7" ht="135" x14ac:dyDescent="0.25">
      <c r="A128" s="73" t="s">
        <v>567</v>
      </c>
      <c r="B128" s="74" t="s">
        <v>21</v>
      </c>
      <c r="C128" s="74">
        <v>1</v>
      </c>
      <c r="D128" s="14">
        <v>2</v>
      </c>
      <c r="G128" s="50" t="str">
        <f t="shared" si="1"/>
        <v>INSERT INTO preguntas (pregunta, respuesta, ronda, semestre_id, uso) VALUES ('¿Segunda línea de defensa en una inflamación?
a) neutrófilos.
b) macrófagos.
c) linfocitos T.
d) linfocitos B.
', 'B', 1, 2, 0);</v>
      </c>
    </row>
    <row r="129" spans="1:7" ht="270" x14ac:dyDescent="0.25">
      <c r="A129" s="73" t="s">
        <v>568</v>
      </c>
      <c r="B129" s="74" t="s">
        <v>23</v>
      </c>
      <c r="C129" s="74">
        <v>2</v>
      </c>
      <c r="D129" s="14">
        <v>2</v>
      </c>
      <c r="G129" s="50" t="str">
        <f t="shared" si="1"/>
        <v>INSERT INTO preguntas (pregunta, respuesta, ronda, semestre_id, uso) VALUES ('¿Niveles de prevención de la historia natural de la enfermedad?
a) pre patogénico y patogénico.
b) clínica y subclínica.
c) primario, secundario y terciario.
d) promoción de la salud y protección específica.
', 'C', 2, 2, 0);</v>
      </c>
    </row>
    <row r="130" spans="1:7" ht="285" x14ac:dyDescent="0.25">
      <c r="A130" s="73" t="s">
        <v>569</v>
      </c>
      <c r="B130" s="74" t="s">
        <v>21</v>
      </c>
      <c r="C130" s="74">
        <v>2</v>
      </c>
      <c r="D130" s="14">
        <v>2</v>
      </c>
      <c r="G130" s="50" t="str">
        <f t="shared" si="1"/>
        <v>INSERT INTO preguntas (pregunta, respuesta, ronda, semestre_id, uso) VALUES ('¿Etapas del periodo patogénico de la historia natural de la enfermedad?
a) pre patogénico y patogénico.
b) clínica y subclínica.
c) primario, secundario y terciario.
d) promoción de la salud y protección específica.
', 'B', 2, 2, 0);</v>
      </c>
    </row>
    <row r="131" spans="1:7" ht="345" x14ac:dyDescent="0.25">
      <c r="A131" s="73" t="s">
        <v>570</v>
      </c>
      <c r="B131" s="74" t="s">
        <v>26</v>
      </c>
      <c r="C131" s="74">
        <v>2</v>
      </c>
      <c r="D131" s="14">
        <v>2</v>
      </c>
      <c r="G131" s="50" t="str">
        <f t="shared" ref="G131:G194" si="2">_xlfn.CONCAT("INSERT INTO preguntas (pregunta, respuesta, ronda, semestre_id, uso) VALUES (","'",A131,"', '",B131,"', ",C131,", ",D131,", 0);")</f>
        <v>INSERT INTO preguntas (pregunta, respuesta, ronda, semestre_id, uso) VALUES ('¿Quiénes atienden y con qué equipo cuenta el tercer nivel de atención medica?
a) médicos generales y esquipo de alta especialidad.
b) médicos especialistas y rayos X.
c) médicos generales y las principales especialidades.
d) médicos especialistas y equipo de alta especialidad.
', 'D', 2, 2, 0);</v>
      </c>
    </row>
    <row r="132" spans="1:7" ht="409.5" x14ac:dyDescent="0.25">
      <c r="A132" s="73" t="s">
        <v>571</v>
      </c>
      <c r="B132" s="74" t="s">
        <v>26</v>
      </c>
      <c r="C132" s="74">
        <v>3</v>
      </c>
      <c r="D132" s="14">
        <v>2</v>
      </c>
      <c r="G132" s="50" t="str">
        <f t="shared" si="2"/>
        <v>INSERT INTO preguntas (pregunta, respuesta, ronda, semestre_id, uso) VALUES ('Tipos y función de las inmunoglobulinas.
a) Ig. A: atraviesa placenta, Ig. G: Secretada por líquidos, Ig. E en reacciones anafilácticas, Ig.M reacciones primarias e Ig. D no tiene una característica especial.
b) Ig. G: atraviesa placenta, Ig. A: Secretada por líquidos, Ig. E en reacciones anafilácticas, Ig.D reacciones primarias e Ig. M, no tiene una característica especial.
c) Ig. A: atraviesa placenta, Ig. G: Secretada por líquidos, Ig. M en reacciones anafilácticas, Ing. reacciones primarias e Ig. D no tiene una característica especial.
d) Ig. G: atraviesa placenta, Ig. A: Secretada por líquidos, Ig. E en reacciones anafilácticas, Ig.M reacciones primarias e Ig. D no tiene una característica especial.
', 'D', 3, 2, 0);</v>
      </c>
    </row>
    <row r="133" spans="1:7" ht="225" x14ac:dyDescent="0.25">
      <c r="A133" s="73" t="s">
        <v>572</v>
      </c>
      <c r="B133" s="74" t="s">
        <v>23</v>
      </c>
      <c r="C133" s="74">
        <v>3</v>
      </c>
      <c r="D133" s="14">
        <v>2</v>
      </c>
      <c r="G133" s="50" t="str">
        <f t="shared" si="2"/>
        <v>INSERT INTO preguntas (pregunta, respuesta, ronda, semestre_id, uso) VALUES ('Etapa de la historia natural de la enfermedad, donde existen signos y síntomas notables del padecimiento.
a) prodrómico.
b) subclínico.
c) clínico.
d) horizonte clínico.
', 'C', 3, 2, 0);</v>
      </c>
    </row>
    <row r="134" spans="1:7" ht="409.5" x14ac:dyDescent="0.25">
      <c r="A134" s="94" t="s">
        <v>563</v>
      </c>
      <c r="B134" s="93" t="s">
        <v>21</v>
      </c>
      <c r="C134" s="93">
        <v>1</v>
      </c>
      <c r="D134" s="14">
        <v>2</v>
      </c>
      <c r="G134" s="50" t="str">
        <f t="shared" si="2"/>
        <v>INSERT INTO preguntas (pregunta, respuesta, ronda, semestre_id, uso) VALUES ('¿Qué es salud pública?
a) es el completo bienestar físico, mental y social de una persona.
b) es la ciencia y arte de prevenir enfermedades, prolongar la vida y fomentar la salud, mediante el esfuerzo organizado de la comunidad.
c) es la satisfacción y felicidad de un individuo, mediante factores como educación, salud, vivienda, economía, etc.
d) ninguna de las anteriores.
', 'B', 1, 2, 0);</v>
      </c>
    </row>
    <row r="135" spans="1:7" ht="150" x14ac:dyDescent="0.25">
      <c r="A135" s="94" t="s">
        <v>564</v>
      </c>
      <c r="B135" s="93" t="s">
        <v>21</v>
      </c>
      <c r="C135" s="93">
        <v>1</v>
      </c>
      <c r="D135" s="14">
        <v>2</v>
      </c>
      <c r="G135" s="50" t="str">
        <f t="shared" si="2"/>
        <v>INSERT INTO preguntas (pregunta, respuesta, ronda, semestre_id, uso) VALUES ('¿Quién es considerado el padre de la salud pública?
a) Winslow.
b) John Peter Frank.
c) Galeno.
d) Hipocrates.
', 'B', 1, 2, 0);</v>
      </c>
    </row>
    <row r="136" spans="1:7" ht="240" x14ac:dyDescent="0.25">
      <c r="A136" s="94" t="s">
        <v>565</v>
      </c>
      <c r="B136" s="93" t="s">
        <v>26</v>
      </c>
      <c r="C136" s="93">
        <v>1</v>
      </c>
      <c r="D136" s="14">
        <v>2</v>
      </c>
      <c r="G136" s="50" t="str">
        <f t="shared" si="2"/>
        <v>INSERT INTO preguntas (pregunta, respuesta, ronda, semestre_id, uso) VALUES ('¿Cómo se llama a la máxima autoridad en medicina durante la conquista?
a) Consejo superior de salubridad.
b) facultad médica.
c) salubridad.
d) Protomedicato.
', 'D', 1, 2, 0);</v>
      </c>
    </row>
    <row r="137" spans="1:7" ht="135" x14ac:dyDescent="0.25">
      <c r="A137" s="94" t="s">
        <v>566</v>
      </c>
      <c r="B137" s="93" t="s">
        <v>19</v>
      </c>
      <c r="C137" s="93">
        <v>1</v>
      </c>
      <c r="D137" s="14">
        <v>2</v>
      </c>
      <c r="G137" s="50" t="str">
        <f t="shared" si="2"/>
        <v>INSERT INTO preguntas (pregunta, respuesta, ronda, semestre_id, uso) VALUES ('¿Primera línea de defensa en una inflamación?
a) neutrófilos.
b) macrófagos.
c) linfocitos T.
d) linfocitos B.
', 'A', 1, 2, 0);</v>
      </c>
    </row>
    <row r="138" spans="1:7" ht="135" x14ac:dyDescent="0.25">
      <c r="A138" s="94" t="s">
        <v>567</v>
      </c>
      <c r="B138" s="93" t="s">
        <v>21</v>
      </c>
      <c r="C138" s="93">
        <v>1</v>
      </c>
      <c r="D138" s="14">
        <v>2</v>
      </c>
      <c r="G138" s="50" t="str">
        <f t="shared" si="2"/>
        <v>INSERT INTO preguntas (pregunta, respuesta, ronda, semestre_id, uso) VALUES ('¿Segunda línea de defensa en una inflamación?
a) neutrófilos.
b) macrófagos.
c) linfocitos T.
d) linfocitos B.
', 'B', 1, 2, 0);</v>
      </c>
    </row>
    <row r="139" spans="1:7" ht="270" x14ac:dyDescent="0.25">
      <c r="A139" s="94" t="s">
        <v>568</v>
      </c>
      <c r="B139" s="93" t="s">
        <v>23</v>
      </c>
      <c r="C139" s="93">
        <v>2</v>
      </c>
      <c r="D139" s="14">
        <v>2</v>
      </c>
      <c r="G139" s="50" t="str">
        <f t="shared" si="2"/>
        <v>INSERT INTO preguntas (pregunta, respuesta, ronda, semestre_id, uso) VALUES ('¿Niveles de prevención de la historia natural de la enfermedad?
a) pre patogénico y patogénico.
b) clínica y subclínica.
c) primario, secundario y terciario.
d) promoción de la salud y protección específica.
', 'C', 2, 2, 0);</v>
      </c>
    </row>
    <row r="140" spans="1:7" ht="285" x14ac:dyDescent="0.25">
      <c r="A140" s="94" t="s">
        <v>569</v>
      </c>
      <c r="B140" s="93" t="s">
        <v>21</v>
      </c>
      <c r="C140" s="93">
        <v>2</v>
      </c>
      <c r="D140" s="14">
        <v>2</v>
      </c>
      <c r="G140" s="50" t="str">
        <f t="shared" si="2"/>
        <v>INSERT INTO preguntas (pregunta, respuesta, ronda, semestre_id, uso) VALUES ('¿Etapas del periodo patogénico de la historia natural de la enfermedad?
a) pre patogénico y patogénico.
b) clínica y subclínica.
c) primario, secundario y terciario.
d) promoción de la salud y protección específica.
', 'B', 2, 2, 0);</v>
      </c>
    </row>
    <row r="141" spans="1:7" ht="345" x14ac:dyDescent="0.25">
      <c r="A141" s="94" t="s">
        <v>570</v>
      </c>
      <c r="B141" s="93" t="s">
        <v>26</v>
      </c>
      <c r="C141" s="93">
        <v>2</v>
      </c>
      <c r="D141" s="14">
        <v>2</v>
      </c>
      <c r="G141" s="50" t="str">
        <f t="shared" si="2"/>
        <v>INSERT INTO preguntas (pregunta, respuesta, ronda, semestre_id, uso) VALUES ('¿Quiénes atienden y con qué equipo cuenta el tercer nivel de atención medica?
a) médicos generales y esquipo de alta especialidad.
b) médicos especialistas y rayos X.
c) médicos generales y las principales especialidades.
d) médicos especialistas y equipo de alta especialidad.
', 'D', 2, 2, 0);</v>
      </c>
    </row>
    <row r="142" spans="1:7" ht="409.5" x14ac:dyDescent="0.25">
      <c r="A142" s="94" t="s">
        <v>571</v>
      </c>
      <c r="B142" s="93" t="s">
        <v>26</v>
      </c>
      <c r="C142" s="93">
        <v>3</v>
      </c>
      <c r="D142" s="71">
        <v>2</v>
      </c>
      <c r="G142" s="75" t="str">
        <f t="shared" si="2"/>
        <v>INSERT INTO preguntas (pregunta, respuesta, ronda, semestre_id, uso) VALUES ('Tipos y función de las inmunoglobulinas.
a) Ig. A: atraviesa placenta, Ig. G: Secretada por líquidos, Ig. E en reacciones anafilácticas, Ig.M reacciones primarias e Ig. D no tiene una característica especial.
b) Ig. G: atraviesa placenta, Ig. A: Secretada por líquidos, Ig. E en reacciones anafilácticas, Ig.D reacciones primarias e Ig. M, no tiene una característica especial.
c) Ig. A: atraviesa placenta, Ig. G: Secretada por líquidos, Ig. M en reacciones anafilácticas, Ing. reacciones primarias e Ig. D no tiene una característica especial.
d) Ig. G: atraviesa placenta, Ig. A: Secretada por líquidos, Ig. E en reacciones anafilácticas, Ig.M reacciones primarias e Ig. D no tiene una característica especial.
', 'D', 3, 2, 0);</v>
      </c>
    </row>
    <row r="143" spans="1:7" ht="225.75" thickBot="1" x14ac:dyDescent="0.3">
      <c r="A143" s="94" t="s">
        <v>572</v>
      </c>
      <c r="B143" s="93" t="s">
        <v>23</v>
      </c>
      <c r="C143" s="93">
        <v>3</v>
      </c>
      <c r="D143" s="71">
        <v>2</v>
      </c>
      <c r="G143" s="75" t="str">
        <f t="shared" si="2"/>
        <v>INSERT INTO preguntas (pregunta, respuesta, ronda, semestre_id, uso) VALUES ('Etapa de la historia natural de la enfermedad, donde existen signos y síntomas notables del padecimiento.
a) prodrómico.
b) subclínico.
c) clínico.
d) horizonte clínico.
', 'C', 3, 2, 0);</v>
      </c>
    </row>
    <row r="144" spans="1:7" ht="180.75" thickBot="1" x14ac:dyDescent="0.3">
      <c r="A144" s="99" t="s">
        <v>573</v>
      </c>
      <c r="B144" s="95" t="s">
        <v>5</v>
      </c>
      <c r="C144" s="96">
        <v>1</v>
      </c>
      <c r="D144" s="71">
        <v>2</v>
      </c>
      <c r="G144" s="75" t="str">
        <f t="shared" si="2"/>
        <v>INSERT INTO preguntas (pregunta, respuesta, ronda, semestre_id, uso) VALUES ('Bases pirimidicas del ADN
a) citosina, uracilo    
b) citosina, timina  
c) guanina, uracilo      
d) guanina, timina
', 'b', 1, 2, 0);</v>
      </c>
    </row>
    <row r="145" spans="1:7" ht="210.75" thickBot="1" x14ac:dyDescent="0.3">
      <c r="A145" s="99" t="s">
        <v>574</v>
      </c>
      <c r="B145" s="97" t="s">
        <v>5</v>
      </c>
      <c r="C145" s="98">
        <v>1</v>
      </c>
      <c r="D145" s="71">
        <v>2</v>
      </c>
      <c r="G145" s="75" t="str">
        <f t="shared" si="2"/>
        <v>INSERT INTO preguntas (pregunta, respuesta, ronda, semestre_id, uso) VALUES ('Etapas de la interfase, en orden:
a) Division celular, G1, S, G2          
b) G1, S, G2            
c) profase, G0, G1, Síntesis y G2                      
d) ninguna de las anteriores.
', 'b', 1, 2, 0);</v>
      </c>
    </row>
    <row r="146" spans="1:7" ht="180.75" thickBot="1" x14ac:dyDescent="0.3">
      <c r="A146" s="99" t="s">
        <v>575</v>
      </c>
      <c r="B146" s="97" t="s">
        <v>11</v>
      </c>
      <c r="C146" s="98">
        <v>1</v>
      </c>
      <c r="D146" s="71">
        <v>2</v>
      </c>
      <c r="G146" s="75" t="str">
        <f t="shared" si="2"/>
        <v>INSERT INTO preguntas (pregunta, respuesta, ronda, semestre_id, uso) VALUES ('Cuáles son los codones de terminación:
a) UGA, UAA, UUA      
b) AUG, UAG, UGA       
c) UUA, UGG, UGU       
d) UAA, UAG, UGA.
', 'd', 1, 2, 0);</v>
      </c>
    </row>
    <row r="147" spans="1:7" ht="255.75" thickBot="1" x14ac:dyDescent="0.3">
      <c r="A147" s="99" t="s">
        <v>576</v>
      </c>
      <c r="B147" s="97" t="s">
        <v>11</v>
      </c>
      <c r="C147" s="98">
        <v>1</v>
      </c>
      <c r="D147" s="71">
        <v>2</v>
      </c>
      <c r="G147" s="75" t="str">
        <f t="shared" si="2"/>
        <v>INSERT INTO preguntas (pregunta, respuesta, ronda, semestre_id, uso) VALUES ('Se les llama así a las microvellosidades que están tapizando  los enterocitos del tubo intestinal.
a) ribete en cepillo    
b) esterocilias del oído interno     
c) órgano de Corti    
d) chapa estriada
', 'd', 1, 2, 0);</v>
      </c>
    </row>
    <row r="148" spans="1:7" ht="195.75" thickBot="1" x14ac:dyDescent="0.3">
      <c r="A148" s="99" t="s">
        <v>577</v>
      </c>
      <c r="B148" s="97" t="s">
        <v>5</v>
      </c>
      <c r="C148" s="98">
        <v>1</v>
      </c>
      <c r="D148" s="71">
        <v>2</v>
      </c>
      <c r="G148" s="75" t="str">
        <f t="shared" si="2"/>
        <v>INSERT INTO preguntas (pregunta, respuesta, ronda, semestre_id, uso) VALUES ('Son cilindros citoplasmáticos cortos se agrupan en pares y están formados por 9 tripletes de microtúbulos.
a) centrosoma 
b) centriolos    
c) centrómero   
d) cinetocoro.
', 'b', 1, 2, 0);</v>
      </c>
    </row>
    <row r="149" spans="1:7" ht="255.75" thickBot="1" x14ac:dyDescent="0.3">
      <c r="A149" s="99" t="s">
        <v>578</v>
      </c>
      <c r="B149" s="97" t="s">
        <v>8</v>
      </c>
      <c r="C149" s="98">
        <v>2</v>
      </c>
      <c r="D149" s="71">
        <v>2</v>
      </c>
      <c r="G149" s="75" t="str">
        <f t="shared" si="2"/>
        <v>INSERT INTO preguntas (pregunta, respuesta, ronda, semestre_id, uso) VALUES ('Se les llama así al conjunto de glucoproteinas y glucolipidos que crean un microambiente extracelular, que sirve como receptor de hormonas.
a) glucocáliz         
b) almohadas     
c) receptores de membrana    
d) todas las anteriores
', 'a', 2, 2, 0);</v>
      </c>
    </row>
    <row r="150" spans="1:7" ht="315.75" thickBot="1" x14ac:dyDescent="0.3">
      <c r="A150" s="99" t="s">
        <v>579</v>
      </c>
      <c r="B150" s="97" t="s">
        <v>8</v>
      </c>
      <c r="C150" s="98">
        <v>2</v>
      </c>
      <c r="D150" s="71">
        <v>2</v>
      </c>
      <c r="G150" s="75" t="str">
        <f t="shared" si="2"/>
        <v>INSERT INTO preguntas (pregunta, respuesta, ronda, semestre_id, uso) VALUES ('Los nucleótidos, son compuestos orgánicos formados por:
a) base nitrogenada, pentosa y ácido fosfórico.   
b) base nitrogenada, hexosa y ácido fosfórico.      
c) base purica, azúcar y grupo hidrogeno       
d) azúcar, fosforo y base pirimidica
', 'a', 2, 2, 0);</v>
      </c>
    </row>
    <row r="151" spans="1:7" ht="300.75" thickBot="1" x14ac:dyDescent="0.3">
      <c r="A151" s="99" t="s">
        <v>580</v>
      </c>
      <c r="B151" s="97" t="s">
        <v>11</v>
      </c>
      <c r="C151" s="98">
        <v>2</v>
      </c>
      <c r="D151" s="71">
        <v>2</v>
      </c>
      <c r="G151" s="75" t="str">
        <f t="shared" si="2"/>
        <v>INSERT INTO preguntas (pregunta, respuesta, ronda, semestre_id, uso) VALUES ('Etapas de la mitosis, en orden:
a) telofase, anafase, metafase y citocinesis  
b) profase, metafase, anafase y citocinesis   
c) profase, anafase, metafase y telofase    
d) profase, metafase, anafase y telofase.
', 'd', 2, 2, 0);</v>
      </c>
    </row>
    <row r="152" spans="1:7" ht="405.75" thickBot="1" x14ac:dyDescent="0.3">
      <c r="A152" s="99" t="s">
        <v>581</v>
      </c>
      <c r="B152" s="97" t="s">
        <v>16</v>
      </c>
      <c r="C152" s="98">
        <v>3</v>
      </c>
      <c r="D152" s="71">
        <v>2</v>
      </c>
      <c r="G152" s="75" t="str">
        <f t="shared" si="2"/>
        <v>INSERT INTO preguntas (pregunta, respuesta, ronda, semestre_id, uso) VALUES ('Aminoácidos de la siguiente cadena de ARN: 
A A A A A U G G A G A A G A U C A G A G C A A A C G G U U U C U C C A C C U A G G
a) Met  Glu  Lys  Ile  Ala  Arg  Asn  Gly  Phe  Ser  Thr  FIN
b) Met  Glu  Lys  Ile  Arg  Asn  Ala  Gly  Phe  Ser  Thr  FIN
c) Met  Glu  Lys  Ile  Arg  Ala  Asn  Gly  Phe  Ser  Thr  FIN
d) Met  Glu  Lys  Ile  Arg  Ala  Asn  Gly  Ser  Phe  Thr  FIN
', 'c', 3, 2, 0);</v>
      </c>
    </row>
    <row r="153" spans="1:7" ht="409.6" thickBot="1" x14ac:dyDescent="0.3">
      <c r="A153" s="99" t="s">
        <v>582</v>
      </c>
      <c r="B153" s="97" t="s">
        <v>16</v>
      </c>
      <c r="C153" s="98">
        <v>3</v>
      </c>
      <c r="D153" s="71">
        <v>2</v>
      </c>
      <c r="G153" s="75" t="str">
        <f t="shared" si="2"/>
        <v>INSERT INTO preguntas (pregunta, respuesta, ronda, semestre_id, uso) VALUES ('Escribe la complementaria de la siguiente cadena de ADN,
la cadena de ARN que se obtiene del ADNc y
la cadena de aminoácidos que se obtiene al traducir ese ARN:
ADN: G A T G G A C A C C T C G G G C C T A C A A G C T G C G G C G A T T T A G T C C
a) Met  Asp Thr  Ser  Gly  Leu  Gln Ala  Ala FIN
b) Met  Asp  Ser  Gly  Leu  Gln Ala  Ile FIN
c) Met  Asp  Thr  Ser  Gly  Leu  Gln  Ala  Ala  Ile FIN
d)  Ninguna de las anteriores.
', 'c', 3, 2, 0);</v>
      </c>
    </row>
    <row r="154" spans="1:7" ht="135" x14ac:dyDescent="0.25">
      <c r="A154" s="106" t="s">
        <v>625</v>
      </c>
      <c r="B154" s="104" t="s">
        <v>16</v>
      </c>
      <c r="C154" s="104">
        <v>1</v>
      </c>
      <c r="D154" s="71">
        <v>2</v>
      </c>
      <c r="G154" s="75" t="str">
        <f t="shared" si="2"/>
        <v>INSERT INTO preguntas (pregunta, respuesta, ronda, semestre_id, uso) VALUES ('El jabón se considera base o alcalina por su consistencia al tacto es:         a. Grasosa     b Espumosa     c. Resbalosa     d. Olorosa', 'c', 1, 2, 0);</v>
      </c>
    </row>
    <row r="155" spans="1:7" ht="165" x14ac:dyDescent="0.25">
      <c r="A155" s="106" t="s">
        <v>626</v>
      </c>
      <c r="B155" s="104" t="s">
        <v>5</v>
      </c>
      <c r="C155" s="104">
        <v>1</v>
      </c>
      <c r="D155" s="71">
        <v>2</v>
      </c>
      <c r="G155" s="75" t="str">
        <f t="shared" si="2"/>
        <v>INSERT INTO preguntas (pregunta, respuesta, ronda, semestre_id, uso) VALUES ('Reacción química que ocurre entre un ácido y una base:                                a. Reducción.     B. Neutralización.     C. oxidación.     D. alcalinización.', 'b', 1, 2, 0);</v>
      </c>
    </row>
    <row r="156" spans="1:7" ht="135" x14ac:dyDescent="0.25">
      <c r="A156" s="106" t="s">
        <v>627</v>
      </c>
      <c r="B156" s="104" t="s">
        <v>8</v>
      </c>
      <c r="C156" s="104">
        <v>1</v>
      </c>
      <c r="D156" s="71">
        <v>2</v>
      </c>
      <c r="G156" s="75" t="str">
        <f t="shared" si="2"/>
        <v>INSERT INTO preguntas (pregunta, respuesta, ronda, semestre_id, uso) VALUES ('Si el pH del brocoli es de 6.8 ¿Cuál es la concentración de H?                        A. 1.585 x 10 -7     b. 0.8325     c. 1.585x107     d. 7.2', 'a', 1, 2, 0);</v>
      </c>
    </row>
    <row r="157" spans="1:7" ht="195" x14ac:dyDescent="0.25">
      <c r="A157" s="106" t="s">
        <v>628</v>
      </c>
      <c r="B157" s="104" t="s">
        <v>11</v>
      </c>
      <c r="C157" s="104">
        <v>1</v>
      </c>
      <c r="D157" s="71">
        <v>2</v>
      </c>
      <c r="G157" s="75" t="str">
        <f t="shared" si="2"/>
        <v>INSERT INTO preguntas (pregunta, respuesta, ronda, semestre_id, uso) VALUES ('Esta teoría establece que los ácidos son sustancias capaces de ceder protones y la base de acpetarlos:            a. Kekulé     b. Lewis     c. Arrhenius     d. Bronsted-Lowry', 'd', 1, 2, 0);</v>
      </c>
    </row>
    <row r="158" spans="1:7" ht="300" x14ac:dyDescent="0.25">
      <c r="A158" s="106" t="s">
        <v>629</v>
      </c>
      <c r="B158" s="104" t="s">
        <v>16</v>
      </c>
      <c r="C158" s="104">
        <v>1</v>
      </c>
      <c r="D158" s="71">
        <v>2</v>
      </c>
      <c r="G158" s="75" t="str">
        <f t="shared" si="2"/>
        <v>INSERT INTO preguntas (pregunta, respuesta, ronda, semestre_id, uso) VALUES ('Es el reacomodo de los electrones del mismo nivel de energía en donde sus orbitales puros se mezclan para formar nuevos orbitales moleculares:           a. Isómeros     b. Estereoisómeros        c. Hibridación     d. Concatenación.', 'c', 1, 2, 0);</v>
      </c>
    </row>
    <row r="159" spans="1:7" ht="240" x14ac:dyDescent="0.25">
      <c r="A159" s="106" t="s">
        <v>630</v>
      </c>
      <c r="B159" s="104" t="s">
        <v>11</v>
      </c>
      <c r="C159" s="104">
        <v>1</v>
      </c>
      <c r="D159" s="71">
        <v>2</v>
      </c>
      <c r="G159" s="75" t="str">
        <f t="shared" si="2"/>
        <v>INSERT INTO preguntas (pregunta, respuesta, ronda, semestre_id, uso) VALUES ('Es un isómero que tiene la misma fórmula molecular, secuencia de átomos pero difieren en la orientación tridimensional de sus átomos en el espacio:     a. Anómeros     b. Carbonilos     c. Quirales     d. Estereoisómeros.', 'd', 1, 2, 0);</v>
      </c>
    </row>
    <row r="160" spans="1:7" ht="210" x14ac:dyDescent="0.25">
      <c r="A160" s="106" t="s">
        <v>631</v>
      </c>
      <c r="B160" s="104" t="s">
        <v>8</v>
      </c>
      <c r="C160" s="104">
        <v>1</v>
      </c>
      <c r="D160" s="71">
        <v>2</v>
      </c>
      <c r="G160" s="75" t="str">
        <f t="shared" si="2"/>
        <v>INSERT INTO preguntas (pregunta, respuesta, ronda, semestre_id, uso) VALUES ('Son los compuestos orgánicos más sencillos debido a que están formados sólo por carbono e hidrógeno.     A. Hidrocarburos     b. Carbohidratos     c. Lípidos     d. Proteínas.', 'a', 1, 2, 0);</v>
      </c>
    </row>
    <row r="161" spans="1:7" ht="225" x14ac:dyDescent="0.25">
      <c r="A161" s="106" t="s">
        <v>632</v>
      </c>
      <c r="B161" s="104" t="s">
        <v>5</v>
      </c>
      <c r="C161" s="104">
        <v>1</v>
      </c>
      <c r="D161" s="71">
        <v>2</v>
      </c>
      <c r="G161" s="75" t="str">
        <f t="shared" si="2"/>
        <v>INSERT INTO preguntas (pregunta, respuesta, ronda, semestre_id, uso) VALUES ('De las siguientes propiedades de los compuestos con carbono ¿Cuál es falsa?     A. Enlace Covalente     b. Punto de fusión Alto.     C. Combustibles     d. Estructuras Complejas', 'b', 1, 2, 0);</v>
      </c>
    </row>
    <row r="162" spans="1:7" ht="90" x14ac:dyDescent="0.25">
      <c r="A162" s="106" t="s">
        <v>633</v>
      </c>
      <c r="B162" s="104"/>
      <c r="C162" s="104"/>
      <c r="D162" s="71">
        <v>2</v>
      </c>
      <c r="G162" s="75" t="str">
        <f t="shared" si="2"/>
        <v>INSERT INTO preguntas (pregunta, respuesta, ronda, semestre_id, uso) VALUES ('Es una característica de los alquenos:    a. sp1     b.    =     c. sp3     d. ino', '', , 2, 0);</v>
      </c>
    </row>
    <row r="163" spans="1:7" ht="165" x14ac:dyDescent="0.25">
      <c r="A163" s="106" t="s">
        <v>634</v>
      </c>
      <c r="B163" s="104" t="s">
        <v>8</v>
      </c>
      <c r="C163" s="104">
        <v>1</v>
      </c>
      <c r="D163" s="71">
        <v>2</v>
      </c>
      <c r="G163" s="75" t="str">
        <f t="shared" si="2"/>
        <v>INSERT INTO preguntas (pregunta, respuesta, ronda, semestre_id, uso) VALUES ('Es la terminación características de los ésteres en los compuestos:    a. ato de….     B. ílico de…..    C. amino de…..    D. aldehído de….', 'a', 1, 2, 0);</v>
      </c>
    </row>
    <row r="164" spans="1:7" ht="210" x14ac:dyDescent="0.25">
      <c r="A164" s="106" t="s">
        <v>635</v>
      </c>
      <c r="B164" s="104" t="s">
        <v>5</v>
      </c>
      <c r="C164" s="104">
        <v>2</v>
      </c>
      <c r="D164" s="71">
        <v>2</v>
      </c>
      <c r="G164" s="75" t="str">
        <f t="shared" si="2"/>
        <v>INSERT INTO preguntas (pregunta, respuesta, ronda, semestre_id, uso) VALUES ('De los siguientes compuestos ¿Cuál es un compuesto aciclico , insaturado, ramificado?     A.    1 metil ciclobutano     b.    2 metil 1 buteno     c. 1 butino     d. 1 ciclobuteno', 'b', 2, 2, 0);</v>
      </c>
    </row>
    <row r="165" spans="1:7" ht="150" x14ac:dyDescent="0.25">
      <c r="A165" s="106" t="s">
        <v>636</v>
      </c>
      <c r="B165" s="104" t="s">
        <v>16</v>
      </c>
      <c r="C165" s="104">
        <v>2</v>
      </c>
      <c r="D165" s="71">
        <v>2</v>
      </c>
      <c r="G165" s="75" t="str">
        <f t="shared" si="2"/>
        <v>INSERT INTO preguntas (pregunta, respuesta, ronda, semestre_id, uso) VALUES ('Es el nombre de la fórmula CH2COOH :    a.ácido metenoíco     b. ácido metanoíco.    C. ácido etenoíco     d. ácido etanoíco.', 'c', 2, 2, 0);</v>
      </c>
    </row>
    <row r="166" spans="1:7" ht="120" x14ac:dyDescent="0.25">
      <c r="A166" s="106" t="s">
        <v>637</v>
      </c>
      <c r="B166" s="104" t="s">
        <v>16</v>
      </c>
      <c r="C166" s="104">
        <v>2</v>
      </c>
      <c r="D166" s="71">
        <v>2</v>
      </c>
      <c r="G166" s="75" t="str">
        <f t="shared" si="2"/>
        <v>INSERT INTO preguntas (pregunta, respuesta, ronda, semestre_id, uso) VALUES ('La fórmul semidesarrollada CH3CH2OH pertenece al :     a. etanaldehído     b. etanona     c. etanol     d. etanoico', 'c', 2, 2, 0);</v>
      </c>
    </row>
    <row r="167" spans="1:7" ht="135" x14ac:dyDescent="0.25">
      <c r="A167" s="106" t="s">
        <v>638</v>
      </c>
      <c r="B167" s="104" t="s">
        <v>11</v>
      </c>
      <c r="C167" s="104">
        <v>2</v>
      </c>
      <c r="D167" s="71">
        <v>2</v>
      </c>
      <c r="G167" s="75" t="str">
        <f t="shared" si="2"/>
        <v>INSERT INTO preguntas (pregunta, respuesta, ronda, semestre_id, uso) VALUES ('Es ejemplo de un monosacárido de una polihidroxicetosa:     a. Glucosa     b. Ribosa     c. sacarosa    d. Fructosa', 'd', 2, 2, 0);</v>
      </c>
    </row>
    <row r="168" spans="1:7" ht="225" x14ac:dyDescent="0.25">
      <c r="A168" s="106" t="s">
        <v>658</v>
      </c>
      <c r="B168" s="104" t="s">
        <v>11</v>
      </c>
      <c r="C168" s="104">
        <v>2</v>
      </c>
      <c r="D168" s="71">
        <v>2</v>
      </c>
      <c r="G168" s="75" t="str">
        <f t="shared" si="2"/>
        <v>INSERT INTO preguntas (pregunta, respuesta, ronda, semestre_id, uso) VALUES ('Es el nombre del siguiente compuesto:    a. 2 hidroxi butanoico     b. 2 hidroxi butanona.     C. 2 hidroxi butanol.     D. 2 hidroxi butanal &lt;img src=\"quimicap1.png\" class=\"imgpreg\"&gt;', 'd', 2, 2, 0);</v>
      </c>
    </row>
    <row r="169" spans="1:7" ht="285" x14ac:dyDescent="0.25">
      <c r="A169" s="64" t="s">
        <v>639</v>
      </c>
      <c r="B169" s="104" t="s">
        <v>8</v>
      </c>
      <c r="C169" s="104">
        <v>2</v>
      </c>
      <c r="D169" s="71">
        <v>2</v>
      </c>
      <c r="G169" s="75" t="str">
        <f t="shared" si="2"/>
        <v>INSERT INTO preguntas (pregunta, respuesta, ronda, semestre_id, uso) VALUES ('Son biomoleculas compuestas por grupos funcionales aldehídos y polohidroxi, cetonas polihidroxi cuya principal función en los seres vivos son brindar energía inmediata:      a. Carbohidratos      b. Lípidos     c. Proteínas     d. Acidos nucleícos', 'a', 2, 2, 0);</v>
      </c>
    </row>
    <row r="170" spans="1:7" ht="210" x14ac:dyDescent="0.25">
      <c r="A170" s="106" t="s">
        <v>640</v>
      </c>
      <c r="B170" s="104" t="s">
        <v>5</v>
      </c>
      <c r="C170" s="104">
        <v>2</v>
      </c>
      <c r="D170" s="71">
        <v>2</v>
      </c>
      <c r="G170" s="75" t="str">
        <f t="shared" si="2"/>
        <v>INSERT INTO preguntas (pregunta, respuesta, ronda, semestre_id, uso) VALUES ('Calcula la molaridad de una solución de ácido carbónico donde se disuelven 5 gramos del ácido en 750 ml de solución.     A.  M=0.0806      b. M=0.1075     c. M= 62.01     d. M = 0.000107', 'b', 2, 2, 0);</v>
      </c>
    </row>
    <row r="171" spans="1:7" ht="270" x14ac:dyDescent="0.25">
      <c r="A171" s="106" t="s">
        <v>663</v>
      </c>
      <c r="B171" s="104" t="s">
        <v>8</v>
      </c>
      <c r="C171" s="104">
        <v>3</v>
      </c>
      <c r="D171" s="71">
        <v>2</v>
      </c>
      <c r="G171" s="75" t="str">
        <f t="shared" si="2"/>
        <v>INSERT INTO preguntas (pregunta, respuesta, ronda, semestre_id, uso) VALUES ('Es el nombre del siguiente compuesto: a. Ácido orto etanoxi benzoico     b. etanoato de orto benzoico     c. Ácido orto etanona benzoico     d. Etanoato de 2 ácido benzoico &lt;img src=\"quimicap2.png\" class=\"imgpreg\"&gt;', 'a', 3, 2, 0);</v>
      </c>
    </row>
    <row r="172" spans="1:7" ht="240" x14ac:dyDescent="0.25">
      <c r="A172" s="106" t="s">
        <v>641</v>
      </c>
      <c r="B172" s="104" t="s">
        <v>16</v>
      </c>
      <c r="C172" s="104">
        <v>3</v>
      </c>
      <c r="D172" s="71">
        <v>2</v>
      </c>
      <c r="G172" s="75" t="str">
        <f t="shared" si="2"/>
        <v>INSERT INTO preguntas (pregunta, respuesta, ronda, semestre_id, uso) VALUES ('Calcula el pH del ácido 2 hidroxi; 1,2,3 propanotrioco (ácido cítrico) contenido en el vinagre que reporto una concentración de hidrógeno de M= 3.98 x 10 -4  .        A. pH=1.92       b. pH= 0.999     c. pH=3.4      d. pH=12.08', 'c', 3, 2, 0);</v>
      </c>
    </row>
    <row r="173" spans="1:7" ht="240" x14ac:dyDescent="0.25">
      <c r="A173" s="106" t="s">
        <v>642</v>
      </c>
      <c r="B173" s="104" t="s">
        <v>11</v>
      </c>
      <c r="C173" s="104">
        <v>3</v>
      </c>
      <c r="D173" s="71">
        <v>2</v>
      </c>
      <c r="G173" s="75" t="str">
        <f t="shared" si="2"/>
        <v>INSERT INTO preguntas (pregunta, respuesta, ronda, semestre_id, uso) VALUES ('¿Cuál es el nombre correcto del siguiente compuesto?     A. Ácido 3 fenil, 1 cetona propanol     B. bencenoato de propilo    C. 3 hidroxi, 3 cetona, bencenoato de propilo     D. Ácido 3 fenilo propanoico', 'd', 3, 2, 0);</v>
      </c>
    </row>
    <row r="174" spans="1:7" ht="180" x14ac:dyDescent="0.25">
      <c r="A174" s="106" t="s">
        <v>643</v>
      </c>
      <c r="B174" s="104" t="s">
        <v>11</v>
      </c>
      <c r="C174" s="104">
        <v>3</v>
      </c>
      <c r="D174" s="71">
        <v>2</v>
      </c>
      <c r="G174" s="75" t="str">
        <f t="shared" si="2"/>
        <v>INSERT INTO preguntas (pregunta, respuesta, ronda, semestre_id, uso) VALUES ('Calcula el pH de una vaso de leche  (250ml) que contien  3.0 gramos de  ácido lactico cuya formula es C3 H6 O3.      A.  pH= 1.358        B. pH= 0.1333      C. pH=0.876      D. pH= 1.477', 'd', 3, 2, 0);</v>
      </c>
    </row>
    <row r="175" spans="1:7" ht="375" x14ac:dyDescent="0.25">
      <c r="A175" s="106" t="s">
        <v>664</v>
      </c>
      <c r="B175" s="104" t="s">
        <v>5</v>
      </c>
      <c r="C175" s="104">
        <v>3</v>
      </c>
      <c r="D175" s="71">
        <v>2</v>
      </c>
      <c r="G175" s="75" t="str">
        <f t="shared" si="2"/>
        <v>INSERT INTO preguntas (pregunta, respuesta, ronda, semestre_id, uso) VALUES ('Nombre iupac de la  Fructosa monosacárido que se encuentra en las frutas y miel cuya fórmula Fischer es:       A.   1,2,3,4,5 penta hidroxihexan2ona     B.   1,3,4,5,6 pentahidroxihexan2ona     C. 1,3,4,5,6  pentahidroxihexanona     D.     1,2,3,4,5 pentahidroxihexanona &lt;img src=\"quimicap3.png\" class=\"imgpreg\"&gt;', 'b', 3, 2, 0);</v>
      </c>
    </row>
    <row r="176" spans="1:7" ht="240" x14ac:dyDescent="0.25">
      <c r="A176" s="64" t="s">
        <v>644</v>
      </c>
      <c r="B176" s="104" t="s">
        <v>8</v>
      </c>
      <c r="C176" s="104">
        <v>1</v>
      </c>
      <c r="D176" s="71">
        <v>2</v>
      </c>
      <c r="G176" s="75" t="str">
        <f t="shared" si="2"/>
        <v>INSERT INTO preguntas (pregunta, respuesta, ronda, semestre_id, uso) VALUES ('Si la maestra Lis  habla más bajo que la maestra Charito y la maestra Blanca habla más alto que la maestra Charito, ¿Habla Lis más alto o mas bajo que Blanca?     A). Mas bajo     B. Más alto       C. iguales     D. ninguna', 'a', 1, 2, 0);</v>
      </c>
    </row>
    <row r="177" spans="1:7" ht="150" x14ac:dyDescent="0.25">
      <c r="A177" s="106" t="s">
        <v>645</v>
      </c>
      <c r="B177" s="104" t="s">
        <v>16</v>
      </c>
      <c r="C177" s="104">
        <v>1</v>
      </c>
      <c r="D177" s="71">
        <v>2</v>
      </c>
      <c r="G177" s="75" t="str">
        <f t="shared" si="2"/>
        <v>INSERT INTO preguntas (pregunta, respuesta, ronda, semestre_id, uso) VALUES ('Convierte 333. 33 mm&lt;sup&gt;3&lt;/sup&gt; a pies&lt;sup&gt;3&lt;/sup&gt;.      A). 1.0936      B. 0.000010936       C. 0.00001177      D. 1.177', 'c', 1, 2, 0);</v>
      </c>
    </row>
    <row r="178" spans="1:7" ht="105" x14ac:dyDescent="0.25">
      <c r="A178" s="106" t="s">
        <v>646</v>
      </c>
      <c r="B178" s="104" t="s">
        <v>16</v>
      </c>
      <c r="C178" s="104">
        <v>1</v>
      </c>
      <c r="D178" s="71">
        <v>2</v>
      </c>
      <c r="G178" s="75" t="str">
        <f t="shared" si="2"/>
        <v>INSERT INTO preguntas (pregunta, respuesta, ronda, semestre_id, uso) VALUES ('Dos número primos que sumes 500.     A). 249,251     B. 325,265     C. 277,223     D.210, 290', 'c', 1, 2, 0);</v>
      </c>
    </row>
    <row r="179" spans="1:7" ht="105" x14ac:dyDescent="0.25">
      <c r="A179" s="106" t="s">
        <v>647</v>
      </c>
      <c r="B179" s="104" t="s">
        <v>5</v>
      </c>
      <c r="C179" s="104">
        <v>1</v>
      </c>
      <c r="D179" s="71">
        <v>2</v>
      </c>
      <c r="G179" s="75" t="str">
        <f t="shared" si="2"/>
        <v>INSERT INTO preguntas (pregunta, respuesta, ronda, semestre_id, uso) VALUES ('Dos número primos que sumes 2000.     A. 280,1720     B. 991,1009     C. 1984,016     D.1210, 790', 'b', 1, 2, 0);</v>
      </c>
    </row>
    <row r="180" spans="1:7" ht="409.5" x14ac:dyDescent="0.25">
      <c r="A180" s="64" t="s">
        <v>648</v>
      </c>
      <c r="B180" s="104" t="s">
        <v>16</v>
      </c>
      <c r="C180" s="104">
        <v>1</v>
      </c>
      <c r="D180" s="71">
        <v>2</v>
      </c>
      <c r="G180" s="75" t="str">
        <f t="shared" si="2"/>
        <v>INSERT INTO preguntas (pregunta, respuesta, ronda, semestre_id, uso) VALUES ('Se detienen a tres sospechosos de haber cometido "La gran estafa" a un casino de las vegasy al interrogarlos responden: Jorge "Yo soy el estafador", Brandon"El estafador es Jorge", Mario "Yo no fui". Los agentes saben que solo uno de ellos es el culpable y solo uno de ellos dice la verdad, entonces ¿quién cometio la estafa?    A) Mario     B) Jorge     C) Brandon   D) Los tres', 'c', 1, 2, 0);</v>
      </c>
    </row>
    <row r="181" spans="1:7" ht="225" x14ac:dyDescent="0.25">
      <c r="A181" s="64" t="s">
        <v>649</v>
      </c>
      <c r="B181" s="104" t="s">
        <v>8</v>
      </c>
      <c r="C181" s="104">
        <v>1</v>
      </c>
      <c r="D181" s="71">
        <v>2</v>
      </c>
      <c r="G181" s="75" t="str">
        <f t="shared" si="2"/>
        <v>INSERT INTO preguntas (pregunta, respuesta, ronda, semestre_id, uso) VALUES ('Calcula el número de arboles que pueden plantarse en un terreno rectangular de 32m de largo y 30 m de ancho si cada planta necesita desarrollarse 4 m cuadrados.    A)240     B)62     C) 16      D) 260', 'a', 1, 2, 0);</v>
      </c>
    </row>
    <row r="182" spans="1:7" ht="255" x14ac:dyDescent="0.25">
      <c r="A182" s="106" t="s">
        <v>650</v>
      </c>
      <c r="B182" s="104" t="s">
        <v>16</v>
      </c>
      <c r="C182" s="104">
        <v>2</v>
      </c>
      <c r="D182" s="71">
        <v>2</v>
      </c>
      <c r="G182" s="75" t="str">
        <f t="shared" si="2"/>
        <v>INSERT INTO preguntas (pregunta, respuesta, ronda, semestre_id, uso) VALUES ('Observa esta lista de palabras:  VACUNO,ABEDUL,OCIOSO,EDITOR,DECENA,EFICAZ ¿Cuál de las siguientes palabras debría estar a continuación de la secuencia anterior?     A) CEREZA     B) DAMERO    C) AGITAR    D) NINGUNA', 'c', 2, 2, 0);</v>
      </c>
    </row>
    <row r="183" spans="1:7" ht="409.5" x14ac:dyDescent="0.25">
      <c r="A183" s="64" t="s">
        <v>651</v>
      </c>
      <c r="B183" s="104" t="s">
        <v>8</v>
      </c>
      <c r="C183" s="104">
        <v>2</v>
      </c>
      <c r="D183" s="71">
        <v>2</v>
      </c>
      <c r="G183" s="75" t="str">
        <f t="shared" si="2"/>
        <v>INSERT INTO preguntas (pregunta, respuesta, ronda, semestre_id, uso) VALUES ('Los maestros del Anahuac Garibaldi participaron en un maraton y se sabe de su participación lo siguiente: Itamar llego inmediatamente detrás de Gabriel, y Chachin ha llegado en medio de Simón e Itamar. Calcula el ordenen que fueron llegando.           A) Gabriel,Itamar,Chachin,Simón       B) Simón,Chachin,Itamar,Gabriel     C). Itamar,Gabriel,Simón,Chachin.    D) Chachin,Itamar, Simón,Gabriel  ', 'a', 2, 2, 0);</v>
      </c>
    </row>
    <row r="184" spans="1:7" ht="210" x14ac:dyDescent="0.25">
      <c r="A184" s="64" t="s">
        <v>652</v>
      </c>
      <c r="B184" s="104" t="s">
        <v>16</v>
      </c>
      <c r="C184" s="104">
        <v>2</v>
      </c>
      <c r="D184" s="71">
        <v>2</v>
      </c>
      <c r="G184" s="75" t="str">
        <f t="shared" si="2"/>
        <v>INSERT INTO preguntas (pregunta, respuesta, ronda, semestre_id, uso) VALUES ('A 2000 pesos le sumamos un 25%, y a la cantidad así obtenida le restamos un 25%.¿Que porcentaje de 2000 pesos tengo al final?       A) 100%       B) 92.75%       C) 93.75%    D) 94.75%', 'c', 2, 2, 0);</v>
      </c>
    </row>
    <row r="185" spans="1:7" ht="195" x14ac:dyDescent="0.25">
      <c r="A185" s="64" t="s">
        <v>653</v>
      </c>
      <c r="B185" s="106" t="s">
        <v>16</v>
      </c>
      <c r="C185" s="104">
        <v>2</v>
      </c>
      <c r="D185" s="71">
        <v>2</v>
      </c>
      <c r="G185" s="75" t="str">
        <f t="shared" si="2"/>
        <v>INSERT INTO preguntas (pregunta, respuesta, ronda, semestre_id, uso) VALUES ('En una botella hay 200 dulces de los cuales el 99% son rojos. ¿Cuántos dulces rojos hay que quitar para que el 98% de los restantes sean rojos?     A)  98          C) 196       C) 100      D) 99', 'c', 2, 2, 0);</v>
      </c>
    </row>
    <row r="186" spans="1:7" ht="409.5" x14ac:dyDescent="0.25">
      <c r="A186" s="64" t="s">
        <v>654</v>
      </c>
      <c r="B186" s="104" t="s">
        <v>8</v>
      </c>
      <c r="C186" s="104">
        <v>2</v>
      </c>
      <c r="D186" s="71">
        <v>2</v>
      </c>
      <c r="G186" s="75" t="str">
        <f t="shared" si="2"/>
        <v>INSERT INTO preguntas (pregunta, respuesta, ronda, semestre_id, uso) VALUES ('Andrea, Beatriz, Carla, Diana y Eva han competido en el gran maratón de New York. Al preguntarle quién de ellas gano, sus respuestas fueron las siguientes: Andrea "Gano Beatriz", Beatriz "gano Carla",Carla "Gano Eva",Diana"Yo gane", Eva"Carla mintió cuando dijo que yo gane". Si una de ellas es ganadora y solo una de ellas dice la verdad ¿cuál es la afirmación verdadera?     A) Eva     B) Carla      C)  Beatriz       D) Diana', 'a', 2, 2, 0);</v>
      </c>
    </row>
    <row r="187" spans="1:7" ht="165" x14ac:dyDescent="0.25">
      <c r="A187" s="106" t="s">
        <v>655</v>
      </c>
      <c r="B187" s="104" t="s">
        <v>8</v>
      </c>
      <c r="C187" s="104">
        <v>3</v>
      </c>
      <c r="D187" s="71">
        <v>2</v>
      </c>
      <c r="G187" s="75" t="str">
        <f t="shared" si="2"/>
        <v>INSERT INTO preguntas (pregunta, respuesta, ronda, semestre_id, uso) VALUES ('Expresa 5 millones de pies&lt;sup&gt;2&lt;/sup&gt;/segundo a mm&lt;sup&gt;2&lt;/sup&gt;/año.    A) 1.466x 10 +19        B) 4.806  x10  +17     C) 1.466  x 10 +18     D) 4.806   x 10 +16', 'a', 3, 2, 0);</v>
      </c>
    </row>
    <row r="188" spans="1:7" ht="409.5" x14ac:dyDescent="0.25">
      <c r="A188" s="106" t="s">
        <v>656</v>
      </c>
      <c r="B188" s="104" t="s">
        <v>16</v>
      </c>
      <c r="C188" s="104">
        <v>3</v>
      </c>
      <c r="D188" s="71">
        <v>2</v>
      </c>
      <c r="G188" s="75" t="str">
        <f t="shared" si="2"/>
        <v>INSERT INTO preguntas (pregunta, respuesta, ronda, semestre_id, uso) VALUES ('¿Cuál de estas afirmaciones es la única verdadera?    A. La distancia más corta para viajar en avión de una ciudad de España a una de México viene dada por una línea recta.     B. Hay un lugar en el Sistema Solar desde el que se puede ver toda la superficie de la Tierra al mismo tiempo.     C.  Desde la costa, los barcos que se adentran en el mar se pierden de vista debido a que la tierra no es plana.    ', 'c', 3, 2, 0);</v>
      </c>
    </row>
    <row r="189" spans="1:7" ht="105" x14ac:dyDescent="0.25">
      <c r="A189" s="106" t="s">
        <v>657</v>
      </c>
      <c r="B189" s="104" t="s">
        <v>11</v>
      </c>
      <c r="C189" s="104">
        <v>3</v>
      </c>
      <c r="D189" s="71">
        <v>2</v>
      </c>
      <c r="G189" s="75" t="str">
        <f t="shared" si="2"/>
        <v>INSERT INTO preguntas (pregunta, respuesta, ronda, semestre_id, uso) VALUES ('¿Qué letra continúa esta secuencia?  M, V, T, M, J, S, U, …       A. P       B. O      C.    M     D. N', 'd', 3, 2, 0);</v>
      </c>
    </row>
    <row r="190" spans="1:7" ht="255" x14ac:dyDescent="0.25">
      <c r="A190" s="120" t="s">
        <v>702</v>
      </c>
      <c r="B190" s="121" t="s">
        <v>23</v>
      </c>
      <c r="C190" s="121">
        <v>1</v>
      </c>
      <c r="D190" s="71">
        <v>2</v>
      </c>
      <c r="G190" s="75" t="str">
        <f t="shared" si="2"/>
        <v>INSERT INTO preguntas (pregunta, respuesta, ronda, semestre_id, uso) VALUES ('1.- Grupo de seres que viven de una manera organizada. La palabra provine del latín que significa asociación amistosa con los demás.   A) Tribu urbana    B) Sociedad colectiva   C) Sociedad    D) Tribus', 'C', 1, 2, 0);</v>
      </c>
    </row>
    <row r="191" spans="1:7" ht="315" x14ac:dyDescent="0.25">
      <c r="A191" s="120" t="s">
        <v>703</v>
      </c>
      <c r="B191" s="121" t="s">
        <v>21</v>
      </c>
      <c r="C191" s="121">
        <v>1</v>
      </c>
      <c r="D191" s="71">
        <v>2</v>
      </c>
      <c r="G191" s="75" t="str">
        <f t="shared" si="2"/>
        <v>INSERT INTO preguntas (pregunta, respuesta, ronda, semestre_id, uso) VALUES ('2.-  Conjunto de individuos de una sociedad considerados independientes del Estado, en cuanto son capaces de articularse en instituciones privadas y tareas comunes   A) Sociedad colectiva   B) Sociedad civil    C) Sociedad Anonima.      D) Organizaciones autóctonas', 'B', 1, 2, 0);</v>
      </c>
    </row>
    <row r="192" spans="1:7" ht="120" x14ac:dyDescent="0.25">
      <c r="A192" s="120" t="s">
        <v>704</v>
      </c>
      <c r="B192" s="121" t="s">
        <v>23</v>
      </c>
      <c r="C192" s="121">
        <v>1</v>
      </c>
      <c r="D192" s="71">
        <v>2</v>
      </c>
      <c r="G192" s="75" t="str">
        <f t="shared" si="2"/>
        <v>INSERT INTO preguntas (pregunta, respuesta, ronda, semestre_id, uso) VALUES ('3.-  Padre del Positivismo Francés     A) John Locke    B) David Hume    C) Augusto Comte    D) René Descartes', 'C', 1, 2, 0);</v>
      </c>
    </row>
    <row r="193" spans="1:7" ht="135" x14ac:dyDescent="0.25">
      <c r="A193" s="120" t="s">
        <v>705</v>
      </c>
      <c r="B193" s="121" t="s">
        <v>26</v>
      </c>
      <c r="C193" s="121">
        <v>1</v>
      </c>
      <c r="D193" s="71">
        <v>2</v>
      </c>
      <c r="G193" s="75" t="str">
        <f t="shared" si="2"/>
        <v>INSERT INTO preguntas (pregunta, respuesta, ronda, semestre_id, uso) VALUES ('4.- Introdujo el Positivismo en México?  A) Gabino Barrera       B) Augusto Comte      C) Gabriel Barrera            D) Gabino Barreda                   ', 'D', 1, 2, 0);</v>
      </c>
    </row>
    <row r="194" spans="1:7" ht="180" x14ac:dyDescent="0.25">
      <c r="A194" s="120" t="s">
        <v>706</v>
      </c>
      <c r="B194" s="121" t="s">
        <v>23</v>
      </c>
      <c r="C194" s="121">
        <v>1</v>
      </c>
      <c r="D194" s="71">
        <v>2</v>
      </c>
      <c r="G194" s="75" t="str">
        <f t="shared" si="2"/>
        <v>INSERT INTO preguntas (pregunta, respuesta, ronda, semestre_id, uso) VALUES ('5.- Modo habitual de obrar que se establece por la repetición de los mismos actos o por tradición.                  A) Hábito   B) Virtud    C) Costumbre     D) Tedio', 'C', 1, 2, 0);</v>
      </c>
    </row>
    <row r="195" spans="1:7" ht="270" x14ac:dyDescent="0.25">
      <c r="A195" s="120" t="s">
        <v>707</v>
      </c>
      <c r="B195" s="121" t="s">
        <v>21</v>
      </c>
      <c r="C195" s="121">
        <v>1</v>
      </c>
      <c r="D195" s="71">
        <v>2</v>
      </c>
      <c r="G195" s="75" t="str">
        <f t="shared" ref="G195:G226" si="3">_xlfn.CONCAT("INSERT INTO preguntas (pregunta, respuesta, ronda, semestre_id, uso) VALUES (","'",A195,"', '",B195,"', ",C195,", ",D195,", 0);")</f>
        <v>INSERT INTO preguntas (pregunta, respuesta, ronda, semestre_id, uso) VALUES ('6.- Conjunto de bienes culturales que se trasmite de generación en generación dentro de una comunidad. Es algo que se hereda y que forma parte de la identidad    A)  Herencia        B) Tradición      C) Costumbre                      D) Acontecimiento', 'B', 1, 2, 0);</v>
      </c>
    </row>
    <row r="196" spans="1:7" ht="330" x14ac:dyDescent="0.25">
      <c r="A196" s="120" t="s">
        <v>708</v>
      </c>
      <c r="B196" s="121" t="s">
        <v>23</v>
      </c>
      <c r="C196" s="121">
        <v>1</v>
      </c>
      <c r="D196" s="71">
        <v>2</v>
      </c>
      <c r="G196" s="75" t="str">
        <f t="shared" si="3"/>
        <v>INSERT INTO preguntas (pregunta, respuesta, ronda, semestre_id, uso) VALUES ('7.- Se entendía como educación perfecta o refinada, la que proporcionan las buenas artes. ( Ejemplo: Poesía, escultura, elocuencia, filosofía, etc.)                                        A) Cultura en la Edad Media      B) Cultura en el Renacimiento           C) Cultura en la Grecia Antigua.           D) Edad Moderna', 'C', 1, 2, 0);</v>
      </c>
    </row>
    <row r="197" spans="1:7" ht="195" x14ac:dyDescent="0.25">
      <c r="A197" s="120" t="s">
        <v>709</v>
      </c>
      <c r="B197" s="121" t="s">
        <v>21</v>
      </c>
      <c r="C197" s="121">
        <v>2</v>
      </c>
      <c r="D197" s="71">
        <v>2</v>
      </c>
      <c r="G197" s="75" t="str">
        <f t="shared" si="3"/>
        <v>INSERT INTO preguntas (pregunta, respuesta, ronda, semestre_id, uso) VALUES ('8.- Es una designación arbitraria, ambigua y abstracta. Puede tener varios significados.   A) Señal     B) Símbolo      C) Multiculturalismo     D) Sinónimos', 'B', 2, 2, 0);</v>
      </c>
    </row>
    <row r="198" spans="1:7" ht="210" x14ac:dyDescent="0.25">
      <c r="A198" s="122" t="s">
        <v>710</v>
      </c>
      <c r="B198" s="121" t="s">
        <v>23</v>
      </c>
      <c r="C198" s="121">
        <v>2</v>
      </c>
      <c r="D198" s="71">
        <v>2</v>
      </c>
      <c r="G198" s="75" t="str">
        <f t="shared" si="3"/>
        <v>INSERT INTO preguntas (pregunta, respuesta, ronda, semestre_id, uso) VALUES ('9.- Se refiere directamente a algunas cosas específicas, Tienen un solo significado y una sola respuesta predecible.   A) Monosílabo  B) Símbolo           C) Señal     D) Verdad absoluta', 'C', 2, 2, 0);</v>
      </c>
    </row>
    <row r="199" spans="1:7" ht="195" x14ac:dyDescent="0.25">
      <c r="A199" s="123" t="s">
        <v>711</v>
      </c>
      <c r="B199" s="121" t="s">
        <v>26</v>
      </c>
      <c r="C199" s="121">
        <v>2</v>
      </c>
      <c r="D199" s="71">
        <v>2</v>
      </c>
      <c r="G199" s="75" t="str">
        <f t="shared" si="3"/>
        <v>INSERT INTO preguntas (pregunta, respuesta, ronda, semestre_id, uso) VALUES ('10.- ¿Qué se transmite en la educación Prehispánica?      A) Conocimientos, ciencia         B) Arquitectura, pintura             C) Gastronomía   D) Valores, principios, actitudes', 'D', 2, 2, 0);</v>
      </c>
    </row>
    <row r="200" spans="1:7" ht="240" x14ac:dyDescent="0.25">
      <c r="A200" s="123" t="s">
        <v>712</v>
      </c>
      <c r="B200" s="121" t="s">
        <v>23</v>
      </c>
      <c r="C200" s="121">
        <v>2</v>
      </c>
      <c r="D200" s="71">
        <v>2</v>
      </c>
      <c r="G200" s="75" t="str">
        <f t="shared" si="3"/>
        <v>INSERT INTO preguntas (pregunta, respuesta, ronda, semestre_id, uso) VALUES ('11.-  ¿Cuál Era la razón de la educación en la época prehispánica?   A) Para que fueran guerreros   B) Para que triunfaran en la vida   C) Para servir a la comunidad     D) Para obtner un título nobiliario', 'C', 2, 2, 0);</v>
      </c>
    </row>
    <row r="201" spans="1:7" ht="165" x14ac:dyDescent="0.25">
      <c r="A201" s="123" t="s">
        <v>713</v>
      </c>
      <c r="B201" s="121" t="s">
        <v>21</v>
      </c>
      <c r="C201" s="121">
        <v>2</v>
      </c>
      <c r="D201" s="71">
        <v>2</v>
      </c>
      <c r="G201" s="75" t="str">
        <f t="shared" si="3"/>
        <v>INSERT INTO preguntas (pregunta, respuesta, ronda, semestre_id, uso) VALUES ('12.-  A qué edad terminaba la educación en la época prehispánica?  A) Al terminar la primaria   B) A los 11 o 15 años de edad     C) A los 18 o 20 años de edad', 'B', 2, 2, 0);</v>
      </c>
    </row>
    <row r="202" spans="1:7" ht="405" x14ac:dyDescent="0.25">
      <c r="A202" s="120" t="s">
        <v>714</v>
      </c>
      <c r="B202" s="121" t="s">
        <v>21</v>
      </c>
      <c r="C202" s="121">
        <v>3</v>
      </c>
      <c r="D202" s="71">
        <v>2</v>
      </c>
      <c r="G202" s="75" t="str">
        <f t="shared" si="3"/>
        <v>INSERT INTO preguntas (pregunta, respuesta, ronda, semestre_id, uso) VALUES ('13.- Todas las culturas y sociedades se rigen por unas mismas leyes históricas. Toda cultura evoluciona de simple a compleja y todas las sociedades pasan por tres etapas: Salvajismo, barbarie, civilización  A) Teoría cultural particularismo  B) Teoría cultural evolucionista  C) Teoría cultural de las tres etapas.      D) Teoría difusionista', 'B', 3, 2, 0);</v>
      </c>
    </row>
    <row r="203" spans="1:7" ht="409.5" x14ac:dyDescent="0.25">
      <c r="A203" s="122" t="s">
        <v>715</v>
      </c>
      <c r="B203" s="121" t="s">
        <v>23</v>
      </c>
      <c r="C203" s="121">
        <v>3</v>
      </c>
      <c r="D203" s="71">
        <v>2</v>
      </c>
      <c r="G203" s="75" t="str">
        <f t="shared" si="3"/>
        <v>INSERT INTO preguntas (pregunta, respuesta, ronda, semestre_id, uso) VALUES ('14.-  Las sociedades más avanzadas en un determinado periodo de la historia, transmiten al resto de las civilizaciones contiguas sus características culturales. Posteriormente estas se extienden a otros pueblos mediante un sistema de difusión por círculos concéntricos  A) Teoría cultural Estructuralista   B) Teoría cultural desarrollada C) Teoría cultural difusionista.        D) Teoría Evoluiconista', 'C', 3, 2, 0);</v>
      </c>
    </row>
    <row r="204" spans="1:7" ht="409.5" x14ac:dyDescent="0.25">
      <c r="A204" s="120" t="s">
        <v>716</v>
      </c>
      <c r="B204" s="121" t="s">
        <v>21</v>
      </c>
      <c r="C204" s="121">
        <v>3</v>
      </c>
      <c r="D204" s="71">
        <v>2</v>
      </c>
      <c r="G204" s="75" t="str">
        <f t="shared" si="3"/>
        <v>INSERT INTO preguntas (pregunta, respuesta, ronda, semestre_id, uso) VALUES ('15.- Las diferencias entre las distintas sociedades  culturales son el resultado de sus particulares condiciones históricas, sociales y geográficas.  No hay conjunto de etapas idénticas, que cada pueblo recorre a medida que se desarrolla.  A) Teoría cultural evolucionista   B) Teoría cultural particularismo C) Teoría cultural funcionalista.  D)  Teoría Estructuralista', 'B', 3, 2, 0);</v>
      </c>
    </row>
    <row r="205" spans="1:7" ht="285" x14ac:dyDescent="0.25">
      <c r="A205" s="124" t="s">
        <v>732</v>
      </c>
      <c r="B205" s="105" t="s">
        <v>16</v>
      </c>
      <c r="C205" s="125">
        <v>1</v>
      </c>
      <c r="D205" s="71">
        <v>2</v>
      </c>
      <c r="G205" s="75" t="str">
        <f t="shared" si="3"/>
        <v>INSERT INTO preguntas (pregunta, respuesta, ronda, semestre_id, uso) VALUES ('A la relación entre la medida de los tres lados de un triangulo que generan seis cocientes distintos se llama  &lt;b&gt;a)&lt;/b&gt;  Teorema de Pitagoras &lt;b&gt;b)&lt;/b&gt; Ley de senos  &lt;b&gt;c)&lt;/b&gt; Razones trigonométricas  &lt;b&gt;d)&lt;/b&gt;  Ley de cosenos', 'c', 1, 2, 0);</v>
      </c>
    </row>
    <row r="206" spans="1:7" ht="270" x14ac:dyDescent="0.25">
      <c r="A206" s="126" t="s">
        <v>733</v>
      </c>
      <c r="B206" s="105" t="s">
        <v>11</v>
      </c>
      <c r="C206" s="125">
        <v>1</v>
      </c>
      <c r="D206" s="71">
        <v>2</v>
      </c>
      <c r="G206" s="75" t="str">
        <f t="shared" si="3"/>
        <v>INSERT INTO preguntas (pregunta, respuesta, ronda, semestre_id, uso) VALUES ('En una ecuación cuadrática, si el coeficiente de b, del término lineal es 0, se le llama: &lt;b&gt;a)&lt;/b&gt;   Incompletas mixtras &lt;b&gt;b)&lt;/b&gt;  Completa  &lt;b&gt;c)&lt;/b&gt;  Formula General  &lt;b&gt;d)&lt;/b&gt;   Incompleta pura', 'd', 1, 2, 0);</v>
      </c>
    </row>
    <row r="207" spans="1:7" ht="409.5" x14ac:dyDescent="0.25">
      <c r="A207" s="126" t="s">
        <v>734</v>
      </c>
      <c r="B207" s="105" t="s">
        <v>5</v>
      </c>
      <c r="C207" s="125">
        <v>1</v>
      </c>
      <c r="D207" s="71">
        <v>2</v>
      </c>
      <c r="G207" s="75" t="str">
        <f t="shared" si="3"/>
        <v>INSERT INTO preguntas (pregunta, respuesta, ronda, semestre_id, uso) VALUES ('¿Cuál es la regla para resolver un binomio al cubo? &lt;b&gt;a)&lt;/b&gt;   (a + b) (a&lt;sup&gt;2&lt;/sup&gt; - ab + b&lt;sup&gt;2&lt;/sup&gt;)     &lt;b&gt;b)&lt;/b&gt;     (a&lt;sup&gt;3&lt;/sup&gt; + 3a&lt;sup&gt;2&lt;/sup&gt;b + 3ab&lt;sup&gt;2&lt;/sup&gt; + b&lt;sup&gt;3&lt;/sup&gt;)    &lt;b&gt;c)&lt;/b&gt;    (a&lt;sup&gt;3&lt;/sup&gt; + 3a&lt;sup&gt;2&lt;/sup&gt;b - 3ab&lt;sup&gt;2&lt;/sup&gt; + b&lt;sup&gt;3&lt;/sup&gt;)    &lt;b&gt;d)&lt;/b&gt;   (a - b) (a&lt;sup&gt;2&lt;/sup&gt; - ab + b&lt;sup&gt;3&lt;/sup&gt;)  ', 'b', 1, 2, 0);</v>
      </c>
    </row>
    <row r="208" spans="1:7" ht="255" x14ac:dyDescent="0.25">
      <c r="A208" s="127" t="s">
        <v>735</v>
      </c>
      <c r="B208" s="105" t="s">
        <v>8</v>
      </c>
      <c r="C208" s="125">
        <v>1</v>
      </c>
      <c r="D208" s="71">
        <v>2</v>
      </c>
      <c r="G208" s="75" t="str">
        <f t="shared" si="3"/>
        <v>INSERT INTO preguntas (pregunta, respuesta, ronda, semestre_id, uso) VALUES ('El resultado de factorizar un Trinomio cuadrado,  da como resultado:    &lt;b&gt;a)&lt;/b&gt;  Binomio con término común  &lt;b&gt;b)&lt;/b&gt;  Binomio conjugado  &lt;b&gt;c)&lt;/b&gt; Binomio al cuadrado   d) Binomio al cubo', 'a', 1, 2, 0);</v>
      </c>
    </row>
    <row r="209" spans="1:7" ht="270" x14ac:dyDescent="0.25">
      <c r="A209" s="124" t="s">
        <v>736</v>
      </c>
      <c r="B209" s="105" t="s">
        <v>8</v>
      </c>
      <c r="C209" s="125">
        <v>1</v>
      </c>
      <c r="D209" s="71">
        <v>2</v>
      </c>
      <c r="G209" s="75" t="str">
        <f t="shared" si="3"/>
        <v>INSERT INTO preguntas (pregunta, respuesta, ronda, semestre_id, uso) VALUES ('En una ecuación cuadrática, si el coeficiente de C tiene valor 0, se le llamará ecuación cuadrática : &lt;b&gt;a)&lt;/b&gt; Incompletas mixtras   &lt;b&gt;b)&lt;/b&gt; Completa    &lt;b&gt;c)&lt;/b&gt; Formula General    d&lt;b&gt;d)&lt;/b&gt;Incompleta pura', 'a', 1, 2, 0);</v>
      </c>
    </row>
    <row r="210" spans="1:7" ht="300" x14ac:dyDescent="0.25">
      <c r="A210" s="128" t="s">
        <v>737</v>
      </c>
      <c r="B210" s="105" t="s">
        <v>16</v>
      </c>
      <c r="C210" s="125">
        <v>1</v>
      </c>
      <c r="D210" s="71">
        <v>2</v>
      </c>
      <c r="G210" s="75" t="str">
        <f t="shared" si="3"/>
        <v>INSERT INTO preguntas (pregunta, respuesta, ronda, semestre_id, uso) VALUES ('La razón trigonometrica de COTANGENTE:  &lt;b&gt;a)&lt;/b&gt; catero opuesto / catero adyacente &lt;b&gt;b)&lt;/b&gt; hipotenusa sobre cateto opuesto  &lt;b&gt;c)&lt;/b&gt; cateto adyacente / cateto opuesto  &lt;b&gt;d)&lt;/b&gt; hipotenusa / catero adyacente', 'c', 1, 2, 0);</v>
      </c>
    </row>
    <row r="211" spans="1:7" ht="409.5" x14ac:dyDescent="0.25">
      <c r="A211" s="126" t="s">
        <v>738</v>
      </c>
      <c r="B211" s="105" t="s">
        <v>11</v>
      </c>
      <c r="C211" s="125">
        <v>1</v>
      </c>
      <c r="D211" s="71">
        <v>2</v>
      </c>
      <c r="G211" s="75" t="str">
        <f t="shared" si="3"/>
        <v>INSERT INTO preguntas (pregunta, respuesta, ronda, semestre_id, uso) VALUES ('La ley de cosenos del lado "c" es: &lt;b&gt;a)&lt;/b&gt;  c&lt;sup&gt;2&lt;/sup&gt; = a&lt;sup&gt;2&lt;/sup&gt; - b&lt;sup&gt;2&lt;/sup&gt; -2ab (cos c)        &lt;b&gt;b)&lt;/b&gt;  c&lt;sup&gt;2&lt;/sup&gt; = a&lt;sup&gt;2&lt;/sup&gt; + b&lt;sup&gt;2&lt;/sup&gt; -2ab (cos b)      &lt;b&gt;c)&lt;/b&gt;  c&lt;sup&gt;2&lt;/sup&gt; = a&lt;sup&gt;2&lt;/sup&gt; + b&lt;sup&gt;2&lt;/sup&gt; -2ac (cos c)        &lt;b&gt;d)&lt;/b&gt;    c&lt;sup&gt;2&lt;/sup&gt; = a&lt;sup&gt;2&lt;/sup&gt; + b&lt;sup&gt;2&lt;/sup&gt; -2ab (cos c)', 'd', 1, 2, 0);</v>
      </c>
    </row>
    <row r="212" spans="1:7" ht="240" x14ac:dyDescent="0.25">
      <c r="A212" s="129" t="s">
        <v>739</v>
      </c>
      <c r="B212" s="105" t="s">
        <v>16</v>
      </c>
      <c r="C212" s="125">
        <v>1</v>
      </c>
      <c r="D212" s="71">
        <v>2</v>
      </c>
      <c r="G212" s="75" t="str">
        <f t="shared" si="3"/>
        <v>INSERT INTO preguntas (pregunta, respuesta, ronda, semestre_id, uso) VALUES ('El resultado de factorizar una diferencia de cuadrados,  da como resultado   &lt;b&gt;a)&lt;/b&gt;    (a+b)&lt;sup&gt;2&lt;/sup&gt;   &lt;b&gt;b)&lt;/b&gt;   (x + a) (x + b)     &lt;b&gt;c)&lt;/b&gt;  (a + b) (a - b)    &lt;b&gt;d)&lt;/b&gt;   (a + b) ( a&lt;sup&gt;2&lt;/sup&gt;-ab+b&lt;sup&gt;2&lt;/sup&gt;)', 'c', 1, 2, 0);</v>
      </c>
    </row>
    <row r="213" spans="1:7" ht="255" x14ac:dyDescent="0.25">
      <c r="A213" s="127" t="s">
        <v>740</v>
      </c>
      <c r="B213" s="105" t="s">
        <v>5</v>
      </c>
      <c r="C213" s="125">
        <v>1</v>
      </c>
      <c r="D213" s="71">
        <v>2</v>
      </c>
      <c r="G213" s="75" t="str">
        <f t="shared" si="3"/>
        <v>INSERT INTO preguntas (pregunta, respuesta, ronda, semestre_id, uso) VALUES ('Si una igualdad es falsa o solo es verdadera para  algunos valores asignados a sus variables, se dice que es una:   &lt;b&gt;a)&lt;/b&gt;  Igualdad &lt;b&gt;b)&lt;/b&gt; Ecuación  &lt;b&gt;c)&lt;/b&gt; Identidad  &lt;b&gt;d)&lt;/b&gt;  Solución', 'b', 1, 2, 0);</v>
      </c>
    </row>
    <row r="214" spans="1:7" ht="270" x14ac:dyDescent="0.25">
      <c r="A214" s="126" t="s">
        <v>741</v>
      </c>
      <c r="B214" s="105" t="s">
        <v>5</v>
      </c>
      <c r="C214" s="125">
        <v>1</v>
      </c>
      <c r="D214" s="71">
        <v>2</v>
      </c>
      <c r="G214" s="75" t="str">
        <f t="shared" si="3"/>
        <v>INSERT INTO preguntas (pregunta, respuesta, ronda, semestre_id, uso) VALUES ('De las siguientes opciones señala la ecuación cuadrática incompleta: &lt;b&gt;a)&lt;/b&gt; x&lt;sup&gt;2&lt;/sup&gt;+2x=8   &lt;b&gt;b)&lt;/b&gt;  x&lt;sup&gt;2&lt;/sup&gt;−x=0   &lt;b&gt;c)&lt;/b&gt; x−6=4    &lt;b&gt;d)&lt;/b&gt;   x&lt;sup&gt;2&lt;/sup&gt;=2x−12', 'b', 1, 2, 0);</v>
      </c>
    </row>
    <row r="215" spans="1:7" ht="272.25" x14ac:dyDescent="0.25">
      <c r="A215" s="124" t="s">
        <v>742</v>
      </c>
      <c r="B215" s="105" t="s">
        <v>11</v>
      </c>
      <c r="C215" s="130">
        <v>2</v>
      </c>
      <c r="D215" s="71">
        <v>2</v>
      </c>
      <c r="G215" s="75" t="str">
        <f t="shared" si="3"/>
        <v>INSERT INTO preguntas (pregunta, respuesta, ronda, semestre_id, uso) VALUES ('¿Cuál de las siguientes expresiones es un trinomio cuadrado perfecto? &lt;b&gt;a)&lt;/b&gt;x&lt;sup&gt;2&lt;/sup&gt;+6xy+9 y   &lt;b&gt;b)&lt;/b&gt;   4c&lt;sup&gt;2&lt;/sup&gt;+16cd−16d&lt;sup&gt;2&lt;/sup&gt;   &lt;b&gt;c)&lt;/b&gt;9a&lt;sup&gt;2&lt;/sup&gt;+6ab+4b&lt;sup&gt;2&lt;/sup&gt;   &lt;b&gt;d)&lt;/b&gt;   x&lt;sup&gt;2&lt;/sup&gt;−10x+25', 'd', 2, 2, 0);</v>
      </c>
    </row>
    <row r="216" spans="1:7" ht="409.5" x14ac:dyDescent="0.25">
      <c r="A216" s="126" t="s">
        <v>743</v>
      </c>
      <c r="B216" s="105" t="s">
        <v>8</v>
      </c>
      <c r="C216" s="130">
        <v>2</v>
      </c>
      <c r="D216" s="71">
        <v>2</v>
      </c>
      <c r="G216" s="75" t="str">
        <f t="shared" si="3"/>
        <v>INSERT INTO preguntas (pregunta, respuesta, ronda, semestre_id, uso) VALUES ('Se desea contruir un teleferico y para contruirlo se pondra un cable de acero de la punta de un cerro al suelo, se observa que la sombra que da el cerro es de 80 mts y se forma un ángulo del suelo a la punta del cerro de 53.1301° ¿Cual será el costo del cable si el costo es de 13,500 el metro?   &lt;b&gt;a)&lt;/b&gt; $1´800,000   &lt;b&gt;b)&lt;/b&gt; $1´350,000   &lt;b&gt;c)&lt;/b&gt; $1´500,000  &lt;b&gt;d)&lt;/b&gt; $2´000,000', 'a', 2, 2, 0);</v>
      </c>
    </row>
    <row r="217" spans="1:7" ht="350.25" x14ac:dyDescent="0.25">
      <c r="A217" s="131" t="s">
        <v>744</v>
      </c>
      <c r="B217" s="105" t="s">
        <v>11</v>
      </c>
      <c r="C217" s="130">
        <v>2</v>
      </c>
      <c r="D217" s="71">
        <v>2</v>
      </c>
      <c r="G217" s="75" t="str">
        <f t="shared" si="3"/>
        <v>INSERT INTO preguntas (pregunta, respuesta, ronda, semestre_id, uso) VALUES ('Los  ceros (raices) de :  -9x + 5x&lt;sup&gt;2&lt;/sup&gt;  = 2  es:   &lt;b&gt;a)&lt;/b&gt; x&lt;sub&gt;1&lt;/sub&gt; = .20    x&lt;sub&gt;2&lt;/sub&gt; = -2   &lt;b&gt;b)&lt;/b&gt;  x&lt;sub&gt;1&lt;/sub&gt; = -.25   x&lt;sub&gt;2&lt;/sub&gt; = 2    &lt;b&gt;c)&lt;/b&gt;  x&lt;sub&gt;1&lt;/sub&gt; = -1/5    x&lt;sub&gt;2&lt;/sub&gt; = -2      &lt;b&gt;d)&lt;/b&gt;  x&lt;sub&gt;1&lt;/sub&gt; = -1/5    x&lt;sub&gt;2&lt;/sub&gt; = 2', 'd', 2, 2, 0);</v>
      </c>
    </row>
    <row r="218" spans="1:7" ht="405" x14ac:dyDescent="0.25">
      <c r="A218" s="132" t="s">
        <v>745</v>
      </c>
      <c r="B218" s="105" t="s">
        <v>5</v>
      </c>
      <c r="C218" s="130">
        <v>2</v>
      </c>
      <c r="D218" s="71">
        <v>2</v>
      </c>
      <c r="G218" s="75" t="str">
        <f t="shared" si="3"/>
        <v>INSERT INTO preguntas (pregunta, respuesta, ronda, semestre_id, uso) VALUES ('Encuentra los ceros (raices) de 3x+2x&lt;sup&gt;2&lt;/sup&gt;=5x&lt;sup&gt;2&lt;/sup&gt;−6 y selecciona la opción correcta:   &lt;b&gt;a)&lt;/b&gt;  x&lt;sub&gt;1&lt;/sub&gt; = .5    x&lt;sub&gt;2&lt;/sub&gt; = -2   &lt;b&gt;b)&lt;/b&gt;  x&lt;sub&gt;1&lt;/sub&gt; = -1   x&lt;sub&gt;2&lt;/sub&gt; = 2    &lt;b&gt;c)&lt;/b&gt;  x&lt;sub&gt;1&lt;/sub&gt; = -.5    x&lt;sub&gt;2&lt;/sub&gt; = -2      &lt;b&gt;d)&lt;/b&gt;  x&lt;sub&gt;1&lt;/sub&gt; = -1    x&lt;sub&gt;2&lt;/sub&gt; = -2  ', 'b', 2, 2, 0);</v>
      </c>
    </row>
    <row r="219" spans="1:7" ht="210" x14ac:dyDescent="0.25">
      <c r="A219" s="126" t="s">
        <v>746</v>
      </c>
      <c r="B219" s="31" t="s">
        <v>16</v>
      </c>
      <c r="C219" s="130">
        <v>2</v>
      </c>
      <c r="D219" s="71">
        <v>2</v>
      </c>
      <c r="G219" s="75" t="str">
        <f t="shared" si="3"/>
        <v>INSERT INTO preguntas (pregunta, respuesta, ronda, semestre_id, uso) VALUES ('Las medidas de un triangulo son: lado a = 20 m., angulo b = 32° y el angulo g = 90°   ¿Cuál es el área del tringulo?:  &lt;b&gt;a)&lt;/b&gt; 240 m. &lt;b&gt;b)&lt;/b&gt; 250 m. &lt;b&gt;c)&lt;/b&gt;140 m.  &lt;b&gt;d)&lt;/b&gt; 150 m.   ', 'c', 2, 2, 0);</v>
      </c>
    </row>
    <row r="220" spans="1:7" ht="409.5" x14ac:dyDescent="0.25">
      <c r="A220" s="133" t="s">
        <v>747</v>
      </c>
      <c r="B220" s="105" t="s">
        <v>16</v>
      </c>
      <c r="C220" s="130">
        <v>2</v>
      </c>
      <c r="D220" s="71">
        <v>2</v>
      </c>
      <c r="G220" s="75" t="str">
        <f t="shared" si="3"/>
        <v>INSERT INTO preguntas (pregunta, respuesta, ronda, semestre_id, uso) VALUES ('Factoriza: x&lt;sup&gt;2&lt;/sup&gt;y  - xy&lt;sup&gt;2&lt;/sup&gt; + y&lt;sup&gt;3&lt;/sup&gt; + 2axy - 2ax&lt;sup&gt;2&lt;/sup&gt; - 2ay&lt;sup&gt;2&lt;/sup&gt; : &lt;b&gt;a)&lt;/b&gt; (x&lt;sup&gt;2&lt;/sup&gt;- xy + y&lt;sup&gt;2&lt;/sup&gt;) (y + 2a)  &lt;b&gt;b)&lt;/b&gt; (x&lt;sup&gt;2&lt;/sup&gt;- xy + y&lt;sup&gt;2&lt;/sup&gt;) (2y - a)   &lt;b&gt;c)&lt;/b&gt; (x&lt;sup&gt;2&lt;/sup&gt;- xy + y&lt;sup&gt;2&lt;/sup&gt;) (y - 2a)   &lt;b&gt;d)&lt;/b&gt; (x&lt;sup&gt;2&lt;/sup&gt; + xy - y&lt;sup&gt;2&lt;/sup&gt;) (y - 2a)', 'c', 2, 2, 0);</v>
      </c>
    </row>
    <row r="221" spans="1:7" ht="409.5" x14ac:dyDescent="0.25">
      <c r="A221" s="126" t="s">
        <v>748</v>
      </c>
      <c r="B221" s="105" t="s">
        <v>5</v>
      </c>
      <c r="C221" s="130">
        <v>2</v>
      </c>
      <c r="D221" s="71">
        <v>2</v>
      </c>
      <c r="G221" s="75" t="str">
        <f t="shared" si="3"/>
        <v>INSERT INTO preguntas (pregunta, respuesta, ronda, semestre_id, uso) VALUES ('Factoriza: 49x&lt;sup&gt;2&lt;/sup&gt;y&lt;sup&gt;6&lt;/sup&gt;z&lt;sup&gt;10&lt;/sup&gt; -a&lt;sup&gt;12&lt;/sup&gt; =  &lt;b&gt;a)&lt;/b&gt; (7xy&lt;sup&gt;3&lt;/sup&gt;z&lt;sup&gt;6&lt;/sup&gt;+a&lt;sup&gt;6&lt;/sup&gt;) (7xy&lt;sup&gt;3&lt;/sup&gt;z&lt;sup&gt;5&lt;/sup&gt;-a&lt;sup&gt;6&lt;/sup&gt;)   &lt;b&gt;b)&lt;/b&gt;  (7xy&lt;sup&gt;3&lt;/sup&gt;z&lt;sup&gt;5&lt;/sup&gt;+a&lt;sup&gt;6&lt;/sup&gt;) (7xy&lt;sup&gt;3&lt;/sup&gt;z&lt;sup&gt;5&lt;/sup&gt;-a&lt;sup&gt;6&lt;/sup&gt;)     &lt;b&gt;c)&lt;/b&gt; (7xy&lt;sup&gt;3&lt;/sup&gt;z&lt;sup&gt;5&lt;/sup&gt;+a&lt;sup&gt;6&lt;/sup&gt;) (7xy&lt;sup&gt;3&lt;/sup&gt;z&lt;sup&gt;5&lt;/sup&gt;+a&lt;sup&gt;6&lt;/sup&gt;)    &lt;b&gt;d)&lt;/b&gt;  (7x&lt;sup&gt;2&lt;/sup&gt;y&lt;sup&gt;3&lt;/sup&gt;z&lt;sup&gt;5&lt;/sup&gt;+a&lt;sup&gt;6&lt;/sup&gt;) (7x&lt;sup&gt;2&lt;/sup&gt;y&lt;sup&gt;3&lt;/sup&gt;z&lt;sup&gt;5&lt;/sup&gt;-a&lt;sup&gt;6&lt;/sup&gt;)', 'b', 2, 2, 0);</v>
      </c>
    </row>
    <row r="222" spans="1:7" ht="409.5" x14ac:dyDescent="0.25">
      <c r="A222" s="126" t="s">
        <v>749</v>
      </c>
      <c r="B222" s="105" t="s">
        <v>16</v>
      </c>
      <c r="C222" s="134">
        <v>3</v>
      </c>
      <c r="D222" s="71">
        <v>2</v>
      </c>
      <c r="G222" s="75" t="str">
        <f t="shared" si="3"/>
        <v>INSERT INTO preguntas (pregunta, respuesta, ronda, semestre_id, uso) VALUES ('Escoge la opción que resuelva el siguiente binomio   (3a&lt;sup&gt;2&lt;/sup&gt;/4 + 3) (3a&lt;sup&gt;2&lt;/sup&gt; / 4 - 7) :   &lt;b&gt;a)&lt;/b&gt; 9a&lt;sup&gt;4&lt;/sup&gt;/16 +15/a&lt;sup&gt;2&lt;/sup&gt;+21   &lt;b&gt;b)&lt;/b&gt;  9a&lt;sup&gt;4&lt;/sup&gt;/16 + 3a&lt;sup&gt;2&lt;/sup&gt; + 21   &lt;b&gt;c)&lt;/b&gt; 9a&lt;sup&gt;4&lt;/sup&gt;/16-3a&lt;sup&gt;2&lt;/sup&gt;-21    &lt;b&gt;d)&lt;/b&gt;  9a&lt;sup&gt;4&lt;/sup&gt;/16-15/a&lt;sup&gt;2&lt;/sup&gt;+21', 'c', 3, 2, 0);</v>
      </c>
    </row>
    <row r="223" spans="1:7" ht="409.5" x14ac:dyDescent="0.25">
      <c r="A223" s="124" t="s">
        <v>750</v>
      </c>
      <c r="B223" s="105" t="s">
        <v>8</v>
      </c>
      <c r="C223" s="134">
        <v>3</v>
      </c>
      <c r="D223" s="71">
        <v>2</v>
      </c>
      <c r="G223" s="75" t="str">
        <f t="shared" si="3"/>
        <v>INSERT INTO preguntas (pregunta, respuesta, ronda, semestre_id, uso) VALUES ('La Factorización de la siguiente expresión 64a&lt;sup&gt;3&lt;/sup&gt;  +  125b&lt;sup&gt;6&lt;/sup&gt;   es:  &lt;b&gt;a)&lt;/b&gt; (4a+5b&lt;sup&gt;2&lt;/sup&gt;) (16a&lt;sup&gt;2&lt;/sup&gt;-20ab&lt;sup&gt;2&lt;/sup&gt;+25b&lt;sup&gt;4&lt;/sup&gt;)  &lt;b&gt;b)&lt;/b&gt; (8a-5b&lt;sup&gt;2&lt;/sup&gt;) (16a&lt;sup&gt;2&lt;/sup&gt;+20ab&lt;sup&gt;2&lt;/sup&gt;-25b&lt;sup&gt;4&lt;/sup&gt;)  &lt;b&gt;c)&lt;/b&gt; (4a+5b&lt;sup&gt;2&lt;/sup&gt;) (16a&lt;sup&gt;6&lt;/sup&gt;-20ab&lt;sup&gt;2&lt;/sup&gt;+25b&lt;sup&gt;12&lt;/sup&gt;)   &lt;b&gt;d)&lt;/b&gt; (4a-5b&lt;sup&gt;2&lt;/sup&gt;) (16a&lt;sup&gt;2&lt;/sup&gt;-20ab&lt;sup&gt;2&lt;/sup&gt;-25b&lt;sup&gt;4&lt;/sup&gt;)', 'a', 3, 2, 0);</v>
      </c>
    </row>
    <row r="224" spans="1:7" ht="212.25" x14ac:dyDescent="0.25">
      <c r="A224" s="126" t="s">
        <v>751</v>
      </c>
      <c r="B224" s="105" t="s">
        <v>16</v>
      </c>
      <c r="C224" s="134">
        <v>3</v>
      </c>
      <c r="D224" s="71">
        <v>2</v>
      </c>
      <c r="G224" s="75" t="str">
        <f t="shared" si="3"/>
        <v>INSERT INTO preguntas (pregunta, respuesta, ronda, semestre_id, uso) VALUES ('La Factorizacion de la siguiente expresión  2b&lt;sup&gt;2&lt;/sup&gt; + 12 – 14b  es:   &lt;b&gt;a)&lt;/b&gt; (2b-2) (b+6)  &lt;b&gt;b)&lt;/b&gt; (2b-2) (b+7)    &lt;b&gt;c)&lt;/b&gt; (2b-2) (b-6)    &lt;b&gt;d)&lt;/b&gt; (2b-2) (b-7)', 'c', 3, 2, 0);</v>
      </c>
    </row>
    <row r="225" spans="1:7" ht="227.25" x14ac:dyDescent="0.25">
      <c r="A225" s="126" t="s">
        <v>752</v>
      </c>
      <c r="B225" s="105" t="s">
        <v>11</v>
      </c>
      <c r="C225" s="134">
        <v>3</v>
      </c>
      <c r="D225" s="71">
        <v>2</v>
      </c>
      <c r="G225" s="75" t="str">
        <f t="shared" si="3"/>
        <v>INSERT INTO preguntas (pregunta, respuesta, ronda, semestre_id, uso) VALUES ('La ecuación x&lt;sup&gt;2&lt;/sup&gt;+6x+5=0 es equivalente a: &lt;b&gt;a)&lt;/b&gt;   (x−5)&lt;sup&gt;2&lt;/sup&gt;=4    &lt;b&gt;b)&lt;/b&gt;   (x+6)&lt;sup&gt;2&lt;/sup&gt;=31     &lt;b&gt;c)&lt;/b&gt;   (x−6)2=31     &lt;b&gt;d)&lt;/b&gt;   (x+3)&lt;sup&gt;2&lt;/sup&gt;=4', 'd', 3, 2, 0);</v>
      </c>
    </row>
    <row r="226" spans="1:7" ht="300" x14ac:dyDescent="0.25">
      <c r="A226" s="135" t="s">
        <v>753</v>
      </c>
      <c r="B226" s="105" t="s">
        <v>16</v>
      </c>
      <c r="C226" s="134">
        <v>3</v>
      </c>
      <c r="D226" s="71">
        <v>2</v>
      </c>
      <c r="G226" s="75" t="str">
        <f t="shared" si="3"/>
        <v>INSERT INTO preguntas (pregunta, respuesta, ronda, semestre_id, uso) VALUES ('La edad de Emiliano está representada con la ecuación 3x&lt;sup&gt;2&lt;/sup&gt;−6x−45=0, donde x son los años que tiene actualmente. ¿Cuántos años tiene Emiliano? &lt;b&gt;a)&lt;/b&gt;  2 años    &lt;b&gt;b)&lt;/b&gt;   3 años     &lt;b&gt;c)&lt;/b&gt;    5 años      &lt;b&gt;d)&lt;/b&gt;   7 años', 'c', 3, 2, 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93B1F-8C4B-4FCC-8164-50784C141336}">
  <dimension ref="A1:K247"/>
  <sheetViews>
    <sheetView topLeftCell="A240" zoomScaleNormal="100" workbookViewId="0">
      <selection activeCell="C253" sqref="C253"/>
    </sheetView>
  </sheetViews>
  <sheetFormatPr baseColWidth="10" defaultRowHeight="15" x14ac:dyDescent="0.25"/>
  <cols>
    <col min="5" max="5" width="1" customWidth="1"/>
    <col min="6" max="6" width="1.5703125" customWidth="1"/>
    <col min="7" max="7" width="64.140625" customWidth="1"/>
  </cols>
  <sheetData>
    <row r="1" spans="1:7" x14ac:dyDescent="0.25">
      <c r="A1" s="9" t="s">
        <v>0</v>
      </c>
      <c r="B1" s="9" t="s">
        <v>1</v>
      </c>
      <c r="C1" s="9" t="s">
        <v>2</v>
      </c>
      <c r="D1" s="9" t="s">
        <v>3</v>
      </c>
    </row>
    <row r="2" spans="1:7" x14ac:dyDescent="0.25">
      <c r="A2" s="8" t="s">
        <v>18</v>
      </c>
      <c r="B2" s="10" t="s">
        <v>19</v>
      </c>
      <c r="C2" s="10">
        <v>1</v>
      </c>
      <c r="D2" s="10">
        <v>3</v>
      </c>
      <c r="G2" s="7" t="str">
        <f>_xlfn.CONCAT("INSERT INTO preguntas (pregunta, respuesta, ronda, semestre_id, uso) VALUES (","'",A2,"', '",B2,"', ",C2,", ",D2,", 0);")</f>
        <v>INSERT INTO preguntas (pregunta, respuesta, ronda, semestre_id, uso) VALUES ('La Legislación, La Costumbre, La Jurisprudencia, La Doctrina y  los Principios Generales del Derecho, ¿a cuáles fuentes del Derecho pertenecen?  a) Formales  b) Reales  c) Históricas  d) Legales', 'A', 1, 3, 0);</v>
      </c>
    </row>
    <row r="3" spans="1:7" x14ac:dyDescent="0.25">
      <c r="A3" s="8" t="s">
        <v>20</v>
      </c>
      <c r="B3" s="10" t="s">
        <v>21</v>
      </c>
      <c r="C3" s="10">
        <v>1</v>
      </c>
      <c r="D3" s="10">
        <v>3</v>
      </c>
      <c r="G3" s="7" t="str">
        <f t="shared" ref="G3:G66" si="0">_xlfn.CONCAT("INSERT INTO preguntas (pregunta, respuesta, ronda, semestre_id, uso) VALUES (","'",A3,"', '",B3,"', ",C3,", ",D3,", 0);")</f>
        <v>INSERT INTO preguntas (pregunta, respuesta, ronda, semestre_id, uso) VALUES ('El Estado otorga derechos y obligaciones a dos tipos de personas...  a) Nacionales y extranjeras  b) Físicas y Morales  c) Extanjeras y Jurídicas  d) Nacionales y Físicas', 'B', 1, 3, 0);</v>
      </c>
    </row>
    <row r="4" spans="1:7" x14ac:dyDescent="0.25">
      <c r="A4" s="8" t="s">
        <v>22</v>
      </c>
      <c r="B4" s="10" t="s">
        <v>23</v>
      </c>
      <c r="C4" s="10">
        <v>1</v>
      </c>
      <c r="D4" s="10">
        <v>3</v>
      </c>
      <c r="G4" s="7" t="str">
        <f t="shared" si="0"/>
        <v>INSERT INTO preguntas (pregunta, respuesta, ronda, semestre_id, uso) VALUES ('El Código de Hammurabi y la Ley de las 12 Tablas, ¿son ejemplos de qué tipo de fuentes?  a) Formales  b) Reales  c) Históricas  d) Legales', 'C', 1, 3, 0);</v>
      </c>
    </row>
    <row r="5" spans="1:7" x14ac:dyDescent="0.25">
      <c r="A5" s="8" t="s">
        <v>24</v>
      </c>
      <c r="B5" s="10" t="s">
        <v>21</v>
      </c>
      <c r="C5" s="10">
        <v>1</v>
      </c>
      <c r="D5" s="10">
        <v>3</v>
      </c>
      <c r="G5" s="7" t="str">
        <f t="shared" si="0"/>
        <v>INSERT INTO preguntas (pregunta, respuesta, ronda, semestre_id, uso) VALUES ('Reales, Históricas y Formales, es como se clasifican las…  a) Fuentes Jurídicas  b) Fuentes del Derecho  c) Fuentes Morales  d) Fuentes Normativas', 'B', 1, 3, 0);</v>
      </c>
    </row>
    <row r="6" spans="1:7" x14ac:dyDescent="0.25">
      <c r="A6" s="11" t="s">
        <v>25</v>
      </c>
      <c r="B6" s="10" t="s">
        <v>26</v>
      </c>
      <c r="C6" s="10">
        <v>1</v>
      </c>
      <c r="D6" s="10">
        <v>3</v>
      </c>
      <c r="G6" s="7" t="str">
        <f t="shared" si="0"/>
        <v>INSERT INTO preguntas (pregunta, respuesta, ronda, semestre_id, uso) VALUES ('Cuando se hace referencia a la exigencia del cumplimiento de una norma, aún en contra de la voluntad del individuo e incluso con el uso de la fuerza, ¿a cuál característica de la norma se refiere?  a) Heteronomía  b) Exterioridad  c) Incoercibilidad  d) Coercibilidad', 'D', 1, 3, 0);</v>
      </c>
    </row>
    <row r="7" spans="1:7" x14ac:dyDescent="0.25">
      <c r="A7" s="8" t="s">
        <v>27</v>
      </c>
      <c r="B7" s="10" t="s">
        <v>23</v>
      </c>
      <c r="C7" s="10">
        <v>1</v>
      </c>
      <c r="D7" s="10">
        <v>3</v>
      </c>
      <c r="G7" s="7" t="str">
        <f t="shared" si="0"/>
        <v>INSERT INTO preguntas (pregunta, respuesta, ronda, semestre_id, uso) VALUES ('Fue el primer conjunto de leyes de la historia.  a) Ley de las 12 tablas  b) Ley Mosaica  c) Código de Hammurabi  d) Código de Babilonia', 'C', 1, 3, 0);</v>
      </c>
    </row>
    <row r="8" spans="1:7" x14ac:dyDescent="0.25">
      <c r="A8" s="8" t="s">
        <v>28</v>
      </c>
      <c r="B8" s="10" t="s">
        <v>26</v>
      </c>
      <c r="C8" s="10">
        <v>1</v>
      </c>
      <c r="D8" s="10">
        <v>3</v>
      </c>
      <c r="G8" s="7" t="str">
        <f t="shared" si="0"/>
        <v>INSERT INTO preguntas (pregunta, respuesta, ronda, semestre_id, uso) VALUES ('"Donde existe sociedad, existe el Derecho", es la traducción de la frase latina…  a) Ibis societas, ius ubi  b)Ubi ius, societas ibi  c) Ibi societas, ubi ius  d)ubi societas, ibis ius', 'D', 1, 3, 0);</v>
      </c>
    </row>
    <row r="9" spans="1:7" x14ac:dyDescent="0.25">
      <c r="A9" s="11" t="s">
        <v>29</v>
      </c>
      <c r="B9" s="10" t="s">
        <v>21</v>
      </c>
      <c r="C9" s="10">
        <v>2</v>
      </c>
      <c r="D9" s="10">
        <v>3</v>
      </c>
      <c r="G9" s="7" t="str">
        <f t="shared" si="0"/>
        <v>INSERT INTO preguntas (pregunta, respuesta, ronda, semestre_id, uso) VALUES ('Conjunto de normas que regulan las relaciones y funciones del Estado y las relaciones de éste, con los particulares. Es el concepto de…  a) Derecho Procesal  b) Derecho Público  c) Derecho Privado  d) Derecho Constitucional', 'B', 2, 3, 0);</v>
      </c>
    </row>
    <row r="10" spans="1:7" x14ac:dyDescent="0.25">
      <c r="A10" s="8" t="s">
        <v>30</v>
      </c>
      <c r="B10" s="10" t="s">
        <v>23</v>
      </c>
      <c r="C10" s="10">
        <v>2</v>
      </c>
      <c r="D10" s="10">
        <v>3</v>
      </c>
      <c r="G10" s="7" t="str">
        <f t="shared" si="0"/>
        <v>INSERT INTO preguntas (pregunta, respuesta, ronda, semestre_id, uso) VALUES ('Los actos jurídicos que al efectuarse, la coducta no lesiona ninguna norma jurídica, son… a) Lícitos  b) Mortis Causa  c) Lícitos  d) No solemnes', 'C', 2, 3, 0);</v>
      </c>
    </row>
    <row r="11" spans="1:7" x14ac:dyDescent="0.25">
      <c r="A11" s="8" t="s">
        <v>31</v>
      </c>
      <c r="B11" s="10" t="s">
        <v>26</v>
      </c>
      <c r="C11" s="10">
        <v>2</v>
      </c>
      <c r="D11" s="10">
        <v>3</v>
      </c>
      <c r="G11" s="7" t="str">
        <f t="shared" si="0"/>
        <v>INSERT INTO preguntas (pregunta, respuesta, ronda, semestre_id, uso) VALUES ('Los actos jurídicos que requieren de una forma especial, para que la ley les reconozca validez, son… a) Lícitos  b) Mortis Causa  c) Lícitos  d) Solemnes', 'D', 2, 3, 0);</v>
      </c>
    </row>
    <row r="12" spans="1:7" x14ac:dyDescent="0.25">
      <c r="A12" s="8" t="s">
        <v>32</v>
      </c>
      <c r="B12" s="10" t="s">
        <v>26</v>
      </c>
      <c r="C12" s="10">
        <v>2</v>
      </c>
      <c r="D12" s="10">
        <v>3</v>
      </c>
      <c r="G12" s="7" t="str">
        <f t="shared" si="0"/>
        <v>INSERT INTO preguntas (pregunta, respuesta, ronda, semestre_id, uso) VALUES ('¿Cuál de los siguientes, no es un vicio en el consentimiento?  a) Lesión  b) Mala Fe  c) Error  d) Solemne', 'D', 2, 3, 0);</v>
      </c>
    </row>
    <row r="13" spans="1:7" x14ac:dyDescent="0.25">
      <c r="A13" s="8" t="s">
        <v>33</v>
      </c>
      <c r="B13" s="10" t="s">
        <v>23</v>
      </c>
      <c r="C13" s="10">
        <v>2</v>
      </c>
      <c r="D13" s="10">
        <v>3</v>
      </c>
      <c r="G13" s="7" t="str">
        <f t="shared" si="0"/>
        <v>INSERT INTO preguntas (pregunta, respuesta, ronda, semestre_id, uso) VALUES ('Son reglas jurídicas de observancia general, creadas por órganos del Estado. Es el concepto de …  a) Doctrina  b) Jurisprudencia  c) Legislación  d) Principios Generales del Derecho', 'C', 2, 3, 0);</v>
      </c>
    </row>
    <row r="14" spans="1:7" x14ac:dyDescent="0.25">
      <c r="A14" s="8" t="s">
        <v>34</v>
      </c>
      <c r="B14" s="10" t="s">
        <v>19</v>
      </c>
      <c r="C14" s="10">
        <v>3</v>
      </c>
      <c r="D14" s="10">
        <v>3</v>
      </c>
      <c r="G14" s="7" t="str">
        <f t="shared" si="0"/>
        <v>INSERT INTO preguntas (pregunta, respuesta, ronda, semestre_id, uso) VALUES ('Los artículos del Código Civil de Jalisco, que tratan sobre la ausencia de persona, son…  a) 90-158  b) 343-344  c) 91-160  d) 152-190', 'A', 3, 3, 0);</v>
      </c>
    </row>
    <row r="15" spans="1:7" x14ac:dyDescent="0.25">
      <c r="A15" s="8" t="s">
        <v>35</v>
      </c>
      <c r="B15" s="10" t="s">
        <v>23</v>
      </c>
      <c r="C15" s="10">
        <v>3</v>
      </c>
      <c r="D15" s="10">
        <v>3</v>
      </c>
      <c r="G15" s="7" t="str">
        <f t="shared" si="0"/>
        <v>INSERT INTO preguntas (pregunta, respuesta, ronda, semestre_id, uso) VALUES ('¿Cuál de los siguientes atributos, no corresponde a una persona moral?  a) Nacionalidad  b) Domicilio  c) Nombre  d) Patrimonio', 'C', 3, 3, 0);</v>
      </c>
    </row>
    <row r="16" spans="1:7" x14ac:dyDescent="0.25">
      <c r="A16" s="8" t="s">
        <v>36</v>
      </c>
      <c r="B16" s="10" t="s">
        <v>23</v>
      </c>
      <c r="C16" s="10">
        <v>3</v>
      </c>
      <c r="D16" s="10">
        <v>3</v>
      </c>
      <c r="G16" s="7" t="str">
        <f t="shared" si="0"/>
        <v>INSERT INTO preguntas (pregunta, respuesta, ronda, semestre_id, uso) VALUES ('¿A quién reconoce el Estado, como persona jurídica?  a) Las asociaciones y organizaciones jurídicas  b) Las organizaciones de asistencia jurídicas y políticas  c) Las asociaciones y organizaciones políticas  d) Las organizaciones de asistencia privada y jurídica', 'C', 3, 3, 0);</v>
      </c>
    </row>
    <row r="17" spans="1:7" ht="285" x14ac:dyDescent="0.25">
      <c r="A17" s="21" t="s">
        <v>90</v>
      </c>
      <c r="B17" s="20" t="s">
        <v>16</v>
      </c>
      <c r="C17" s="20">
        <v>1</v>
      </c>
      <c r="D17" s="20">
        <v>3</v>
      </c>
      <c r="G17" s="19" t="str">
        <f t="shared" si="0"/>
        <v>INSERT INTO preguntas (pregunta, respuesta, ronda, semestre_id, uso) VALUES ('División fronteriza entre naciones, estípulada por medio de acuerdos comerciales, tratados y nivel de desarrollo: a)Natural b)Política c)Económica d)Ninguna de las anteriores ', 'c', 1, 3, 0);</v>
      </c>
    </row>
    <row r="18" spans="1:7" ht="285" x14ac:dyDescent="0.25">
      <c r="A18" s="21" t="s">
        <v>91</v>
      </c>
      <c r="B18" s="20" t="s">
        <v>5</v>
      </c>
      <c r="C18" s="20">
        <v>1</v>
      </c>
      <c r="D18" s="20">
        <v>3</v>
      </c>
      <c r="G18" s="19" t="str">
        <f t="shared" si="0"/>
        <v>INSERT INTO preguntas (pregunta, respuesta, ronda, semestre_id, uso) VALUES ('Intitución de la UE que reune a los líderes de cada nación (jefes de Estado) para estabecer la cooperación de sus miembros a)Concejo b)Consejo c)Parlamento d)Gobierno ', 'b', 1, 3, 0);</v>
      </c>
    </row>
    <row r="19" spans="1:7" ht="180" x14ac:dyDescent="0.25">
      <c r="A19" s="21" t="s">
        <v>92</v>
      </c>
      <c r="B19" s="20" t="s">
        <v>8</v>
      </c>
      <c r="C19" s="20">
        <v>1</v>
      </c>
      <c r="D19" s="20">
        <v>3</v>
      </c>
      <c r="G19" s="19" t="str">
        <f t="shared" si="0"/>
        <v>INSERT INTO preguntas (pregunta, respuesta, ronda, semestre_id, uso) VALUES ('País más pobre de la UE, perteneciente a la región Balcanica: a)Croacia b)Grecia c)Rumania d)Chechenia ', 'a', 1, 3, 0);</v>
      </c>
    </row>
    <row r="20" spans="1:7" ht="225" x14ac:dyDescent="0.25">
      <c r="A20" s="21" t="s">
        <v>93</v>
      </c>
      <c r="B20" s="20" t="s">
        <v>5</v>
      </c>
      <c r="C20" s="20">
        <v>1</v>
      </c>
      <c r="D20" s="20">
        <v>3</v>
      </c>
      <c r="G20" s="19" t="str">
        <f t="shared" si="0"/>
        <v>INSERT INTO preguntas (pregunta, respuesta, ronda, semestre_id, uso) VALUES ('Movimiento social que inicia en Junio del 2016, en donde Reino Unido abandona la UE: a)Independencia b)Brexit c)Resesión d)Bresit ', 'b', 1, 3, 0);</v>
      </c>
    </row>
    <row r="21" spans="1:7" ht="180" x14ac:dyDescent="0.25">
      <c r="A21" s="21" t="s">
        <v>94</v>
      </c>
      <c r="B21" s="20" t="s">
        <v>11</v>
      </c>
      <c r="C21" s="20">
        <v>1</v>
      </c>
      <c r="D21" s="20">
        <v>3</v>
      </c>
      <c r="G21" s="19" t="str">
        <f t="shared" si="0"/>
        <v>INSERT INTO preguntas (pregunta, respuesta, ronda, semestre_id, uso) VALUES ('Impuesto aplicado a los productos de exportación: a)Cuota b)Multa c)Impuesto d)Ninguno de los anteriores ', 'd', 1, 3, 0);</v>
      </c>
    </row>
    <row r="22" spans="1:7" ht="390" x14ac:dyDescent="0.25">
      <c r="A22" s="21" t="s">
        <v>95</v>
      </c>
      <c r="B22" s="20" t="s">
        <v>8</v>
      </c>
      <c r="C22" s="20">
        <v>1</v>
      </c>
      <c r="D22" s="20">
        <v>3</v>
      </c>
      <c r="G22" s="19" t="str">
        <f t="shared" si="0"/>
        <v>INSERT INTO preguntas (pregunta, respuesta, ronda, semestre_id, uso) VALUES ('Zona en conflicto que se ve influida por la presencia del gobierno estadounidense, la manifestación de la llamada "Primavera árabe" y la presencia del Estado Islamico: a)Medio Oriente b)Zona Balcanica c)Zona del Cáucaso d)África central ', 'a', 1, 3, 0);</v>
      </c>
    </row>
    <row r="23" spans="1:7" ht="255" x14ac:dyDescent="0.25">
      <c r="A23" s="21" t="s">
        <v>96</v>
      </c>
      <c r="B23" s="20" t="s">
        <v>8</v>
      </c>
      <c r="C23" s="20">
        <v>1</v>
      </c>
      <c r="D23" s="20">
        <v>3</v>
      </c>
      <c r="G23" s="19" t="str">
        <f t="shared" si="0"/>
        <v>INSERT INTO preguntas (pregunta, respuesta, ronda, semestre_id, uso) VALUES ('Es el proceso de unificación mundial a nivel económico, político, social y cultural: a)Globalización b)Neoliberalismo c)Multiculturalidad c)Interculturalidad ', 'a', 1, 3, 0);</v>
      </c>
    </row>
    <row r="24" spans="1:7" ht="360" x14ac:dyDescent="0.25">
      <c r="A24" s="21" t="s">
        <v>97</v>
      </c>
      <c r="B24" s="20" t="s">
        <v>16</v>
      </c>
      <c r="C24" s="20">
        <v>1</v>
      </c>
      <c r="D24" s="20">
        <v>3</v>
      </c>
      <c r="G24" s="19" t="str">
        <f t="shared" si="0"/>
        <v>INSERT INTO preguntas (pregunta, respuesta, ronda, semestre_id, uso) VALUES ('Práctica económica en la que un solo individuo o grupo es dueño de la tecnología o productos en una o varias zonas, lo cual no da pie a la competencia: a)Capitalismo b)Neoliberalismo c)Monopolio d)Todas las anteriores ', 'c', 1, 3, 0);</v>
      </c>
    </row>
    <row r="25" spans="1:7" ht="300" x14ac:dyDescent="0.25">
      <c r="A25" s="21" t="s">
        <v>98</v>
      </c>
      <c r="B25" s="20" t="s">
        <v>5</v>
      </c>
      <c r="C25" s="20">
        <v>1</v>
      </c>
      <c r="D25" s="20">
        <v>3</v>
      </c>
      <c r="G25" s="19" t="str">
        <f t="shared" si="0"/>
        <v>INSERT INTO preguntas (pregunta, respuesta, ronda, semestre_id, uso) VALUES ('Actividad en la que se anula el reconocimeinto de los derechos, debido a la defensa o el ataque con un sentido racial o étnico: a)Discriminación b)Racismo c)Segregación d)Todas las anteriores ', 'b', 1, 3, 0);</v>
      </c>
    </row>
    <row r="26" spans="1:7" ht="375" x14ac:dyDescent="0.25">
      <c r="A26" s="21" t="s">
        <v>99</v>
      </c>
      <c r="B26" s="20" t="s">
        <v>16</v>
      </c>
      <c r="C26" s="20">
        <v>2</v>
      </c>
      <c r="D26" s="20">
        <v>3</v>
      </c>
      <c r="G26" s="19" t="str">
        <f t="shared" si="0"/>
        <v>INSERT INTO preguntas (pregunta, respuesta, ronda, semestre_id, uso) VALUES ('Consecuencia directa de la globalización en la que hay una influencia entre culturas, reflejada directamente en las conductas e ideologias de los ciudadanos: a)Multiculturalidad b)Pluriculturalidad c)Interculturalidad d)Nacionalismo ', 'c', 2, 3, 0);</v>
      </c>
    </row>
    <row r="27" spans="1:7" ht="165" x14ac:dyDescent="0.25">
      <c r="A27" s="21" t="s">
        <v>100</v>
      </c>
      <c r="B27" s="20" t="s">
        <v>16</v>
      </c>
      <c r="C27" s="20">
        <v>2</v>
      </c>
      <c r="D27" s="20">
        <v>3</v>
      </c>
      <c r="G27" s="19" t="str">
        <f t="shared" si="0"/>
        <v>INSERT INTO preguntas (pregunta, respuesta, ronda, semestre_id, uso) VALUES ('País europeo que no pertence a la UE: a)Dinamarca b)Rumania c)Serbia d)Todas las anteriores ', 'c', 2, 3, 0);</v>
      </c>
    </row>
    <row r="28" spans="1:7" ht="409.5" x14ac:dyDescent="0.25">
      <c r="A28" s="21" t="s">
        <v>101</v>
      </c>
      <c r="B28" s="20" t="s">
        <v>5</v>
      </c>
      <c r="C28" s="20">
        <v>2</v>
      </c>
      <c r="D28" s="20">
        <v>3</v>
      </c>
      <c r="G28" s="19" t="str">
        <f t="shared" si="0"/>
        <v>INSERT INTO preguntas (pregunta, respuesta, ronda, semestre_id, uso) VALUES ('País pertenenciente al acuerdo de Japón y la cuenca del pacífico que en el año 2000, se independiza de Reino Unido, actualmente presenta problematicas de soberania con el gobrierno de China: a)Taiwan b)Hong Kong c)Tailandia d)Ninguna de las anteriores ', 'b', 2, 3, 0);</v>
      </c>
    </row>
    <row r="29" spans="1:7" ht="240" x14ac:dyDescent="0.25">
      <c r="A29" s="21" t="s">
        <v>102</v>
      </c>
      <c r="B29" s="20" t="s">
        <v>11</v>
      </c>
      <c r="C29" s="20">
        <v>2</v>
      </c>
      <c r="D29" s="20">
        <v>3</v>
      </c>
      <c r="G29" s="19" t="str">
        <f t="shared" si="0"/>
        <v>INSERT INTO preguntas (pregunta, respuesta, ronda, semestre_id, uso) VALUES ('País expulsado del tratado de MercoSur debido a su inestabilidad económica y política: a)Bolivia b)Nicaragua c)a y b d)ninguna de las anteriores ', 'd', 2, 3, 0);</v>
      </c>
    </row>
    <row r="30" spans="1:7" ht="409.5" x14ac:dyDescent="0.25">
      <c r="A30" s="21" t="s">
        <v>103</v>
      </c>
      <c r="B30" s="20" t="s">
        <v>11</v>
      </c>
      <c r="C30" s="20">
        <v>2</v>
      </c>
      <c r="D30" s="20">
        <v>3</v>
      </c>
      <c r="G30" s="19" t="str">
        <f t="shared" si="0"/>
        <v>INSERT INTO preguntas (pregunta, respuesta, ronda, semestre_id, uso) VALUES ('Región en conflicto en la que se encuantran 10 de los 30 países más pobres del mundo, presentan constantes guerrillas, condiciones geográficas desfavorables, sobre explotación de recuesos naturales, y presencia de "piratas": a)Medio oriente b)Zona del Cáucaso b)Región de los Balcanes d)África central ', 'd', 2, 3, 0);</v>
      </c>
    </row>
    <row r="31" spans="1:7" ht="195" x14ac:dyDescent="0.25">
      <c r="A31" s="21" t="s">
        <v>104</v>
      </c>
      <c r="B31" s="20" t="s">
        <v>16</v>
      </c>
      <c r="C31" s="20">
        <v>2</v>
      </c>
      <c r="D31" s="20">
        <v>3</v>
      </c>
      <c r="G31" s="19" t="str">
        <f t="shared" si="0"/>
        <v>INSERT INTO preguntas (pregunta, respuesta, ronda, semestre_id, uso) VALUES ('País que pertenece a la zona del conflicto de los Balcanes: a)Bosnia b)Serbia c)a y b d)Ninguna de las anteriores ', 'c', 2, 3, 0);</v>
      </c>
    </row>
    <row r="32" spans="1:7" ht="345" x14ac:dyDescent="0.25">
      <c r="A32" s="21" t="s">
        <v>105</v>
      </c>
      <c r="B32" s="20" t="s">
        <v>8</v>
      </c>
      <c r="C32" s="20">
        <v>2</v>
      </c>
      <c r="D32" s="20">
        <v>3</v>
      </c>
      <c r="G32" s="19" t="str">
        <f t="shared" si="0"/>
        <v>INSERT INTO preguntas (pregunta, respuesta, ronda, semestre_id, uso) VALUES ('Grupo terrorista español que busca la independencia del País Vasco, pues esta en contra del neoliberalismo: a)Euskadi Ta Askatasuna b)Ta Euskadi Askatasuna c)IRA d)Ejercito Republicano Irlandes ', 'a', 2, 3, 0);</v>
      </c>
    </row>
    <row r="33" spans="1:7" ht="165" x14ac:dyDescent="0.25">
      <c r="A33" s="21" t="s">
        <v>106</v>
      </c>
      <c r="B33" s="20" t="s">
        <v>11</v>
      </c>
      <c r="C33" s="20">
        <v>3</v>
      </c>
      <c r="D33" s="20">
        <v>3</v>
      </c>
      <c r="G33" s="19" t="str">
        <f t="shared" si="0"/>
        <v>INSERT INTO preguntas (pregunta, respuesta, ronda, semestre_id, uso) VALUES ('Según la OCDE es un país de primer mundo: a)Rusia b)Andorra c)ay b d)Ninguna de las anteriores ', 'd', 3, 3, 0);</v>
      </c>
    </row>
    <row r="34" spans="1:7" ht="210" x14ac:dyDescent="0.25">
      <c r="A34" s="21" t="s">
        <v>107</v>
      </c>
      <c r="B34" s="20" t="s">
        <v>8</v>
      </c>
      <c r="C34" s="20">
        <v>3</v>
      </c>
      <c r="D34" s="20">
        <v>3</v>
      </c>
      <c r="G34" s="19" t="str">
        <f t="shared" si="0"/>
        <v>INSERT INTO preguntas (pregunta, respuesta, ronda, semestre_id, uso) VALUES ('Son las dos tribus en conflicto en el Congo: a)Jutsis y Tutsis b)Musulmanes y catolicos ortodoxos c)Himba y Tutsis d)Todas las anteriores ', 'a', 3, 3, 0);</v>
      </c>
    </row>
    <row r="35" spans="1:7" ht="330" x14ac:dyDescent="0.25">
      <c r="A35" s="21" t="s">
        <v>108</v>
      </c>
      <c r="B35" s="20" t="s">
        <v>8</v>
      </c>
      <c r="C35" s="20">
        <v>3</v>
      </c>
      <c r="D35" s="20">
        <v>3</v>
      </c>
      <c r="G35" s="53" t="str">
        <f t="shared" si="0"/>
        <v>INSERT INTO preguntas (pregunta, respuesta, ronda, semestre_id, uso) VALUES ('País de África central en la que se ha tenido el mismo presidente en tres periodos electorales distintos a pesar de que se dio un golpe de estado fallido: a)Burundi b)Congo c)Nigeria d)Ninguna de las anteriores ', 'a', 3, 3, 0);</v>
      </c>
    </row>
    <row r="36" spans="1:7" ht="300" x14ac:dyDescent="0.25">
      <c r="A36" s="21" t="s">
        <v>109</v>
      </c>
      <c r="B36" s="20" t="s">
        <v>11</v>
      </c>
      <c r="C36" s="20">
        <v>3</v>
      </c>
      <c r="D36" s="20">
        <v>3</v>
      </c>
      <c r="G36" s="53" t="str">
        <f t="shared" si="0"/>
        <v>INSERT INTO preguntas (pregunta, respuesta, ronda, semestre_id, uso) VALUES ('Elementos que se cumplen para considerarse un país de primer mundo: a)Religión establecida en el país b)Participación en la defensa de conflictos bélicos c)a y b d)Ninguna de las anteriores ', 'd', 3, 3, 0);</v>
      </c>
    </row>
    <row r="37" spans="1:7" ht="255" x14ac:dyDescent="0.25">
      <c r="A37" s="21" t="s">
        <v>110</v>
      </c>
      <c r="B37" s="20" t="s">
        <v>16</v>
      </c>
      <c r="C37" s="20">
        <v>3</v>
      </c>
      <c r="D37" s="20">
        <v>3</v>
      </c>
      <c r="G37" s="53" t="str">
        <f t="shared" si="0"/>
        <v>INSERT INTO preguntas (pregunta, respuesta, ronda, semestre_id, uso) VALUES ('Características del neoliberalismo: a)Unificación política b)Intervención económica del Estado c)Aumento de empresas trasnacionales d)todas las anteriores ', 'c', 3, 3, 0);</v>
      </c>
    </row>
    <row r="38" spans="1:7" ht="135" x14ac:dyDescent="0.25">
      <c r="A38" s="55" t="s">
        <v>197</v>
      </c>
      <c r="B38" s="56" t="s">
        <v>21</v>
      </c>
      <c r="C38" s="56">
        <v>1</v>
      </c>
      <c r="D38" s="54">
        <v>3</v>
      </c>
      <c r="G38" s="53" t="str">
        <f t="shared" si="0"/>
        <v>INSERT INTO preguntas (pregunta, respuesta, ronda, semestre_id, uso) VALUES ('Complete the question: Do we have ____ shampoo?                                                A)many  B) any    C) much   ', 'B', 1, 3, 0);</v>
      </c>
    </row>
    <row r="39" spans="1:7" ht="150" x14ac:dyDescent="0.25">
      <c r="A39" s="55" t="s">
        <v>198</v>
      </c>
      <c r="B39" s="56" t="s">
        <v>23</v>
      </c>
      <c r="C39" s="56">
        <v>1</v>
      </c>
      <c r="D39" s="54">
        <v>3</v>
      </c>
      <c r="G39" s="53" t="str">
        <f t="shared" si="0"/>
        <v>INSERT INTO preguntas (pregunta, respuesta, ronda, semestre_id, uso) VALUES ('Complete the sentence: We don't have ______ razors.                                          A)much   B)some   C)any', 'C', 1, 3, 0);</v>
      </c>
    </row>
    <row r="40" spans="1:7" ht="225" x14ac:dyDescent="0.25">
      <c r="A40" s="55" t="s">
        <v>199</v>
      </c>
      <c r="B40" s="56" t="s">
        <v>19</v>
      </c>
      <c r="C40" s="56">
        <v>1</v>
      </c>
      <c r="D40" s="54">
        <v>3</v>
      </c>
      <c r="G40" s="53" t="str">
        <f t="shared" si="0"/>
        <v>INSERT INTO preguntas (pregunta, respuesta, ronda, semestre_id, uso) VALUES ('Write the corresponding tag question: "You were there, ______________?        A) weren't you B) were not you               C) didn't you     D) did you', 'A', 1, 3, 0);</v>
      </c>
    </row>
    <row r="41" spans="1:7" ht="210" x14ac:dyDescent="0.25">
      <c r="A41" s="55" t="s">
        <v>200</v>
      </c>
      <c r="B41" s="56" t="s">
        <v>21</v>
      </c>
      <c r="C41" s="56">
        <v>1</v>
      </c>
      <c r="D41" s="54">
        <v>3</v>
      </c>
      <c r="G41" s="53" t="str">
        <f t="shared" si="0"/>
        <v>INSERT INTO preguntas (pregunta, respuesta, ronda, semestre_id, uso) VALUES ('Write the corresponding tag question: "She hasn´t been here long, __________?                                                       A) hasn't she   B) has she  C) is she           D) does she', 'B', 1, 3, 0);</v>
      </c>
    </row>
    <row r="42" spans="1:7" ht="210" x14ac:dyDescent="0.25">
      <c r="A42" s="55" t="s">
        <v>201</v>
      </c>
      <c r="B42" s="56" t="s">
        <v>26</v>
      </c>
      <c r="C42" s="56">
        <v>1</v>
      </c>
      <c r="D42" s="54">
        <v>3</v>
      </c>
      <c r="G42" s="53" t="str">
        <f t="shared" si="0"/>
        <v>INSERT INTO preguntas (pregunta, respuesta, ronda, semestre_id, uso) VALUES ('Write the corresponding tag question: "He wouldn´t do that, __________?          A) does he   B) wouldn't he   C) isn't he    D)would he', 'D', 1, 3, 0);</v>
      </c>
    </row>
    <row r="43" spans="1:7" ht="150" x14ac:dyDescent="0.25">
      <c r="A43" s="55" t="s">
        <v>207</v>
      </c>
      <c r="B43" s="56" t="s">
        <v>19</v>
      </c>
      <c r="C43" s="56">
        <v>1</v>
      </c>
      <c r="D43" s="54">
        <v>3</v>
      </c>
      <c r="G43" s="53" t="str">
        <f t="shared" si="0"/>
        <v>INSERT INTO preguntas (pregunta, respuesta, ronda, semestre_id, uso) VALUES ('In passive voice, what word do we use to introduce the "agent"? A)by   B)for   C)since   D) PP verb', 'A', 1, 3, 0);</v>
      </c>
    </row>
    <row r="44" spans="1:7" ht="285" x14ac:dyDescent="0.25">
      <c r="A44" s="55" t="s">
        <v>208</v>
      </c>
      <c r="B44" s="56" t="s">
        <v>21</v>
      </c>
      <c r="C44" s="56">
        <v>1</v>
      </c>
      <c r="D44" s="54">
        <v>3</v>
      </c>
      <c r="G44" s="53" t="str">
        <f t="shared" si="0"/>
        <v>INSERT INTO preguntas (pregunta, respuesta, ronda, semestre_id, uso) VALUES ('Order the following sentence: you / me / it / is / ? / what / can / time/ tell      A) Can you tell me what time is it?   B)Can you tell me what time it is?           C)What time is it can you tell?', 'B', 1, 3, 0);</v>
      </c>
    </row>
    <row r="45" spans="1:7" ht="330" x14ac:dyDescent="0.25">
      <c r="A45" s="55" t="s">
        <v>214</v>
      </c>
      <c r="B45" s="56" t="s">
        <v>19</v>
      </c>
      <c r="C45" s="56">
        <v>1</v>
      </c>
      <c r="D45" s="54">
        <v>3</v>
      </c>
      <c r="G45" s="53" t="str">
        <f t="shared" si="0"/>
        <v>INSERT INTO preguntas (pregunta, respuesta, ronda, semestre_id, uso) VALUES ('Order the following sentence: explain / could / working / you / why / ? / isn´t / it                                                                        A)Could you explain why it isn´t working?                                                          B) You could explain why it isn't working?                                                          C) Why it isn't working you could explain?', 'A', 1, 3, 0);</v>
      </c>
    </row>
    <row r="46" spans="1:7" ht="270" x14ac:dyDescent="0.25">
      <c r="A46" s="55" t="s">
        <v>215</v>
      </c>
      <c r="B46" s="56" t="s">
        <v>21</v>
      </c>
      <c r="C46" s="56">
        <v>1</v>
      </c>
      <c r="D46" s="54">
        <v>3</v>
      </c>
      <c r="G46" s="53" t="str">
        <f t="shared" si="0"/>
        <v>INSERT INTO preguntas (pregunta, respuesta, ronda, semestre_id, uso) VALUES ('Order the following sentence: late / we / you / are/ can / ? / me / tell / if          A) You can tell me if we are late?     B)Can you tell me if we are late?            C) Are we late? If you can tell me', 'B', 1, 3, 0);</v>
      </c>
    </row>
    <row r="47" spans="1:7" ht="345" x14ac:dyDescent="0.25">
      <c r="A47" s="55" t="s">
        <v>216</v>
      </c>
      <c r="B47" s="56" t="s">
        <v>19</v>
      </c>
      <c r="C47" s="56">
        <v>1</v>
      </c>
      <c r="D47" s="54">
        <v>3</v>
      </c>
      <c r="G47" s="53" t="str">
        <f t="shared" si="0"/>
        <v>INSERT INTO preguntas (pregunta, respuesta, ronda, semestre_id, uso) VALUES ('Order the following sentence: inspired / people / what / wrote / he / many                                                                                  A)What he wrote inspired many people.                                                              B) inspired many people what he wrote.                                                                    C) what inspired many people he wrote', 'A', 1, 3, 0);</v>
      </c>
    </row>
    <row r="48" spans="1:7" ht="195" x14ac:dyDescent="0.25">
      <c r="A48" s="55" t="s">
        <v>209</v>
      </c>
      <c r="B48" s="56" t="s">
        <v>19</v>
      </c>
      <c r="C48" s="56">
        <v>2</v>
      </c>
      <c r="D48" s="54">
        <v>3</v>
      </c>
      <c r="G48" s="53" t="str">
        <f t="shared" si="0"/>
        <v>INSERT INTO preguntas (pregunta, respuesta, ronda, semestre_id, uso) VALUES ('Is the following question grammatically correct? "Don´t forget to call your mother on her birthday."   A)Correct        B) Incorrect ', 'A', 2, 3, 0);</v>
      </c>
    </row>
    <row r="49" spans="1:7" ht="165" x14ac:dyDescent="0.25">
      <c r="A49" s="55" t="s">
        <v>210</v>
      </c>
      <c r="B49" s="56" t="s">
        <v>21</v>
      </c>
      <c r="C49" s="56">
        <v>2</v>
      </c>
      <c r="D49" s="54">
        <v>3</v>
      </c>
      <c r="G49" s="53" t="str">
        <f t="shared" si="0"/>
        <v>INSERT INTO preguntas (pregunta, respuesta, ronda, semestre_id, uso) VALUES ('Is the following question grammatically correct? "Stop to eat sweets and fatty foods."               A)Correct        B) Incorrect ', 'B', 2, 3, 0);</v>
      </c>
    </row>
    <row r="50" spans="1:7" ht="195" x14ac:dyDescent="0.25">
      <c r="A50" s="55" t="s">
        <v>211</v>
      </c>
      <c r="B50" s="56" t="s">
        <v>21</v>
      </c>
      <c r="C50" s="56">
        <v>2</v>
      </c>
      <c r="D50" s="54">
        <v>3</v>
      </c>
      <c r="G50" s="53" t="str">
        <f t="shared" si="0"/>
        <v>INSERT INTO preguntas (pregunta, respuesta, ronda, semestre_id, uso) VALUES ('Is the following question grammatically correct? "Remember making time for just the two of you." A)Correct        B) Incorrect ', 'B', 2, 3, 0);</v>
      </c>
    </row>
    <row r="51" spans="1:7" ht="195" x14ac:dyDescent="0.25">
      <c r="A51" s="55" t="s">
        <v>212</v>
      </c>
      <c r="B51" s="56" t="s">
        <v>19</v>
      </c>
      <c r="C51" s="56">
        <v>2</v>
      </c>
      <c r="D51" s="54">
        <v>3</v>
      </c>
      <c r="G51" s="53" t="str">
        <f t="shared" si="0"/>
        <v>INSERT INTO preguntas (pregunta, respuesta, ronda, semestre_id, uso) VALUES ('Is the following question grammatically correct? "I´ll never forget meeting my boss for the first time." A)Correct        B) Incorrect ', 'A', 2, 3, 0);</v>
      </c>
    </row>
    <row r="52" spans="1:7" ht="195" x14ac:dyDescent="0.25">
      <c r="A52" s="55" t="s">
        <v>213</v>
      </c>
      <c r="B52" s="56" t="s">
        <v>21</v>
      </c>
      <c r="C52" s="56">
        <v>2</v>
      </c>
      <c r="D52" s="54">
        <v>3</v>
      </c>
      <c r="G52" s="53" t="str">
        <f t="shared" si="0"/>
        <v>INSERT INTO preguntas (pregunta, respuesta, ronda, semestre_id, uso) VALUES ('Are the following adjectives optimistic or pessimistic? Defeated, cynical, down.   A)Optimistic   B)Pessimistic   C)Both', 'B', 2, 3, 0);</v>
      </c>
    </row>
    <row r="53" spans="1:7" ht="180" x14ac:dyDescent="0.25">
      <c r="A53" s="55" t="s">
        <v>217</v>
      </c>
      <c r="B53" s="57" t="s">
        <v>19</v>
      </c>
      <c r="C53" s="58">
        <v>2</v>
      </c>
      <c r="D53" s="54">
        <v>3</v>
      </c>
      <c r="G53" s="53" t="str">
        <f t="shared" si="0"/>
        <v>INSERT INTO preguntas (pregunta, respuesta, ronda, semestre_id, uso) VALUES ('Is the following sentence optimistic or pessimistic? "The glass is half full"       A)Optimistic   B)Pessimistic   C)Both', 'A', 2, 3, 0);</v>
      </c>
    </row>
    <row r="54" spans="1:7" ht="210" x14ac:dyDescent="0.25">
      <c r="A54" s="55" t="s">
        <v>218</v>
      </c>
      <c r="B54" s="59" t="s">
        <v>21</v>
      </c>
      <c r="C54" s="60">
        <v>2</v>
      </c>
      <c r="D54" s="54">
        <v>3</v>
      </c>
      <c r="G54" s="53" t="str">
        <f t="shared" si="0"/>
        <v>INSERT INTO preguntas (pregunta, respuesta, ronda, semestre_id, uso) VALUES ('Is the following sentence optimistic or pessimistic? "The world is unjust and unfair"                                                    A)Optimistic   B)Pessimistic   C)Both', 'B', 2, 3, 0);</v>
      </c>
    </row>
    <row r="55" spans="1:7" ht="180" x14ac:dyDescent="0.25">
      <c r="A55" s="55" t="s">
        <v>219</v>
      </c>
      <c r="B55" s="59" t="s">
        <v>21</v>
      </c>
      <c r="C55" s="60">
        <v>3</v>
      </c>
      <c r="D55" s="54">
        <v>3</v>
      </c>
      <c r="G55" s="53" t="str">
        <f t="shared" si="0"/>
        <v>INSERT INTO preguntas (pregunta, respuesta, ronda, semestre_id, uso) VALUES ('What does "roam around" mean? A)cause trouble  B)travel with no real purpose     C) Think about ', 'B', 3, 3, 0);</v>
      </c>
    </row>
    <row r="56" spans="1:7" ht="135" x14ac:dyDescent="0.25">
      <c r="A56" s="55" t="s">
        <v>220</v>
      </c>
      <c r="B56" s="59" t="s">
        <v>19</v>
      </c>
      <c r="C56" s="60">
        <v>3</v>
      </c>
      <c r="D56" s="54">
        <v>3</v>
      </c>
      <c r="G56" s="53" t="str">
        <f t="shared" si="0"/>
        <v>INSERT INTO preguntas (pregunta, respuesta, ronda, semestre_id, uso) VALUES ('What does "come across" mean? A)appear to be  B)find by chance     C)cross my mind', 'A', 3, 3, 0);</v>
      </c>
    </row>
    <row r="57" spans="1:7" ht="195" x14ac:dyDescent="0.25">
      <c r="A57" s="55" t="s">
        <v>221</v>
      </c>
      <c r="B57" s="59" t="s">
        <v>26</v>
      </c>
      <c r="C57" s="60">
        <v>3</v>
      </c>
      <c r="D57" s="54">
        <v>3</v>
      </c>
      <c r="G57" s="53" t="str">
        <f t="shared" si="0"/>
        <v>INSERT INTO preguntas (pregunta, respuesta, ronda, semestre_id, uso) VALUES ('What is the adverb in the following sentence? "It could be difficult for them to get on well"                                       A)could   B)difficult  C)get   D)well', 'D', 3, 3, 0);</v>
      </c>
    </row>
    <row r="58" spans="1:7" ht="180" x14ac:dyDescent="0.25">
      <c r="A58" s="55" t="s">
        <v>222</v>
      </c>
      <c r="B58" s="59" t="s">
        <v>23</v>
      </c>
      <c r="C58" s="60">
        <v>3</v>
      </c>
      <c r="D58" s="54">
        <v>3</v>
      </c>
      <c r="G58" s="53" t="str">
        <f t="shared" si="0"/>
        <v>INSERT INTO preguntas (pregunta, respuesta, ronda, semestre_id, uso) VALUES ('What is the extreme version of the adjective "difficult"?                         A)very difficult   B)most difficult   C)impossible', 'C', 3, 3, 0);</v>
      </c>
    </row>
    <row r="59" spans="1:7" ht="150" x14ac:dyDescent="0.25">
      <c r="A59" s="55" t="s">
        <v>223</v>
      </c>
      <c r="B59" s="59" t="s">
        <v>21</v>
      </c>
      <c r="C59" s="60">
        <v>3</v>
      </c>
      <c r="D59" s="54">
        <v>3</v>
      </c>
      <c r="G59" s="53" t="str">
        <f t="shared" si="0"/>
        <v>INSERT INTO preguntas (pregunta, respuesta, ronda, semestre_id, uso) VALUES ('What is the extreme version of the adjective "intelligent"?                        A)smart    B)brilliant    C)clever ', 'B', 3, 3, 0);</v>
      </c>
    </row>
    <row r="60" spans="1:7" x14ac:dyDescent="0.25">
      <c r="A60" t="s">
        <v>269</v>
      </c>
      <c r="B60" t="s">
        <v>19</v>
      </c>
      <c r="C60">
        <v>1</v>
      </c>
      <c r="D60" s="54">
        <v>3</v>
      </c>
      <c r="G60" s="53" t="str">
        <f t="shared" si="0"/>
        <v>INSERT INTO preguntas (pregunta, respuesta, ronda, semestre_id, uso) VALUES ('¿Cómo se llama el tipo de proyecto donde programas en Labview?                              A) Blank VI                                 B)Blank Project                        C)Blank                                        D) Blank box', 'A', 1, 3, 0);</v>
      </c>
    </row>
    <row r="61" spans="1:7" x14ac:dyDescent="0.25">
      <c r="A61" t="s">
        <v>270</v>
      </c>
      <c r="B61" t="s">
        <v>23</v>
      </c>
      <c r="C61">
        <v>1</v>
      </c>
      <c r="D61" s="54">
        <v>3</v>
      </c>
      <c r="G61" s="53" t="str">
        <f t="shared" si="0"/>
        <v>INSERT INTO preguntas (pregunta, respuesta, ronda, semestre_id, uso) VALUES ('¿Cómo se llama la pantalla donde insertas los controladores?                        A)Block diagram                      B)Block                                        C)Front panel                           D)Front', 'C', 1, 3, 0);</v>
      </c>
    </row>
    <row r="62" spans="1:7" x14ac:dyDescent="0.25">
      <c r="A62" t="s">
        <v>271</v>
      </c>
      <c r="B62" t="s">
        <v>19</v>
      </c>
      <c r="C62">
        <v>1</v>
      </c>
      <c r="D62" s="54">
        <v>3</v>
      </c>
      <c r="G62" s="53" t="str">
        <f t="shared" si="0"/>
        <v>INSERT INTO preguntas (pregunta, respuesta, ronda, semestre_id, uso) VALUES ('¿Cómo se llama la pantalla donde programas los controladores?                        A)Block diagram                      B)Block                                        C)Front panel                           D)Front', 'A', 1, 3, 0);</v>
      </c>
    </row>
    <row r="63" spans="1:7" x14ac:dyDescent="0.25">
      <c r="A63" t="s">
        <v>272</v>
      </c>
      <c r="B63" t="s">
        <v>21</v>
      </c>
      <c r="C63">
        <v>1</v>
      </c>
      <c r="D63" s="54">
        <v>3</v>
      </c>
      <c r="G63" s="53" t="str">
        <f t="shared" si="0"/>
        <v>INSERT INTO preguntas (pregunta, respuesta, ronda, semestre_id, uso) VALUES ('En la pantalla de programacion ¿De que color son los controladores tipos string?                                         A) Rojos                                       B) Rosas                                       C) Azules                                     D) Naranjas', 'B', 1, 3, 0);</v>
      </c>
    </row>
    <row r="64" spans="1:7" x14ac:dyDescent="0.25">
      <c r="A64" t="s">
        <v>273</v>
      </c>
      <c r="B64" t="s">
        <v>26</v>
      </c>
      <c r="C64">
        <v>1</v>
      </c>
      <c r="D64" s="54">
        <v>3</v>
      </c>
      <c r="G64" s="53" t="str">
        <f t="shared" si="0"/>
        <v>INSERT INTO preguntas (pregunta, respuesta, ronda, semestre_id, uso) VALUES ('En la pantalla de programacion ¿De que color son los controladores tipos numericos?                                         A) Rojos                                       B) Rosas                                       C) Azules                                    D) Naranja               ', 'D', 1, 3, 0);</v>
      </c>
    </row>
    <row r="65" spans="1:7" x14ac:dyDescent="0.25">
      <c r="A65" t="s">
        <v>274</v>
      </c>
      <c r="B65" t="s">
        <v>26</v>
      </c>
      <c r="C65">
        <v>2</v>
      </c>
      <c r="D65" s="54">
        <v>3</v>
      </c>
      <c r="G65" s="53" t="str">
        <f t="shared" si="0"/>
        <v>INSERT INTO preguntas (pregunta, respuesta, ronda, semestre_id, uso) VALUES ('¿Como se llama el recuadro donde estan las herramientas?                         A)Controls Palette                  B)Quick Drop                             C)Breakpoint Manager         D) Tools Palette', 'D', 2, 3, 0);</v>
      </c>
    </row>
    <row r="66" spans="1:7" x14ac:dyDescent="0.25">
      <c r="A66" t="s">
        <v>275</v>
      </c>
      <c r="B66" t="s">
        <v>23</v>
      </c>
      <c r="C66">
        <v>2</v>
      </c>
      <c r="D66" s="54">
        <v>3</v>
      </c>
      <c r="G66" s="53" t="str">
        <f t="shared" si="0"/>
        <v>INSERT INTO preguntas (pregunta, respuesta, ronda, semestre_id, uso) VALUES ('¿Cómo se llama la estructura de casos?                                    A) Event Structure                  B) For Loop                                 C) Case Structure                    D) While Loop', 'C', 2, 3, 0);</v>
      </c>
    </row>
    <row r="67" spans="1:7" x14ac:dyDescent="0.25">
      <c r="A67" t="s">
        <v>276</v>
      </c>
      <c r="B67" t="s">
        <v>19</v>
      </c>
      <c r="C67">
        <v>2</v>
      </c>
      <c r="D67" s="54">
        <v>3</v>
      </c>
      <c r="G67" s="53" t="str">
        <f t="shared" ref="G67:G130" si="1">_xlfn.CONCAT("INSERT INTO preguntas (pregunta, respuesta, ronda, semestre_id, uso) VALUES (","'",A67,"', '",B67,"', ",C67,", ",D67,", 0);")</f>
        <v>INSERT INTO preguntas (pregunta, respuesta, ronda, semestre_id, uso) VALUES ('¿Cómo se llama la estructura para escribir codigo en C?                              A) Formula Node                     B) For Loop                                 C) Case Structure                    D) While Loop', 'A', 2, 3, 0);</v>
      </c>
    </row>
    <row r="68" spans="1:7" x14ac:dyDescent="0.25">
      <c r="A68" t="s">
        <v>277</v>
      </c>
      <c r="B68" t="s">
        <v>21</v>
      </c>
      <c r="C68">
        <v>3</v>
      </c>
      <c r="D68" s="54">
        <v>3</v>
      </c>
      <c r="G68" s="53" t="str">
        <f t="shared" si="1"/>
        <v>INSERT INTO preguntas (pregunta, respuesta, ronda, semestre_id, uso) VALUES ('¿Qué significa cuando la flecha de correr el programa esta rota?                                   A) Programa detenido          B) Error en el programa        C) Corriendo continuo          D) Correccion', 'B', 3, 3, 0);</v>
      </c>
    </row>
    <row r="69" spans="1:7" x14ac:dyDescent="0.25">
      <c r="A69" t="s">
        <v>278</v>
      </c>
      <c r="B69" t="s">
        <v>23</v>
      </c>
      <c r="C69">
        <v>3</v>
      </c>
      <c r="D69" s="54">
        <v>3</v>
      </c>
      <c r="G69" s="53" t="str">
        <f t="shared" si="1"/>
        <v>INSERT INTO preguntas (pregunta, respuesta, ronda, semestre_id, uso) VALUES ('En la pantalla de programacion ¿De que color son los controladores tipos numericos enteros?                                         A) Rojos                                       B) Rosas                                       C) Azules                                    D) Naranja    ', 'C', 3, 3, 0);</v>
      </c>
    </row>
    <row r="70" spans="1:7" x14ac:dyDescent="0.25">
      <c r="A70" t="s">
        <v>279</v>
      </c>
      <c r="B70" t="s">
        <v>21</v>
      </c>
      <c r="C70">
        <v>1</v>
      </c>
      <c r="D70" s="54">
        <v>3</v>
      </c>
      <c r="G70" s="53" t="str">
        <f t="shared" si="1"/>
        <v>INSERT INTO preguntas (pregunta, respuesta, ronda, semestre_id, uso) VALUES ('  ¿Cuánto mide un pliego de papel calca completo. A) 40 x 60  B) 90x60  C)70 x 90  D) 50 x 80', 'B', 1, 3, 0);</v>
      </c>
    </row>
    <row r="71" spans="1:7" x14ac:dyDescent="0.25">
      <c r="A71" t="s">
        <v>280</v>
      </c>
      <c r="B71" t="s">
        <v>23</v>
      </c>
      <c r="C71">
        <v>1</v>
      </c>
      <c r="D71" s="54">
        <v>3</v>
      </c>
      <c r="G71" s="53" t="str">
        <f t="shared" si="1"/>
        <v>INSERT INTO preguntas (pregunta, respuesta, ronda, semestre_id, uso) VALUES ('Que orientación tiene Los Tacos Juan  A) Norte B) Sur C) Oriente D)Poniente', 'C', 1, 3, 0);</v>
      </c>
    </row>
    <row r="72" spans="1:7" x14ac:dyDescent="0.25">
      <c r="A72" t="s">
        <v>281</v>
      </c>
      <c r="B72" t="s">
        <v>19</v>
      </c>
      <c r="C72">
        <v>1</v>
      </c>
      <c r="D72" s="54">
        <v>3</v>
      </c>
      <c r="G72" s="53" t="str">
        <f t="shared" si="1"/>
        <v>INSERT INTO preguntas (pregunta, respuesta, ronda, semestre_id, uso) VALUES ('Plantas, Alzados y Secciones se les conoce como A) Geometrales B)Isométriocos C)Planos D) Graficales', 'A', 1, 3, 0);</v>
      </c>
    </row>
    <row r="73" spans="1:7" x14ac:dyDescent="0.25">
      <c r="A73" t="s">
        <v>282</v>
      </c>
      <c r="B73" t="s">
        <v>23</v>
      </c>
      <c r="C73">
        <v>1</v>
      </c>
      <c r="D73" s="54">
        <v>3</v>
      </c>
      <c r="G73" s="53" t="str">
        <f t="shared" si="1"/>
        <v>INSERT INTO preguntas (pregunta, respuesta, ronda, semestre_id, uso) VALUES ('Menciona los ángulos de la escuadra que tiene los 3 ángulos diferentes.  A) 45, 45, 90 B) 90 ,90,30  C) 90 ,30 ,60  D) 90,45,60', 'C', 1, 3, 0);</v>
      </c>
    </row>
    <row r="74" spans="1:7" x14ac:dyDescent="0.25">
      <c r="A74" t="s">
        <v>283</v>
      </c>
      <c r="B74" t="s">
        <v>21</v>
      </c>
      <c r="C74">
        <v>1</v>
      </c>
      <c r="D74" s="54">
        <v>3</v>
      </c>
      <c r="G74" s="53" t="str">
        <f t="shared" si="1"/>
        <v>INSERT INTO preguntas (pregunta, respuesta, ronda, semestre_id, uso) VALUES (' Cuantos centímetros maraca de largo un escalímetro. A) 15   B)30   C)45   D)60', 'B', 1, 3, 0);</v>
      </c>
    </row>
    <row r="75" spans="1:7" x14ac:dyDescent="0.25">
      <c r="A75" t="s">
        <v>284</v>
      </c>
      <c r="B75" t="s">
        <v>21</v>
      </c>
      <c r="C75">
        <v>1</v>
      </c>
      <c r="D75" s="54">
        <v>3</v>
      </c>
      <c r="G75" s="53" t="str">
        <f t="shared" si="1"/>
        <v>INSERT INTO preguntas (pregunta, respuesta, ronda, semestre_id, uso) VALUES ('Cuantas escalas tiene un escalimetro? A) 12  B)6  C)8  D)9', 'B', 1, 3, 0);</v>
      </c>
    </row>
    <row r="76" spans="1:7" x14ac:dyDescent="0.25">
      <c r="A76" t="s">
        <v>285</v>
      </c>
      <c r="B76" t="s">
        <v>23</v>
      </c>
      <c r="C76">
        <v>1</v>
      </c>
      <c r="D76" s="54">
        <v>3</v>
      </c>
      <c r="G76" s="53" t="str">
        <f t="shared" si="1"/>
        <v>INSERT INTO preguntas (pregunta, respuesta, ronda, semestre_id, uso) VALUES ('La regla delsalón _NADIE corta en mis mesas_ es la numero  A) 1  B)2  C) 1y2 D)3', 'C', 1, 3, 0);</v>
      </c>
    </row>
    <row r="77" spans="1:7" x14ac:dyDescent="0.25">
      <c r="A77" t="s">
        <v>286</v>
      </c>
      <c r="B77" t="s">
        <v>21</v>
      </c>
      <c r="C77">
        <v>2</v>
      </c>
      <c r="D77" s="54">
        <v>3</v>
      </c>
      <c r="G77" s="53" t="str">
        <f t="shared" si="1"/>
        <v>INSERT INTO preguntas (pregunta, respuesta, ronda, semestre_id, uso) VALUES ('Con que tipo de linea serepresentan las cotas? A) Continua  B) punteada  C)Raya punto raya  D) Doble', 'B', 2, 3, 0);</v>
      </c>
    </row>
    <row r="78" spans="1:7" x14ac:dyDescent="0.25">
      <c r="A78" t="s">
        <v>287</v>
      </c>
      <c r="B78" t="s">
        <v>23</v>
      </c>
      <c r="C78">
        <v>2</v>
      </c>
      <c r="D78" s="54">
        <v>3</v>
      </c>
      <c r="G78" s="53" t="str">
        <f t="shared" si="1"/>
        <v>INSERT INTO preguntas (pregunta, respuesta, ronda, semestre_id, uso) VALUES ('Con que tipo de linea se representa la sección o corte en una planta?   A) Continua  B) punteada  C)Raya punto raya  D) Doble', 'C', 2, 3, 0);</v>
      </c>
    </row>
    <row r="79" spans="1:7" x14ac:dyDescent="0.25">
      <c r="A79" t="s">
        <v>288</v>
      </c>
      <c r="B79" t="s">
        <v>21</v>
      </c>
      <c r="C79">
        <v>2</v>
      </c>
      <c r="D79" s="54">
        <v>3</v>
      </c>
      <c r="G79" s="53" t="str">
        <f t="shared" si="1"/>
        <v>INSERT INTO preguntas (pregunta, respuesta, ronda, semestre_id, uso) VALUES ('Con que tipo de linea se representan las proyecciónes?  A) Continua  B) punteada  C)Raya punto raya  D) Doble', 'B', 2, 3, 0);</v>
      </c>
    </row>
    <row r="80" spans="1:7" x14ac:dyDescent="0.25">
      <c r="A80" t="s">
        <v>289</v>
      </c>
      <c r="B80" t="s">
        <v>21</v>
      </c>
      <c r="C80">
        <v>2</v>
      </c>
      <c r="D80" s="54">
        <v>3</v>
      </c>
      <c r="G80" s="53" t="str">
        <f t="shared" si="1"/>
        <v>INSERT INTO preguntas (pregunta, respuesta, ronda, semestre_id, uso) VALUES (' ¿Qué indican las cotas en los alzados?   A) Longitudes  B) Alturas  C) Tridimencionales  D) Profundidad', 'B', 2, 3, 0);</v>
      </c>
    </row>
    <row r="81" spans="1:7" x14ac:dyDescent="0.25">
      <c r="A81" t="s">
        <v>290</v>
      </c>
      <c r="B81" t="s">
        <v>26</v>
      </c>
      <c r="C81">
        <v>2</v>
      </c>
      <c r="D81" s="54">
        <v>3</v>
      </c>
      <c r="G81" s="53" t="str">
        <f t="shared" si="1"/>
        <v>INSERT INTO preguntas (pregunta, respuesta, ronda, semestre_id, uso) VALUES (' La representación tridimencional con medidas reales a escala se le denomina...? A) Alzados  B) Secciones  C) Perspectiva D) Isométrico', 'D', 2, 3, 0);</v>
      </c>
    </row>
    <row r="82" spans="1:7" x14ac:dyDescent="0.25">
      <c r="A82" t="s">
        <v>291</v>
      </c>
      <c r="B82" t="s">
        <v>26</v>
      </c>
      <c r="C82">
        <v>3</v>
      </c>
      <c r="D82" s="54">
        <v>3</v>
      </c>
      <c r="G82" s="53" t="str">
        <f t="shared" si="1"/>
        <v>INSERT INTO preguntas (pregunta, respuesta, ronda, semestre_id, uso) VALUES ('Que orientación tiene la fachada del Instituto Cabañas?  A) Norte B) Sur C) Oriente D)Poniente', 'D', 3, 3, 0);</v>
      </c>
    </row>
    <row r="83" spans="1:7" x14ac:dyDescent="0.25">
      <c r="A83" t="s">
        <v>292</v>
      </c>
      <c r="B83" t="s">
        <v>26</v>
      </c>
      <c r="C83">
        <v>3</v>
      </c>
      <c r="D83" s="54">
        <v>3</v>
      </c>
      <c r="G83" s="53" t="str">
        <f t="shared" si="1"/>
        <v>INSERT INTO preguntas (pregunta, respuesta, ronda, semestre_id, uso) VALUES ('Que orientación tiene el portón del colegio  A) Norte B) Sur C) Oriente D)Poniente', 'D', 3, 3, 0);</v>
      </c>
    </row>
    <row r="84" spans="1:7" x14ac:dyDescent="0.25">
      <c r="A84" t="s">
        <v>293</v>
      </c>
      <c r="B84" t="s">
        <v>26</v>
      </c>
      <c r="C84">
        <v>3</v>
      </c>
      <c r="D84" s="54">
        <v>3</v>
      </c>
      <c r="G84" s="53" t="str">
        <f t="shared" si="1"/>
        <v>INSERT INTO preguntas (pregunta, respuesta, ronda, semestre_id, uso) VALUES ('Que orientación tiene la Minerva  A) Norte B) Sur C) Oriente D)Poniente', 'D', 3, 3, 0);</v>
      </c>
    </row>
    <row r="85" spans="1:7" x14ac:dyDescent="0.25">
      <c r="A85" s="72" t="s">
        <v>487</v>
      </c>
      <c r="B85" s="72" t="s">
        <v>23</v>
      </c>
      <c r="C85" s="72">
        <v>1</v>
      </c>
      <c r="D85" s="54">
        <v>3</v>
      </c>
      <c r="G85" s="53" t="str">
        <f t="shared" si="1"/>
        <v>INSERT INTO preguntas (pregunta, respuesta, ronda, semestre_id, uso) VALUES ('¿Cuál es el nombre del artista que que revolucionó el arte contemporáneo y creo la pieza denominada "La Fuente"? A) Andy Warhol B) Gabriel Orozco C) Marcel Duchamp D) Demian Hirts', 'C', 1, 3, 0);</v>
      </c>
    </row>
    <row r="86" spans="1:7" x14ac:dyDescent="0.25">
      <c r="A86" s="72" t="s">
        <v>488</v>
      </c>
      <c r="B86" s="72" t="s">
        <v>26</v>
      </c>
      <c r="C86" s="72">
        <v>1</v>
      </c>
      <c r="D86" s="54">
        <v>3</v>
      </c>
      <c r="G86" s="53" t="str">
        <f t="shared" si="1"/>
        <v>INSERT INTO preguntas (pregunta, respuesta, ronda, semestre_id, uso) VALUES ('¿En qué siglo surge el movimiento artístico llamado Cubismo (Vanguardia)? A)XIX B)XVIII C)XXI D)XX', 'D', 1, 3, 0);</v>
      </c>
    </row>
    <row r="87" spans="1:7" x14ac:dyDescent="0.25">
      <c r="A87" s="72" t="s">
        <v>489</v>
      </c>
      <c r="B87" s="72" t="s">
        <v>23</v>
      </c>
      <c r="C87" s="72">
        <v>1</v>
      </c>
      <c r="D87" s="54">
        <v>3</v>
      </c>
      <c r="G87" s="53" t="str">
        <f t="shared" si="1"/>
        <v>INSERT INTO preguntas (pregunta, respuesta, ronda, semestre_id, uso) VALUES ('El estilo Gótico aparece en la etapa: A)Barroco B)Renacimiento C)Edad Media D)Antigüedad', 'C', 1, 3, 0);</v>
      </c>
    </row>
    <row r="88" spans="1:7" x14ac:dyDescent="0.25">
      <c r="A88" s="72" t="s">
        <v>490</v>
      </c>
      <c r="B88" s="72" t="s">
        <v>19</v>
      </c>
      <c r="C88" s="72">
        <v>1</v>
      </c>
      <c r="D88" s="54">
        <v>3</v>
      </c>
      <c r="G88" s="53" t="str">
        <f t="shared" si="1"/>
        <v>INSERT INTO preguntas (pregunta, respuesta, ronda, semestre_id, uso) VALUES ('¿Qué estilo artístico antecede al romanticismo? A)Neoclásico B)Renacimiento C) Barroco D) Realismo', 'A', 1, 3, 0);</v>
      </c>
    </row>
    <row r="89" spans="1:7" x14ac:dyDescent="0.25">
      <c r="A89" s="72" t="s">
        <v>491</v>
      </c>
      <c r="B89" s="72" t="s">
        <v>26</v>
      </c>
      <c r="C89" s="72">
        <v>1</v>
      </c>
      <c r="D89" s="54">
        <v>3</v>
      </c>
      <c r="G89" s="53" t="str">
        <f t="shared" si="1"/>
        <v>INSERT INTO preguntas (pregunta, respuesta, ronda, semestre_id, uso) VALUES ('¿Qué tipo de categoría gramatical es la palabra "ECLÉCTICO"? A)Verbo B)Adverbio C)Sustantivo D)Adjetivo', 'D', 1, 3, 0);</v>
      </c>
    </row>
    <row r="90" spans="1:7" x14ac:dyDescent="0.25">
      <c r="A90" s="72" t="s">
        <v>492</v>
      </c>
      <c r="B90" s="72" t="s">
        <v>21</v>
      </c>
      <c r="C90" s="72">
        <v>1</v>
      </c>
      <c r="D90" s="54">
        <v>3</v>
      </c>
      <c r="G90" s="53" t="str">
        <f t="shared" si="1"/>
        <v>INSERT INTO preguntas (pregunta, respuesta, ronda, semestre_id, uso) VALUES ('¿Cuál de las siguientes palabras es un sinónimo de "ALIENADO"? A)Asustado B)Enajenado C)Propenso D)Alterado', 'B', 1, 3, 0);</v>
      </c>
    </row>
    <row r="91" spans="1:7" x14ac:dyDescent="0.25">
      <c r="A91" s="72" t="s">
        <v>493</v>
      </c>
      <c r="B91" s="72" t="s">
        <v>21</v>
      </c>
      <c r="C91" s="72">
        <v>1</v>
      </c>
      <c r="D91" s="54">
        <v>3</v>
      </c>
      <c r="G91" s="53" t="str">
        <f t="shared" si="1"/>
        <v>INSERT INTO preguntas (pregunta, respuesta, ronda, semestre_id, uso) VALUES ('¿Qué tipo de discurso tiene como recursos principales las preguntas y respuestas? A)Entrevista B)Dialógico C)Diario D)Descriptivo', 'B', 1, 3, 0);</v>
      </c>
    </row>
    <row r="92" spans="1:7" x14ac:dyDescent="0.25">
      <c r="A92" s="72" t="s">
        <v>494</v>
      </c>
      <c r="B92" s="72" t="s">
        <v>23</v>
      </c>
      <c r="C92" s="72">
        <v>1</v>
      </c>
      <c r="D92" s="54">
        <v>3</v>
      </c>
      <c r="G92" s="53" t="str">
        <f t="shared" si="1"/>
        <v>INSERT INTO preguntas (pregunta, respuesta, ronda, semestre_id, uso) VALUES ('¿Cuál de los siguientes textos no es un texto periodístico? A)Artículo B)Entrevista C)Epístola D)Reportaje', 'C', 1, 3, 0);</v>
      </c>
    </row>
    <row r="93" spans="1:7" x14ac:dyDescent="0.25">
      <c r="A93" s="72" t="s">
        <v>495</v>
      </c>
      <c r="B93" s="72" t="s">
        <v>19</v>
      </c>
      <c r="C93" s="72">
        <v>1</v>
      </c>
      <c r="D93" s="54">
        <v>3</v>
      </c>
      <c r="G93" s="53" t="str">
        <f t="shared" si="1"/>
        <v>INSERT INTO preguntas (pregunta, respuesta, ronda, semestre_id, uso) VALUES ('Hernández Navarro, L. (11 de Noviembre del 2014) La Jornada. Ayotzinapa y la nueva insurgencia. ¿Qué tipo de referencia es? A)Hemerográfica B)Bibliográfica C)Ciberográfica D)Electrónica', 'A', 1, 3, 0);</v>
      </c>
    </row>
    <row r="94" spans="1:7" x14ac:dyDescent="0.25">
      <c r="A94" s="72" t="s">
        <v>496</v>
      </c>
      <c r="B94" s="72" t="s">
        <v>21</v>
      </c>
      <c r="C94" s="72">
        <v>1</v>
      </c>
      <c r="D94" s="54">
        <v>3</v>
      </c>
      <c r="G94" s="53" t="str">
        <f t="shared" si="1"/>
        <v>INSERT INTO preguntas (pregunta, respuesta, ronda, semestre_id, uso) VALUES ('Fuentes, Carlos.Aura. Editorial Era. México, 2001 ¿Qué tipo de referencia es? A)Hemerográfica B)Bibliográfica C)Ciberográfica D)Electrónica', 'B', 1, 3, 0);</v>
      </c>
    </row>
    <row r="95" spans="1:7" x14ac:dyDescent="0.25">
      <c r="A95" s="72" t="s">
        <v>497</v>
      </c>
      <c r="B95" s="72" t="s">
        <v>26</v>
      </c>
      <c r="C95" s="72">
        <v>2</v>
      </c>
      <c r="D95" s="54">
        <v>3</v>
      </c>
      <c r="G95" s="53" t="str">
        <f t="shared" si="1"/>
        <v>INSERT INTO preguntas (pregunta, respuesta, ronda, semestre_id, uso) VALUES ('¿Cuál de las opciones es un recurso propio del texto científico especializado? A)Metáforas B)Analogías C)Datos D)Tecnicismos', 'D', 2, 3, 0);</v>
      </c>
    </row>
    <row r="96" spans="1:7" x14ac:dyDescent="0.25">
      <c r="A96" s="72" t="s">
        <v>498</v>
      </c>
      <c r="B96" s="72" t="s">
        <v>23</v>
      </c>
      <c r="C96" s="72">
        <v>2</v>
      </c>
      <c r="D96" s="54">
        <v>3</v>
      </c>
      <c r="G96" s="53" t="str">
        <f t="shared" si="1"/>
        <v>INSERT INTO preguntas (pregunta, respuesta, ronda, semestre_id, uso) VALUES ('¿Cuál de las siguientes opciones no es un recurso paradiscursivo? A)Mapa conceptual B)Gráfica C)Argumentos D)Índice', 'C', 2, 3, 0);</v>
      </c>
    </row>
    <row r="97" spans="1:7" x14ac:dyDescent="0.25">
      <c r="A97" s="72" t="s">
        <v>499</v>
      </c>
      <c r="B97" s="72" t="s">
        <v>23</v>
      </c>
      <c r="C97" s="72">
        <v>2</v>
      </c>
      <c r="D97" s="54">
        <v>3</v>
      </c>
      <c r="G97" s="53" t="str">
        <f t="shared" si="1"/>
        <v>INSERT INTO preguntas (pregunta, respuesta, ronda, semestre_id, uso) VALUES ('La descripción que nos presenta las cualidades físicas y morales (personalidad) de un personaje se llama: A)Prosopografía B) Etopeya C)Retrato D)Topografía', 'C', 2, 3, 0);</v>
      </c>
    </row>
    <row r="98" spans="1:7" x14ac:dyDescent="0.25">
      <c r="A98" s="72" t="s">
        <v>500</v>
      </c>
      <c r="B98" s="72" t="s">
        <v>26</v>
      </c>
      <c r="C98" s="72">
        <v>2</v>
      </c>
      <c r="D98" s="54">
        <v>3</v>
      </c>
      <c r="G98" s="53" t="str">
        <f t="shared" si="1"/>
        <v>INSERT INTO preguntas (pregunta, respuesta, ronda, semestre_id, uso) VALUES ('La descripción que nos presenta las cualidades de un personaje colectivo se llama: A)Prosopografía B) Etopeya C)Retrato D)Carácter', 'D', 2, 3, 0);</v>
      </c>
    </row>
    <row r="99" spans="1:7" x14ac:dyDescent="0.25">
      <c r="A99" s="72" t="s">
        <v>501</v>
      </c>
      <c r="B99" s="72" t="s">
        <v>21</v>
      </c>
      <c r="C99" s="72">
        <v>2</v>
      </c>
      <c r="D99" s="54">
        <v>3</v>
      </c>
      <c r="G99" s="53" t="str">
        <f t="shared" si="1"/>
        <v>INSERT INTO preguntas (pregunta, respuesta, ronda, semestre_id, uso) VALUES ('La descripción que nos presenta las carácterísticas de un lugar fantástico se llama: A)Prosopografía B)Topofesía C)Cronografía D)Topografía', 'B', 2, 3, 0);</v>
      </c>
    </row>
    <row r="100" spans="1:7" x14ac:dyDescent="0.25">
      <c r="A100" s="72" t="s">
        <v>502</v>
      </c>
      <c r="B100" s="72" t="s">
        <v>19</v>
      </c>
      <c r="C100" s="72">
        <v>2</v>
      </c>
      <c r="D100" s="54">
        <v>3</v>
      </c>
      <c r="G100" s="53" t="str">
        <f t="shared" si="1"/>
        <v>INSERT INTO preguntas (pregunta, respuesta, ronda, semestre_id, uso) VALUES ('En el verso"La música tiene un sabor amargo y su olor violeta lo invade todo" ¿Qué figura estilística se manifiesta? A)Sinestesia B)Epifanía C)Símil D)Metáfora', 'A', 2, 3, 0);</v>
      </c>
    </row>
    <row r="101" spans="1:7" x14ac:dyDescent="0.25">
      <c r="A101" s="72" t="s">
        <v>503</v>
      </c>
      <c r="B101" s="72" t="s">
        <v>23</v>
      </c>
      <c r="C101" s="72">
        <v>2</v>
      </c>
      <c r="D101" s="54">
        <v>3</v>
      </c>
      <c r="G101" s="53" t="str">
        <f t="shared" si="1"/>
        <v>INSERT INTO preguntas (pregunta, respuesta, ronda, semestre_id, uso) VALUES ('Completa la oración: El origen de las palabras "champú" "coctel" "béisbol" y "kinder" tienen un origen_________ A)Francés B)Latino C)Anglosajón D)Griego', 'C', 2, 3, 0);</v>
      </c>
    </row>
    <row r="102" spans="1:7" x14ac:dyDescent="0.25">
      <c r="A102" s="72" t="s">
        <v>504</v>
      </c>
      <c r="B102" s="72" t="s">
        <v>23</v>
      </c>
      <c r="C102" s="72">
        <v>3</v>
      </c>
      <c r="D102" s="54">
        <v>3</v>
      </c>
      <c r="G102" s="53" t="str">
        <f t="shared" si="1"/>
        <v>INSERT INTO preguntas (pregunta, respuesta, ronda, semestre_id, uso) VALUES ('La idea central de un texto dramático se manifiesta en: A)La opinión B)La epifanía C)El conflicto D)El nudo o clímax', 'C', 3, 3, 0);</v>
      </c>
    </row>
    <row r="103" spans="1:7" x14ac:dyDescent="0.25">
      <c r="A103" s="72" t="s">
        <v>505</v>
      </c>
      <c r="B103" s="72" t="s">
        <v>19</v>
      </c>
      <c r="C103" s="72">
        <v>3</v>
      </c>
      <c r="D103" s="54">
        <v>3</v>
      </c>
      <c r="G103" s="53" t="str">
        <f t="shared" si="1"/>
        <v>INSERT INTO preguntas (pregunta, respuesta, ronda, semestre_id, uso) VALUES ('¿Qué tipo de discurso debe utilizar y qué modelo de texto debe redactar un estudiante universitario para obtener su título? A) Argumentativo y tesis B) Expositivo y científico C) Descriptivo y tesis D) Argumentativo y ensayo', 'A', 3, 3, 0);</v>
      </c>
    </row>
    <row r="104" spans="1:7" x14ac:dyDescent="0.25">
      <c r="A104" s="72" t="s">
        <v>506</v>
      </c>
      <c r="B104" s="72" t="s">
        <v>26</v>
      </c>
      <c r="C104" s="72">
        <v>3</v>
      </c>
      <c r="D104" s="54">
        <v>3</v>
      </c>
      <c r="G104" s="53" t="str">
        <f t="shared" si="1"/>
        <v>INSERT INTO preguntas (pregunta, respuesta, ronda, semestre_id, uso) VALUES ('" El estrépito silencioso de su miedo, reflejaba en su rostro el horror del que procedía" ¿Qué figura estilística se manifiesta en "estrépito silencioso"? A) Símil B)Metáfora C) Hipérbole D)Oxímoron', 'D', 3, 3, 0);</v>
      </c>
    </row>
    <row r="105" spans="1:7" x14ac:dyDescent="0.25">
      <c r="A105" s="72" t="s">
        <v>507</v>
      </c>
      <c r="B105" s="72" t="s">
        <v>23</v>
      </c>
      <c r="C105" s="72">
        <v>3</v>
      </c>
      <c r="D105" s="54">
        <v>3</v>
      </c>
      <c r="G105" s="53" t="str">
        <f t="shared" si="1"/>
        <v>INSERT INTO preguntas (pregunta, respuesta, ronda, semestre_id, uso) VALUES ('"Cantaré hasta que mis cuerdas vocales sangren" ¿Qué figura estilística aparece en este verso? A)Oxímoron B)Sinestesia C)Hipérbole D)Metáfora', 'C', 3, 3, 0);</v>
      </c>
    </row>
    <row r="106" spans="1:7" ht="15.75" thickBot="1" x14ac:dyDescent="0.3">
      <c r="A106" s="72" t="s">
        <v>508</v>
      </c>
      <c r="B106" s="72" t="s">
        <v>21</v>
      </c>
      <c r="C106" s="72">
        <v>3</v>
      </c>
      <c r="D106" s="54">
        <v>3</v>
      </c>
      <c r="G106" s="53" t="str">
        <f t="shared" si="1"/>
        <v>INSERT INTO preguntas (pregunta, respuesta, ronda, semestre_id, uso) VALUES ('“Los niños miraron sus sombras, que parecían tan endebles como hojas de papel”.¿Qué tipo de figura estilística aparece en "tan endebles como hojas de papel"? A)Metáfora B)Símil C)Oxímoron D)Hipérbole', 'B', 3, 3, 0);</v>
      </c>
    </row>
    <row r="107" spans="1:7" x14ac:dyDescent="0.25">
      <c r="A107" s="84" t="s">
        <v>509</v>
      </c>
      <c r="B107" s="81" t="s">
        <v>19</v>
      </c>
      <c r="C107" s="81">
        <v>1</v>
      </c>
      <c r="D107" s="54">
        <v>3</v>
      </c>
      <c r="G107" s="53" t="str">
        <f t="shared" si="1"/>
        <v>INSERT INTO preguntas (pregunta, respuesta, ronda, semestre_id, uso) VALUES ('La siguiente función f(x) = x-3 se llama: a).- Lineal,  b).- Constante  c).- Cuadrática   d).- Primer grado', 'A', 1, 3, 0);</v>
      </c>
    </row>
    <row r="108" spans="1:7" x14ac:dyDescent="0.25">
      <c r="A108" s="86" t="s">
        <v>537</v>
      </c>
      <c r="B108" s="80" t="s">
        <v>23</v>
      </c>
      <c r="C108" s="80">
        <v>1</v>
      </c>
      <c r="D108" s="54">
        <v>3</v>
      </c>
      <c r="G108" s="53" t="str">
        <f t="shared" si="1"/>
        <v>INSERT INTO preguntas (pregunta, respuesta, ronda, semestre_id, uso) VALUES ('La siguiente función f(x) = 5x&lt;sup&gt;2&lt;/sup&gt; - 3x -2 se llama: a).- Lineal,  b).- Constante  c).- Cuadrática   d).- Segundo grado', 'C', 1, 3, 0);</v>
      </c>
    </row>
    <row r="109" spans="1:7" x14ac:dyDescent="0.25">
      <c r="A109" s="86" t="s">
        <v>510</v>
      </c>
      <c r="B109" s="80" t="s">
        <v>21</v>
      </c>
      <c r="C109" s="80">
        <v>1</v>
      </c>
      <c r="D109" s="54">
        <v>3</v>
      </c>
      <c r="G109" s="53" t="str">
        <f t="shared" si="1"/>
        <v>INSERT INTO preguntas (pregunta, respuesta, ronda, semestre_id, uso) VALUES ('La siguiente función f(x) = 5 se llama: a).- Lineal,  b).- Constante  c).- Cuadrática   d).- Primer grado', 'B', 1, 3, 0);</v>
      </c>
    </row>
    <row r="110" spans="1:7" x14ac:dyDescent="0.25">
      <c r="A110" s="86" t="s">
        <v>538</v>
      </c>
      <c r="B110" s="80" t="s">
        <v>21</v>
      </c>
      <c r="C110" s="80">
        <v>1</v>
      </c>
      <c r="D110" s="54">
        <v>3</v>
      </c>
      <c r="G110" s="53" t="str">
        <f t="shared" si="1"/>
        <v>INSERT INTO preguntas (pregunta, respuesta, ronda, semestre_id, uso) VALUES ('La siguiente función f(x) = x&lt;sup&gt;3&lt;/sup&gt;  - 3 se llama: a).- Lineal,  b).- Cúbica  c).- Cuadrática   d).- Tercer grado', 'B', 1, 3, 0);</v>
      </c>
    </row>
    <row r="111" spans="1:7" x14ac:dyDescent="0.25">
      <c r="A111" s="86" t="s">
        <v>511</v>
      </c>
      <c r="B111" s="80" t="s">
        <v>26</v>
      </c>
      <c r="C111" s="80">
        <v>1</v>
      </c>
      <c r="D111" s="54">
        <v>3</v>
      </c>
      <c r="G111" s="53" t="str">
        <f t="shared" si="1"/>
        <v>INSERT INTO preguntas (pregunta, respuesta, ronda, semestre_id, uso) VALUES ('La siguiente función f(x) = |x-3| se llama: a).- Lineal,  b).- Constante  c).- Cuadrática   d).- Valor Absoluto', 'D', 1, 3, 0);</v>
      </c>
    </row>
    <row r="112" spans="1:7" x14ac:dyDescent="0.25">
      <c r="A112" s="86" t="s">
        <v>512</v>
      </c>
      <c r="B112" s="80" t="s">
        <v>19</v>
      </c>
      <c r="C112" s="80">
        <v>1</v>
      </c>
      <c r="D112" s="54">
        <v>3</v>
      </c>
      <c r="G112" s="53" t="str">
        <f t="shared" si="1"/>
        <v>INSERT INTO preguntas (pregunta, respuesta, ronda, semestre_id, uso) VALUES ('La siguiente función f(x) = x - 5 su dominio es: a).- XεR,  b).- YεR  c).- Xε-5   d).- Yε-5', 'A', 1, 3, 0);</v>
      </c>
    </row>
    <row r="113" spans="1:7" x14ac:dyDescent="0.25">
      <c r="A113" s="86" t="s">
        <v>513</v>
      </c>
      <c r="B113" s="80" t="s">
        <v>19</v>
      </c>
      <c r="C113" s="80">
        <v>1</v>
      </c>
      <c r="D113" s="54">
        <v>3</v>
      </c>
      <c r="G113" s="53" t="str">
        <f t="shared" si="1"/>
        <v>INSERT INTO preguntas (pregunta, respuesta, ronda, semestre_id, uso) VALUES ('La siguiente función f(x) = 0 su dominio es: a).- XεR,  b).- YεR  c).- Xε0   d).- Yε0', 'A', 1, 3, 0);</v>
      </c>
    </row>
    <row r="114" spans="1:7" x14ac:dyDescent="0.25">
      <c r="A114" s="86" t="s">
        <v>514</v>
      </c>
      <c r="B114" s="80" t="s">
        <v>21</v>
      </c>
      <c r="C114" s="80">
        <v>1</v>
      </c>
      <c r="D114" s="54">
        <v>3</v>
      </c>
      <c r="G114" s="53" t="str">
        <f t="shared" si="1"/>
        <v>INSERT INTO preguntas (pregunta, respuesta, ronda, semestre_id, uso) VALUES ('La siguiente función f(x) = x + 2 su rango es: a).- XεR,  b).- YεR  c).- Xε 2   d).- Yε 2', 'B', 1, 3, 0);</v>
      </c>
    </row>
    <row r="115" spans="1:7" x14ac:dyDescent="0.25">
      <c r="A115" s="86" t="s">
        <v>515</v>
      </c>
      <c r="B115" s="80" t="s">
        <v>26</v>
      </c>
      <c r="C115" s="80">
        <v>1</v>
      </c>
      <c r="D115" s="54">
        <v>3</v>
      </c>
      <c r="G115" s="53" t="str">
        <f t="shared" si="1"/>
        <v>INSERT INTO preguntas (pregunta, respuesta, ronda, semestre_id, uso) VALUES ('La siguiente función f(x) = 0 su rango es: a).- XεR,  b).- YεR  c).- Xε 0  d).- Yε 0', 'D', 1, 3, 0);</v>
      </c>
    </row>
    <row r="116" spans="1:7" ht="15.75" thickBot="1" x14ac:dyDescent="0.3">
      <c r="A116" s="89" t="s">
        <v>516</v>
      </c>
      <c r="B116" s="82" t="s">
        <v>23</v>
      </c>
      <c r="C116" s="82">
        <v>1</v>
      </c>
      <c r="D116" s="54">
        <v>3</v>
      </c>
      <c r="G116" s="53" t="str">
        <f t="shared" si="1"/>
        <v>INSERT INTO preguntas (pregunta, respuesta, ronda, semestre_id, uso) VALUES ('La siguiente función f(y) = 2 su dominio es: a).- XεR,  b).- YεR  c).- Xε 2   d).- Yε 2', 'C', 1, 3, 0);</v>
      </c>
    </row>
    <row r="117" spans="1:7" x14ac:dyDescent="0.25">
      <c r="A117" s="90" t="s">
        <v>517</v>
      </c>
      <c r="B117" s="81" t="s">
        <v>26</v>
      </c>
      <c r="C117" s="81">
        <v>2</v>
      </c>
      <c r="D117" s="54">
        <v>3</v>
      </c>
      <c r="G117" s="53" t="str">
        <f t="shared" si="1"/>
        <v>INSERT INTO preguntas (pregunta, respuesta, ronda, semestre_id, uso) VALUES ('De la siguiente función f(x) = x - 1 ¿cuál es su intersección en "y"?: a).- (0,1),  b).- (1,0)  c).- (-1,0)   d).- (0,-1)', 'D', 2, 3, 0);</v>
      </c>
    </row>
    <row r="118" spans="1:7" x14ac:dyDescent="0.25">
      <c r="A118" s="92" t="s">
        <v>518</v>
      </c>
      <c r="B118" s="80" t="s">
        <v>21</v>
      </c>
      <c r="C118" s="80">
        <v>2</v>
      </c>
      <c r="D118" s="54">
        <v>3</v>
      </c>
      <c r="G118" s="53" t="str">
        <f t="shared" si="1"/>
        <v>INSERT INTO preguntas (pregunta, respuesta, ronda, semestre_id, uso) VALUES ('De la siguiente función f(x) = -3  ¿cuál es su intersección en "y"? :  a).- (0,-3),  b).- (-3,0)  c).- (3,0)   d).- (0,3)', 'B', 2, 3, 0);</v>
      </c>
    </row>
    <row r="119" spans="1:7" x14ac:dyDescent="0.25">
      <c r="A119" s="91" t="s">
        <v>539</v>
      </c>
      <c r="B119" s="80" t="s">
        <v>19</v>
      </c>
      <c r="C119" s="80">
        <v>2</v>
      </c>
      <c r="D119" s="54">
        <v>3</v>
      </c>
      <c r="G119" s="53" t="str">
        <f t="shared" si="1"/>
        <v>INSERT INTO preguntas (pregunta, respuesta, ronda, semestre_id, uso) VALUES ('De la siguiente función f(x) =  x&lt;sup&gt;2&lt;/sup&gt;  - 2x +2  ¿cuál es su intersección en "y"? : a).- (0,2),  b).- (2,0)  c).- (-2,0)   d).- (0,-2)', 'A', 2, 3, 0);</v>
      </c>
    </row>
    <row r="120" spans="1:7" x14ac:dyDescent="0.25">
      <c r="A120" s="86" t="s">
        <v>519</v>
      </c>
      <c r="B120" s="80" t="s">
        <v>21</v>
      </c>
      <c r="C120" s="80">
        <v>2</v>
      </c>
      <c r="D120" s="54">
        <v>3</v>
      </c>
      <c r="G120" s="53" t="str">
        <f t="shared" si="1"/>
        <v>INSERT INTO preguntas (pregunta, respuesta, ronda, semestre_id, uso) VALUES ('De la siguiente función f(x) =  x - 4 elige una propiedad o caracteristica que SI aplique: a).- Biyectiva,  b).- Creciente  c).- Constante   d).- Cuadrática', 'B', 2, 3, 0);</v>
      </c>
    </row>
    <row r="121" spans="1:7" x14ac:dyDescent="0.25">
      <c r="A121" s="86" t="s">
        <v>520</v>
      </c>
      <c r="B121" s="80" t="s">
        <v>19</v>
      </c>
      <c r="C121" s="80">
        <v>2</v>
      </c>
      <c r="D121" s="54">
        <v>3</v>
      </c>
      <c r="G121" s="53" t="str">
        <f t="shared" si="1"/>
        <v>INSERT INTO preguntas (pregunta, respuesta, ronda, semestre_id, uso) VALUES ('De la siguiente función f(x) =  x + 5 elige una propiedad o caracteristica que NO aplique: a).- Biyectiva,  b).- Creciente  c).- Inyectiva   d).- Lineal', 'A', 2, 3, 0);</v>
      </c>
    </row>
    <row r="122" spans="1:7" x14ac:dyDescent="0.25">
      <c r="A122" s="86" t="s">
        <v>521</v>
      </c>
      <c r="B122" s="80" t="s">
        <v>21</v>
      </c>
      <c r="C122" s="80">
        <v>2</v>
      </c>
      <c r="D122" s="54">
        <v>3</v>
      </c>
      <c r="G122" s="53" t="str">
        <f t="shared" si="1"/>
        <v>INSERT INTO preguntas (pregunta, respuesta, ronda, semestre_id, uso) VALUES ('De la siguiente función f(x) =  4, elige una propiedad o caracteristica que NO aplique: a).- Sobreyectiva,  b).- Creciente  c).- Constante   d).- D= XεR', 'B', 2, 3, 0);</v>
      </c>
    </row>
    <row r="123" spans="1:7" ht="18" thickBot="1" x14ac:dyDescent="0.3">
      <c r="A123" s="87" t="s">
        <v>540</v>
      </c>
      <c r="B123" s="82" t="s">
        <v>21</v>
      </c>
      <c r="C123" s="82">
        <v>2</v>
      </c>
      <c r="D123" s="54">
        <v>3</v>
      </c>
      <c r="G123" s="53" t="str">
        <f t="shared" si="1"/>
        <v>INSERT INTO preguntas (pregunta, respuesta, ronda, semestre_id, uso) VALUES ('De la siguiente función f(x) = x&lt;sup&gt;3&lt;/sup&gt;  - 3x - 1, elige una caracteristica que NO aplique: a).- Sobreyectiva,  b).- Decreciente  c).- Cúbica   d).- Tercer grado', 'B', 2, 3, 0);</v>
      </c>
    </row>
    <row r="124" spans="1:7" x14ac:dyDescent="0.25">
      <c r="A124" s="84" t="s">
        <v>522</v>
      </c>
      <c r="B124" s="81" t="s">
        <v>23</v>
      </c>
      <c r="C124" s="81">
        <v>3</v>
      </c>
      <c r="D124" s="54">
        <v>3</v>
      </c>
      <c r="G124" s="53" t="str">
        <f t="shared" si="1"/>
        <v>INSERT INTO preguntas (pregunta, respuesta, ronda, semestre_id, uso) VALUES ('De la siguiente función  f(x) = |x-3|-1, su vértice es:  a).- (-3,-1),  b).- (-1,-3)  c).- (3,-1)   d).- (-3,1)', 'C', 3, 3, 0);</v>
      </c>
    </row>
    <row r="125" spans="1:7" x14ac:dyDescent="0.25">
      <c r="A125" s="86" t="s">
        <v>523</v>
      </c>
      <c r="B125" s="80" t="s">
        <v>26</v>
      </c>
      <c r="C125" s="80">
        <v>3</v>
      </c>
      <c r="D125" s="54">
        <v>3</v>
      </c>
      <c r="G125" s="53" t="str">
        <f t="shared" si="1"/>
        <v>INSERT INTO preguntas (pregunta, respuesta, ronda, semestre_id, uso) VALUES ('De la siguiente función  f(x) = 2|x|-1, su vértice es:  a).- (2,-1),  b).- (-2,1)  c).- (0,1)   d).- (0,-1)', 'D', 3, 3, 0);</v>
      </c>
    </row>
    <row r="126" spans="1:7" x14ac:dyDescent="0.25">
      <c r="A126" s="86" t="s">
        <v>524</v>
      </c>
      <c r="B126" s="80" t="s">
        <v>23</v>
      </c>
      <c r="C126" s="80">
        <v>3</v>
      </c>
      <c r="D126" s="54">
        <v>3</v>
      </c>
      <c r="G126" s="53" t="str">
        <f t="shared" si="1"/>
        <v>INSERT INTO preguntas (pregunta, respuesta, ronda, semestre_id, uso) VALUES ('De la siguiente función  f(x) = 2|x|, su vértice es:  a).- (-2,0),  b).- (2,0)  c).- (0,0)   d).- (0,2)', 'C', 3, 3, 0);</v>
      </c>
    </row>
    <row r="127" spans="1:7" x14ac:dyDescent="0.25">
      <c r="A127" s="86" t="s">
        <v>525</v>
      </c>
      <c r="B127" s="80" t="s">
        <v>19</v>
      </c>
      <c r="C127" s="80">
        <v>3</v>
      </c>
      <c r="D127" s="54">
        <v>3</v>
      </c>
      <c r="G127" s="53" t="str">
        <f t="shared" si="1"/>
        <v>INSERT INTO preguntas (pregunta, respuesta, ronda, semestre_id, uso) VALUES ('De la siguiente función  f(x) = 2x - 3, su pendiente es:  a). 2/1,  b). 1/2  c).  -2/1   d). -1/2', 'A', 3, 3, 0);</v>
      </c>
    </row>
    <row r="128" spans="1:7" ht="15.75" thickBot="1" x14ac:dyDescent="0.3">
      <c r="A128" s="87" t="s">
        <v>526</v>
      </c>
      <c r="B128" s="82" t="s">
        <v>19</v>
      </c>
      <c r="C128" s="82">
        <v>3</v>
      </c>
      <c r="D128" s="54">
        <v>3</v>
      </c>
      <c r="G128" s="53" t="str">
        <f t="shared" si="1"/>
        <v>INSERT INTO preguntas (pregunta, respuesta, ronda, semestre_id, uso) VALUES ('De la siguiente función  f(x) = x - 3, su pendiente es:  a). 1/1,  b). 1/1  c).  -1/1   d). -1/0', 'A', 3, 3, 0);</v>
      </c>
    </row>
    <row r="129" spans="1:11" x14ac:dyDescent="0.25">
      <c r="A129" s="84" t="s">
        <v>527</v>
      </c>
      <c r="B129" s="85" t="s">
        <v>23</v>
      </c>
      <c r="C129" s="85">
        <v>1</v>
      </c>
      <c r="D129" s="54">
        <v>3</v>
      </c>
      <c r="G129" s="53" t="str">
        <f t="shared" si="1"/>
        <v>INSERT INTO preguntas (pregunta, respuesta, ronda, semestre_id, uso) VALUES ('¿Cuál es la derivada de f(x) = 5x-2?: a). -5,  b).- 5 - 2  c). 5   d). 0', 'C', 1, 3, 0);</v>
      </c>
    </row>
    <row r="130" spans="1:11" ht="17.25" x14ac:dyDescent="0.25">
      <c r="A130" s="86" t="s">
        <v>531</v>
      </c>
      <c r="B130" s="83" t="s">
        <v>21</v>
      </c>
      <c r="C130" s="83">
        <v>1</v>
      </c>
      <c r="D130" s="54">
        <v>3</v>
      </c>
      <c r="G130" s="53" t="str">
        <f t="shared" si="1"/>
        <v>INSERT INTO preguntas (pregunta, respuesta, ronda, semestre_id, uso) VALUES ('¿Cuál es la derivada de f(x) = 5x&lt;sup&gt;2&lt;/sup&gt;  -2x +3?: a). 10x +3,  b). 10x - 2  c). -10x -2   d). 10x', 'B', 1, 3, 0);</v>
      </c>
    </row>
    <row r="131" spans="1:11" x14ac:dyDescent="0.25">
      <c r="A131" s="86" t="s">
        <v>528</v>
      </c>
      <c r="B131" s="83" t="s">
        <v>26</v>
      </c>
      <c r="C131" s="83">
        <v>1</v>
      </c>
      <c r="D131" s="54">
        <v>3</v>
      </c>
      <c r="G131" s="53" t="str">
        <f t="shared" ref="G131:G194" si="2">_xlfn.CONCAT("INSERT INTO preguntas (pregunta, respuesta, ronda, semestre_id, uso) VALUES (","'",A131,"', '",B131,"', ",C131,", ",D131,", 0);")</f>
        <v>INSERT INTO preguntas (pregunta, respuesta, ronda, semestre_id, uso) VALUES ('¿Cuál es la derivada de f(x) = -2 ?: a). 2,  b). - 2  c). 2x   d). 0', 'D', 1, 3, 0);</v>
      </c>
    </row>
    <row r="132" spans="1:11" x14ac:dyDescent="0.25">
      <c r="A132" s="86" t="s">
        <v>529</v>
      </c>
      <c r="B132" s="83" t="s">
        <v>23</v>
      </c>
      <c r="C132" s="83">
        <v>1</v>
      </c>
      <c r="D132" s="54">
        <v>3</v>
      </c>
      <c r="G132" s="53" t="str">
        <f t="shared" si="2"/>
        <v>INSERT INTO preguntas (pregunta, respuesta, ronda, semestre_id, uso) VALUES ('¿Cuál es la derivada de f(x) = 5x/4x ?: a). -5/4,  b). 5/4   c). 0   d). 5/4x', 'C', 1, 3, 0);</v>
      </c>
    </row>
    <row r="133" spans="1:11" ht="15.75" thickBot="1" x14ac:dyDescent="0.3">
      <c r="A133" s="89" t="s">
        <v>532</v>
      </c>
      <c r="B133" s="88" t="s">
        <v>21</v>
      </c>
      <c r="C133" s="88">
        <v>1</v>
      </c>
      <c r="D133" s="54">
        <v>3</v>
      </c>
      <c r="G133" s="53" t="str">
        <f t="shared" si="2"/>
        <v>INSERT INTO preguntas (pregunta, respuesta, ronda, semestre_id, uso) VALUES ('¿Cuál es la derivada de f(x) = 8x&lt;sup&gt;2&lt;/sup&gt; /4x ?: a). 8/2,  b). 2x   c). 8x   d). 2', 'B', 1, 3, 0);</v>
      </c>
    </row>
    <row r="134" spans="1:11" x14ac:dyDescent="0.25">
      <c r="A134" s="90" t="s">
        <v>533</v>
      </c>
      <c r="B134" s="85" t="s">
        <v>19</v>
      </c>
      <c r="C134" s="85">
        <v>2</v>
      </c>
      <c r="D134" s="54">
        <v>3</v>
      </c>
      <c r="G134" s="53" t="str">
        <f t="shared" si="2"/>
        <v>INSERT INTO preguntas (pregunta, respuesta, ronda, semestre_id, uso) VALUES ('Simplificalo más que se pueda la siguiente expresión &lt;sup&gt;n&lt;/sup&gt; √a *&lt;sup&gt;n&lt;/sup&gt; √b  dejando expresado en X&lt;sup&gt;n&lt;/sup&gt; : a). &lt;sup&gt;n&lt;/sup&gt; √(a*b),  b). (a*b)&lt;sup&gt;n&lt;/sup&gt;   c). √a+b   d). Ninguna de las anteriores', 'A', 2, 3, 0);</v>
      </c>
    </row>
    <row r="135" spans="1:11" x14ac:dyDescent="0.25">
      <c r="A135" s="86" t="s">
        <v>534</v>
      </c>
      <c r="B135" s="83" t="s">
        <v>23</v>
      </c>
      <c r="C135" s="83">
        <v>2</v>
      </c>
      <c r="D135" s="54">
        <v>3</v>
      </c>
      <c r="G135" s="53" t="str">
        <f t="shared" si="2"/>
        <v>INSERT INTO preguntas (pregunta, respuesta, ronda, semestre_id, uso) VALUES ('¿Cuál es la derivada de f(x) = 1/x ?: a). x,  b). x/1  c). -1/x&lt;sup&gt;2&lt;/sup&gt;    d). -1/x', 'C', 2, 3, 0);</v>
      </c>
    </row>
    <row r="136" spans="1:11" ht="15.75" thickBot="1" x14ac:dyDescent="0.3">
      <c r="A136" s="87" t="s">
        <v>530</v>
      </c>
      <c r="B136" s="88" t="s">
        <v>21</v>
      </c>
      <c r="C136" s="88">
        <v>2</v>
      </c>
      <c r="D136" s="54">
        <v>3</v>
      </c>
      <c r="G136" s="53" t="str">
        <f t="shared" si="2"/>
        <v>INSERT INTO preguntas (pregunta, respuesta, ronda, semestre_id, uso) VALUES ('¿Cuál es la derivada de f(x) = 2x/x ?: a). 2x,  b). 0 c). 2/x   d). x/2', 'B', 2, 3, 0);</v>
      </c>
    </row>
    <row r="137" spans="1:11" ht="17.25" x14ac:dyDescent="0.25">
      <c r="A137" s="84" t="s">
        <v>535</v>
      </c>
      <c r="B137" s="85" t="s">
        <v>19</v>
      </c>
      <c r="C137" s="85">
        <v>3</v>
      </c>
      <c r="D137" s="54">
        <v>3</v>
      </c>
      <c r="G137" s="53" t="str">
        <f t="shared" si="2"/>
        <v>INSERT INTO preguntas (pregunta, respuesta, ronda, semestre_id, uso) VALUES ('Simplificalo más que se pueda la siguiente expresión (√5)&lt;sup&gt;5/2&lt;/sup&gt;  dejando expresado en X&lt;sup&gt;n&lt;/sup&gt; : a). 5 &lt;sup&gt;4&lt;/sup&gt; √5,  b). 5 &lt;sup&gt;5/4&lt;/sup&gt;   c). 4√55   d). √5', 'A', 3, 3, 0);</v>
      </c>
    </row>
    <row r="138" spans="1:11" ht="15.75" thickBot="1" x14ac:dyDescent="0.3">
      <c r="A138" s="87" t="s">
        <v>536</v>
      </c>
      <c r="B138" s="88" t="s">
        <v>26</v>
      </c>
      <c r="C138" s="88">
        <v>3</v>
      </c>
      <c r="D138" s="54">
        <v>3</v>
      </c>
      <c r="G138" s="53" t="str">
        <f t="shared" si="2"/>
        <v>INSERT INTO preguntas (pregunta, respuesta, ronda, semestre_id, uso) VALUES ('¿Cuál es la derivada de f(x) = (x-1)/(x+3)  ?: a). x/(x+3),  b). 4/(x+3)  c). -4/(x+3)&lt;sup&gt;2&lt;/sup&gt;    d). 4/(x+3)&lt;sup&gt;2&lt;/sup&gt; ', 'D', 3, 3, 0);</v>
      </c>
    </row>
    <row r="139" spans="1:11" ht="240" x14ac:dyDescent="0.25">
      <c r="A139" s="78" t="s">
        <v>583</v>
      </c>
      <c r="B139" s="101" t="s">
        <v>26</v>
      </c>
      <c r="C139" s="101">
        <v>1</v>
      </c>
      <c r="D139" s="54">
        <v>3</v>
      </c>
      <c r="G139" s="53" t="str">
        <f t="shared" si="2"/>
        <v>INSERT INTO preguntas (pregunta, respuesta, ronda, semestre_id, uso) VALUES ('¿Cuántos años tiene la tierra?
a) 13´800,000,000 de años,    b) 5´000,000,000 de años,     c) 4´500,000,000 de años,  
   d) 3´500,000,000 de años.
', 'D', 1, 3, 0);</v>
      </c>
    </row>
    <row r="140" spans="1:11" ht="180" x14ac:dyDescent="0.25">
      <c r="A140" s="78" t="s">
        <v>584</v>
      </c>
      <c r="B140" s="101" t="s">
        <v>21</v>
      </c>
      <c r="C140" s="101">
        <v>1</v>
      </c>
      <c r="D140" s="54">
        <v>3</v>
      </c>
      <c r="G140" s="53" t="str">
        <f t="shared" si="2"/>
        <v>INSERT INTO preguntas (pregunta, respuesta, ronda, semestre_id, uso) VALUES ('¿En qué periodo del precámbrico apareció la vida?
a) Hádico,      b) Arcaico,     c) Proterozoico,     c) Cretácico.
', 'B', 1, 3, 0);</v>
      </c>
    </row>
    <row r="141" spans="1:11" ht="270" x14ac:dyDescent="0.25">
      <c r="A141" s="78" t="s">
        <v>585</v>
      </c>
      <c r="B141" s="101" t="s">
        <v>21</v>
      </c>
      <c r="C141" s="101">
        <v>1</v>
      </c>
      <c r="D141" s="54">
        <v>3</v>
      </c>
      <c r="G141" s="53" t="str">
        <f t="shared" si="2"/>
        <v>INSERT INTO preguntas (pregunta, respuesta, ronda, semestre_id, uso) VALUES ('¿Cuáles son los primeros seres vivos que aparecieron en la tierra?
a) Bacterias halófilas,     b) Bacterias termófilas,     c) Bacterias metanógenas,     d) Cianobacterias.
', 'B', 1, 3, 0);</v>
      </c>
    </row>
    <row r="142" spans="1:11" ht="255" x14ac:dyDescent="0.25">
      <c r="A142" s="78" t="s">
        <v>586</v>
      </c>
      <c r="B142" s="101" t="s">
        <v>26</v>
      </c>
      <c r="C142" s="101">
        <v>1</v>
      </c>
      <c r="D142" s="54">
        <v>3</v>
      </c>
      <c r="G142" s="53" t="str">
        <f t="shared" si="2"/>
        <v>INSERT INTO preguntas (pregunta, respuesta, ronda, semestre_id, uso) VALUES ('¿Cuál de las siguientes moléculas da origen a la vida?
a) Bioelementos,    b) Biomoléculas,    c) Ácido ribonucleico,     d) Ácido desoxirribonucleico.
', 'D', 1, 3, 0);</v>
      </c>
    </row>
    <row r="143" spans="1:11" ht="390" x14ac:dyDescent="0.25">
      <c r="A143" s="78" t="s">
        <v>587</v>
      </c>
      <c r="B143" s="101" t="s">
        <v>21</v>
      </c>
      <c r="C143" s="101">
        <v>1</v>
      </c>
      <c r="D143" s="54">
        <v>3</v>
      </c>
      <c r="G143" s="53" t="str">
        <f t="shared" si="2"/>
        <v>INSERT INTO preguntas (pregunta, respuesta, ronda, semestre_id, uso) VALUES ('¿Cuáles fueron los seres vivos que cambiaron la atmosfera primitiva en la Era precámbrica y propiciaron la formación de la capa de ozono? 
a) Bacterias halófilas,     b) Bacterias termófilas,     c) Bacterias metanógenas,     d) Cianobacterias.
', 'B', 1, 3, 0);</v>
      </c>
    </row>
    <row r="144" spans="1:11" ht="165" x14ac:dyDescent="0.25">
      <c r="A144" s="78" t="s">
        <v>588</v>
      </c>
      <c r="B144" s="101" t="s">
        <v>23</v>
      </c>
      <c r="C144" s="101">
        <v>1</v>
      </c>
      <c r="D144" s="54">
        <v>3</v>
      </c>
      <c r="G144" s="53" t="str">
        <f t="shared" si="2"/>
        <v>INSERT INTO preguntas (pregunta, respuesta, ronda, semestre_id, uso) VALUES ('¿ En cuántos periodos se divide la Era Paleozoica?
a) Tres,    b) Cuatro,     c) Seis,    d) Cinco.
', 'C', 1, 3, 0);</v>
      </c>
      <c r="K144" t="s">
        <v>224</v>
      </c>
    </row>
    <row r="145" spans="1:7" ht="255" x14ac:dyDescent="0.25">
      <c r="A145" s="78" t="s">
        <v>589</v>
      </c>
      <c r="B145" s="101" t="s">
        <v>23</v>
      </c>
      <c r="C145" s="101">
        <v>1</v>
      </c>
      <c r="D145" s="54">
        <v>3</v>
      </c>
      <c r="G145" s="53" t="str">
        <f t="shared" si="2"/>
        <v>INSERT INTO preguntas (pregunta, respuesta, ronda, semestre_id, uso) VALUES ('¿A qué Era pertenecen los siguientes periodos: Paleoceno, Eoceno y Oligoceno?
a) Mesozoico,    b) Precámbrico,     c) Cenozoico,     d) Cretácico.
', 'C', 1, 3, 0);</v>
      </c>
    </row>
    <row r="146" spans="1:7" ht="270" x14ac:dyDescent="0.25">
      <c r="A146" s="78" t="s">
        <v>590</v>
      </c>
      <c r="B146" s="101" t="s">
        <v>19</v>
      </c>
      <c r="C146" s="101">
        <v>1</v>
      </c>
      <c r="D146" s="54">
        <v>3</v>
      </c>
      <c r="G146" s="53" t="str">
        <f t="shared" si="2"/>
        <v>INSERT INTO preguntas (pregunta, respuesta, ronda, semestre_id, uso) VALUES ('¿Cuál fue la primer forma de reproducción de los primeros seres vivos?
a) fisión binaria,     b) transducción,     c) conjugación,     d) transformación.
', 'A', 1, 3, 0);</v>
      </c>
    </row>
    <row r="147" spans="1:7" ht="285" x14ac:dyDescent="0.25">
      <c r="A147" s="78" t="s">
        <v>591</v>
      </c>
      <c r="B147" s="101" t="s">
        <v>23</v>
      </c>
      <c r="C147" s="101">
        <v>1</v>
      </c>
      <c r="D147" s="54">
        <v>3</v>
      </c>
      <c r="G147" s="53" t="str">
        <f t="shared" si="2"/>
        <v>INSERT INTO preguntas (pregunta, respuesta, ronda, semestre_id, uso) VALUES ('¿En qué tipo de reproducción bacteriana aparece la muerte y aparece la diversidad? 
a) gemación ,     b) transducción,     c) conjugación,     d) transformación.
', 'C', 1, 3, 0);</v>
      </c>
    </row>
    <row r="148" spans="1:7" ht="409.5" x14ac:dyDescent="0.25">
      <c r="A148" s="78" t="s">
        <v>592</v>
      </c>
      <c r="B148" s="101" t="s">
        <v>26</v>
      </c>
      <c r="C148" s="101">
        <v>1</v>
      </c>
      <c r="D148" s="45">
        <v>3</v>
      </c>
      <c r="G148" s="100" t="str">
        <f t="shared" si="2"/>
        <v>INSERT INTO preguntas (pregunta, respuesta, ronda, semestre_id, uso) VALUES ('¿Cómo se llama los organismos unicelulares que presentan una capa de peptidoglicano, la cual le confiere forma, protección, resistencia al medio y algunos antibióticos? 
a) cianobacterias,    b) eubacteria gram negativas,     c) arqueobacterias,     d) eubacteria gram positivas.
', 'D', 1, 3, 0);</v>
      </c>
    </row>
    <row r="149" spans="1:7" ht="409.5" x14ac:dyDescent="0.25">
      <c r="A149" s="78" t="s">
        <v>593</v>
      </c>
      <c r="B149" s="101" t="s">
        <v>21</v>
      </c>
      <c r="C149" s="101">
        <v>2</v>
      </c>
      <c r="D149" s="45">
        <v>3</v>
      </c>
      <c r="G149" s="100" t="str">
        <f t="shared" si="2"/>
        <v>INSERT INTO preguntas (pregunta, respuesta, ronda, semestre_id, uso) VALUES ('¿En qué Era geológica se da la gran mortandad en donde desaparecieron aproximadamente el 95 % de las especies marinas3 y el 70 % de las especies de vertebrados terrestres?
a) Era Precámbrico,    b) Era Paleozoica,    c) Era Mesozoica,     d) Era Cenozoica.
', 'B', 2, 3, 0);</v>
      </c>
    </row>
    <row r="150" spans="1:7" ht="345" x14ac:dyDescent="0.25">
      <c r="A150" s="78" t="s">
        <v>594</v>
      </c>
      <c r="B150" s="101" t="s">
        <v>26</v>
      </c>
      <c r="C150" s="101">
        <v>2</v>
      </c>
      <c r="D150" s="45">
        <v>3</v>
      </c>
      <c r="G150" s="100" t="str">
        <f t="shared" si="2"/>
        <v>INSERT INTO preguntas (pregunta, respuesta, ronda, semestre_id, uso) VALUES ('¿Cuándo aparecieron los primeros organismos pluricelulares?
a) Con la aparición de los probiontes,    b) Con la aparición de los Eubiontes (Arqueobacterias),
c) Las Eubacterias,      d) Las células Eucariotas
', 'D', 2, 3, 0);</v>
      </c>
    </row>
    <row r="151" spans="1:7" ht="255" x14ac:dyDescent="0.25">
      <c r="A151" s="78" t="s">
        <v>595</v>
      </c>
      <c r="B151" s="101" t="s">
        <v>26</v>
      </c>
      <c r="C151" s="101">
        <v>2</v>
      </c>
      <c r="D151" s="45">
        <v>3</v>
      </c>
      <c r="G151" s="100" t="str">
        <f t="shared" si="2"/>
        <v>INSERT INTO preguntas (pregunta, respuesta, ronda, semestre_id, uso) VALUES ('¿Qué sustancias químicas presenta el nucléolo?
a) Proteinas,     b) Adenina, Timina, Citosina, Guanina,    c) Lípidos,     d) Guanina, Uracilo, Adenina, Citosina.
', 'D', 2, 3, 0);</v>
      </c>
    </row>
    <row r="152" spans="1:7" ht="409.5" x14ac:dyDescent="0.25">
      <c r="A152" s="78" t="s">
        <v>596</v>
      </c>
      <c r="B152" s="101" t="s">
        <v>23</v>
      </c>
      <c r="C152" s="101">
        <v>2</v>
      </c>
      <c r="D152" s="45">
        <v>3</v>
      </c>
      <c r="G152" s="100" t="str">
        <f t="shared" si="2"/>
        <v>INSERT INTO preguntas (pregunta, respuesta, ronda, semestre_id, uso) VALUES ('¿Qué orgánulo u orgánulo tiene como función:  síntesis de lípidos, síntesis de esteroides, ácidos biliares, metabolismo de los carbohidratos, decodificación celular, regula la liberación de calcio en el músculo para la contracción del musculo esquelético ó estriado voluntario?
 a) Retículo endoplásmico granuloso,    b) Aparato de Golgi,    c) Retículo endoplásmico liso     d) Mitocondria.
', 'C', 2, 3, 0);</v>
      </c>
    </row>
    <row r="153" spans="1:7" ht="255" x14ac:dyDescent="0.25">
      <c r="A153" s="78" t="s">
        <v>597</v>
      </c>
      <c r="B153" s="101" t="s">
        <v>19</v>
      </c>
      <c r="C153" s="101">
        <v>2</v>
      </c>
      <c r="D153" s="45">
        <v>3</v>
      </c>
      <c r="G153" s="100" t="str">
        <f t="shared" si="2"/>
        <v>INSERT INTO preguntas (pregunta, respuesta, ronda, semestre_id, uso) VALUES ('¿Cuántas bases nitrogenadas presenta el ADN de una célula diploide humana?
a) 3 000 millones,    b) 3 millones,    c) 150´000 millones    d) 150 millones. 
', 'A', 2, 3, 0);</v>
      </c>
    </row>
    <row r="154" spans="1:7" ht="255" x14ac:dyDescent="0.25">
      <c r="A154" s="78" t="s">
        <v>598</v>
      </c>
      <c r="B154" s="101" t="s">
        <v>19</v>
      </c>
      <c r="C154" s="101">
        <v>2</v>
      </c>
      <c r="D154" s="45">
        <v>3</v>
      </c>
      <c r="G154" s="100" t="str">
        <f t="shared" si="2"/>
        <v>INSERT INTO preguntas (pregunta, respuesta, ronda, semestre_id, uso) VALUES ('¿Cuál de los siguientes codones del RNA mensajero promueve el inicio de la formación de las proteínas?
a) AUG,     b) UGA,    c) UAG,     d) UAA.
', 'A', 2, 3, 0);</v>
      </c>
    </row>
    <row r="155" spans="1:7" ht="180" x14ac:dyDescent="0.25">
      <c r="A155" s="78" t="s">
        <v>599</v>
      </c>
      <c r="B155" s="101" t="s">
        <v>21</v>
      </c>
      <c r="C155" s="101">
        <v>2</v>
      </c>
      <c r="D155" s="45">
        <v>3</v>
      </c>
      <c r="G155" s="100" t="str">
        <f t="shared" si="2"/>
        <v>INSERT INTO preguntas (pregunta, respuesta, ronda, semestre_id, uso) VALUES ('¿Cuántos  bases nitrogenadas presenta un giro de la molécula del ADN?
 a) diez,     b) veinte,     c) cinco,     d) treinta.
', 'B', 2, 3, 0);</v>
      </c>
    </row>
    <row r="156" spans="1:7" ht="255" x14ac:dyDescent="0.25">
      <c r="A156" s="78" t="s">
        <v>600</v>
      </c>
      <c r="B156" s="101" t="s">
        <v>21</v>
      </c>
      <c r="C156" s="101">
        <v>3</v>
      </c>
      <c r="D156" s="45">
        <v>3</v>
      </c>
      <c r="G156" s="100" t="str">
        <f t="shared" si="2"/>
        <v>INSERT INTO preguntas (pregunta, respuesta, ronda, semestre_id, uso) VALUES ('¿Cauales son las bases nitrogenadas llamadas pirimidinas del ADN?
a) adenina, guanina.   b) adenina, timina.    c) citosina, guanina.   d) timina,citosina.
', 'B', 3, 3, 0);</v>
      </c>
    </row>
    <row r="157" spans="1:7" ht="240" x14ac:dyDescent="0.25">
      <c r="A157" s="78" t="s">
        <v>601</v>
      </c>
      <c r="B157" s="101" t="s">
        <v>21</v>
      </c>
      <c r="C157" s="101">
        <v>3</v>
      </c>
      <c r="D157" s="45">
        <v>3</v>
      </c>
      <c r="G157" s="100" t="str">
        <f t="shared" si="2"/>
        <v>INSERT INTO preguntas (pregunta, respuesta, ronda, semestre_id, uso) VALUES ('¿Cómo se llama la enzima que abre el ADN para la formacion de ARN mensajero?
a)Helicasa,     b) ARN polimerasa,    c) ADN polimerasa,   d) ADN girasa.
', 'B', 3, 3, 0);</v>
      </c>
    </row>
    <row r="158" spans="1:7" ht="300" x14ac:dyDescent="0.25">
      <c r="A158" s="78" t="s">
        <v>602</v>
      </c>
      <c r="B158" s="101" t="s">
        <v>23</v>
      </c>
      <c r="C158" s="101">
        <v>3</v>
      </c>
      <c r="D158" s="45">
        <v>3</v>
      </c>
      <c r="G158" s="100" t="str">
        <f t="shared" si="2"/>
        <v>INSERT INTO preguntas (pregunta, respuesta, ronda, semestre_id, uso) VALUES ('¿Cómo se llama la enzima que fija las bases nitrogenadas del RNA en el ADN en el proceso de transcripción?
a) Helicasa,    b) ARN polimerasa,    c) ADN polimerasa,   d) ADN girasa.
', 'C', 3, 3, 0);</v>
      </c>
    </row>
    <row r="159" spans="1:7" ht="240" x14ac:dyDescent="0.25">
      <c r="A159" s="78" t="s">
        <v>603</v>
      </c>
      <c r="B159" s="101" t="s">
        <v>23</v>
      </c>
      <c r="C159" s="101">
        <v>3</v>
      </c>
      <c r="D159" s="45">
        <v>3</v>
      </c>
      <c r="G159" s="100" t="str">
        <f t="shared" si="2"/>
        <v>INSERT INTO preguntas (pregunta, respuesta, ronda, semestre_id, uso) VALUES ('¿En qué etapa del ciclo celular aparece la cromarina dispersa o ADN disperso en el núcleo?
a) anafase,   b) profase,    c) G1 (preduplicación),    d) metasase.
', 'C', 3, 3, 0);</v>
      </c>
    </row>
    <row r="160" spans="1:7" ht="150" x14ac:dyDescent="0.25">
      <c r="A160" s="78" t="s">
        <v>604</v>
      </c>
      <c r="B160" s="101" t="s">
        <v>19</v>
      </c>
      <c r="C160" s="101">
        <v>3</v>
      </c>
      <c r="D160" s="45">
        <v>3</v>
      </c>
      <c r="G160" s="100" t="str">
        <f t="shared" si="2"/>
        <v>INSERT INTO preguntas (pregunta, respuesta, ronda, semestre_id, uso) VALUES ('¿Cuánto mide el ADN de una sola célula humana?
a) 160 cm.     b) 100 cm,    c) 200 cm.   d) 210 cm.
', 'A', 3, 3, 0);</v>
      </c>
    </row>
    <row r="161" spans="1:7" ht="345" x14ac:dyDescent="0.25">
      <c r="A161" s="103" t="s">
        <v>605</v>
      </c>
      <c r="B161" s="102" t="s">
        <v>26</v>
      </c>
      <c r="C161" s="102">
        <v>1</v>
      </c>
      <c r="D161" s="45">
        <v>3</v>
      </c>
      <c r="G161" s="100" t="str">
        <f t="shared" si="2"/>
        <v>INSERT INTO preguntas (pregunta, respuesta, ronda, semestre_id, uso) VALUES ('¿Cuál de los siguientes antinflamatorios no esteroideos tiene potente acción analgésica más que desinflamatoria y antipirética? 
a)Piroxicam,     b) Diclofenaco,     c) Ibuprofeno,      d) Ketorolaco.
', 'D', 1, 3, 0);</v>
      </c>
    </row>
    <row r="162" spans="1:7" ht="330" x14ac:dyDescent="0.25">
      <c r="A162" s="103" t="s">
        <v>606</v>
      </c>
      <c r="B162" s="102" t="s">
        <v>21</v>
      </c>
      <c r="C162" s="102">
        <v>1</v>
      </c>
      <c r="D162" s="45">
        <v>3</v>
      </c>
      <c r="G162" s="100" t="str">
        <f t="shared" si="2"/>
        <v>INSERT INTO preguntas (pregunta, respuesta, ronda, semestre_id, uso) VALUES ('¿Cómo se llama la enzima que producen procesos inflamatorios?
a) Ciclooxigenasa constitutiva,    b) Ciclooxigenasa inductiva,
d) Fosfolipasa A2,      c) Ninguna de las anteriores.
', 'B', 1, 3, 0);</v>
      </c>
    </row>
    <row r="163" spans="1:7" ht="375" x14ac:dyDescent="0.25">
      <c r="A163" s="103" t="s">
        <v>607</v>
      </c>
      <c r="B163" s="102" t="s">
        <v>23</v>
      </c>
      <c r="C163" s="102">
        <v>1</v>
      </c>
      <c r="D163" s="45">
        <v>3</v>
      </c>
      <c r="G163" s="100" t="str">
        <f t="shared" si="2"/>
        <v>INSERT INTO preguntas (pregunta, respuesta, ronda, semestre_id, uso) VALUES ('¿Cuál de los siguientes antibióticos produce manchas permanentes de dientes e inhibición de desarrollo óseo en niños?
a) Fluoroquinolonas,      b) Lincosamidas,     c) Tetraciclina,     d) Aminoglucocidos.
', 'C', 1, 3, 0);</v>
      </c>
    </row>
    <row r="164" spans="1:7" ht="240" x14ac:dyDescent="0.25">
      <c r="A164" s="103" t="s">
        <v>608</v>
      </c>
      <c r="B164" s="102" t="s">
        <v>26</v>
      </c>
      <c r="C164" s="102">
        <v>1</v>
      </c>
      <c r="D164" s="45">
        <v>3</v>
      </c>
      <c r="G164" s="100" t="str">
        <f t="shared" si="2"/>
        <v>INSERT INTO preguntas (pregunta, respuesta, ronda, semestre_id, uso) VALUES ('¿Cuál de los siguientes AINES es deribado del ácido acético?
a) Indometacina,    b) Diclofenaco,     c) Sulindac,     d)Todos los anteriores.
', 'D', 1, 3, 0);</v>
      </c>
    </row>
    <row r="165" spans="1:7" ht="409.5" x14ac:dyDescent="0.25">
      <c r="A165" s="103" t="s">
        <v>609</v>
      </c>
      <c r="B165" s="102" t="s">
        <v>21</v>
      </c>
      <c r="C165" s="102">
        <v>1</v>
      </c>
      <c r="D165" s="45">
        <v>3</v>
      </c>
      <c r="G165" s="100" t="str">
        <f t="shared" si="2"/>
        <v>INSERT INTO preguntas (pregunta, respuesta, ronda, semestre_id, uso) VALUES ('¿Cuál de los siguientes antibióticos se utiliza para infecciones óseas y actúan en la porción 50s ribosomal inhibiendo la síntesis de proteínas de las bacterias?
a) Fluoroquinolonas,     b) Lincosamidas,   c) Cefalosporinas,   d) Aminoglucosidos. 
', 'B', 1, 3, 0);</v>
      </c>
    </row>
    <row r="166" spans="1:7" ht="270" x14ac:dyDescent="0.25">
      <c r="A166" s="103" t="s">
        <v>610</v>
      </c>
      <c r="B166" s="102" t="s">
        <v>21</v>
      </c>
      <c r="C166" s="102">
        <v>2</v>
      </c>
      <c r="D166" s="45">
        <v>3</v>
      </c>
      <c r="G166" s="100" t="str">
        <f t="shared" si="2"/>
        <v>INSERT INTO preguntas (pregunta, respuesta, ronda, semestre_id, uso) VALUES ('¿Cuál de las siguientes cefalosporinas pertenece a la segunda generación?
a)Cefalexina,     b) Cefaclor,     c) Cefotaxima,     d) Ceftriaxona.
', 'B', 2, 3, 0);</v>
      </c>
    </row>
    <row r="167" spans="1:7" ht="225" x14ac:dyDescent="0.25">
      <c r="A167" s="103" t="s">
        <v>611</v>
      </c>
      <c r="B167" s="102" t="s">
        <v>19</v>
      </c>
      <c r="C167" s="102">
        <v>2</v>
      </c>
      <c r="D167" s="45">
        <v>3</v>
      </c>
      <c r="G167" s="100" t="str">
        <f t="shared" si="2"/>
        <v>INSERT INTO preguntas (pregunta, respuesta, ronda, semestre_id, uso) VALUES ('¿Qué familia de antibióticos causa sordera?
a)Aminoglucósidos,     b) Tetraciclinas,    c) Macrolidos,    d) Metronidazol.  
', 'A', 2, 3, 0);</v>
      </c>
    </row>
    <row r="168" spans="1:7" ht="225" x14ac:dyDescent="0.25">
      <c r="A168" s="103" t="s">
        <v>612</v>
      </c>
      <c r="B168" s="102" t="s">
        <v>19</v>
      </c>
      <c r="C168" s="102">
        <v>2</v>
      </c>
      <c r="D168" s="45">
        <v>3</v>
      </c>
      <c r="G168" s="100" t="str">
        <f t="shared" si="2"/>
        <v>INSERT INTO preguntas (pregunta, respuesta, ronda, semestre_id, uso) VALUES ('¿Cuál es el AINE que actúa nivel del sistema nervioso central?
a)Acetminofen,    b) Ibuprofeno,    c) Meloxicam,    d) Ketoprofeno.
', 'A', 2, 3, 0);</v>
      </c>
    </row>
    <row r="169" spans="1:7" ht="225" x14ac:dyDescent="0.25">
      <c r="A169" s="103" t="s">
        <v>613</v>
      </c>
      <c r="B169" s="102" t="s">
        <v>23</v>
      </c>
      <c r="C169" s="102">
        <v>3</v>
      </c>
      <c r="D169" s="45">
        <v>3</v>
      </c>
      <c r="G169" s="100" t="str">
        <f t="shared" si="2"/>
        <v>INSERT INTO preguntas (pregunta, respuesta, ronda, semestre_id, uso) VALUES ('¿Cuál de las siguientes penicilinas es de amplio espectro?
a) Dicoxacilina,    b) Meticilina,    c) Ampicilina,    d) Oxacilina.
', 'C', 3, 3, 0);</v>
      </c>
    </row>
    <row r="170" spans="1:7" ht="270" x14ac:dyDescent="0.25">
      <c r="A170" s="103" t="s">
        <v>614</v>
      </c>
      <c r="B170" s="102" t="s">
        <v>23</v>
      </c>
      <c r="C170" s="102">
        <v>3</v>
      </c>
      <c r="D170" s="45">
        <v>3</v>
      </c>
      <c r="G170" s="100" t="str">
        <f t="shared" si="2"/>
        <v>INSERT INTO preguntas (pregunta, respuesta, ronda, semestre_id, uso) VALUES ('¿Cuál de los siguientes antibióticos produce colitis pseudomembranosa?
a) Aminoglucocidos,    b) Macrolidos,   c) Lincomicinas,   d) Tetraciclinas. 
', 'C', 3, 3, 0);</v>
      </c>
    </row>
    <row r="171" spans="1:7" ht="345" x14ac:dyDescent="0.25">
      <c r="A171" s="106" t="s">
        <v>615</v>
      </c>
      <c r="B171" s="105" t="s">
        <v>23</v>
      </c>
      <c r="C171" s="105">
        <v>1</v>
      </c>
      <c r="D171" s="45">
        <v>3</v>
      </c>
      <c r="G171" s="100" t="str">
        <f t="shared" si="2"/>
        <v>INSERT INTO preguntas (pregunta, respuesta, ronda, semestre_id, uso) VALUES ('¿Cuál es la hormona responsable de estimular las células mioepiteliales de las glándulas mamarias para la secreción de la leche materna?
a) Prolactina,     b) Glucocorticoides,    c) Oxitocina,     d) Prolactina. 
', 'C', 1, 3, 0);</v>
      </c>
    </row>
    <row r="172" spans="1:7" ht="409.5" x14ac:dyDescent="0.25">
      <c r="A172" s="106" t="s">
        <v>616</v>
      </c>
      <c r="B172" s="105" t="s">
        <v>21</v>
      </c>
      <c r="C172" s="105">
        <v>1</v>
      </c>
      <c r="D172" s="45">
        <v>3</v>
      </c>
      <c r="G172" s="100" t="str">
        <f t="shared" si="2"/>
        <v>INSERT INTO preguntas (pregunta, respuesta, ronda, semestre_id, uso) VALUES ('¿Cómo se llama la hormona que juega un papel importante en el control corporal del metabolismo (los muchos procesos que controlas el ritmo de actividad en las células y tejidos)?
a) Somatotropina,     b)Triyodotironina,    c) Cortisol,     d) Somatostatina. 
', 'B', 1, 3, 0);</v>
      </c>
    </row>
    <row r="173" spans="1:7" ht="405" x14ac:dyDescent="0.25">
      <c r="A173" s="106" t="s">
        <v>617</v>
      </c>
      <c r="B173" s="105" t="s">
        <v>23</v>
      </c>
      <c r="C173" s="105">
        <v>1</v>
      </c>
      <c r="D173" s="45">
        <v>3</v>
      </c>
      <c r="G173" s="100" t="str">
        <f t="shared" si="2"/>
        <v>INSERT INTO preguntas (pregunta, respuesta, ronda, semestre_id, uso) VALUES ('¿Qué nombre recibe la enfermedad provocada por el exceso de secreción de la hormona de crecimiento pasada la etapa de la adolescencia?
a) Hiperpituitarismo,     b) Gigantismo,      c) Acromegalia,      d) Enanismo.
', 'C', 1, 3, 0);</v>
      </c>
    </row>
    <row r="174" spans="1:7" ht="285" x14ac:dyDescent="0.25">
      <c r="A174" s="106" t="s">
        <v>618</v>
      </c>
      <c r="B174" s="105" t="s">
        <v>26</v>
      </c>
      <c r="C174" s="105">
        <v>1</v>
      </c>
      <c r="D174" s="45">
        <v>3</v>
      </c>
      <c r="G174" s="100" t="str">
        <f t="shared" si="2"/>
        <v>INSERT INTO preguntas (pregunta, respuesta, ronda, semestre_id, uso) VALUES ('¿Cómo se llama la capa de células de la corteza suprarrenal que forma la aldosterona?
a)Capa basal,     b) Capa fascicular,     c) Capa reticular,     d) Capa glomerular.    
', 'D', 1, 3, 0);</v>
      </c>
    </row>
    <row r="175" spans="1:7" ht="240" x14ac:dyDescent="0.25">
      <c r="A175" s="106" t="s">
        <v>619</v>
      </c>
      <c r="B175" s="105" t="s">
        <v>23</v>
      </c>
      <c r="C175" s="105">
        <v>1</v>
      </c>
      <c r="D175" s="45">
        <v>3</v>
      </c>
      <c r="G175" s="100" t="str">
        <f t="shared" si="2"/>
        <v>INSERT INTO preguntas (pregunta, respuesta, ronda, semestre_id, uso) VALUES ('¿En qué semana de gestación inicia la formación del sistema nervioso?
a) Cuarta semana,     b) Quinta semana,     c) Tercera semana,     d) Segunda semana.
', 'C', 1, 3, 0);</v>
      </c>
    </row>
    <row r="176" spans="1:7" ht="315" x14ac:dyDescent="0.25">
      <c r="A176" s="106" t="s">
        <v>620</v>
      </c>
      <c r="B176" s="105" t="s">
        <v>19</v>
      </c>
      <c r="C176" s="105">
        <v>2</v>
      </c>
      <c r="D176" s="45">
        <v>3</v>
      </c>
      <c r="G176" s="100" t="str">
        <f t="shared" si="2"/>
        <v>INSERT INTO preguntas (pregunta, respuesta, ronda, semestre_id, uso) VALUES ('¿Cuáles de las siguientes estructuras se originan de las crestas neurales?
a) Ganglios de la raíz dorsal de la medula espinal,    b) Corteza suprarrenal,     c) Todos los tipos de músculos,     d) Dermis de la piel.
', 'A', 2, 3, 0);</v>
      </c>
    </row>
    <row r="177" spans="1:7" ht="330" x14ac:dyDescent="0.25">
      <c r="A177" s="106" t="s">
        <v>621</v>
      </c>
      <c r="B177" s="105" t="s">
        <v>26</v>
      </c>
      <c r="C177" s="105">
        <v>2</v>
      </c>
      <c r="D177" s="45">
        <v>3</v>
      </c>
      <c r="G177" s="100" t="str">
        <f t="shared" si="2"/>
        <v>INSERT INTO preguntas (pregunta, respuesta, ronda, semestre_id, uso) VALUES ('¿En cuál de las astas de la sustancia gris de la medula espinal salen los nervios motores?  
a) En los autónomos,     b) En los ganglios espinales posteriores,     c) En las astas posteriores,     d) En las astas anteriores.
', 'D', 2, 3, 0);</v>
      </c>
    </row>
    <row r="178" spans="1:7" ht="330" x14ac:dyDescent="0.25">
      <c r="A178" s="106" t="s">
        <v>622</v>
      </c>
      <c r="B178" s="105" t="s">
        <v>19</v>
      </c>
      <c r="C178" s="105">
        <v>2</v>
      </c>
      <c r="D178" s="45">
        <v>3</v>
      </c>
      <c r="G178" s="100" t="str">
        <f t="shared" si="2"/>
        <v>INSERT INTO preguntas (pregunta, respuesta, ronda, semestre_id, uso) VALUES ('¿Cuáles de las siguientes estructuras no provienen de las crestas neurales?
a) Melanocitos de la piel,     b) Células de Schwann,     c) Piamadre y aracnoides,     d) Pares craneales I,II,VII. 
', 'A', 2, 3, 0);</v>
      </c>
    </row>
    <row r="179" spans="1:7" ht="330" x14ac:dyDescent="0.25">
      <c r="A179" s="106" t="s">
        <v>623</v>
      </c>
      <c r="B179" s="105" t="s">
        <v>26</v>
      </c>
      <c r="C179" s="105">
        <v>3</v>
      </c>
      <c r="D179" s="45">
        <v>3</v>
      </c>
      <c r="G179" s="100" t="str">
        <f t="shared" si="2"/>
        <v>INSERT INTO preguntas (pregunta, respuesta, ronda, semestre_id, uso) VALUES ('¿Cuáles de las siguientes estructuras no provienen de las crestas neurales?
a) Melanocitos de la piel,     b) Células de Schwann,     c) Piamadre y aracnoides,     d) Pares craneales I,II,VIII
', 'D', 3, 3, 0);</v>
      </c>
    </row>
    <row r="180" spans="1:7" ht="255" x14ac:dyDescent="0.25">
      <c r="A180" s="106" t="s">
        <v>624</v>
      </c>
      <c r="B180" s="105" t="s">
        <v>19</v>
      </c>
      <c r="C180" s="105">
        <v>3</v>
      </c>
      <c r="D180" s="45">
        <v>3</v>
      </c>
      <c r="G180" s="100" t="str">
        <f t="shared" si="2"/>
        <v>INSERT INTO preguntas (pregunta, respuesta, ronda, semestre_id, uso) VALUES ('¿Cómo se llama el nervio que produce midriasis en el iris del ojo?
a) Nervio simpático,     b) Nervio parasimpático,   c) Nervio sensitivo,     d) Nervio motor.
', 'A', 3, 3, 0);</v>
      </c>
    </row>
    <row r="181" spans="1:7" ht="210" x14ac:dyDescent="0.25">
      <c r="A181" s="107" t="s">
        <v>665</v>
      </c>
      <c r="B181" s="108" t="s">
        <v>19</v>
      </c>
      <c r="C181" s="108">
        <v>1</v>
      </c>
      <c r="D181" s="45">
        <v>3</v>
      </c>
      <c r="G181" s="100" t="str">
        <f t="shared" si="2"/>
        <v>INSERT INTO preguntas (pregunta, respuesta, ronda, semestre_id, uso) VALUES ('1.- Dice que la sustancia base del Universo es el aire       A) Anaximenes     B) Anaximandro    C) Heráclito de éfeso     D) Anexagoras', 'A', 1, 3, 0);</v>
      </c>
    </row>
    <row r="182" spans="1:7" ht="240" x14ac:dyDescent="0.25">
      <c r="A182" s="107" t="s">
        <v>666</v>
      </c>
      <c r="B182" s="108" t="s">
        <v>26</v>
      </c>
      <c r="C182" s="108">
        <v>1</v>
      </c>
      <c r="D182" s="45">
        <v>3</v>
      </c>
      <c r="G182" s="100" t="str">
        <f t="shared" si="2"/>
        <v>INSERT INTO preguntas (pregunta, respuesta, ronda, semestre_id, uso) VALUES ('2.- Sostiene que todos los objetos del entorno poseen un alma o ser interno:                                                                           A) Espiritismo    B) Mitología    C) Mito de la carroza alada           D) Animismo ', 'D', 1, 3, 0);</v>
      </c>
    </row>
    <row r="183" spans="1:7" ht="195" x14ac:dyDescent="0.25">
      <c r="A183" s="109" t="s">
        <v>667</v>
      </c>
      <c r="B183" s="108" t="s">
        <v>21</v>
      </c>
      <c r="C183" s="108">
        <v>1</v>
      </c>
      <c r="D183" s="45">
        <v>3</v>
      </c>
      <c r="G183" s="100" t="str">
        <f t="shared" si="2"/>
        <v>INSERT INTO preguntas (pregunta, respuesta, ronda, semestre_id, uso) VALUES ('3.- Es algo que existe, pero pudo no haber existido          A) Lo posible    B)  lo contingente    C) Lo necesario          D) La sustancia.', 'B', 1, 3, 0);</v>
      </c>
    </row>
    <row r="184" spans="1:7" ht="255" x14ac:dyDescent="0.25">
      <c r="A184" s="109" t="s">
        <v>668</v>
      </c>
      <c r="B184" s="108" t="s">
        <v>21</v>
      </c>
      <c r="C184" s="108">
        <v>1</v>
      </c>
      <c r="D184" s="45">
        <v>3</v>
      </c>
      <c r="G184" s="100" t="str">
        <f t="shared" si="2"/>
        <v>INSERT INTO preguntas (pregunta, respuesta, ronda, semestre_id, uso) VALUES ('4.- Es lo que existe y en ningún momento podría dejar de existir   A) La Potencia.     B) Lo necesario  C) lo que existente hoy        D) lo contingente   ', 'B', 1, 3, 0);</v>
      </c>
    </row>
    <row r="185" spans="1:7" ht="345" x14ac:dyDescent="0.25">
      <c r="A185" s="107" t="s">
        <v>669</v>
      </c>
      <c r="B185" s="108" t="s">
        <v>26</v>
      </c>
      <c r="C185" s="108">
        <v>1</v>
      </c>
      <c r="D185" s="45">
        <v>3</v>
      </c>
      <c r="G185" s="100" t="str">
        <f t="shared" si="2"/>
        <v>INSERT INTO preguntas (pregunta, respuesta, ronda, semestre_id, uso) VALUES ('5.- ¿Filósofo que dijo esta frase: “El amor es una carencia, se ama cuando se desea lo que no se tiene y el filósofo anhela la sabiduría porque no la posee…”            A) Sócrates                B) Tales de Mileto                                   C) Aristóteles     D) Platón ', 'D', 1, 3, 0);</v>
      </c>
    </row>
    <row r="186" spans="1:7" ht="375" x14ac:dyDescent="0.25">
      <c r="A186" s="110" t="s">
        <v>670</v>
      </c>
      <c r="B186" s="108" t="s">
        <v>19</v>
      </c>
      <c r="C186" s="108">
        <v>1</v>
      </c>
      <c r="D186" s="45">
        <v>3</v>
      </c>
      <c r="G186" s="100" t="str">
        <f t="shared" si="2"/>
        <v>INSERT INTO preguntas (pregunta, respuesta, ronda, semestre_id, uso) VALUES ('6.- Es la explicación alterada de un hecho, distorsionado por la voluntad popular intencionalmente para enaltecer el amor a la patria, los héroes o las instituciones.             A) Mitos históricos       B) Mitos de Leyenda         C) Mitos regionales      D) Mitos populares', 'A', 1, 3, 0);</v>
      </c>
    </row>
    <row r="187" spans="1:7" ht="210" x14ac:dyDescent="0.25">
      <c r="A187" s="107" t="s">
        <v>671</v>
      </c>
      <c r="B187" s="108" t="s">
        <v>21</v>
      </c>
      <c r="C187" s="108">
        <v>1</v>
      </c>
      <c r="D187" s="45">
        <v>3</v>
      </c>
      <c r="G187" s="100" t="str">
        <f t="shared" si="2"/>
        <v>INSERT INTO preguntas (pregunta, respuesta, ronda, semestre_id, uso) VALUES ('7.- Es considerado uno de los 7 sabios del mundo helénico y primer filósofo.     A) Anaxímenes  B) Tales de Mileto  C) Pitágoras     D) Sócrates', 'B', 1, 3, 0);</v>
      </c>
    </row>
    <row r="188" spans="1:7" ht="195" x14ac:dyDescent="0.25">
      <c r="A188" s="111" t="s">
        <v>672</v>
      </c>
      <c r="B188" s="108" t="s">
        <v>23</v>
      </c>
      <c r="C188" s="108">
        <v>1</v>
      </c>
      <c r="D188" s="45">
        <v>3</v>
      </c>
      <c r="G188" s="100" t="str">
        <f t="shared" si="2"/>
        <v>INSERT INTO preguntas (pregunta, respuesta, ronda, semestre_id, uso) VALUES ('8.- ¿Cuál es el verdadero nombre de Platón?                      A) Aristóficles     B) Aristófanes     C) Aristócles                 D) Aristóteles', 'C', 1, 3, 0);</v>
      </c>
    </row>
    <row r="189" spans="1:7" ht="405" x14ac:dyDescent="0.25">
      <c r="A189" s="107" t="s">
        <v>673</v>
      </c>
      <c r="B189" s="108" t="s">
        <v>23</v>
      </c>
      <c r="C189" s="108">
        <v>1</v>
      </c>
      <c r="D189" s="45">
        <v>3</v>
      </c>
      <c r="G189" s="100" t="str">
        <f t="shared" si="2"/>
        <v>INSERT INTO preguntas (pregunta, respuesta, ronda, semestre_id, uso) VALUES ('9.- Método de Sócrates que consistía en ayudar al otro a que se diera cuenta de su ignorancia y se replanté sus conocimientos, su propia vida y su forma de conducirse:    A) Ironía       B) Dialéctica       C) Mayéutica      D) Hermeneutica', 'C', 1, 3, 0);</v>
      </c>
    </row>
    <row r="190" spans="1:7" ht="300" x14ac:dyDescent="0.25">
      <c r="A190" s="112" t="s">
        <v>674</v>
      </c>
      <c r="B190" s="108" t="s">
        <v>21</v>
      </c>
      <c r="C190" s="108">
        <v>1</v>
      </c>
      <c r="D190" s="45">
        <v>3</v>
      </c>
      <c r="G190" s="100" t="str">
        <f t="shared" si="2"/>
        <v>INSERT INTO preguntas (pregunta, respuesta, ronda, semestre_id, uso) VALUES ('10.- Fingir querer aprender algo para llevar al interlocutor a descubrir que no conoce aquello que cree conocer   A) Mayéutica     B) Ironía         C) Dialéctica      D) Hermeneutica', 'B', 1, 3, 0);</v>
      </c>
    </row>
    <row r="191" spans="1:7" ht="409.5" x14ac:dyDescent="0.25">
      <c r="A191" s="107" t="s">
        <v>675</v>
      </c>
      <c r="B191" s="108" t="s">
        <v>26</v>
      </c>
      <c r="C191" s="108">
        <v>2</v>
      </c>
      <c r="D191" s="45">
        <v>3</v>
      </c>
      <c r="G191" s="100" t="str">
        <f t="shared" si="2"/>
        <v>INSERT INTO preguntas (pregunta, respuesta, ronda, semestre_id, uso) VALUES ('11.- La filosofía no se conforma con cualquier respuesta sino que busca a través de las múltiples preguntas y respuestas la que presente mayor certeza posible.          A) Actividad Fundamentadora  B)Actividad autoevaluativa  C) Actividad totalizadora.                         D)Actividad certidumbre radical ', 'D', 2, 3, 0);</v>
      </c>
    </row>
    <row r="192" spans="1:7" ht="405" x14ac:dyDescent="0.25">
      <c r="A192" s="107" t="s">
        <v>676</v>
      </c>
      <c r="B192" s="108" t="s">
        <v>21</v>
      </c>
      <c r="C192" s="108">
        <v>2</v>
      </c>
      <c r="D192" s="45">
        <v>3</v>
      </c>
      <c r="G192" s="100" t="str">
        <f t="shared" si="2"/>
        <v>INSERT INTO preguntas (pregunta, respuesta, ronda, semestre_id, uso) VALUES ('12.- ¿Cuándo comienza la Edad Media y con que acontecimiento se relaciona?   A) 473 a.c  Con la derrota de Carlo Magno     B) 476 d.C.  Con la caída del Imperio Romano      C) 477 d.C.  Con la caída de Constantinopla       D) 467 d.C. con la caída del Imperio Borbónico
', 'B', 2, 3, 0);</v>
      </c>
    </row>
    <row r="193" spans="1:7" ht="285" x14ac:dyDescent="0.25">
      <c r="A193" s="107" t="s">
        <v>677</v>
      </c>
      <c r="B193" s="108" t="s">
        <v>19</v>
      </c>
      <c r="C193" s="108">
        <v>2</v>
      </c>
      <c r="D193" s="45">
        <v>3</v>
      </c>
      <c r="G193" s="100" t="str">
        <f t="shared" si="2"/>
        <v>INSERT INTO preguntas (pregunta, respuesta, ronda, semestre_id, uso) VALUES ('13.- Son aquellos mitos  que buscan explicar el origen del mundo, la vida y el hombre  A) Mitos cosmogónicos   B) Mitos teogónicos C) Mitos Antropogónicos    D) Mitos de Leyenda        ', 'A', 2, 3, 0);</v>
      </c>
    </row>
    <row r="194" spans="1:7" ht="300" x14ac:dyDescent="0.25">
      <c r="A194" s="110" t="s">
        <v>678</v>
      </c>
      <c r="B194" s="108" t="s">
        <v>19</v>
      </c>
      <c r="C194" s="108">
        <v>2</v>
      </c>
      <c r="D194" s="45">
        <v>3</v>
      </c>
      <c r="G194" s="100" t="str">
        <f t="shared" si="2"/>
        <v>INSERT INTO preguntas (pregunta, respuesta, ronda, semestre_id, uso) VALUES ('14.- Todas las razones son igualmente válidas porque la verdad no depende del objeto, sino del sujeto. La verdad es    A) Subjetiva  B) Pragmática  C) Utilitarista    D) Objetivista', 'A', 2, 3, 0);</v>
      </c>
    </row>
    <row r="195" spans="1:7" ht="360" x14ac:dyDescent="0.25">
      <c r="A195" s="107" t="s">
        <v>679</v>
      </c>
      <c r="B195" s="108" t="s">
        <v>23</v>
      </c>
      <c r="C195" s="108">
        <v>2</v>
      </c>
      <c r="D195" s="45">
        <v>3</v>
      </c>
      <c r="G195" s="100" t="str">
        <f t="shared" ref="G195:G247" si="3">_xlfn.CONCAT("INSERT INTO preguntas (pregunta, respuesta, ronda, semestre_id, uso) VALUES (","'",A195,"', '",B195,"', ",C195,", ",D195,", 0);")</f>
        <v>INSERT INTO preguntas (pregunta, respuesta, ronda, semestre_id, uso) VALUES ('15.-  ¿Quién dijo la siguiente frase: “El hombre es la medida de todas las cosas, de las que son, en tanto que son, y de las que no son, en tanto que no son.”                   A) Georgias de Leontini            B) Calcicles y Trasímaco       C) Protágoras    D) Sócrates', 'C', 2, 3, 0);</v>
      </c>
    </row>
    <row r="196" spans="1:7" ht="285" x14ac:dyDescent="0.25">
      <c r="A196" s="107" t="s">
        <v>680</v>
      </c>
      <c r="B196" s="108" t="s">
        <v>23</v>
      </c>
      <c r="C196" s="108">
        <v>2</v>
      </c>
      <c r="D196" s="45">
        <v>3</v>
      </c>
      <c r="G196" s="100" t="str">
        <f t="shared" si="3"/>
        <v>INSERT INTO preguntas (pregunta, respuesta, ronda, semestre_id, uso) VALUES ('16.- Es todo aquello que existe en si mismo,  cada uno de los hombres, cada objeto en particular.                                 A) Accidente               B) La realidad       C) La sustancia      D) La potencia       ', 'C', 2, 3, 0);</v>
      </c>
    </row>
    <row r="197" spans="1:7" ht="300" x14ac:dyDescent="0.25">
      <c r="A197" s="110" t="s">
        <v>681</v>
      </c>
      <c r="B197" s="108" t="s">
        <v>26</v>
      </c>
      <c r="C197" s="108">
        <v>2</v>
      </c>
      <c r="D197" s="45">
        <v>3</v>
      </c>
      <c r="G197" s="100" t="str">
        <f t="shared" si="3"/>
        <v>INSERT INTO preguntas (pregunta, respuesta, ronda, semestre_id, uso) VALUES ('17.- Es un ente que existe en otro. Los principales son: cantidad, cualidad, relación, acción, tiempo y lugar           A) Sustancia           B) Predicado        C) Sustantivo              D) Accidente          ', 'D', 2, 3, 0);</v>
      </c>
    </row>
    <row r="198" spans="1:7" ht="390" x14ac:dyDescent="0.25">
      <c r="A198" s="107" t="s">
        <v>682</v>
      </c>
      <c r="B198" s="108" t="s">
        <v>23</v>
      </c>
      <c r="C198" s="108">
        <v>3</v>
      </c>
      <c r="D198" s="45">
        <v>3</v>
      </c>
      <c r="G198" s="100" t="str">
        <f t="shared" si="3"/>
        <v>INSERT INTO preguntas (pregunta, respuesta, ronda, semestre_id, uso) VALUES ('18.-  El bien no es un valor absoluto e igual para todos los hombres. Lo que determina que algo sea bueno es su utilidad para conseguir un fin, v.g. el placer.                       A) Subjetivismo    B) Relativismo  C) Relativismo Moral    D) Intelectualismo Moral', 'C', 3, 3, 0);</v>
      </c>
    </row>
    <row r="199" spans="1:7" ht="330" x14ac:dyDescent="0.25">
      <c r="A199" s="107" t="s">
        <v>683</v>
      </c>
      <c r="B199" s="108" t="s">
        <v>19</v>
      </c>
      <c r="C199" s="108">
        <v>3</v>
      </c>
      <c r="D199" s="45">
        <v>3</v>
      </c>
      <c r="G199" s="100" t="str">
        <f t="shared" si="3"/>
        <v>INSERT INTO preguntas (pregunta, respuesta, ronda, semestre_id, uso) VALUES ('19.- Es una exigencia de ser. Un elemento dinámico que trata de sobrepasar las limitaciones de perfección que se poseen, lo que todavía no es.         A) Potencia             B) Acto       C) Sustancia     D) Primer Motor', 'A', 3, 3, 0);</v>
      </c>
    </row>
    <row r="200" spans="1:7" ht="180" x14ac:dyDescent="0.25">
      <c r="A200" s="112" t="s">
        <v>684</v>
      </c>
      <c r="B200" s="108" t="s">
        <v>21</v>
      </c>
      <c r="C200" s="108">
        <v>3</v>
      </c>
      <c r="D200" s="45">
        <v>3</v>
      </c>
      <c r="G200" s="100" t="str">
        <f t="shared" si="3"/>
        <v>INSERT INTO preguntas (pregunta, respuesta, ronda, semestre_id, uso) VALUES ('20.- Gradación de las perfecciones -  Dios  es el ser perfectísimo     A) 5ª. Vía      B)   4ª. Vía        C) 3ª. Vía         D) 1a. Vía       ', 'B', 3, 3, 0);</v>
      </c>
    </row>
    <row r="201" spans="1:7" ht="127.5" x14ac:dyDescent="0.25">
      <c r="A201" s="113" t="s">
        <v>685</v>
      </c>
      <c r="B201" s="108" t="s">
        <v>21</v>
      </c>
      <c r="C201" s="108">
        <v>3</v>
      </c>
      <c r="D201" s="45">
        <v>3</v>
      </c>
      <c r="G201" s="100" t="str">
        <f t="shared" si="3"/>
        <v>INSERT INTO preguntas (pregunta, respuesta, ronda, semestre_id, uso) VALUES ('21.- Contingencia de los seres – Dios es el ser necesario          A) 2ª. Vía     B) 3ª. Vía           C) 5ª. Vía     D)  1a. Vía     ', 'B', 3, 3, 0);</v>
      </c>
    </row>
    <row r="202" spans="1:7" ht="140.25" x14ac:dyDescent="0.25">
      <c r="A202" s="114" t="s">
        <v>686</v>
      </c>
      <c r="B202" s="108" t="s">
        <v>23</v>
      </c>
      <c r="C202" s="108">
        <v>3</v>
      </c>
      <c r="D202" s="45">
        <v>3</v>
      </c>
      <c r="G202" s="100" t="str">
        <f t="shared" si="3"/>
        <v>INSERT INTO preguntas (pregunta, respuesta, ronda, semestre_id, uso) VALUES ('22.- Causas subordinadas – Dios es Causa Primera           ( causa encausada)       A) 4ª. Vía       B)   3ª. Vía            C) 2a. Vía    D) 5ta. Vía', 'C', 3, 3, 0);</v>
      </c>
    </row>
    <row r="203" spans="1:7" ht="240" x14ac:dyDescent="0.25">
      <c r="A203" s="115" t="s">
        <v>687</v>
      </c>
      <c r="B203" s="116" t="s">
        <v>26</v>
      </c>
      <c r="C203" s="116">
        <v>1</v>
      </c>
      <c r="D203" s="45">
        <v>3</v>
      </c>
      <c r="G203" s="100" t="str">
        <f t="shared" si="3"/>
        <v>INSERT INTO preguntas (pregunta, respuesta, ronda, semestre_id, uso) VALUES ('1.-  Es el sistema político mexicano  A) República Centralista    B) República Constituyente     C) República  Centro Federal    D) República Federal ', 'D', 1, 3, 0);</v>
      </c>
    </row>
    <row r="204" spans="1:7" ht="240" x14ac:dyDescent="0.25">
      <c r="A204" s="115" t="s">
        <v>688</v>
      </c>
      <c r="B204" s="116" t="s">
        <v>23</v>
      </c>
      <c r="C204" s="116">
        <v>1</v>
      </c>
      <c r="D204" s="45">
        <v>3</v>
      </c>
      <c r="G204" s="100" t="str">
        <f t="shared" si="3"/>
        <v>INSERT INTO preguntas (pregunta, respuesta, ronda, semestre_id, uso) VALUES ('2.- Pretendian una República Democrática libre de la influencia de a Iglesia   A) Conservadores                             B) Republicanos          C) Liberales.    D) Iluminati', 'C', 1, 3, 0);</v>
      </c>
    </row>
    <row r="205" spans="1:7" ht="270" x14ac:dyDescent="0.25">
      <c r="A205" s="115" t="s">
        <v>689</v>
      </c>
      <c r="B205" s="116" t="s">
        <v>23</v>
      </c>
      <c r="C205" s="116">
        <v>1</v>
      </c>
      <c r="D205" s="45">
        <v>3</v>
      </c>
      <c r="G205" s="100" t="str">
        <f t="shared" si="3"/>
        <v>INSERT INTO preguntas (pregunta, respuesta, ronda, semestre_id, uso) VALUES ('3.- Es aquella que se ejerce a través de representantes   A) Cámara de representantes   B) Política representativa   C) Democracia Indirecta     D) Representantes federales', 'C', 1, 3, 0);</v>
      </c>
    </row>
    <row r="206" spans="1:7" ht="345" x14ac:dyDescent="0.25">
      <c r="A206" s="115" t="s">
        <v>690</v>
      </c>
      <c r="B206" s="116" t="s">
        <v>21</v>
      </c>
      <c r="C206" s="116">
        <v>1</v>
      </c>
      <c r="D206" s="45">
        <v>3</v>
      </c>
      <c r="G206" s="100" t="str">
        <f t="shared" si="3"/>
        <v>INSERT INTO preguntas (pregunta, respuesta, ronda, semestre_id, uso) VALUES ('4.- Es aquella Democracia donde las decisiones y el gobierno lo tiene el pueblo y la ejerce a través de asambleas  A) Democracia del pueblo   B) Democracia Directa    C) Democracia para el pueblo    D) Democracia laboral', 'B', 1, 3, 0);</v>
      </c>
    </row>
    <row r="207" spans="1:7" ht="300" x14ac:dyDescent="0.25">
      <c r="A207" s="115" t="s">
        <v>691</v>
      </c>
      <c r="B207" s="116" t="s">
        <v>26</v>
      </c>
      <c r="C207" s="116">
        <v>1</v>
      </c>
      <c r="D207" s="45">
        <v>3</v>
      </c>
      <c r="G207" s="100" t="str">
        <f t="shared" si="3"/>
        <v>INSERT INTO preguntas (pregunta, respuesta, ronda, semestre_id, uso) VALUES ('5.- Pretendían una monarquía Constitucional y que la Iglesia continuara siendo el pilar fundamental de la educación.   A) La Iglesia            B) Liberales                                         C) Los masones     D) Conservadores', 'D', 1, 3, 0);</v>
      </c>
    </row>
    <row r="208" spans="1:7" ht="285" x14ac:dyDescent="0.25">
      <c r="A208" s="115" t="s">
        <v>692</v>
      </c>
      <c r="B208" s="116" t="s">
        <v>21</v>
      </c>
      <c r="C208" s="116">
        <v>1</v>
      </c>
      <c r="D208" s="45">
        <v>3</v>
      </c>
      <c r="G208" s="100" t="str">
        <f t="shared" si="3"/>
        <v>INSERT INTO preguntas (pregunta, respuesta, ronda, semestre_id, uso) VALUES ('6.- Hacia 1823-1860 surgen dos grupos políticos:                 A) Liberales y Conservadores     B) Federalistas y Centralistas   C)  Liberales y Centralistas    D) Conservadores y Centralistas', 'B', 1, 3, 0);</v>
      </c>
    </row>
    <row r="209" spans="1:7" ht="409.5" x14ac:dyDescent="0.25">
      <c r="A209" s="115" t="s">
        <v>693</v>
      </c>
      <c r="B209" s="116" t="s">
        <v>23</v>
      </c>
      <c r="C209" s="116">
        <v>1</v>
      </c>
      <c r="D209" s="45">
        <v>3</v>
      </c>
      <c r="G209" s="100" t="str">
        <f t="shared" si="3"/>
        <v>INSERT INTO preguntas (pregunta, respuesta, ronda, semestre_id, uso) VALUES ('7.- Hacia 1860 después del triunfo de los liberales guiados por Benito Juárez, las tendencias conservadoras y liberales fueron denominados como:    A) Partido Federalista y Partido Liberal    B) Partido Conservador y Partido Centralista    C) Partido Liberal y Partido Conservador.    D) Partido Republicano y Partido Demoócrata', 'C', 1, 3, 0);</v>
      </c>
    </row>
    <row r="210" spans="1:7" ht="300" x14ac:dyDescent="0.25">
      <c r="A210" s="115" t="s">
        <v>694</v>
      </c>
      <c r="B210" s="116" t="s">
        <v>23</v>
      </c>
      <c r="C210" s="116">
        <v>2</v>
      </c>
      <c r="D210" s="45">
        <v>3</v>
      </c>
      <c r="G210" s="100" t="str">
        <f t="shared" si="3"/>
        <v>INSERT INTO preguntas (pregunta, respuesta, ronda, semestre_id, uso) VALUES ('8.- Mecanismo legal que permite a la población ratificar o rechazar ciertas resoluciones de un gobierno.                 A) Consulta popular    B)  Plebiscito    C) Referéndum       D) Golpe de Estado ', 'C', 2, 3, 0);</v>
      </c>
    </row>
    <row r="211" spans="1:7" ht="409.5" x14ac:dyDescent="0.25">
      <c r="A211" s="115" t="s">
        <v>695</v>
      </c>
      <c r="B211" s="116" t="s">
        <v>21</v>
      </c>
      <c r="C211" s="116">
        <v>2</v>
      </c>
      <c r="D211" s="45">
        <v>3</v>
      </c>
      <c r="G211" s="100" t="str">
        <f t="shared" si="3"/>
        <v>INSERT INTO preguntas (pregunta, respuesta, ronda, semestre_id, uso) VALUES ('9.- Presentar publicidad al público con argumentos, personajes y entonaciones infantiles.   A) Qué el pueblo sea complaciente con la mediocridad    B) Dirigirse al público como criatura de poca edad   C) Conocer a los individuos más de los que ellos se conocen.     D) Qué el pueblo tenga pan y circo.', 'B', 2, 3, 0);</v>
      </c>
    </row>
    <row r="212" spans="1:7" ht="409.5" x14ac:dyDescent="0.25">
      <c r="A212" s="115" t="s">
        <v>696</v>
      </c>
      <c r="B212" s="116" t="s">
        <v>21</v>
      </c>
      <c r="C212" s="116">
        <v>2</v>
      </c>
      <c r="D212" s="45">
        <v>3</v>
      </c>
      <c r="G212" s="100" t="str">
        <f t="shared" si="3"/>
        <v>INSERT INTO preguntas (pregunta, respuesta, ronda, semestre_id, uso) VALUES ('10.- Qué el público sea incapaz de comprender las tecnologías y los métodos utilizados para su control y su esclavitud    A) Que el público sea complaciente con la mediocridad   B) Mantener al público en la ignorancia y la mediocridad    C) Conocer a los individuos más de lo que ellos se conocen      D) Que el pueblo se entretanga en las redes sociales.', 'B', 2, 3, 0);</v>
      </c>
    </row>
    <row r="213" spans="1:7" ht="285" x14ac:dyDescent="0.25">
      <c r="A213" s="115" t="s">
        <v>697</v>
      </c>
      <c r="B213" s="116" t="s">
        <v>26</v>
      </c>
      <c r="C213" s="116">
        <v>2</v>
      </c>
      <c r="D213" s="45">
        <v>3</v>
      </c>
      <c r="G213" s="100" t="str">
        <f t="shared" si="3"/>
        <v>INSERT INTO preguntas (pregunta, respuesta, ronda, semestre_id, uso) VALUES ('11.- Agrupación de individuos que establecen vínculos y relaciones reciprocas e interacciones estables.                  A) Sindicatos       C) Institución educativa       B) Tribus       D) Sociedad', 'D', 2, 3, 0);</v>
      </c>
    </row>
    <row r="214" spans="1:7" ht="375" x14ac:dyDescent="0.25">
      <c r="A214" s="115" t="s">
        <v>698</v>
      </c>
      <c r="B214" s="116" t="s">
        <v>23</v>
      </c>
      <c r="C214" s="116">
        <v>2</v>
      </c>
      <c r="D214" s="45">
        <v>3</v>
      </c>
      <c r="G214" s="100" t="str">
        <f t="shared" si="3"/>
        <v>INSERT INTO preguntas (pregunta, respuesta, ronda, semestre_id, uso) VALUES ('12.- Instrumento de incorporación de los trabajadores en la lucha por defensa de sus intereses y sus condiciones laborales.    A) Ley federal de los trabajadores    B) Constitución laboral    C) Sindicatos    D)  Partido del trabajo.', 'C', 2, 3, 0);</v>
      </c>
    </row>
    <row r="215" spans="1:7" ht="409.5" x14ac:dyDescent="0.25">
      <c r="A215" s="115" t="s">
        <v>699</v>
      </c>
      <c r="B215" s="116" t="s">
        <v>21</v>
      </c>
      <c r="C215" s="116">
        <v>3</v>
      </c>
      <c r="D215" s="45">
        <v>3</v>
      </c>
      <c r="G215" s="100" t="str">
        <f t="shared" si="3"/>
        <v>INSERT INTO preguntas (pregunta, respuesta, ronda, semestre_id, uso) VALUES ('13.-  Son aquellos partidos que reclutan  a sus miembros a través de una organización intermedia, como por ejemplo un sindicato, y en estos casos la membresía se obtiene de manera Indirecta.  A) Partidos pluriclasistas    B) Partidos de estructura indirecta     C) Partidos de expresión   D) Partidos de Izqierda', 'B', 3, 3, 0);</v>
      </c>
    </row>
    <row r="216" spans="1:7" ht="300" x14ac:dyDescent="0.25">
      <c r="A216" s="117" t="s">
        <v>700</v>
      </c>
      <c r="B216" s="116" t="s">
        <v>21</v>
      </c>
      <c r="C216" s="116">
        <v>3</v>
      </c>
      <c r="D216" s="45">
        <v>3</v>
      </c>
      <c r="G216" s="100" t="str">
        <f t="shared" si="3"/>
        <v>INSERT INTO preguntas (pregunta, respuesta, ronda, semestre_id, uso) VALUES ('14.- Son aquellos partidos que tratan de conseguir partidarios entre diversas clases sociales.   A) Partidos de masa    B) Partidos pluriclasistas    C) Partidos de clase     D) Partidos populares', 'B', 3, 3, 0);</v>
      </c>
    </row>
    <row r="217" spans="1:7" ht="285" x14ac:dyDescent="0.25">
      <c r="A217" s="115" t="s">
        <v>701</v>
      </c>
      <c r="B217" s="116" t="s">
        <v>23</v>
      </c>
      <c r="C217" s="116">
        <v>3</v>
      </c>
      <c r="D217" s="45">
        <v>3</v>
      </c>
      <c r="G217" s="100" t="str">
        <f t="shared" si="3"/>
        <v>INSERT INTO preguntas (pregunta, respuesta, ronda, semestre_id, uso) VALUES ('15.- Son aquellos partidos que solamente admiten adhesiones individuales.  A) Partidos de Cuadros             B) Partidos de clase    C) Partidos de estructura directa     D) Partidos Radicales.', 'C', 3, 3, 0);</v>
      </c>
    </row>
    <row r="218" spans="1:7" ht="330" x14ac:dyDescent="0.25">
      <c r="A218" s="79" t="s">
        <v>717</v>
      </c>
      <c r="B218" s="119" t="s">
        <v>5</v>
      </c>
      <c r="C218" s="119">
        <v>1</v>
      </c>
      <c r="D218" s="45">
        <v>3</v>
      </c>
      <c r="G218" s="100" t="str">
        <f t="shared" si="3"/>
        <v>INSERT INTO preguntas (pregunta, respuesta, ronda, semestre_id, uso) VALUES ('1. Proceso de coordinación de recursos para lograr la máxima productividad en la consecución de los objetivos de una organización. a) Comercialización, b) Administración, c) Emprendimiento, d) Gestión ', 'b', 1, 3, 0);</v>
      </c>
    </row>
    <row r="219" spans="1:7" ht="375" x14ac:dyDescent="0.25">
      <c r="A219" s="106" t="s">
        <v>718</v>
      </c>
      <c r="B219" s="119" t="s">
        <v>16</v>
      </c>
      <c r="C219" s="119">
        <v>1</v>
      </c>
      <c r="D219" s="45">
        <v>3</v>
      </c>
      <c r="G219" s="100" t="str">
        <f t="shared" si="3"/>
        <v>INSERT INTO preguntas (pregunta, respuesta, ronda, semestre_id, uso) VALUES ('2. Es un organismo económimco social, donde a través de la coordinación de recursos, se producen bienes y servicios para generar utilidades y satisfacer necesidades del mercado. a) Cooperativa, b) Negocio, c) La empresa, d)PYME  ', 'c', 1, 3, 0);</v>
      </c>
    </row>
    <row r="220" spans="1:7" x14ac:dyDescent="0.25">
      <c r="A220" s="119" t="s">
        <v>719</v>
      </c>
      <c r="B220" s="119" t="s">
        <v>8</v>
      </c>
      <c r="C220" s="119">
        <v>1</v>
      </c>
      <c r="D220" s="45">
        <v>3</v>
      </c>
      <c r="G220" s="100" t="str">
        <f t="shared" si="3"/>
        <v>INSERT INTO preguntas (pregunta, respuesta, ronda, semestre_id, uso) VALUES ('3. Es un tipo de empresa a la que se subcontratan diferentes servicios. a) Outsourcing, b) Consultoria, c) PYME, d) Financiera ', 'a', 1, 3, 0);</v>
      </c>
    </row>
    <row r="221" spans="1:7" x14ac:dyDescent="0.25">
      <c r="A221" s="119" t="s">
        <v>720</v>
      </c>
      <c r="B221" s="119" t="s">
        <v>11</v>
      </c>
      <c r="C221" s="119">
        <v>1</v>
      </c>
      <c r="D221" s="45">
        <v>3</v>
      </c>
      <c r="G221" s="100" t="str">
        <f t="shared" si="3"/>
        <v>INSERT INTO preguntas (pregunta, respuesta, ronda, semestre_id, uso) VALUES ('4. Son el tipo de organizaciones que no tienen finalidad de lucro. a) Cooperativa, b)Sociedad civil, c) Manufacturera,  d) Asociación civil ', 'd', 1, 3, 0);</v>
      </c>
    </row>
    <row r="222" spans="1:7" x14ac:dyDescent="0.25">
      <c r="A222" s="118" t="s">
        <v>721</v>
      </c>
      <c r="B222" s="119" t="s">
        <v>11</v>
      </c>
      <c r="C222" s="119">
        <v>1</v>
      </c>
      <c r="D222" s="45">
        <v>3</v>
      </c>
      <c r="G222" s="100" t="str">
        <f t="shared" si="3"/>
        <v>INSERT INTO preguntas (pregunta, respuesta, ronda, semestre_id, uso) VALUES ('5. Etapa de la administración que define objetivos, estrategias y tácticas a) Control, b) Dirección, c) Organización, d) Planeación ', 'd', 1, 3, 0);</v>
      </c>
    </row>
    <row r="223" spans="1:7" ht="330" x14ac:dyDescent="0.25">
      <c r="A223" s="106" t="s">
        <v>722</v>
      </c>
      <c r="B223" s="119" t="s">
        <v>5</v>
      </c>
      <c r="C223" s="119">
        <v>1</v>
      </c>
      <c r="D223" s="45">
        <v>3</v>
      </c>
      <c r="G223" s="100" t="str">
        <f t="shared" si="3"/>
        <v>INSERT INTO preguntas (pregunta, respuesta, ronda, semestre_id, uso) VALUES ('6. Es la técnica de la planeación que muestra las estrategias y tácticas por área, en el lapso de tiempo en el que se realizará a) Organigrama, b) Diagrama de Gant, c) Gráfico de dispersión, d) Gráfico de pareto ', 'b', 1, 3, 0);</v>
      </c>
    </row>
    <row r="224" spans="1:7" ht="255" x14ac:dyDescent="0.25">
      <c r="A224" s="106" t="s">
        <v>723</v>
      </c>
      <c r="B224" s="16" t="s">
        <v>11</v>
      </c>
      <c r="C224" s="119">
        <v>1</v>
      </c>
      <c r="D224" s="45">
        <v>3</v>
      </c>
      <c r="G224" s="100" t="str">
        <f t="shared" si="3"/>
        <v>INSERT INTO preguntas (pregunta, respuesta, ronda, semestre_id, uso) VALUES ('7. Es el administrador que funda una empresa y desarrollan habilidades de liderazgo. a) Director general, b) Administrador, c) Empresario, d) Emprendedor ', 'd', 1, 3, 0);</v>
      </c>
    </row>
    <row r="225" spans="1:7" x14ac:dyDescent="0.25">
      <c r="A225" s="119" t="s">
        <v>724</v>
      </c>
      <c r="B225" s="119" t="s">
        <v>16</v>
      </c>
      <c r="C225" s="119">
        <v>2</v>
      </c>
      <c r="D225" s="45">
        <v>3</v>
      </c>
      <c r="G225" s="100" t="str">
        <f t="shared" si="3"/>
        <v>INSERT INTO preguntas (pregunta, respuesta, ronda, semestre_id, uso) VALUES ('8. Son los recursos de la empresa que se gestionan en el área de Talento Humano a) Recursos técnicos, b) Recursos económicos, c) Recursos humanos, d) Recursos administrativos. ', 'c', 2, 3, 0);</v>
      </c>
    </row>
    <row r="226" spans="1:7" ht="330" x14ac:dyDescent="0.25">
      <c r="A226" s="106" t="s">
        <v>725</v>
      </c>
      <c r="B226" s="119" t="s">
        <v>8</v>
      </c>
      <c r="C226" s="119">
        <v>2</v>
      </c>
      <c r="D226" s="45">
        <v>3</v>
      </c>
      <c r="G226" s="100" t="str">
        <f t="shared" si="3"/>
        <v>INSERT INTO preguntas (pregunta, respuesta, ronda, semestre_id, uso) VALUES ('9. Son los niveles que marcan funciones o rangos de poder de distintos tipos de autoridades en una empresa o institución a) Recursos técnicos, b) Recursos económicos, c) Recursos humanos, d) Recursos administrativos. ', 'a', 2, 3, 0);</v>
      </c>
    </row>
    <row r="227" spans="1:7" x14ac:dyDescent="0.25">
      <c r="A227" s="119" t="s">
        <v>726</v>
      </c>
      <c r="B227" s="119" t="s">
        <v>8</v>
      </c>
      <c r="C227" s="119">
        <v>2</v>
      </c>
      <c r="D227" s="45">
        <v>3</v>
      </c>
      <c r="G227" s="100" t="str">
        <f t="shared" si="3"/>
        <v>INSERT INTO preguntas (pregunta, respuesta, ronda, semestre_id, uso) VALUES ('10. Es el esquema que representa la departamentalización u organización de una empresa. a) Organigrama, b) Diagrama de Gant, c) Gráfico de dispersión, d) Gráfico de pareto ', 'a', 2, 3, 0);</v>
      </c>
    </row>
    <row r="228" spans="1:7" ht="315" x14ac:dyDescent="0.25">
      <c r="A228" s="106" t="s">
        <v>727</v>
      </c>
      <c r="B228" s="119" t="s">
        <v>16</v>
      </c>
      <c r="C228" s="119">
        <v>2</v>
      </c>
      <c r="D228" s="45">
        <v>3</v>
      </c>
      <c r="G228" s="100" t="str">
        <f t="shared" si="3"/>
        <v>INSERT INTO preguntas (pregunta, respuesta, ronda, semestre_id, uso) VALUES ('11. Es una de las características del proceso administrativo que se refiere  la optimización de recursos dentro de los procesos a) Competitividad, b) Eficiencia, c) Eficacia, d) Productividad ', 'c', 2, 3, 0);</v>
      </c>
    </row>
    <row r="229" spans="1:7" x14ac:dyDescent="0.25">
      <c r="A229" s="119" t="s">
        <v>728</v>
      </c>
      <c r="B229" s="119" t="s">
        <v>16</v>
      </c>
      <c r="C229" s="119">
        <v>2</v>
      </c>
      <c r="D229" s="45">
        <v>3</v>
      </c>
      <c r="G229" s="100" t="str">
        <f t="shared" si="3"/>
        <v>INSERT INTO preguntas (pregunta, respuesta, ronda, semestre_id, uso) VALUES ('12. Es la capacidad del administrador que se refiere a la aptitud de resolver problemas a) Técnica, b) Humana, c) Conceptual, d) De idear ', 'c', 2, 3, 0);</v>
      </c>
    </row>
    <row r="230" spans="1:7" ht="360" x14ac:dyDescent="0.25">
      <c r="A230" s="106" t="s">
        <v>729</v>
      </c>
      <c r="B230" s="119" t="s">
        <v>11</v>
      </c>
      <c r="C230" s="119">
        <v>3</v>
      </c>
      <c r="D230" s="45">
        <v>3</v>
      </c>
      <c r="G230" s="100" t="str">
        <f t="shared" si="3"/>
        <v>INSERT INTO preguntas (pregunta, respuesta, ronda, semestre_id, uso) VALUES ('13. El objetivo general de “Aumentar la participación de mercado al 20% en junio del 2020 en la ZMG” carece de esta característica, según la metodología SMART. a) Medible, b)Alcanzable, c) Relevante, d) Específico ', 'd', 3, 3, 0);</v>
      </c>
    </row>
    <row r="231" spans="1:7" ht="360" x14ac:dyDescent="0.25">
      <c r="A231" s="106" t="s">
        <v>730</v>
      </c>
      <c r="B231" s="119" t="s">
        <v>11</v>
      </c>
      <c r="C231" s="119">
        <v>3</v>
      </c>
      <c r="D231" s="45">
        <v>3</v>
      </c>
      <c r="G231" s="100" t="str">
        <f t="shared" si="3"/>
        <v>INSERT INTO preguntas (pregunta, respuesta, ronda, semestre_id, uso) VALUES ('14. La nueva reforma a la ley de trabajo NOM 035, sobre el estrés laboral, es un ejemplo de un factor  macro ambiental que puede afectar a la empresa. a) Fortaleza, b) Debilidad, c) Oportunidad, d) Amenaza ', 'd', 3, 3, 0);</v>
      </c>
    </row>
    <row r="232" spans="1:7" ht="240" x14ac:dyDescent="0.25">
      <c r="A232" s="106" t="s">
        <v>731</v>
      </c>
      <c r="B232" s="119" t="s">
        <v>16</v>
      </c>
      <c r="C232" s="119">
        <v>3</v>
      </c>
      <c r="D232" s="45">
        <v>3</v>
      </c>
      <c r="G232" s="100" t="str">
        <f t="shared" si="3"/>
        <v>INSERT INTO preguntas (pregunta, respuesta, ronda, semestre_id, uso) VALUES ('15. Crear una campaña de comunicación interna para mejorar el ambiente laboral es un ejemplo de: a) Misión, b) Objetivo, c) Estrategia, d) Táctica ', 'c', 3, 3, 0);</v>
      </c>
    </row>
    <row r="233" spans="1:7" x14ac:dyDescent="0.25">
      <c r="A233" s="141" t="s">
        <v>755</v>
      </c>
      <c r="B233" s="140" t="s">
        <v>8</v>
      </c>
      <c r="C233" s="139">
        <v>1</v>
      </c>
      <c r="D233" s="45">
        <v>3</v>
      </c>
      <c r="G233" s="100" t="str">
        <f t="shared" si="3"/>
        <v>INSERT INTO preguntas (pregunta, respuesta, ronda, semestre_id, uso) VALUES ('1.)      Los postulados básicos que marcan las NIF son    a) 8  b) 9  c) 10', 'a', 1, 3, 0);</v>
      </c>
    </row>
    <row r="234" spans="1:7" x14ac:dyDescent="0.25">
      <c r="A234" s="138" t="s">
        <v>756</v>
      </c>
      <c r="B234" s="140" t="s">
        <v>8</v>
      </c>
      <c r="C234" s="139">
        <v>1</v>
      </c>
      <c r="D234" s="45">
        <v>3</v>
      </c>
      <c r="G234" s="100" t="str">
        <f t="shared" si="3"/>
        <v>INSERT INTO preguntas (pregunta, respuesta, ronda, semestre_id, uso) VALUES ('2.)      Dentro del  marco jurídico de la ley del ISR en el Art.____ me obliga a llevar contabilidad :  a) Art. 76.      b)  Art. 78    c)  Art.79 ', 'a', 1, 3, 0);</v>
      </c>
    </row>
    <row r="235" spans="1:7" x14ac:dyDescent="0.25">
      <c r="A235" s="137" t="s">
        <v>757</v>
      </c>
      <c r="B235" s="140" t="s">
        <v>5</v>
      </c>
      <c r="C235" s="139">
        <v>1</v>
      </c>
      <c r="D235" s="45">
        <v>3</v>
      </c>
      <c r="G235" s="100" t="str">
        <f t="shared" si="3"/>
        <v>INSERT INTO preguntas (pregunta, respuesta, ronda, semestre_id, uso) VALUES ('3.) Es aquella unidad identificable que realiza actividades económicas, constituida por combinaciones de recursos humanos, materiales y financieros. A) Negocio en marcha   b) Entidad económica  c) Sustancia económica ', 'b', 1, 3, 0);</v>
      </c>
    </row>
    <row r="236" spans="1:7" x14ac:dyDescent="0.25">
      <c r="A236" s="138" t="s">
        <v>758</v>
      </c>
      <c r="B236" s="140" t="s">
        <v>5</v>
      </c>
      <c r="C236" s="139">
        <v>1</v>
      </c>
      <c r="D236" s="45">
        <v>3</v>
      </c>
      <c r="G236" s="100" t="str">
        <f t="shared" si="3"/>
        <v>INSERT INTO preguntas (pregunta, respuesta, ronda, semestre_id, uso) VALUES ('4. )      Dentro del Código de comercio en que articulo me obliga a que el registro de la contabilidad y los libros se lleve en castellano, ya que si no se hace se aria acreedor a una multa de $ 25,000.00.  a) Art. 36  b) Art. 37  c) Art. 38', 'b', 1, 3, 0);</v>
      </c>
    </row>
    <row r="237" spans="1:7" x14ac:dyDescent="0.25">
      <c r="A237" s="138" t="s">
        <v>759</v>
      </c>
      <c r="B237" s="140" t="s">
        <v>16</v>
      </c>
      <c r="C237" s="139">
        <v>1</v>
      </c>
      <c r="D237" s="45">
        <v>3</v>
      </c>
      <c r="G237" s="100" t="str">
        <f t="shared" si="3"/>
        <v>INSERT INTO preguntas (pregunta, respuesta, ronda, semestre_id, uso) VALUES ('5)      La ______  se da por dos factores, por el uso del activo en  cuestión y el paso del tiempo. A) Amortización   B)  Fondos de Inversión  C) Depreciación. ', 'c', 1, 3, 0);</v>
      </c>
    </row>
    <row r="238" spans="1:7" x14ac:dyDescent="0.25">
      <c r="A238" s="138" t="s">
        <v>760</v>
      </c>
      <c r="B238" s="140" t="s">
        <v>5</v>
      </c>
      <c r="C238" s="139">
        <v>1</v>
      </c>
      <c r="D238" s="45">
        <v>3</v>
      </c>
      <c r="G238" s="100" t="str">
        <f t="shared" si="3"/>
        <v>INSERT INTO preguntas (pregunta, respuesta, ronda, semestre_id, uso) VALUES ('6)      La NIF que me habla de los postulados básicos es  a) A-3   b) A-2   c) A-1   ', 'b', 1, 3, 0);</v>
      </c>
    </row>
    <row r="239" spans="1:7" x14ac:dyDescent="0.25">
      <c r="A239" s="138" t="s">
        <v>761</v>
      </c>
      <c r="B239" s="140" t="s">
        <v>16</v>
      </c>
      <c r="C239" s="139">
        <v>1</v>
      </c>
      <c r="D239" s="45">
        <v>3</v>
      </c>
      <c r="G239" s="100" t="str">
        <f t="shared" si="3"/>
        <v>INSERT INTO preguntas (pregunta, respuesta, ronda, semestre_id, uso) VALUES ('7)      El numero de actividades económicas que puede desarrollar una entidad son: a) 8    b)   7       c)   6', 'c', 1, 3, 0);</v>
      </c>
    </row>
    <row r="240" spans="1:7" x14ac:dyDescent="0.25">
      <c r="A240" s="136" t="s">
        <v>762</v>
      </c>
      <c r="B240" s="140" t="s">
        <v>16</v>
      </c>
      <c r="C240" s="139">
        <v>2</v>
      </c>
      <c r="D240" s="45">
        <v>3</v>
      </c>
      <c r="G240" s="100" t="str">
        <f t="shared" si="3"/>
        <v>INSERT INTO preguntas (pregunta, respuesta, ronda, semestre_id, uso) VALUES ('8. La tasa de impuesto al valor agregado en la zona fronteriza es de: a) 16%  b) 11%  c) 8%', 'c', 2, 3, 0);</v>
      </c>
    </row>
    <row r="241" spans="1:7" x14ac:dyDescent="0.25">
      <c r="A241" s="142" t="s">
        <v>763</v>
      </c>
      <c r="B241" s="140" t="s">
        <v>5</v>
      </c>
      <c r="C241" s="139">
        <v>2</v>
      </c>
      <c r="D241" s="45">
        <v>3</v>
      </c>
      <c r="G241" s="100" t="str">
        <f t="shared" si="3"/>
        <v>INSERT INTO preguntas (pregunta, respuesta, ronda, semestre_id, uso) VALUES ('9. El porcentaje de depreciación de un equipo de computo es del : a) 35% b) 30% c) 25%', 'b', 2, 3, 0);</v>
      </c>
    </row>
    <row r="242" spans="1:7" x14ac:dyDescent="0.25">
      <c r="A242" s="142" t="s">
        <v>764</v>
      </c>
      <c r="B242" s="140" t="s">
        <v>5</v>
      </c>
      <c r="C242" s="139">
        <v>2</v>
      </c>
      <c r="D242" s="45">
        <v>3</v>
      </c>
      <c r="G242" s="100" t="str">
        <f t="shared" si="3"/>
        <v>INSERT INTO preguntas (pregunta, respuesta, ronda, semestre_id, uso) VALUES ('10. Cual es la cuenta que os sirve a registrar la compra de los productos que compramos para vender y de que naturaleza es: a) Clientes, deudora. B) Almacén, deudora, c) proveedores, acreedora. ', 'b', 2, 3, 0);</v>
      </c>
    </row>
    <row r="243" spans="1:7" x14ac:dyDescent="0.25">
      <c r="A243" s="142" t="s">
        <v>765</v>
      </c>
      <c r="B243" s="140" t="s">
        <v>5</v>
      </c>
      <c r="C243" s="139">
        <v>2</v>
      </c>
      <c r="D243" s="45">
        <v>3</v>
      </c>
      <c r="G243" s="100" t="str">
        <f t="shared" si="3"/>
        <v>INSERT INTO preguntas (pregunta, respuesta, ronda, semestre_id, uso) VALUES ('11. Si compramos un automóvil el día 01 de enero del 2017 con un valor de $145,000.00 y hoy estamos a 31 de octubre del 2019, cual es su depreciación acumulada por todo ese periodo: a) 66,437.33 b) 66,458.33  c)66,487.33', 'b', 2, 3, 0);</v>
      </c>
    </row>
    <row r="244" spans="1:7" x14ac:dyDescent="0.25">
      <c r="A244" s="142" t="s">
        <v>766</v>
      </c>
      <c r="B244" s="140" t="s">
        <v>5</v>
      </c>
      <c r="C244" s="139">
        <v>2</v>
      </c>
      <c r="D244" s="45">
        <v>3</v>
      </c>
      <c r="G244" s="100" t="str">
        <f t="shared" si="3"/>
        <v>INSERT INTO preguntas (pregunta, respuesta, ronda, semestre_id, uso) VALUES ('12. El impuesto al valor agregado también se le llama: a) impuesto agregado b) impuesto al consumo c) impuesto cobrado.', 'b', 2, 3, 0);</v>
      </c>
    </row>
    <row r="245" spans="1:7" x14ac:dyDescent="0.25">
      <c r="A245" s="142" t="s">
        <v>767</v>
      </c>
      <c r="B245" s="140" t="s">
        <v>8</v>
      </c>
      <c r="C245" s="139">
        <v>3</v>
      </c>
      <c r="D245" s="45">
        <v>3</v>
      </c>
      <c r="G245" s="100" t="str">
        <f t="shared" si="3"/>
        <v>INSERT INTO preguntas (pregunta, respuesta, ronda, semestre_id, uso) VALUES ('13. Cuando una persona fisca o moral adquiere aluna deuda en dólares la diferencia que se puede llegar a dar por la paridad del dólar es llamado:  a) Perdida o ganancia cambiaria b) Utilidad o perdida financiera c) ganancia o perdida por compra de dólares.', 'a', 3, 3, 0);</v>
      </c>
    </row>
    <row r="246" spans="1:7" x14ac:dyDescent="0.25">
      <c r="A246" s="142" t="s">
        <v>768</v>
      </c>
      <c r="B246" s="140" t="s">
        <v>16</v>
      </c>
      <c r="C246" s="139">
        <v>3</v>
      </c>
      <c r="D246" s="45">
        <v>3</v>
      </c>
      <c r="G246" s="100" t="str">
        <f t="shared" si="3"/>
        <v>INSERT INTO preguntas (pregunta, respuesta, ronda, semestre_id, uso) VALUES ('14.  una empresa tiene una compra de mercancías en dólares, el importe en dólares es de 145,000.00 y lo adquirió a un tipo de cambio de 19.05 a crédito, llega el día de pago y solo paga el 50% de la deuda y el tipo de cambio de ese di fue de 19.80, por lo tanto la perdida en cambios es de : a) $54,575.00  b)$ 54,475.00  c)$ 54,375.00', 'c', 3, 3, 0);</v>
      </c>
    </row>
    <row r="247" spans="1:7" x14ac:dyDescent="0.25">
      <c r="A247" s="142" t="s">
        <v>769</v>
      </c>
      <c r="B247" s="140" t="s">
        <v>5</v>
      </c>
      <c r="C247" s="139">
        <v>3</v>
      </c>
      <c r="D247" s="45">
        <v>3</v>
      </c>
      <c r="G247" s="100" t="str">
        <f t="shared" si="3"/>
        <v>INSERT INTO preguntas (pregunta, respuesta, ronda, semestre_id, uso) VALUES ('15. Para poder cuadrar  el balance hay una cuenta que nos ayuda a poder realizar dicha tarea y es de naturaleza acreedora, nos referimos a: a) Proveedores b) Capital C) Deudores diversos ', 'b', 3, 3, 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4A9EE-189F-483C-8693-26AB13FE29FF}">
  <dimension ref="A1:F199"/>
  <sheetViews>
    <sheetView topLeftCell="A68" zoomScaleNormal="100" workbookViewId="0">
      <selection activeCell="F75" sqref="F75"/>
    </sheetView>
  </sheetViews>
  <sheetFormatPr baseColWidth="10" defaultRowHeight="15" x14ac:dyDescent="0.25"/>
  <cols>
    <col min="1" max="1" width="28.5703125" customWidth="1"/>
  </cols>
  <sheetData>
    <row r="1" spans="1:6" x14ac:dyDescent="0.25">
      <c r="A1" s="70" t="s">
        <v>0</v>
      </c>
      <c r="B1" s="70" t="s">
        <v>1</v>
      </c>
      <c r="C1" s="70" t="s">
        <v>2</v>
      </c>
      <c r="D1" s="70" t="s">
        <v>3</v>
      </c>
      <c r="E1" s="68"/>
      <c r="F1" s="68"/>
    </row>
    <row r="2" spans="1:6" x14ac:dyDescent="0.25">
      <c r="A2" s="69" t="s">
        <v>318</v>
      </c>
      <c r="B2" s="69" t="s">
        <v>5</v>
      </c>
      <c r="C2" s="69">
        <v>1</v>
      </c>
      <c r="D2" s="69" t="s">
        <v>319</v>
      </c>
      <c r="E2" s="68"/>
      <c r="F2" s="68" t="str">
        <f>_xlfn.CONCAT("INSERT INTO preguntas (pregunta, respuesta, ronda, semestre_id, uso) VALUES (","'",A2," ",A3," ",A4," ",A5," ",A6," ","', '",B2,"', ",C2,", ","1",", 0);")</f>
        <v>INSERT INTO preguntas (pregunta, respuesta, ronda, semestre_id, uso) VALUES ('1.- Menciona 4 estados de agregacion de la materia a) liquido, sólido,gaseoso y cristal b) liquido,solido gaseoso y plasma c) liquido, cristalino, solido y gaseoso d)liquido, gaseoso, dureza y pureza  ', 'b', 1, 1, 0);</v>
      </c>
    </row>
    <row r="3" spans="1:6" x14ac:dyDescent="0.25">
      <c r="A3" s="68" t="s">
        <v>320</v>
      </c>
      <c r="B3" s="69"/>
      <c r="C3" s="69"/>
      <c r="D3" s="69"/>
      <c r="E3" s="68"/>
      <c r="F3" s="68"/>
    </row>
    <row r="4" spans="1:6" x14ac:dyDescent="0.25">
      <c r="A4" s="69" t="s">
        <v>321</v>
      </c>
      <c r="B4" s="69"/>
      <c r="C4" s="69"/>
      <c r="D4" s="69"/>
      <c r="E4" s="68"/>
      <c r="F4" s="68"/>
    </row>
    <row r="5" spans="1:6" x14ac:dyDescent="0.25">
      <c r="A5" s="69" t="s">
        <v>322</v>
      </c>
      <c r="B5" s="69"/>
      <c r="C5" s="69"/>
      <c r="D5" s="69"/>
      <c r="E5" s="68"/>
      <c r="F5" s="68"/>
    </row>
    <row r="6" spans="1:6" x14ac:dyDescent="0.25">
      <c r="A6" s="69" t="s">
        <v>323</v>
      </c>
      <c r="B6" s="69"/>
      <c r="C6" s="69"/>
      <c r="D6" s="69"/>
      <c r="E6" s="68"/>
      <c r="F6" s="68"/>
    </row>
    <row r="7" spans="1:6" x14ac:dyDescent="0.25">
      <c r="A7" s="69"/>
      <c r="B7" s="69"/>
      <c r="C7" s="69"/>
      <c r="D7" s="69"/>
      <c r="E7" s="68"/>
      <c r="F7" s="68"/>
    </row>
    <row r="8" spans="1:6" x14ac:dyDescent="0.25">
      <c r="A8" s="69" t="s">
        <v>324</v>
      </c>
      <c r="B8" s="69" t="s">
        <v>16</v>
      </c>
      <c r="C8" s="69">
        <v>1</v>
      </c>
      <c r="D8" s="69" t="s">
        <v>319</v>
      </c>
      <c r="E8" s="68"/>
      <c r="F8" s="68" t="str">
        <f>_xlfn.CONCAT("INSERT INTO preguntas (pregunta, respuesta, ronda, semestre_id, uso) VALUES (","'",A8," ",A9," ",A10," ",A11," ",A12," ","', '",B8,"', ",C8,", ","1",", 0);")</f>
        <v>INSERT INTO preguntas (pregunta, respuesta, ronda, semestre_id, uso) VALUES ('2.- Parte de la fisica que estudia el movimiento sin atender las causas que lo produce a) electromagnetismo b) acustica c) cinemática d)dinámica ', 'c', 1, 1, 0);</v>
      </c>
    </row>
    <row r="9" spans="1:6" x14ac:dyDescent="0.25">
      <c r="A9" s="69" t="s">
        <v>325</v>
      </c>
      <c r="B9" s="69"/>
      <c r="C9" s="69"/>
      <c r="D9" s="69"/>
      <c r="E9" s="68"/>
      <c r="F9" s="68"/>
    </row>
    <row r="10" spans="1:6" x14ac:dyDescent="0.25">
      <c r="A10" s="69" t="s">
        <v>326</v>
      </c>
      <c r="B10" s="69"/>
      <c r="C10" s="69"/>
      <c r="D10" s="69"/>
      <c r="E10" s="68"/>
      <c r="F10" s="68"/>
    </row>
    <row r="11" spans="1:6" x14ac:dyDescent="0.25">
      <c r="A11" s="69" t="s">
        <v>327</v>
      </c>
      <c r="B11" s="69"/>
      <c r="C11" s="69"/>
      <c r="D11" s="69"/>
      <c r="E11" s="68"/>
      <c r="F11" s="68"/>
    </row>
    <row r="12" spans="1:6" x14ac:dyDescent="0.25">
      <c r="A12" s="69" t="s">
        <v>328</v>
      </c>
      <c r="B12" s="69"/>
      <c r="C12" s="69"/>
      <c r="D12" s="69"/>
      <c r="E12" s="68"/>
      <c r="F12" s="68"/>
    </row>
    <row r="13" spans="1:6" x14ac:dyDescent="0.25">
      <c r="A13" s="69"/>
      <c r="B13" s="69"/>
      <c r="C13" s="69"/>
      <c r="D13" s="69"/>
      <c r="E13" s="68"/>
      <c r="F13" s="68"/>
    </row>
    <row r="14" spans="1:6" x14ac:dyDescent="0.25">
      <c r="A14" s="69" t="s">
        <v>329</v>
      </c>
      <c r="B14" s="69" t="s">
        <v>8</v>
      </c>
      <c r="C14" s="69">
        <v>1</v>
      </c>
      <c r="D14" s="69"/>
      <c r="E14" s="68"/>
      <c r="F14" s="68" t="str">
        <f>_xlfn.CONCAT("INSERT INTO preguntas (pregunta, respuesta, ronda, semestre_id, uso) VALUES (","'",A14," ",A15," ",A16," ",A17," ",A18," ","', '",B14,"', ",C14,", ","1",", 0);")</f>
        <v>INSERT INTO preguntas (pregunta, respuesta, ronda, semestre_id, uso) VALUES ('3.- Convierte  350 N a Pd a) 2529.28 Pd b) 2520.34 Pd c) 2567.44 Pd d) 2657.28 Pd ', 'a', 1, 1, 0);</v>
      </c>
    </row>
    <row r="15" spans="1:6" x14ac:dyDescent="0.25">
      <c r="A15" s="69" t="s">
        <v>330</v>
      </c>
      <c r="B15" s="69"/>
      <c r="C15" s="69"/>
      <c r="D15" s="69" t="s">
        <v>331</v>
      </c>
      <c r="E15" s="68"/>
      <c r="F15" s="68"/>
    </row>
    <row r="16" spans="1:6" x14ac:dyDescent="0.25">
      <c r="A16" s="69" t="s">
        <v>332</v>
      </c>
      <c r="B16" s="69"/>
      <c r="C16" s="69"/>
      <c r="D16" s="69"/>
      <c r="E16" s="68"/>
      <c r="F16" s="68"/>
    </row>
    <row r="17" spans="1:6" x14ac:dyDescent="0.25">
      <c r="A17" s="69" t="s">
        <v>333</v>
      </c>
      <c r="B17" s="69"/>
      <c r="C17" s="69"/>
      <c r="D17" s="69"/>
      <c r="E17" s="68"/>
      <c r="F17" s="68"/>
    </row>
    <row r="18" spans="1:6" x14ac:dyDescent="0.25">
      <c r="A18" s="69" t="s">
        <v>334</v>
      </c>
      <c r="B18" s="69"/>
      <c r="C18" s="69"/>
      <c r="D18" s="69"/>
      <c r="E18" s="68"/>
      <c r="F18" s="68"/>
    </row>
    <row r="19" spans="1:6" x14ac:dyDescent="0.25">
      <c r="A19" s="69"/>
      <c r="B19" s="69"/>
      <c r="C19" s="69"/>
      <c r="D19" s="69"/>
      <c r="E19" s="68"/>
      <c r="F19" s="68"/>
    </row>
    <row r="20" spans="1:6" x14ac:dyDescent="0.25">
      <c r="A20" s="69" t="s">
        <v>335</v>
      </c>
      <c r="B20" s="69" t="s">
        <v>16</v>
      </c>
      <c r="C20" s="69">
        <v>1</v>
      </c>
      <c r="D20" s="69" t="s">
        <v>319</v>
      </c>
      <c r="E20" s="68"/>
      <c r="F20" s="68" t="str">
        <f>_xlfn.CONCAT("INSERT INTO preguntas (pregunta, respuesta, ronda, semestre_id, uso) VALUES (","'",A20," ",A21," ",A22," ",A23," ",A24," ","', '",B20,"', ",C20,", ","1",", 0);")</f>
        <v>INSERT INTO preguntas (pregunta, respuesta, ronda, semestre_id, uso) VALUES ('4.-  3600 ton/m&lt;sup&gt;3&lt;/sup&gt;  a kg/L a) 36000 kg/l b) 360000 kg/l c) 3600 kg/l d) 3600000000kg/l ', 'c', 1, 1, 0);</v>
      </c>
    </row>
    <row r="21" spans="1:6" x14ac:dyDescent="0.25">
      <c r="A21" s="69" t="s">
        <v>336</v>
      </c>
      <c r="B21" s="69"/>
      <c r="C21" s="69"/>
      <c r="D21" s="69"/>
      <c r="E21" s="68"/>
      <c r="F21" s="68"/>
    </row>
    <row r="22" spans="1:6" x14ac:dyDescent="0.25">
      <c r="A22" s="69" t="s">
        <v>337</v>
      </c>
      <c r="B22" s="69"/>
      <c r="C22" s="69"/>
      <c r="D22" s="69"/>
      <c r="E22" s="68"/>
      <c r="F22" s="68"/>
    </row>
    <row r="23" spans="1:6" x14ac:dyDescent="0.25">
      <c r="A23" s="69" t="s">
        <v>338</v>
      </c>
      <c r="B23" s="68"/>
      <c r="C23" s="69">
        <v>1</v>
      </c>
      <c r="D23" s="69" t="s">
        <v>319</v>
      </c>
      <c r="E23" s="68"/>
      <c r="F23" s="68"/>
    </row>
    <row r="24" spans="1:6" x14ac:dyDescent="0.25">
      <c r="A24" s="68" t="s">
        <v>339</v>
      </c>
      <c r="B24" s="69"/>
      <c r="C24" s="69"/>
      <c r="D24" s="69"/>
      <c r="E24" s="68"/>
      <c r="F24" s="68"/>
    </row>
    <row r="25" spans="1:6" x14ac:dyDescent="0.25">
      <c r="A25" s="69"/>
      <c r="B25" s="69"/>
      <c r="C25" s="69"/>
      <c r="D25" s="69"/>
      <c r="E25" s="68"/>
      <c r="F25" s="68"/>
    </row>
    <row r="26" spans="1:6" x14ac:dyDescent="0.25">
      <c r="A26" s="69" t="s">
        <v>340</v>
      </c>
      <c r="B26" s="69" t="s">
        <v>8</v>
      </c>
      <c r="C26" s="69">
        <v>1</v>
      </c>
      <c r="D26" s="69" t="s">
        <v>319</v>
      </c>
      <c r="E26" s="68"/>
      <c r="F26" s="68" t="str">
        <f>_xlfn.CONCAT("INSERT INTO preguntas (pregunta, respuesta, ronda, semestre_id, uso) VALUES (","'",A26," ",A27," ",A28," ",A29," ",A30," ","', '",B26,"', ",C26,", ","1",", 0);")</f>
        <v>INSERT INTO preguntas (pregunta, respuesta, ronda, semestre_id, uso) VALUES ('5.- cuales son las unidades de medida para la fuerzxa en el SI, CGS  y Sb a ) Newton, Dina, Poundall b) Newton, Baria, Ergio c) Newton, Joules, pascal d) Newton, kilogramo, libra ', 'a', 1, 1, 0);</v>
      </c>
    </row>
    <row r="27" spans="1:6" x14ac:dyDescent="0.25">
      <c r="A27" s="69" t="s">
        <v>341</v>
      </c>
      <c r="B27" s="69"/>
      <c r="C27" s="69"/>
      <c r="D27" s="69"/>
      <c r="E27" s="68"/>
      <c r="F27" s="68"/>
    </row>
    <row r="28" spans="1:6" x14ac:dyDescent="0.25">
      <c r="A28" s="69" t="s">
        <v>342</v>
      </c>
      <c r="B28" s="69"/>
      <c r="C28" s="69"/>
      <c r="D28" s="69"/>
      <c r="E28" s="68"/>
      <c r="F28" s="68"/>
    </row>
    <row r="29" spans="1:6" x14ac:dyDescent="0.25">
      <c r="A29" s="69" t="s">
        <v>343</v>
      </c>
      <c r="B29" s="69"/>
      <c r="C29" s="69"/>
      <c r="D29" s="69"/>
      <c r="E29" s="68"/>
      <c r="F29" s="68"/>
    </row>
    <row r="30" spans="1:6" x14ac:dyDescent="0.25">
      <c r="A30" s="69" t="s">
        <v>344</v>
      </c>
      <c r="B30" s="69"/>
      <c r="C30" s="69"/>
      <c r="D30" s="69"/>
      <c r="E30" s="68"/>
      <c r="F30" s="68"/>
    </row>
    <row r="31" spans="1:6" x14ac:dyDescent="0.25">
      <c r="A31" s="69"/>
      <c r="B31" s="69"/>
      <c r="C31" s="69"/>
      <c r="D31" s="69"/>
      <c r="E31" s="68"/>
      <c r="F31" s="68"/>
    </row>
    <row r="32" spans="1:6" x14ac:dyDescent="0.25">
      <c r="A32" s="69" t="s">
        <v>345</v>
      </c>
      <c r="B32" s="69" t="s">
        <v>5</v>
      </c>
      <c r="C32" s="69">
        <v>1</v>
      </c>
      <c r="D32" s="69" t="s">
        <v>319</v>
      </c>
      <c r="E32" s="68"/>
      <c r="F32" s="68" t="str">
        <f>_xlfn.CONCAT("INSERT INTO preguntas (pregunta, respuesta, ronda, semestre_id, uso) VALUES (","'",A32," ",A33," ",A34," ",A35," ",A36," ","', '",B32,"', ",C32,", ","1",", 0);")</f>
        <v>INSERT INTO preguntas (pregunta, respuesta, ronda, semestre_id, uso) VALUES ('6.- 1890000 g conviertelos a libras ( redondea la cantidad) a)  4162.99 lb b) 4163.00 lb c) 4160.17 lb d) 4217.00 lb ', 'b', 1, 1, 0);</v>
      </c>
    </row>
    <row r="33" spans="1:6" x14ac:dyDescent="0.25">
      <c r="A33" s="69" t="s">
        <v>346</v>
      </c>
      <c r="B33" s="69"/>
      <c r="C33" s="69"/>
      <c r="D33" s="69"/>
      <c r="E33" s="68"/>
      <c r="F33" s="68"/>
    </row>
    <row r="34" spans="1:6" x14ac:dyDescent="0.25">
      <c r="A34" s="69" t="s">
        <v>347</v>
      </c>
      <c r="B34" s="69"/>
      <c r="C34" s="69"/>
      <c r="D34" s="69"/>
      <c r="E34" s="68"/>
      <c r="F34" s="68"/>
    </row>
    <row r="35" spans="1:6" x14ac:dyDescent="0.25">
      <c r="A35" s="69" t="s">
        <v>348</v>
      </c>
      <c r="B35" s="69"/>
      <c r="C35" s="69"/>
      <c r="D35" s="69"/>
      <c r="E35" s="68"/>
      <c r="F35" s="68"/>
    </row>
    <row r="36" spans="1:6" x14ac:dyDescent="0.25">
      <c r="A36" s="69" t="s">
        <v>349</v>
      </c>
      <c r="B36" s="69"/>
      <c r="C36" s="69"/>
      <c r="D36" s="69"/>
      <c r="E36" s="68"/>
      <c r="F36" s="68"/>
    </row>
    <row r="37" spans="1:6" x14ac:dyDescent="0.25">
      <c r="A37" s="69"/>
      <c r="B37" s="69"/>
      <c r="C37" s="69"/>
      <c r="D37" s="69"/>
      <c r="E37" s="68"/>
      <c r="F37" s="68"/>
    </row>
    <row r="38" spans="1:6" x14ac:dyDescent="0.25">
      <c r="A38" s="69" t="s">
        <v>350</v>
      </c>
      <c r="B38" s="69" t="s">
        <v>16</v>
      </c>
      <c r="C38" s="69">
        <v>1</v>
      </c>
      <c r="D38" s="69" t="s">
        <v>351</v>
      </c>
      <c r="E38" s="68"/>
      <c r="F38" s="68" t="str">
        <f>_xlfn.CONCAT("INSERT INTO preguntas (pregunta, respuesta, ronda, semestre_id, uso) VALUES (","'",A38," ",A39," ",A40," ",A41," ",A42," ","', '",B38,"', ",C38,", ","1",", 0);")</f>
        <v>INSERT INTO preguntas (pregunta, respuesta, ronda, semestre_id, uso) VALUES ('7.- Capacidad que tienen los cuerpos de volver a su estado original una vez que se deja de aplicar una fuerza. a) energia b) potencia c) elasticidad d) trabajo ', 'c', 1, 1, 0);</v>
      </c>
    </row>
    <row r="39" spans="1:6" x14ac:dyDescent="0.25">
      <c r="A39" s="69" t="s">
        <v>352</v>
      </c>
      <c r="B39" s="69"/>
      <c r="C39" s="69"/>
      <c r="D39" s="69"/>
      <c r="E39" s="68"/>
      <c r="F39" s="68"/>
    </row>
    <row r="40" spans="1:6" x14ac:dyDescent="0.25">
      <c r="A40" s="69" t="s">
        <v>353</v>
      </c>
      <c r="B40" s="69"/>
      <c r="C40" s="69"/>
      <c r="D40" s="69"/>
      <c r="E40" s="68"/>
      <c r="F40" s="68"/>
    </row>
    <row r="41" spans="1:6" x14ac:dyDescent="0.25">
      <c r="A41" s="69" t="s">
        <v>354</v>
      </c>
      <c r="B41" s="69"/>
      <c r="C41" s="69"/>
      <c r="D41" s="69"/>
      <c r="E41" s="68"/>
      <c r="F41" s="68"/>
    </row>
    <row r="42" spans="1:6" x14ac:dyDescent="0.25">
      <c r="A42" s="69" t="s">
        <v>355</v>
      </c>
      <c r="B42" s="69"/>
      <c r="C42" s="69"/>
      <c r="D42" s="69"/>
      <c r="E42" s="68"/>
      <c r="F42" s="68"/>
    </row>
    <row r="43" spans="1:6" x14ac:dyDescent="0.25">
      <c r="A43" s="69"/>
      <c r="B43" s="69"/>
      <c r="C43" s="69"/>
      <c r="D43" s="69"/>
      <c r="E43" s="68"/>
      <c r="F43" s="68"/>
    </row>
    <row r="44" spans="1:6" x14ac:dyDescent="0.25">
      <c r="A44" s="69" t="s">
        <v>356</v>
      </c>
      <c r="B44" s="69" t="s">
        <v>8</v>
      </c>
      <c r="C44" s="69">
        <v>1</v>
      </c>
      <c r="D44" s="69" t="s">
        <v>351</v>
      </c>
      <c r="E44" s="68"/>
      <c r="F44" s="68" t="str">
        <f>_xlfn.CONCAT("INSERT INTO preguntas (pregunta, respuesta, ronda, semestre_id, uso) VALUES (","'",A44," ",A45," ",A46," ",A47," ",A48," ","', '",B44,"', ",C44,", ","1",", 0);")</f>
        <v>INSERT INTO preguntas (pregunta, respuesta, ronda, semestre_id, uso) VALUES ('8.-  A cuantos litros equivalen: 1 galon, 1 m&lt;sup&gt;3&lt;/sup&gt; y  1dm&lt;sup&gt;3&lt;/sup&gt; a) 3.785 litros, 1000 litros, 1 litro b) 37.85litros, 100 litros, 10 litros c) 3.785litros, 10 litros, 100litros d) 3.785 litros, 1000litros, 10000litros ', 'a', 1, 1, 0);</v>
      </c>
    </row>
    <row r="45" spans="1:6" x14ac:dyDescent="0.25">
      <c r="A45" s="69" t="s">
        <v>357</v>
      </c>
      <c r="B45" s="69"/>
      <c r="C45" s="69"/>
      <c r="D45" s="69"/>
      <c r="E45" s="68"/>
      <c r="F45" s="68"/>
    </row>
    <row r="46" spans="1:6" x14ac:dyDescent="0.25">
      <c r="A46" s="69" t="s">
        <v>358</v>
      </c>
      <c r="B46" s="69"/>
      <c r="C46" s="69"/>
      <c r="D46" s="69"/>
      <c r="E46" s="68"/>
      <c r="F46" s="68"/>
    </row>
    <row r="47" spans="1:6" x14ac:dyDescent="0.25">
      <c r="A47" s="69" t="s">
        <v>359</v>
      </c>
      <c r="B47" s="69"/>
      <c r="C47" s="69"/>
      <c r="D47" s="69"/>
      <c r="E47" s="68"/>
      <c r="F47" s="68"/>
    </row>
    <row r="48" spans="1:6" x14ac:dyDescent="0.25">
      <c r="A48" s="69" t="s">
        <v>360</v>
      </c>
      <c r="B48" s="69"/>
      <c r="C48" s="69"/>
      <c r="D48" s="69"/>
      <c r="E48" s="68"/>
      <c r="F48" s="68"/>
    </row>
    <row r="49" spans="1:6" x14ac:dyDescent="0.25">
      <c r="A49" s="69"/>
      <c r="B49" s="69"/>
      <c r="C49" s="69"/>
      <c r="D49" s="69"/>
      <c r="E49" s="68"/>
      <c r="F49" s="68"/>
    </row>
    <row r="50" spans="1:6" x14ac:dyDescent="0.25">
      <c r="A50" s="69" t="s">
        <v>361</v>
      </c>
      <c r="B50" s="69" t="s">
        <v>11</v>
      </c>
      <c r="C50" s="69">
        <v>1</v>
      </c>
      <c r="D50" s="69" t="s">
        <v>351</v>
      </c>
      <c r="E50" s="68"/>
      <c r="F50" s="68" t="str">
        <f>_xlfn.CONCAT("INSERT INTO preguntas (pregunta, respuesta, ronda, semestre_id, uso) VALUES (","'",A50," ",A51," ",A52," ",A53," ",A54," ","', '",B50,"', ",C50,", ","1",", 0);")</f>
        <v>INSERT INTO preguntas (pregunta, respuesta, ronda, semestre_id, uso) VALUES ('9.- Convierte a metros  y suma 94ft + 36km +9600 cm a) 36,132.56 m b) 36587.78 m c) 31624.56 m d) 36124.65m ', 'd', 1, 1, 0);</v>
      </c>
    </row>
    <row r="51" spans="1:6" x14ac:dyDescent="0.25">
      <c r="A51" s="69" t="s">
        <v>362</v>
      </c>
      <c r="B51" s="69"/>
      <c r="C51" s="69"/>
      <c r="D51" s="69"/>
      <c r="E51" s="68"/>
      <c r="F51" s="68"/>
    </row>
    <row r="52" spans="1:6" x14ac:dyDescent="0.25">
      <c r="A52" s="69" t="s">
        <v>363</v>
      </c>
      <c r="B52" s="69"/>
      <c r="C52" s="69"/>
      <c r="D52" s="69"/>
      <c r="E52" s="68"/>
      <c r="F52" s="68"/>
    </row>
    <row r="53" spans="1:6" x14ac:dyDescent="0.25">
      <c r="A53" s="69" t="s">
        <v>364</v>
      </c>
      <c r="B53" s="69"/>
      <c r="C53" s="69"/>
      <c r="D53" s="69"/>
      <c r="E53" s="68"/>
      <c r="F53" s="68"/>
    </row>
    <row r="54" spans="1:6" x14ac:dyDescent="0.25">
      <c r="A54" s="69" t="s">
        <v>365</v>
      </c>
      <c r="B54" s="69"/>
      <c r="C54" s="69"/>
      <c r="D54" s="69"/>
      <c r="E54" s="68"/>
      <c r="F54" s="68"/>
    </row>
    <row r="55" spans="1:6" x14ac:dyDescent="0.25">
      <c r="A55" s="69"/>
      <c r="B55" s="69"/>
      <c r="C55" s="69"/>
      <c r="D55" s="69"/>
      <c r="E55" s="68"/>
      <c r="F55" s="68"/>
    </row>
    <row r="56" spans="1:6" x14ac:dyDescent="0.25">
      <c r="A56" s="69" t="s">
        <v>366</v>
      </c>
      <c r="B56" s="69" t="s">
        <v>5</v>
      </c>
      <c r="C56" s="69">
        <v>1</v>
      </c>
      <c r="D56" s="69" t="s">
        <v>351</v>
      </c>
      <c r="E56" s="68"/>
      <c r="F56" s="68" t="str">
        <f>_xlfn.CONCAT("INSERT INTO preguntas (pregunta, respuesta, ronda, semestre_id, uso) VALUES (","'",A56," ",A57," ",A58," ",A59," ",A60," ","', '",B56,"', ",C56,", ","1",", 0);")</f>
        <v>INSERT INTO preguntas (pregunta, respuesta, ronda, semestre_id, uso) VALUES ('10.- Creador de las tres leyes del movimiento que sentaron las bases de la mecanica cuantica. a) Lavoisier b) Newton c) Pascal d) Aristóteles ', 'b', 1, 1, 0);</v>
      </c>
    </row>
    <row r="57" spans="1:6" x14ac:dyDescent="0.25">
      <c r="A57" s="69" t="s">
        <v>367</v>
      </c>
      <c r="B57" s="69"/>
      <c r="C57" s="69"/>
      <c r="D57" s="69"/>
      <c r="E57" s="68"/>
      <c r="F57" s="68"/>
    </row>
    <row r="58" spans="1:6" x14ac:dyDescent="0.25">
      <c r="A58" s="69" t="s">
        <v>368</v>
      </c>
      <c r="B58" s="69"/>
      <c r="C58" s="69"/>
      <c r="D58" s="69"/>
      <c r="E58" s="68"/>
      <c r="F58" s="68"/>
    </row>
    <row r="59" spans="1:6" x14ac:dyDescent="0.25">
      <c r="A59" s="69" t="s">
        <v>369</v>
      </c>
      <c r="B59" s="69"/>
      <c r="C59" s="69"/>
      <c r="D59" s="69"/>
      <c r="E59" s="68"/>
      <c r="F59" s="68"/>
    </row>
    <row r="60" spans="1:6" x14ac:dyDescent="0.25">
      <c r="A60" s="16" t="s">
        <v>370</v>
      </c>
      <c r="B60" s="68"/>
      <c r="C60" s="68"/>
      <c r="D60" s="68"/>
      <c r="E60" s="68"/>
      <c r="F60" s="68"/>
    </row>
    <row r="61" spans="1:6" x14ac:dyDescent="0.25">
      <c r="A61" s="68"/>
      <c r="B61" s="68"/>
      <c r="C61" s="68"/>
      <c r="D61" s="68"/>
      <c r="E61" s="68"/>
      <c r="F61" s="68"/>
    </row>
    <row r="62" spans="1:6" x14ac:dyDescent="0.25">
      <c r="A62" s="68" t="s">
        <v>371</v>
      </c>
      <c r="B62" s="68"/>
      <c r="C62" s="68"/>
      <c r="D62" s="68"/>
      <c r="E62" s="68"/>
      <c r="F62" s="68"/>
    </row>
    <row r="63" spans="1:6" x14ac:dyDescent="0.25">
      <c r="A63" s="68" t="s">
        <v>372</v>
      </c>
      <c r="B63" s="68" t="s">
        <v>5</v>
      </c>
      <c r="C63" s="68">
        <v>2</v>
      </c>
      <c r="D63" s="68" t="s">
        <v>351</v>
      </c>
      <c r="E63" s="68"/>
      <c r="F63" s="68" t="str">
        <f>_xlfn.CONCAT("INSERT INTO preguntas (pregunta, respuesta, ronda, semestre_id, uso) VALUES (","'",A63," ",A64," ",A65," ",A66," ",A67," ","', '",B63,"', ",C63,", ","1",", 0);")</f>
        <v>INSERT INTO preguntas (pregunta, respuesta, ronda, semestre_id, uso) VALUES ('1.- Encuentra el valor de los catetos X, Y. si  La fuerza resultante= 365N, el angulo esta recargado en Y= 46° a)  X= 253.55 N   Y = 262.56N b) X= 262.56N      Y= 253.55 N c) X =262.50 N      Y= 265.54N d) X= 267.89N       Y= 287.96N &lt;img src=\"fisicar2p2.png\" class=\"imgpreg\"&gt; ', 'b', 2, 1, 0);</v>
      </c>
    </row>
    <row r="64" spans="1:6" x14ac:dyDescent="0.25">
      <c r="A64" s="68" t="s">
        <v>373</v>
      </c>
      <c r="B64" s="68"/>
      <c r="C64" s="68"/>
      <c r="D64" s="68"/>
      <c r="E64" s="68"/>
      <c r="F64" s="68"/>
    </row>
    <row r="65" spans="1:6" x14ac:dyDescent="0.25">
      <c r="A65" s="68" t="s">
        <v>374</v>
      </c>
      <c r="B65" s="68"/>
      <c r="C65" s="68"/>
      <c r="D65" s="68"/>
      <c r="E65" s="68"/>
      <c r="F65" s="68"/>
    </row>
    <row r="66" spans="1:6" x14ac:dyDescent="0.25">
      <c r="A66" s="68" t="s">
        <v>375</v>
      </c>
      <c r="B66" s="68"/>
      <c r="C66" s="68"/>
      <c r="D66" s="68"/>
      <c r="E66" s="68"/>
      <c r="F66" s="68"/>
    </row>
    <row r="67" spans="1:6" x14ac:dyDescent="0.25">
      <c r="A67" s="68" t="s">
        <v>659</v>
      </c>
      <c r="B67" s="68"/>
      <c r="C67" s="68"/>
      <c r="D67" s="68"/>
      <c r="E67" s="68"/>
      <c r="F67" s="68"/>
    </row>
    <row r="68" spans="1:6" x14ac:dyDescent="0.25">
      <c r="A68" s="68"/>
      <c r="B68" s="68"/>
      <c r="C68" s="68"/>
      <c r="D68" s="68"/>
      <c r="E68" s="68"/>
      <c r="F68" s="68"/>
    </row>
    <row r="69" spans="1:6" x14ac:dyDescent="0.25">
      <c r="A69" s="68" t="s">
        <v>376</v>
      </c>
      <c r="B69" s="68" t="s">
        <v>5</v>
      </c>
      <c r="C69" s="68">
        <v>2</v>
      </c>
      <c r="D69" s="68" t="s">
        <v>351</v>
      </c>
      <c r="E69" s="68"/>
      <c r="F69" s="68" t="str">
        <f>_xlfn.CONCAT("INSERT INTO preguntas (pregunta, respuesta, ronda, semestre_id, uso) VALUES (","'",A69," ",A70," ",A71," ",A72," ",A73," ","', '",B69,"', ",C69,", ","1",", 0);")</f>
        <v>INSERT INTO preguntas (pregunta, respuesta, ronda, semestre_id, uso) VALUES ('2.- Encuentra el valor de la fuerza resultante y del angulo recargado sobre la horizontal si X= 254N  Y= 315N a) Fr = 465.04 N  angulo = 51° 7´ b)  Fr = 404.65 N Angulo = 51° 7´ c) Fr= 490.56 N  Angulo = 51° 7´ d) Fr= 404.56 N  Angulo= 51° 7´ &lt;img src=\"fisicar2p2.png\" class=\"imgpreg\"&gt; ', 'b', 2, 1, 0);</v>
      </c>
    </row>
    <row r="70" spans="1:6" x14ac:dyDescent="0.25">
      <c r="A70" s="68" t="s">
        <v>377</v>
      </c>
      <c r="B70" s="68"/>
      <c r="C70" s="68"/>
      <c r="D70" s="68"/>
      <c r="E70" s="68"/>
      <c r="F70" s="68"/>
    </row>
    <row r="71" spans="1:6" x14ac:dyDescent="0.25">
      <c r="A71" s="68" t="s">
        <v>378</v>
      </c>
      <c r="B71" s="68"/>
      <c r="C71" s="68"/>
      <c r="D71" s="68"/>
      <c r="E71" s="68"/>
      <c r="F71" s="68"/>
    </row>
    <row r="72" spans="1:6" x14ac:dyDescent="0.25">
      <c r="A72" s="68" t="s">
        <v>379</v>
      </c>
      <c r="B72" s="68"/>
      <c r="C72" s="68"/>
      <c r="D72" s="68"/>
      <c r="E72" s="68"/>
      <c r="F72" s="68"/>
    </row>
    <row r="73" spans="1:6" x14ac:dyDescent="0.25">
      <c r="A73" s="68" t="s">
        <v>660</v>
      </c>
      <c r="B73" s="68"/>
      <c r="C73" s="68"/>
      <c r="D73" s="68"/>
      <c r="E73" s="68"/>
      <c r="F73" s="68"/>
    </row>
    <row r="74" spans="1:6" x14ac:dyDescent="0.25">
      <c r="A74" s="68"/>
      <c r="B74" s="68"/>
      <c r="C74" s="68"/>
      <c r="D74" s="68"/>
      <c r="E74" s="68"/>
      <c r="F74" s="68"/>
    </row>
    <row r="75" spans="1:6" x14ac:dyDescent="0.25">
      <c r="A75" s="68" t="s">
        <v>380</v>
      </c>
      <c r="B75" s="68" t="s">
        <v>11</v>
      </c>
      <c r="C75" s="68">
        <v>2</v>
      </c>
      <c r="D75" s="68" t="s">
        <v>351</v>
      </c>
      <c r="E75" s="68"/>
      <c r="F75" s="68" t="str">
        <f>_xlfn.CONCAT("INSERT INTO preguntas (pregunta, respuesta, ronda, semestre_id, uso) VALUES (","'",A75," ",A76," ",A77," ",A78," ",A79," ","', '",B75,"', ",C75,", ","1",", 0);")</f>
        <v>INSERT INTO preguntas (pregunta, respuesta, ronda, semestre_id, uso) VALUES ('3.- Encuentra el valor de la resultante y el valor del angulo a  a) Fr= 25.00N angulo= 44°31´ b) Fr= 25.90N angulo= 44°31´  c) Fr= 25.50N angulo= 44°31´ d ) Fr= 25.70N angulo= 44°31´ &lt;img src=\"fisicar2p3.png\" class=\"imgpreg\"&gt; ', 'd', 2, 1, 0);</v>
      </c>
    </row>
    <row r="76" spans="1:6" x14ac:dyDescent="0.25">
      <c r="A76" s="68" t="s">
        <v>381</v>
      </c>
      <c r="B76" s="68"/>
      <c r="C76" s="68"/>
      <c r="D76" s="68"/>
      <c r="E76" s="68"/>
      <c r="F76" s="68"/>
    </row>
    <row r="77" spans="1:6" x14ac:dyDescent="0.25">
      <c r="A77" s="68" t="s">
        <v>382</v>
      </c>
      <c r="B77" s="68"/>
      <c r="C77" s="68"/>
      <c r="D77" s="68"/>
      <c r="E77" s="68"/>
      <c r="F77" s="68"/>
    </row>
    <row r="78" spans="1:6" x14ac:dyDescent="0.25">
      <c r="A78" s="68" t="s">
        <v>383</v>
      </c>
      <c r="B78" s="68"/>
      <c r="C78" s="68"/>
      <c r="D78" s="68"/>
      <c r="E78" s="68"/>
      <c r="F78" s="68"/>
    </row>
    <row r="79" spans="1:6" x14ac:dyDescent="0.25">
      <c r="A79" s="68" t="s">
        <v>661</v>
      </c>
      <c r="B79" s="68"/>
      <c r="C79" s="68"/>
      <c r="D79" s="68"/>
      <c r="E79" s="68"/>
      <c r="F79" s="68"/>
    </row>
    <row r="80" spans="1:6" x14ac:dyDescent="0.25">
      <c r="A80" s="68"/>
      <c r="B80" s="68"/>
      <c r="C80" s="68"/>
      <c r="D80" s="68"/>
      <c r="E80" s="68"/>
      <c r="F80" s="68"/>
    </row>
    <row r="81" spans="1:6" x14ac:dyDescent="0.25">
      <c r="A81" s="68" t="s">
        <v>384</v>
      </c>
      <c r="B81" s="68" t="s">
        <v>16</v>
      </c>
      <c r="C81" s="68">
        <v>2</v>
      </c>
      <c r="D81" s="68" t="s">
        <v>385</v>
      </c>
      <c r="E81" s="68"/>
      <c r="F81" s="68" t="str">
        <f>_xlfn.CONCAT("INSERT INTO preguntas (pregunta, respuesta, ronda, semestre_id, uso) VALUES (","'",A81," ",A82," ",A83," ",A84," ",A85," ","', '",B81,"', ",C81,", ","1",", 0);")</f>
        <v>INSERT INTO preguntas (pregunta, respuesta, ronda, semestre_id, uso) VALUES ('4.- Encuentra el valor de la Resultante del angulo a a)    130.33 N        angulo=  46°47´ b)   120.33 N        angulo = 46°47´  c)    126.33 N       angulo = 46°47´ d)    162.33 N       angulo = 46°47´ &lt;img src=\"fisicar2p4.png\" class=\"imgpreg\"&gt; ', 'c', 2, 1, 0);</v>
      </c>
    </row>
    <row r="82" spans="1:6" x14ac:dyDescent="0.25">
      <c r="A82" s="68" t="s">
        <v>386</v>
      </c>
      <c r="B82" s="68"/>
      <c r="C82" s="68"/>
      <c r="D82" s="68"/>
      <c r="E82" s="68"/>
      <c r="F82" s="68"/>
    </row>
    <row r="83" spans="1:6" x14ac:dyDescent="0.25">
      <c r="A83" s="68" t="s">
        <v>387</v>
      </c>
      <c r="B83" s="68"/>
      <c r="C83" s="68"/>
      <c r="D83" s="68"/>
      <c r="E83" s="68"/>
      <c r="F83" s="68"/>
    </row>
    <row r="84" spans="1:6" x14ac:dyDescent="0.25">
      <c r="A84" s="68" t="s">
        <v>388</v>
      </c>
      <c r="B84" s="68"/>
      <c r="C84" s="68"/>
      <c r="D84" s="68"/>
      <c r="E84" s="68"/>
      <c r="F84" s="68"/>
    </row>
    <row r="85" spans="1:6" x14ac:dyDescent="0.25">
      <c r="A85" s="68" t="s">
        <v>662</v>
      </c>
      <c r="B85" s="68"/>
      <c r="C85" s="68"/>
      <c r="D85" s="68"/>
      <c r="E85" s="68"/>
      <c r="F85" s="68"/>
    </row>
    <row r="86" spans="1:6" x14ac:dyDescent="0.25">
      <c r="A86" s="68" t="s">
        <v>389</v>
      </c>
      <c r="B86" s="68" t="s">
        <v>8</v>
      </c>
      <c r="C86" s="68">
        <v>2</v>
      </c>
      <c r="D86" s="68" t="s">
        <v>351</v>
      </c>
      <c r="E86" s="68"/>
      <c r="F86" s="68" t="str">
        <f>_xlfn.CONCAT("INSERT INTO preguntas (pregunta, respuesta, ronda, semestre_id, uso) VALUES (","'",A86," ",A87," ",A88," ",A89," ",A90," ","', '",B86,"', ",C86,", ","1",", 0);")</f>
        <v>INSERT INTO preguntas (pregunta, respuesta, ronda, semestre_id, uso) VALUES ('5.-   Un niño al nacer midio 18 in actualmente mide 6 ft y tiene 18 años ¿Cuánto creció cada año?  a.)   crecio 7.62cm b)    crecio 17.62cm c)    crecio  176.22cm d)   crecio 8.62 cm ', 'a', 2, 1, 0);</v>
      </c>
    </row>
    <row r="87" spans="1:6" x14ac:dyDescent="0.25">
      <c r="A87" s="68" t="s">
        <v>390</v>
      </c>
      <c r="B87" s="68"/>
      <c r="C87" s="68"/>
      <c r="D87" s="68"/>
      <c r="E87" s="68"/>
      <c r="F87" s="68"/>
    </row>
    <row r="88" spans="1:6" x14ac:dyDescent="0.25">
      <c r="A88" s="68" t="s">
        <v>391</v>
      </c>
      <c r="B88" s="68"/>
      <c r="C88" s="68"/>
      <c r="D88" s="68"/>
      <c r="E88" s="68"/>
      <c r="F88" s="68"/>
    </row>
    <row r="89" spans="1:6" x14ac:dyDescent="0.25">
      <c r="A89" s="68" t="s">
        <v>392</v>
      </c>
      <c r="B89" s="68"/>
      <c r="C89" s="68"/>
      <c r="D89" s="68"/>
      <c r="E89" s="68"/>
      <c r="F89" s="68"/>
    </row>
    <row r="90" spans="1:6" x14ac:dyDescent="0.25">
      <c r="A90" s="68" t="s">
        <v>393</v>
      </c>
      <c r="B90" s="68"/>
      <c r="C90" s="68"/>
      <c r="D90" s="68"/>
      <c r="E90" s="68"/>
      <c r="F90" s="68"/>
    </row>
    <row r="91" spans="1:6" x14ac:dyDescent="0.25">
      <c r="A91" s="68"/>
      <c r="B91" s="68"/>
      <c r="C91" s="68"/>
      <c r="D91" s="68"/>
      <c r="E91" s="68"/>
      <c r="F91" s="68"/>
    </row>
    <row r="92" spans="1:6" x14ac:dyDescent="0.25">
      <c r="A92" s="68" t="s">
        <v>480</v>
      </c>
      <c r="B92" s="68" t="s">
        <v>11</v>
      </c>
      <c r="C92" s="68">
        <v>2</v>
      </c>
      <c r="D92" s="68" t="s">
        <v>351</v>
      </c>
      <c r="E92" s="68"/>
      <c r="F92" s="68" t="str">
        <f>_xlfn.CONCAT("INSERT INTO preguntas (pregunta, respuesta, ronda, semestre_id, uso) VALUES (","'",A92," ",A93," ",A94," ",A95," ",A96," ","', '",B92,"', ",C92,", ","1",", 0);")</f>
        <v>INSERT INTO preguntas (pregunta, respuesta, ronda, semestre_id, uso) VALUES ('6.- Se quieren llenar 250 botellas de 1/2 litro de agua con 35 galones de agua. ¿Cuánta agua sobrará  o faltara? a)  17.47 litros b) 27.47 litros c) 37.47 litros d) 7.47 litros ', 'd', 2, 1, 0);</v>
      </c>
    </row>
    <row r="93" spans="1:6" x14ac:dyDescent="0.25">
      <c r="A93" s="68" t="s">
        <v>394</v>
      </c>
      <c r="B93" s="68"/>
      <c r="C93" s="68"/>
      <c r="D93" s="68"/>
      <c r="E93" s="68"/>
      <c r="F93" s="68"/>
    </row>
    <row r="94" spans="1:6" x14ac:dyDescent="0.25">
      <c r="A94" s="68" t="s">
        <v>395</v>
      </c>
      <c r="B94" s="68"/>
      <c r="C94" s="68"/>
      <c r="D94" s="68"/>
      <c r="E94" s="68"/>
      <c r="F94" s="68"/>
    </row>
    <row r="95" spans="1:6" x14ac:dyDescent="0.25">
      <c r="A95" s="68" t="s">
        <v>396</v>
      </c>
      <c r="B95" s="68"/>
      <c r="C95" s="68"/>
      <c r="D95" s="68"/>
      <c r="E95" s="68"/>
      <c r="F95" s="68"/>
    </row>
    <row r="96" spans="1:6" x14ac:dyDescent="0.25">
      <c r="A96" s="68" t="s">
        <v>397</v>
      </c>
      <c r="B96" s="68"/>
      <c r="C96" s="68"/>
      <c r="D96" s="68"/>
      <c r="E96" s="68"/>
      <c r="F96" s="68"/>
    </row>
    <row r="97" spans="1:6" x14ac:dyDescent="0.25">
      <c r="A97" s="68"/>
      <c r="B97" s="68"/>
      <c r="C97" s="68"/>
      <c r="D97" s="68"/>
      <c r="E97" s="68"/>
      <c r="F97" s="68"/>
    </row>
    <row r="98" spans="1:6" x14ac:dyDescent="0.25">
      <c r="A98" s="68" t="s">
        <v>481</v>
      </c>
      <c r="B98" s="68" t="s">
        <v>8</v>
      </c>
      <c r="C98" s="68">
        <v>2</v>
      </c>
      <c r="D98" s="68" t="s">
        <v>385</v>
      </c>
      <c r="E98" s="68"/>
      <c r="F98" s="68" t="str">
        <f>_xlfn.CONCAT("INSERT INTO preguntas (pregunta, respuesta, ronda, semestre_id, uso) VALUES (","'",A98," ",A99," ",A100," ",A101," ",A102," ","', '",B98,"', ",C98,", ","1",", 0);")</f>
        <v>INSERT INTO preguntas (pregunta, respuesta, ronda, semestre_id, uso) VALUES ('7 .- se necesitan 90 libras de carne para dar de comer a 120 personas ¿Qué cantidad de alimento en gramos se le dara a cada una? a) 340g b)  345g c)  450g d) 400g ', 'a', 2, 1, 0);</v>
      </c>
    </row>
    <row r="99" spans="1:6" x14ac:dyDescent="0.25">
      <c r="A99" s="68" t="s">
        <v>398</v>
      </c>
      <c r="B99" s="68"/>
      <c r="C99" s="68"/>
      <c r="D99" s="68"/>
      <c r="E99" s="68"/>
      <c r="F99" s="68"/>
    </row>
    <row r="100" spans="1:6" x14ac:dyDescent="0.25">
      <c r="A100" s="68" t="s">
        <v>399</v>
      </c>
      <c r="B100" s="68"/>
      <c r="C100" s="68"/>
      <c r="D100" s="68"/>
      <c r="E100" s="68"/>
      <c r="F100" s="68"/>
    </row>
    <row r="101" spans="1:6" x14ac:dyDescent="0.25">
      <c r="A101" s="68" t="s">
        <v>400</v>
      </c>
      <c r="B101" s="68"/>
      <c r="C101" s="68"/>
      <c r="D101" s="68"/>
      <c r="E101" s="68"/>
      <c r="F101" s="68"/>
    </row>
    <row r="102" spans="1:6" x14ac:dyDescent="0.25">
      <c r="A102" s="68" t="s">
        <v>401</v>
      </c>
      <c r="B102" s="68"/>
      <c r="C102" s="68"/>
      <c r="D102" s="68"/>
      <c r="E102" s="68"/>
      <c r="F102" s="68"/>
    </row>
    <row r="103" spans="1:6" x14ac:dyDescent="0.25">
      <c r="A103" s="68"/>
      <c r="B103" s="68"/>
      <c r="C103" s="68"/>
      <c r="D103" s="68"/>
      <c r="E103" s="68"/>
      <c r="F103" s="68"/>
    </row>
    <row r="104" spans="1:6" x14ac:dyDescent="0.25">
      <c r="A104" s="68" t="s">
        <v>402</v>
      </c>
      <c r="B104" s="68" t="s">
        <v>5</v>
      </c>
      <c r="C104" s="68">
        <v>3</v>
      </c>
      <c r="D104" s="68" t="s">
        <v>351</v>
      </c>
      <c r="E104" s="68"/>
      <c r="F104" s="68" t="str">
        <f>_xlfn.CONCAT("INSERT INTO preguntas (pregunta, respuesta, ronda, semestre_id, uso) VALUES (","'",A104," ",A105," ",A106," ",A107," ",A108," ","', '",B104,"', ",C104,", ","1",", 0);")</f>
        <v>INSERT INTO preguntas (pregunta, respuesta, ronda, semestre_id, uso) VALUES ('1.- Superman llega al frente de una locomotora que va a 23.6 m/s y la detiene uniformemente hasta el reposo en 1/1000s para salvar a Luisa Lane amarrada a los rieles. Calcula la desaceleracion del tren en m/s&lt;sup&gt;2&lt;/sup&gt;    a) 23600m/s&lt;sup&gt;2&lt;/sup&gt;    b) -23600 m/s&lt;sup&gt;2&lt;/sup&gt;    c) 25600 m/s&lt;sup&gt;2&lt;/sup&gt;    d)  -25600 m/s&lt;sup&gt;2&lt;/sup&gt; ', 'b', 3, 1, 0);</v>
      </c>
    </row>
    <row r="105" spans="1:6" x14ac:dyDescent="0.25">
      <c r="A105" s="68" t="s">
        <v>403</v>
      </c>
      <c r="B105" s="68"/>
      <c r="C105" s="68"/>
      <c r="D105" s="68"/>
      <c r="E105" s="68"/>
      <c r="F105" s="68"/>
    </row>
    <row r="106" spans="1:6" x14ac:dyDescent="0.25">
      <c r="A106" s="68" t="s">
        <v>404</v>
      </c>
      <c r="B106" s="68"/>
      <c r="C106" s="68"/>
      <c r="D106" s="68"/>
      <c r="E106" s="68"/>
      <c r="F106" s="68"/>
    </row>
    <row r="107" spans="1:6" x14ac:dyDescent="0.25">
      <c r="A107" s="68" t="s">
        <v>405</v>
      </c>
      <c r="B107" s="68"/>
      <c r="C107" s="68"/>
      <c r="D107" s="68"/>
      <c r="E107" s="68"/>
      <c r="F107" s="68"/>
    </row>
    <row r="108" spans="1:6" x14ac:dyDescent="0.25">
      <c r="A108" s="68" t="s">
        <v>406</v>
      </c>
      <c r="B108" s="68"/>
      <c r="C108" s="68"/>
      <c r="D108" s="68"/>
      <c r="E108" s="68"/>
      <c r="F108" s="68"/>
    </row>
    <row r="109" spans="1:6" x14ac:dyDescent="0.25">
      <c r="A109" s="68" t="s">
        <v>407</v>
      </c>
      <c r="B109" s="68" t="s">
        <v>16</v>
      </c>
      <c r="C109" s="68">
        <v>3</v>
      </c>
      <c r="D109" s="68" t="s">
        <v>351</v>
      </c>
      <c r="E109" s="68"/>
      <c r="F109" s="68" t="str">
        <f>_xlfn.CONCAT("INSERT INTO preguntas (pregunta, respuesta, ronda, semestre_id, uso) VALUES (","'",A109," ",A110," ",A111," ",A112," ",A113," ","', '",B109,"', ",C109,", ","1",", 0);")</f>
        <v>INSERT INTO preguntas (pregunta, respuesta, ronda, semestre_id, uso) VALUES ('2.- Un motociclista lleva una velocidad inicial de 2m/s al Sur en un tiempo de 3 minutos calcular: A) la aceleracion en ese tiempo B) el desplazamiento en ese tiempo a) 1.02m/s&lt;sup&gt;2&lt;/sup&gt;  y 520m b) 2.08 m/s&lt;sup&gt;2&lt;/sup&gt;  y 522m c)  0.01 m/s&lt;sup&gt;2&lt;/sup&gt; y 522m d)  3.01 m/s&lt;sup&gt;2&lt;/sup&gt; y 522m ', 'c', 3, 1, 0);</v>
      </c>
    </row>
    <row r="110" spans="1:6" x14ac:dyDescent="0.25">
      <c r="A110" s="68" t="s">
        <v>408</v>
      </c>
      <c r="B110" s="68"/>
      <c r="C110" s="68"/>
      <c r="D110" s="68"/>
      <c r="E110" s="68"/>
      <c r="F110" s="68"/>
    </row>
    <row r="111" spans="1:6" x14ac:dyDescent="0.25">
      <c r="A111" s="68" t="s">
        <v>409</v>
      </c>
      <c r="B111" s="68"/>
      <c r="C111" s="68"/>
      <c r="D111" s="68"/>
      <c r="E111" s="68"/>
      <c r="F111" s="68"/>
    </row>
    <row r="112" spans="1:6" x14ac:dyDescent="0.25">
      <c r="A112" s="68" t="s">
        <v>410</v>
      </c>
      <c r="B112" s="68"/>
      <c r="C112" s="68"/>
      <c r="D112" s="68"/>
      <c r="E112" s="68"/>
      <c r="F112" s="68"/>
    </row>
    <row r="113" spans="1:6" x14ac:dyDescent="0.25">
      <c r="A113" s="68" t="s">
        <v>411</v>
      </c>
      <c r="B113" s="68"/>
      <c r="C113" s="68"/>
      <c r="D113" s="68"/>
      <c r="E113" s="68"/>
      <c r="F113" s="68"/>
    </row>
    <row r="114" spans="1:6" x14ac:dyDescent="0.25">
      <c r="A114" s="68"/>
      <c r="B114" s="68"/>
      <c r="C114" s="68"/>
      <c r="D114" s="68"/>
      <c r="E114" s="68"/>
      <c r="F114" s="68"/>
    </row>
    <row r="115" spans="1:6" x14ac:dyDescent="0.25">
      <c r="A115" s="68" t="s">
        <v>412</v>
      </c>
      <c r="B115" s="68" t="s">
        <v>8</v>
      </c>
      <c r="C115" s="68">
        <v>3</v>
      </c>
      <c r="D115" s="68" t="s">
        <v>351</v>
      </c>
      <c r="E115" s="68"/>
      <c r="F115" s="68" t="str">
        <f>_xlfn.CONCAT("INSERT INTO preguntas (pregunta, respuesta, ronda, semestre_id, uso) VALUES (","'",A115," ",A116," ",A117," ",A118," ",A119," ","', '",B115,"', ",C115,", ","1",", 0);")</f>
        <v>INSERT INTO preguntas (pregunta, respuesta, ronda, semestre_id, uso) VALUES ('3.- Desde un puente se lanza una piedra hacia el agua con una velocjdad de 7 m/s y tarda 3 segundos en llegar al agua. Determinen la altura del puente y la velocidad con la que llega el agua a) h= 65.1  vf = 36.4 m/s b) h= 65.1  vf = 38.4 m/s c) h= 65.1  vf = 39.4 m/s d) h= 65.1  vf = 32.4 m/s ', 'a', 3, 1, 0);</v>
      </c>
    </row>
    <row r="116" spans="1:6" x14ac:dyDescent="0.25">
      <c r="A116" s="68" t="s">
        <v>413</v>
      </c>
      <c r="B116" s="68"/>
      <c r="C116" s="68"/>
      <c r="D116" s="68"/>
      <c r="E116" s="68"/>
      <c r="F116" s="68"/>
    </row>
    <row r="117" spans="1:6" x14ac:dyDescent="0.25">
      <c r="A117" s="68" t="s">
        <v>414</v>
      </c>
      <c r="B117" s="68"/>
      <c r="C117" s="68"/>
      <c r="D117" s="68"/>
      <c r="E117" s="68"/>
      <c r="F117" s="68"/>
    </row>
    <row r="118" spans="1:6" x14ac:dyDescent="0.25">
      <c r="A118" s="68" t="s">
        <v>415</v>
      </c>
      <c r="B118" s="68"/>
      <c r="C118" s="68"/>
      <c r="D118" s="68"/>
      <c r="E118" s="68"/>
      <c r="F118" s="68"/>
    </row>
    <row r="119" spans="1:6" x14ac:dyDescent="0.25">
      <c r="A119" s="68" t="s">
        <v>416</v>
      </c>
      <c r="B119" s="68"/>
      <c r="C119" s="68"/>
      <c r="D119" s="68"/>
      <c r="E119" s="68"/>
      <c r="F119" s="68"/>
    </row>
    <row r="120" spans="1:6" x14ac:dyDescent="0.25">
      <c r="A120" s="68"/>
      <c r="B120" s="68"/>
      <c r="C120" s="68"/>
      <c r="D120" s="68"/>
      <c r="E120" s="68"/>
      <c r="F120" s="68"/>
    </row>
    <row r="121" spans="1:6" x14ac:dyDescent="0.25">
      <c r="A121" s="68" t="s">
        <v>417</v>
      </c>
      <c r="B121" s="68" t="s">
        <v>16</v>
      </c>
      <c r="C121" s="68">
        <v>3</v>
      </c>
      <c r="D121" s="68" t="s">
        <v>385</v>
      </c>
      <c r="E121" s="68"/>
      <c r="F121" s="68" t="str">
        <f>_xlfn.CONCAT("INSERT INTO preguntas (pregunta, respuesta, ronda, semestre_id, uso) VALUES (","'",A121," ",A122," ",A123," ",A124," ",A125," ","', '",B121,"', ",C121,", ","1",", 0);")</f>
        <v>INSERT INTO preguntas (pregunta, respuesta, ronda, semestre_id, uso) VALUES ('4.- Una piedra se deja caer desde la azotea de un edificio y tarda en llegar al suelo 4s. Obtener:  A) La altura del edificio. B) La magnitud de la velocidad con que choca contra el suelo.    a)Altura = 79.2m        Velocidad= 139.2 m/s    b )Altura = 178.2m        Velocidad= 39.2 m/s    c) Altura = 78.2m        Velocidad= 39.2 m/s    d) Altura = 77.2m        Velocidad= 35.2 m/s   ', 'c', 3, 1, 0);</v>
      </c>
    </row>
    <row r="122" spans="1:6" x14ac:dyDescent="0.25">
      <c r="A122" s="68" t="s">
        <v>418</v>
      </c>
      <c r="B122" s="68"/>
      <c r="C122" s="68"/>
      <c r="D122" s="68"/>
      <c r="E122" s="68"/>
      <c r="F122" s="68"/>
    </row>
    <row r="123" spans="1:6" x14ac:dyDescent="0.25">
      <c r="A123" s="68" t="s">
        <v>419</v>
      </c>
      <c r="B123" s="68"/>
      <c r="C123" s="68"/>
      <c r="D123" s="68"/>
      <c r="E123" s="68"/>
      <c r="F123" s="68"/>
    </row>
    <row r="124" spans="1:6" x14ac:dyDescent="0.25">
      <c r="A124" s="68" t="s">
        <v>420</v>
      </c>
      <c r="B124" s="68"/>
      <c r="C124" s="68"/>
      <c r="D124" s="68"/>
      <c r="E124" s="68"/>
      <c r="F124" s="68"/>
    </row>
    <row r="125" spans="1:6" x14ac:dyDescent="0.25">
      <c r="A125" s="68" t="s">
        <v>421</v>
      </c>
      <c r="B125" s="68"/>
      <c r="C125" s="68"/>
      <c r="D125" s="68"/>
      <c r="E125" s="68"/>
      <c r="F125" s="68"/>
    </row>
    <row r="126" spans="1:6" x14ac:dyDescent="0.25">
      <c r="A126" s="68"/>
      <c r="B126" s="68"/>
      <c r="C126" s="68"/>
      <c r="D126" s="68"/>
      <c r="E126" s="68"/>
      <c r="F126" s="68"/>
    </row>
    <row r="127" spans="1:6" x14ac:dyDescent="0.25">
      <c r="A127" s="68" t="s">
        <v>422</v>
      </c>
      <c r="B127" s="68" t="s">
        <v>5</v>
      </c>
      <c r="C127" s="68">
        <v>3</v>
      </c>
      <c r="D127" s="68" t="s">
        <v>351</v>
      </c>
      <c r="E127" s="68"/>
      <c r="F127" s="68" t="str">
        <f>_xlfn.CONCAT("INSERT INTO preguntas (pregunta, respuesta, ronda, semestre_id, uso) VALUES (","'",A127," ",A128," ",A129," ",A130," ",A131," ","', '",B127,"', ",C127,", ","1",", 0);")</f>
        <v>INSERT INTO preguntas (pregunta, respuesta, ronda, semestre_id, uso) VALUES ('5.- Un camello en el desierto realiza los siguientes desplazamientos 3km al Sur, 4km al Este, 2.5 km en direccion Noreste con un angulo de 37° medido respecto al Este y 2.4km al Norte. Calcula el Desplazamiento resultante y el valor del Angulo que se forma. a ) 5 6.05 km  un angulo de 8° 32  b) 6.05 km  un angulo de 8° 32  c) 16.05 km  un angulo de 8° 32  d) 3 6.05 km  un angulo de 8° 32 ', 'b', 3, 1, 0);</v>
      </c>
    </row>
    <row r="128" spans="1:6" x14ac:dyDescent="0.25">
      <c r="A128" s="68" t="s">
        <v>423</v>
      </c>
      <c r="B128" s="68"/>
      <c r="C128" s="68"/>
      <c r="D128" s="68"/>
      <c r="E128" s="68"/>
      <c r="F128" s="68"/>
    </row>
    <row r="129" spans="1:6" x14ac:dyDescent="0.25">
      <c r="A129" s="68" t="s">
        <v>424</v>
      </c>
      <c r="B129" s="68"/>
      <c r="C129" s="68"/>
      <c r="D129" s="68"/>
      <c r="E129" s="68"/>
      <c r="F129" s="68"/>
    </row>
    <row r="130" spans="1:6" x14ac:dyDescent="0.25">
      <c r="A130" s="68" t="s">
        <v>425</v>
      </c>
      <c r="B130" s="68"/>
      <c r="C130" s="68"/>
      <c r="D130" s="68"/>
      <c r="E130" s="68"/>
      <c r="F130" s="68"/>
    </row>
    <row r="131" spans="1:6" x14ac:dyDescent="0.25">
      <c r="A131" s="68" t="s">
        <v>426</v>
      </c>
      <c r="B131" s="68"/>
      <c r="C131" s="68"/>
      <c r="D131" s="68"/>
      <c r="E131" s="68"/>
      <c r="F131" s="68"/>
    </row>
    <row r="132" spans="1:6" x14ac:dyDescent="0.25">
      <c r="A132" s="68"/>
      <c r="B132" s="68"/>
      <c r="C132" s="68"/>
      <c r="D132" s="68"/>
      <c r="E132" s="68"/>
      <c r="F132" s="68"/>
    </row>
    <row r="133" spans="1:6" x14ac:dyDescent="0.25">
      <c r="A133" s="68"/>
      <c r="B133" s="68"/>
      <c r="C133" s="68"/>
      <c r="D133" s="68"/>
      <c r="E133" s="68"/>
      <c r="F133" s="68"/>
    </row>
    <row r="134" spans="1:6" x14ac:dyDescent="0.25">
      <c r="A134" s="68" t="s">
        <v>427</v>
      </c>
      <c r="B134" s="68"/>
      <c r="C134" s="68"/>
      <c r="D134" s="68"/>
      <c r="E134" s="68"/>
      <c r="F134" s="68"/>
    </row>
    <row r="135" spans="1:6" x14ac:dyDescent="0.25">
      <c r="A135" s="68" t="s">
        <v>428</v>
      </c>
      <c r="B135" s="68" t="s">
        <v>8</v>
      </c>
      <c r="C135" s="68">
        <v>1</v>
      </c>
      <c r="D135" s="68" t="s">
        <v>427</v>
      </c>
      <c r="E135" s="68"/>
      <c r="F135" s="68" t="str">
        <f>_xlfn.CONCAT("INSERT INTO preguntas (pregunta, respuesta, ronda, semestre_id, uso) VALUES (","'",A135," ",A136," ",A137," ",A138," ",A139," ","', '",B135,"', ",C135,", ","2",", 0);")</f>
        <v>INSERT INTO preguntas (pregunta, respuesta, ronda, semestre_id, uso) VALUES ('1.- Realiza las siguientes conversiones: I) 210K a  °C   II) 130 °F a °C  a )  I. -63° C    II. 54.4° C b ) I. -263° C    II. 154.4° C c )  I. -163° C    II. 254.4° C d ) I. -363° C    II. 54.4° C ', 'a', 1, 2, 0);</v>
      </c>
    </row>
    <row r="136" spans="1:6" x14ac:dyDescent="0.25">
      <c r="A136" s="68" t="s">
        <v>429</v>
      </c>
      <c r="B136" s="68"/>
      <c r="C136" s="68"/>
      <c r="D136" s="68"/>
      <c r="E136" s="68"/>
      <c r="F136" s="68"/>
    </row>
    <row r="137" spans="1:6" x14ac:dyDescent="0.25">
      <c r="A137" s="68" t="s">
        <v>430</v>
      </c>
      <c r="B137" s="68"/>
      <c r="C137" s="68"/>
      <c r="D137" s="68"/>
      <c r="E137" s="68"/>
      <c r="F137" s="68"/>
    </row>
    <row r="138" spans="1:6" x14ac:dyDescent="0.25">
      <c r="A138" s="68" t="s">
        <v>431</v>
      </c>
      <c r="B138" s="68"/>
      <c r="C138" s="68"/>
      <c r="D138" s="68"/>
      <c r="E138" s="68"/>
      <c r="F138" s="68"/>
    </row>
    <row r="139" spans="1:6" x14ac:dyDescent="0.25">
      <c r="A139" s="68" t="s">
        <v>432</v>
      </c>
      <c r="B139" s="68"/>
      <c r="C139" s="68"/>
      <c r="D139" s="68"/>
      <c r="E139" s="68"/>
      <c r="F139" s="68"/>
    </row>
    <row r="140" spans="1:6" x14ac:dyDescent="0.25">
      <c r="A140" s="68"/>
      <c r="B140" s="68"/>
      <c r="C140" s="68"/>
      <c r="D140" s="68"/>
      <c r="E140" s="68"/>
      <c r="F140" s="68"/>
    </row>
    <row r="141" spans="1:6" x14ac:dyDescent="0.25">
      <c r="A141" s="68" t="s">
        <v>433</v>
      </c>
      <c r="B141" s="68" t="s">
        <v>11</v>
      </c>
      <c r="C141" s="68">
        <v>1</v>
      </c>
      <c r="D141" s="68" t="s">
        <v>434</v>
      </c>
      <c r="E141" s="68"/>
      <c r="F141" s="68" t="str">
        <f>_xlfn.CONCAT("INSERT INTO preguntas (pregunta, respuesta, ronda, semestre_id, uso) VALUES (","'",A141," ",A142," ",A143," ",A144," ",A145," ","', '",B141,"', ",C141,", ","2",", 0);")</f>
        <v>INSERT INTO preguntas (pregunta, respuesta, ronda, semestre_id, uso) VALUES ('2 .-  I. Convierte 8 atmosferas a mm de Hg II. Convierte 1960 mm de Hg a PASCALES. a ) I. 6880 mm de Hg   II. 231247.37 Pascales b) I. 6080 mm de Hg   II. 761247.37 Pascales c) I. 66780 mm de Hg   II. 2 661247.37 Pascales d ) I. 6080 mm de Hg   II. 261247.37 Pascales ', 'd', 1, 2, 0);</v>
      </c>
    </row>
    <row r="142" spans="1:6" x14ac:dyDescent="0.25">
      <c r="A142" s="68" t="s">
        <v>435</v>
      </c>
      <c r="B142" s="68"/>
      <c r="C142" s="68"/>
      <c r="D142" s="68"/>
      <c r="E142" s="68"/>
      <c r="F142" s="68"/>
    </row>
    <row r="143" spans="1:6" x14ac:dyDescent="0.25">
      <c r="A143" s="68" t="s">
        <v>436</v>
      </c>
      <c r="B143" s="68"/>
      <c r="C143" s="68"/>
      <c r="D143" s="68"/>
      <c r="E143" s="68"/>
      <c r="F143" s="68"/>
    </row>
    <row r="144" spans="1:6" x14ac:dyDescent="0.25">
      <c r="A144" s="68" t="s">
        <v>437</v>
      </c>
      <c r="B144" s="68"/>
      <c r="C144" s="68"/>
      <c r="D144" s="68"/>
      <c r="E144" s="68"/>
      <c r="F144" s="68"/>
    </row>
    <row r="145" spans="1:6" x14ac:dyDescent="0.25">
      <c r="A145" s="68" t="s">
        <v>438</v>
      </c>
      <c r="B145" s="68"/>
      <c r="C145" s="68"/>
      <c r="D145" s="68"/>
      <c r="E145" s="68"/>
      <c r="F145" s="68"/>
    </row>
    <row r="146" spans="1:6" x14ac:dyDescent="0.25">
      <c r="A146" s="68"/>
      <c r="B146" s="68"/>
      <c r="C146" s="68"/>
      <c r="D146" s="68"/>
      <c r="E146" s="68"/>
      <c r="F146" s="68"/>
    </row>
    <row r="147" spans="1:6" x14ac:dyDescent="0.25">
      <c r="A147" s="68" t="s">
        <v>439</v>
      </c>
      <c r="B147" s="68" t="s">
        <v>5</v>
      </c>
      <c r="C147" s="68">
        <v>1</v>
      </c>
      <c r="D147" s="68" t="s">
        <v>434</v>
      </c>
      <c r="E147" s="68"/>
      <c r="F147" s="68" t="str">
        <f>_xlfn.CONCAT("INSERT INTO preguntas (pregunta, respuesta, ronda, semestre_id, uso) VALUES (","'",A147," ",A148," ",A149," ",A150," ",A151," ","', '",B147,"', ",C147,", ","2",", 0);")</f>
        <v>INSERT INTO preguntas (pregunta, respuesta, ronda, semestre_id, uso) VALUES ('3 .- Un puente de acero de 100m de largo a 8 °C aumenta su temperatura a 24°C  ¿ cuanto medirá su  nueva longitud?   Coeficiente de dilatación del acero: 11 X 10 a la -6   a) 109.0176m  b) 100.0176m  c) 100.0198m d) 100.0239m ', 'b', 1, 2, 0);</v>
      </c>
    </row>
    <row r="148" spans="1:6" x14ac:dyDescent="0.25">
      <c r="A148" s="68" t="s">
        <v>440</v>
      </c>
      <c r="B148" s="68"/>
      <c r="C148" s="68"/>
      <c r="D148" s="68"/>
      <c r="E148" s="68"/>
      <c r="F148" s="68"/>
    </row>
    <row r="149" spans="1:6" x14ac:dyDescent="0.25">
      <c r="A149" s="68" t="s">
        <v>441</v>
      </c>
      <c r="B149" s="68"/>
      <c r="C149" s="68"/>
      <c r="D149" s="68"/>
      <c r="E149" s="68"/>
      <c r="F149" s="68"/>
    </row>
    <row r="150" spans="1:6" x14ac:dyDescent="0.25">
      <c r="A150" s="68" t="s">
        <v>442</v>
      </c>
      <c r="B150" s="68"/>
      <c r="C150" s="68"/>
      <c r="D150" s="68"/>
      <c r="E150" s="68"/>
      <c r="F150" s="68"/>
    </row>
    <row r="151" spans="1:6" x14ac:dyDescent="0.25">
      <c r="A151" s="68" t="s">
        <v>443</v>
      </c>
      <c r="B151" s="68"/>
      <c r="C151" s="68"/>
      <c r="D151" s="68"/>
      <c r="E151" s="68"/>
      <c r="F151" s="68"/>
    </row>
    <row r="152" spans="1:6" x14ac:dyDescent="0.25">
      <c r="A152" s="68"/>
      <c r="B152" s="68"/>
      <c r="C152" s="68"/>
      <c r="D152" s="68"/>
      <c r="E152" s="68"/>
      <c r="F152" s="68"/>
    </row>
    <row r="153" spans="1:6" x14ac:dyDescent="0.25">
      <c r="A153" s="68" t="s">
        <v>444</v>
      </c>
      <c r="B153" s="68" t="s">
        <v>8</v>
      </c>
      <c r="C153" s="68">
        <v>1</v>
      </c>
      <c r="D153" s="68" t="s">
        <v>434</v>
      </c>
      <c r="E153" s="68"/>
      <c r="F153" s="68" t="str">
        <f>_xlfn.CONCAT("INSERT INTO preguntas (pregunta, respuesta, ronda, semestre_id, uso) VALUES (","'",A153," ",A154," ",A155," ",A156," ",A157," ","', '",B153,"', ",C153,", ","2",", 0);")</f>
        <v>INSERT INTO preguntas (pregunta, respuesta, ronda, semestre_id, uso) VALUES ('  4.- I. ¿Cúal es la longitud de un riel de hierro  de 50m a 40°C, si desciende la temperatura a 6°C? II. ¿Cuánto se contrajo?  Coeficiente de dilatación= 11.7 X 10 a la - 6  a) se contrajo -0.02106 m b )se contrajo -0.02306 m  c) se contrajo -0.02466 m  d) se contrajo -0.02456 m ', 'a', 1, 2, 0);</v>
      </c>
    </row>
    <row r="154" spans="1:6" x14ac:dyDescent="0.25">
      <c r="A154" s="68" t="s">
        <v>445</v>
      </c>
      <c r="B154" s="68"/>
      <c r="C154" s="68"/>
      <c r="D154" s="68"/>
      <c r="E154" s="68"/>
      <c r="F154" s="68"/>
    </row>
    <row r="155" spans="1:6" x14ac:dyDescent="0.25">
      <c r="A155" s="68" t="s">
        <v>446</v>
      </c>
      <c r="B155" s="68"/>
      <c r="C155" s="68"/>
      <c r="D155" s="68"/>
      <c r="E155" s="68"/>
      <c r="F155" s="68"/>
    </row>
    <row r="156" spans="1:6" x14ac:dyDescent="0.25">
      <c r="A156" s="68" t="s">
        <v>447</v>
      </c>
      <c r="B156" s="68"/>
      <c r="C156" s="68"/>
      <c r="D156" s="68"/>
      <c r="E156" s="68"/>
      <c r="F156" s="68"/>
    </row>
    <row r="157" spans="1:6" x14ac:dyDescent="0.25">
      <c r="A157" s="68" t="s">
        <v>448</v>
      </c>
      <c r="B157" s="68"/>
      <c r="C157" s="68"/>
      <c r="D157" s="68"/>
      <c r="E157" s="68"/>
      <c r="F157" s="68"/>
    </row>
    <row r="158" spans="1:6" x14ac:dyDescent="0.25">
      <c r="A158" s="68"/>
      <c r="B158" s="68"/>
      <c r="C158" s="68"/>
      <c r="D158" s="68"/>
      <c r="E158" s="68"/>
      <c r="F158" s="68"/>
    </row>
    <row r="159" spans="1:6" x14ac:dyDescent="0.25">
      <c r="A159" s="68" t="s">
        <v>482</v>
      </c>
      <c r="B159" s="68" t="s">
        <v>16</v>
      </c>
      <c r="C159" s="68">
        <v>1</v>
      </c>
      <c r="D159" s="68" t="s">
        <v>427</v>
      </c>
      <c r="E159" s="68"/>
      <c r="F159" s="68" t="str">
        <f>_xlfn.CONCAT("INSERT INTO preguntas (pregunta, respuesta, ronda, semestre_id, uso) VALUES (","'",A159," ",A160," ",A161," ",A162," ",A163," ","', '",B159,"', ",C159,", ","2",", 0);")</f>
        <v>INSERT INTO preguntas (pregunta, respuesta, ronda, semestre_id, uso) VALUES ('5.- un tubo de cobre tiene un volumen de 3.009 m&lt;sup&gt;3&lt;/sup&gt; a 10°C y se calienta a 200°C  calcular Cuanto se dilato. Coeficiente de dilatación LINEAL del COBRE = 17 X 10 a la -6  a)  se dilata 0.0391572 m&lt;sup&gt;3&lt;/sup&gt;  b) se dilata 0.0271572 m&lt;sup&gt;3&lt;/sup&gt;  c) se dilata 0.0291572 m&lt;sup&gt;3&lt;/sup&gt;  d se dilata 0.0294572 m&lt;sup&gt;3&lt;/sup&gt; ', 'c', 1, 2, 0);</v>
      </c>
    </row>
    <row r="160" spans="1:6" x14ac:dyDescent="0.25">
      <c r="A160" s="68" t="s">
        <v>483</v>
      </c>
      <c r="B160" s="68"/>
      <c r="C160" s="68"/>
      <c r="D160" s="68"/>
      <c r="E160" s="68"/>
      <c r="F160" s="68"/>
    </row>
    <row r="161" spans="1:6" x14ac:dyDescent="0.25">
      <c r="A161" s="68" t="s">
        <v>484</v>
      </c>
      <c r="B161" s="68"/>
      <c r="C161" s="68"/>
      <c r="D161" s="68"/>
      <c r="E161" s="68"/>
      <c r="F161" s="68"/>
    </row>
    <row r="162" spans="1:6" x14ac:dyDescent="0.25">
      <c r="A162" s="68" t="s">
        <v>485</v>
      </c>
      <c r="B162" s="68"/>
      <c r="C162" s="68"/>
      <c r="D162" s="68"/>
      <c r="E162" s="68"/>
      <c r="F162" s="68"/>
    </row>
    <row r="163" spans="1:6" x14ac:dyDescent="0.25">
      <c r="A163" s="68" t="s">
        <v>486</v>
      </c>
      <c r="B163" s="68"/>
      <c r="C163" s="68"/>
      <c r="D163" s="68"/>
      <c r="E163" s="68"/>
      <c r="F163" s="68"/>
    </row>
    <row r="164" spans="1:6" x14ac:dyDescent="0.25">
      <c r="A164" s="68"/>
      <c r="B164" s="68"/>
      <c r="C164" s="68"/>
      <c r="D164" s="68"/>
      <c r="E164" s="68"/>
      <c r="F164" s="68"/>
    </row>
    <row r="165" spans="1:6" x14ac:dyDescent="0.25">
      <c r="A165" s="68" t="s">
        <v>449</v>
      </c>
      <c r="B165" s="68" t="s">
        <v>11</v>
      </c>
      <c r="C165" s="68">
        <v>2</v>
      </c>
      <c r="D165" s="68" t="s">
        <v>434</v>
      </c>
      <c r="E165" s="68"/>
      <c r="F165" s="68" t="str">
        <f>_xlfn.CONCAT("INSERT INTO preguntas (pregunta, respuesta, ronda, semestre_id, uso) VALUES (","'",A165," ",A166," ",A167," ",A168," ",A169," ","', '",B165,"', ",C165,", ","2",", 0);")</f>
        <v>INSERT INTO preguntas (pregunta, respuesta, ronda, semestre_id, uso) VALUES ('1.- El calor latente de fusion del hielo es 80cal/g, el calor latente de vaporizacion del agua es 540 cal/g  . Cuantos gramos de hielo se fundiran con 70,000calorias, y cuanta agua se pueden convertir a vapor con la misma cantidad de calorias?  a ) 1875 gramos de hielo y 189.63 de agua a vapor.  b)  875 gramos de hielo y 229.98 de agua a vapor.  c) 2 875 gramos de hielo y 429.63 de agua a vapor. d)  875 gramos de hielo y 129.63 de agua a vapor. ', 'd', 2, 2, 0);</v>
      </c>
    </row>
    <row r="166" spans="1:6" x14ac:dyDescent="0.25">
      <c r="A166" s="68" t="s">
        <v>450</v>
      </c>
      <c r="B166" s="68"/>
      <c r="C166" s="68"/>
      <c r="D166" s="68"/>
      <c r="E166" s="68"/>
      <c r="F166" s="68"/>
    </row>
    <row r="167" spans="1:6" x14ac:dyDescent="0.25">
      <c r="A167" s="68" t="s">
        <v>451</v>
      </c>
      <c r="B167" s="68"/>
      <c r="C167" s="68"/>
      <c r="D167" s="68"/>
      <c r="E167" s="68"/>
      <c r="F167" s="68"/>
    </row>
    <row r="168" spans="1:6" x14ac:dyDescent="0.25">
      <c r="A168" s="68" t="s">
        <v>452</v>
      </c>
      <c r="B168" s="68"/>
      <c r="C168" s="68"/>
      <c r="D168" s="68"/>
      <c r="E168" s="68"/>
      <c r="F168" s="68"/>
    </row>
    <row r="169" spans="1:6" x14ac:dyDescent="0.25">
      <c r="A169" s="68" t="s">
        <v>453</v>
      </c>
      <c r="B169" s="68"/>
      <c r="C169" s="68"/>
      <c r="D169" s="68"/>
      <c r="E169" s="68"/>
      <c r="F169" s="68"/>
    </row>
    <row r="170" spans="1:6" x14ac:dyDescent="0.25">
      <c r="A170" s="68"/>
      <c r="B170" s="68"/>
      <c r="C170" s="68"/>
      <c r="D170" s="68"/>
      <c r="E170" s="68"/>
      <c r="F170" s="68"/>
    </row>
    <row r="171" spans="1:6" x14ac:dyDescent="0.25">
      <c r="A171" s="68" t="s">
        <v>454</v>
      </c>
      <c r="B171" s="68" t="s">
        <v>5</v>
      </c>
      <c r="C171" s="68">
        <v>2</v>
      </c>
      <c r="D171" s="68" t="s">
        <v>455</v>
      </c>
      <c r="E171" s="68"/>
      <c r="F171" s="68" t="str">
        <f>_xlfn.CONCAT("INSERT INTO preguntas (pregunta, respuesta, ronda, semestre_id, uso) VALUES (","'",A171," ",A172," ",A173," ",A174," ",A175," ","', '",B171,"', ",C171,", ","2",", 0);")</f>
        <v>INSERT INTO preguntas (pregunta, respuesta, ronda, semestre_id, uso) VALUES ('2.- que cantidad de calorias se necesitan para convertir 300g de hielo que se encuentra a -2°C hasta llegar a vapor a 110°C ( Ce hielo= .50 cal/g°C , Calor latente de fusion del hielo 80 cal/g , Ce del agua  1 cal/g°C ,  Calor latente de vaporización 540 cal/g , Ce del vapor .46 cal/g°C  a)  2176. 80 Calorias   b) 217680 Calorias   c ) 287680 Calorias   d) 2179080 Calorias  ', 'b', 2, 2, 0);</v>
      </c>
    </row>
    <row r="172" spans="1:6" x14ac:dyDescent="0.25">
      <c r="A172" s="68" t="s">
        <v>456</v>
      </c>
      <c r="B172" s="68"/>
      <c r="C172" s="68"/>
      <c r="D172" s="68"/>
      <c r="E172" s="68"/>
      <c r="F172" s="68"/>
    </row>
    <row r="173" spans="1:6" x14ac:dyDescent="0.25">
      <c r="A173" s="68" t="s">
        <v>457</v>
      </c>
      <c r="B173" s="68"/>
      <c r="C173" s="68"/>
      <c r="D173" s="68"/>
      <c r="E173" s="68"/>
      <c r="F173" s="68"/>
    </row>
    <row r="174" spans="1:6" x14ac:dyDescent="0.25">
      <c r="A174" s="68" t="s">
        <v>458</v>
      </c>
      <c r="B174" s="68"/>
      <c r="C174" s="68"/>
      <c r="D174" s="68"/>
      <c r="E174" s="68"/>
      <c r="F174" s="68"/>
    </row>
    <row r="175" spans="1:6" x14ac:dyDescent="0.25">
      <c r="A175" s="68" t="s">
        <v>459</v>
      </c>
      <c r="B175" s="68"/>
      <c r="C175" s="68"/>
      <c r="D175" s="68"/>
      <c r="E175" s="68"/>
      <c r="F175" s="68"/>
    </row>
    <row r="176" spans="1:6" x14ac:dyDescent="0.25">
      <c r="A176" s="68"/>
      <c r="B176" s="68"/>
      <c r="C176" s="68"/>
      <c r="D176" s="68"/>
      <c r="E176" s="68"/>
      <c r="F176" s="68"/>
    </row>
    <row r="177" spans="1:6" x14ac:dyDescent="0.25">
      <c r="A177" s="68" t="s">
        <v>460</v>
      </c>
      <c r="B177" s="68" t="s">
        <v>5</v>
      </c>
      <c r="C177" s="68">
        <v>2</v>
      </c>
      <c r="D177" s="68" t="s">
        <v>434</v>
      </c>
      <c r="E177" s="68"/>
      <c r="F177" s="68" t="str">
        <f>_xlfn.CONCAT("INSERT INTO preguntas (pregunta, respuesta, ronda, semestre_id, uso) VALUES (","'",A177," ",A178," ",A179," ",A180," ",A181," ","', '",B177,"', ",C177,", ","2",", 0);")</f>
        <v>INSERT INTO preguntas (pregunta, respuesta, ronda, semestre_id, uso) VALUES (' 3.- En un cilindro metálico se encuentra un gas que recibe una presión recibe una presión atmósferica  de 760mm de Hg y cuando su temperatura es de 16°C con un manometro se registra una presión de  1650 mm de Hg,si al exponerse el cilindro a la interperie eleva su temperaturaa 45 °C debido a los rayos. Calcular: I) la presion absoluta que tiene el gas encerrado en el tanque     II) cual es la presion manométrica?  Da tu respuesta en mm de Hg   a) P.A=3651.83 mm de Hg  P.M=1991.83 mm de Hg  b)P.A= 2651.83  mm de Hg  P.M=1891.83 mm de Hg  c) P.A=4651.83 mm de Hg  P.M=5891.83 mm de Hg  d) P.A=6651.83 mm de Hg  P.M=1791.83 mm de Hg ', 'b', 2, 2, 0);</v>
      </c>
    </row>
    <row r="178" spans="1:6" x14ac:dyDescent="0.25">
      <c r="A178" s="68" t="s">
        <v>461</v>
      </c>
      <c r="B178" s="68"/>
      <c r="C178" s="68"/>
      <c r="D178" s="68"/>
      <c r="E178" s="68"/>
      <c r="F178" s="68"/>
    </row>
    <row r="179" spans="1:6" x14ac:dyDescent="0.25">
      <c r="A179" s="68" t="s">
        <v>462</v>
      </c>
      <c r="B179" s="68"/>
      <c r="C179" s="68"/>
      <c r="D179" s="68"/>
      <c r="E179" s="68"/>
      <c r="F179" s="68"/>
    </row>
    <row r="180" spans="1:6" x14ac:dyDescent="0.25">
      <c r="A180" s="68" t="s">
        <v>463</v>
      </c>
      <c r="B180" s="68"/>
      <c r="C180" s="68"/>
      <c r="D180" s="68"/>
      <c r="E180" s="68"/>
      <c r="F180" s="68"/>
    </row>
    <row r="181" spans="1:6" x14ac:dyDescent="0.25">
      <c r="A181" s="68" t="s">
        <v>464</v>
      </c>
      <c r="B181" s="68"/>
      <c r="C181" s="68"/>
      <c r="D181" s="68"/>
      <c r="E181" s="68"/>
      <c r="F181" s="68"/>
    </row>
    <row r="182" spans="1:6" x14ac:dyDescent="0.25">
      <c r="A182" s="68"/>
      <c r="B182" s="68"/>
      <c r="C182" s="68"/>
      <c r="D182" s="68"/>
      <c r="E182" s="68"/>
      <c r="F182" s="68"/>
    </row>
    <row r="183" spans="1:6" x14ac:dyDescent="0.25">
      <c r="A183" s="68" t="s">
        <v>465</v>
      </c>
      <c r="B183" s="68" t="s">
        <v>8</v>
      </c>
      <c r="C183" s="68">
        <v>3</v>
      </c>
      <c r="D183" s="68" t="s">
        <v>434</v>
      </c>
      <c r="E183" s="68"/>
      <c r="F183" s="68" t="str">
        <f>_xlfn.CONCAT("INSERT INTO preguntas (pregunta, respuesta, ronda, semestre_id, uso) VALUES (","'",A183," ",A184," ",A185," ",A186," ",A187," ","', '",B183,"', ",C183,", ","2",", 0);")</f>
        <v>INSERT INTO preguntas (pregunta, respuesta, ronda, semestre_id, uso) VALUES ('1.- cuantas calorias se necesitan para convertir una tonelada de hielo  a 0°C  en vapor a 100°C  ( calor latente de fusión= 80 cal/g) (calor especifico del agua = 1cal/g) (calor latente de vaporizacion= 540 cal/g)  a)  se necesitan 720,000 calorias  b) se necesitan 920,000 calorias  c)  se necesitan 820,000 calorias d)  se necesitan 1020,000 calorias ', 'a', 3, 2, 0);</v>
      </c>
    </row>
    <row r="184" spans="1:6" x14ac:dyDescent="0.25">
      <c r="A184" s="68" t="s">
        <v>466</v>
      </c>
      <c r="B184" s="68"/>
      <c r="C184" s="68"/>
      <c r="D184" s="68"/>
      <c r="E184" s="68"/>
      <c r="F184" s="68"/>
    </row>
    <row r="185" spans="1:6" x14ac:dyDescent="0.25">
      <c r="A185" s="68" t="s">
        <v>467</v>
      </c>
      <c r="B185" s="68"/>
      <c r="C185" s="68"/>
      <c r="D185" s="68"/>
      <c r="E185" s="68"/>
      <c r="F185" s="68"/>
    </row>
    <row r="186" spans="1:6" x14ac:dyDescent="0.25">
      <c r="A186" s="68" t="s">
        <v>468</v>
      </c>
      <c r="B186" s="68"/>
      <c r="C186" s="68"/>
      <c r="D186" s="68"/>
      <c r="E186" s="68"/>
      <c r="F186" s="68"/>
    </row>
    <row r="187" spans="1:6" x14ac:dyDescent="0.25">
      <c r="A187" s="68" t="s">
        <v>469</v>
      </c>
      <c r="B187" s="68"/>
      <c r="C187" s="68"/>
      <c r="D187" s="68"/>
      <c r="E187" s="68"/>
      <c r="F187" s="68"/>
    </row>
    <row r="188" spans="1:6" x14ac:dyDescent="0.25">
      <c r="A188" s="68"/>
      <c r="B188" s="68"/>
      <c r="C188" s="68"/>
      <c r="D188" s="68"/>
      <c r="E188" s="68"/>
      <c r="F188" s="68"/>
    </row>
    <row r="189" spans="1:6" x14ac:dyDescent="0.25">
      <c r="A189" s="68" t="s">
        <v>470</v>
      </c>
      <c r="B189" s="68" t="s">
        <v>5</v>
      </c>
      <c r="C189" s="68">
        <v>3</v>
      </c>
      <c r="D189" s="68" t="s">
        <v>455</v>
      </c>
      <c r="E189" s="68"/>
      <c r="F189" s="68" t="str">
        <f>_xlfn.CONCAT("INSERT INTO preguntas (pregunta, respuesta, ronda, semestre_id, uso) VALUES (","'",A189," ",A190," ",A191," ",A192," ",A193," ","', '",B189,"', ",C189,", ","2",", 0);")</f>
        <v>INSERT INTO preguntas (pregunta, respuesta, ronda, semestre_id, uso) VALUES ('2.- Un termo contiene 250g de café  a 90°C. a este se le añaden 20g de leche  a 5°C. Después de que se establece  el equilibrio ¿cúal es la temperatura del líquido? Agua, leche y café  tienen un calor específico de 1 cal/g°C  a) 183.70°C  b) 83.70°C  c) 283.70°C  d) 583.70°C ', 'b', 3, 2, 0);</v>
      </c>
    </row>
    <row r="190" spans="1:6" x14ac:dyDescent="0.25">
      <c r="A190" s="68" t="s">
        <v>471</v>
      </c>
      <c r="B190" s="68"/>
      <c r="C190" s="68"/>
      <c r="D190" s="68"/>
      <c r="E190" s="68"/>
      <c r="F190" s="68"/>
    </row>
    <row r="191" spans="1:6" x14ac:dyDescent="0.25">
      <c r="A191" s="68" t="s">
        <v>472</v>
      </c>
      <c r="B191" s="68"/>
      <c r="C191" s="68"/>
      <c r="D191" s="68"/>
      <c r="E191" s="68"/>
      <c r="F191" s="68"/>
    </row>
    <row r="192" spans="1:6" x14ac:dyDescent="0.25">
      <c r="A192" s="68" t="s">
        <v>473</v>
      </c>
      <c r="B192" s="68"/>
      <c r="C192" s="68"/>
      <c r="D192" s="68"/>
      <c r="E192" s="68"/>
      <c r="F192" s="68"/>
    </row>
    <row r="193" spans="1:6" x14ac:dyDescent="0.25">
      <c r="A193" s="68" t="s">
        <v>474</v>
      </c>
      <c r="B193" s="68"/>
      <c r="C193" s="68"/>
      <c r="D193" s="68"/>
      <c r="E193" s="68"/>
      <c r="F193" s="68"/>
    </row>
    <row r="194" spans="1:6" x14ac:dyDescent="0.25">
      <c r="A194" s="68"/>
      <c r="B194" s="68"/>
      <c r="C194" s="68"/>
      <c r="D194" s="68"/>
      <c r="E194" s="68"/>
      <c r="F194" s="68"/>
    </row>
    <row r="195" spans="1:6" x14ac:dyDescent="0.25">
      <c r="A195" s="68" t="s">
        <v>475</v>
      </c>
      <c r="B195" s="68" t="s">
        <v>16</v>
      </c>
      <c r="C195" s="68">
        <v>3</v>
      </c>
      <c r="D195" s="68" t="s">
        <v>434</v>
      </c>
      <c r="E195" s="68"/>
      <c r="F195" s="68" t="str">
        <f>_xlfn.CONCAT("INSERT INTO preguntas (pregunta, respuesta, ronda, semestre_id, uso) VALUES (","'",A195," ",A196," ",A197," ",A198," ",A199," ","', '",B195,"', ",C195,", ","2",", 0);")</f>
        <v>INSERT INTO preguntas (pregunta, respuesta, ronda, semestre_id, uso) VALUES ('Un Ingeniero esta diseñando un motor termico ciclico para operar temperaturas de 150°C y 27°C  ¿Cuál es el porcentaje de eficiencia?    a) % de eficiencia = 182%  b) % de eficiencia = 282%   c) % de eficiencia = 82% d) % de eficiencia = 382% ', 'c', 3, 2, 0);</v>
      </c>
    </row>
    <row r="196" spans="1:6" x14ac:dyDescent="0.25">
      <c r="A196" s="68" t="s">
        <v>476</v>
      </c>
      <c r="B196" s="68"/>
      <c r="C196" s="68"/>
      <c r="D196" s="68"/>
      <c r="E196" s="68"/>
      <c r="F196" s="68"/>
    </row>
    <row r="197" spans="1:6" x14ac:dyDescent="0.25">
      <c r="A197" s="68" t="s">
        <v>477</v>
      </c>
      <c r="B197" s="68"/>
      <c r="C197" s="68"/>
      <c r="D197" s="68"/>
      <c r="E197" s="68"/>
      <c r="F197" s="68"/>
    </row>
    <row r="198" spans="1:6" x14ac:dyDescent="0.25">
      <c r="A198" s="68" t="s">
        <v>478</v>
      </c>
      <c r="B198" s="68"/>
      <c r="C198" s="68"/>
      <c r="D198" s="68"/>
      <c r="E198" s="68"/>
      <c r="F198" s="68"/>
    </row>
    <row r="199" spans="1:6" x14ac:dyDescent="0.25">
      <c r="A199" s="68" t="s">
        <v>479</v>
      </c>
      <c r="B199" s="68"/>
      <c r="C199" s="68"/>
      <c r="D199" s="68"/>
      <c r="E199" s="68"/>
      <c r="F199" s="6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E137C-DF51-41FA-98D7-3FC8D7248785}">
  <dimension ref="B4:C4"/>
  <sheetViews>
    <sheetView workbookViewId="0">
      <selection activeCell="C5" sqref="C5"/>
    </sheetView>
  </sheetViews>
  <sheetFormatPr baseColWidth="10" defaultRowHeight="15" x14ac:dyDescent="0.25"/>
  <cols>
    <col min="2" max="2" width="12.5703125" bestFit="1" customWidth="1"/>
    <col min="3" max="3" width="13.140625" bestFit="1" customWidth="1"/>
  </cols>
  <sheetData>
    <row r="4" spans="2:3" x14ac:dyDescent="0.25">
      <c r="B4" t="s">
        <v>317</v>
      </c>
      <c r="C4" t="s">
        <v>316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1°ro</vt:lpstr>
      <vt:lpstr>3°ro</vt:lpstr>
      <vt:lpstr>5°to</vt:lpstr>
      <vt:lpstr>MARU'S</vt:lpstr>
      <vt:lpstr>CLAVES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primeroc</dc:creator>
  <cp:lastModifiedBy>primeroc</cp:lastModifiedBy>
  <dcterms:created xsi:type="dcterms:W3CDTF">2015-06-05T18:19:34Z</dcterms:created>
  <dcterms:modified xsi:type="dcterms:W3CDTF">2019-11-14T13:41:38Z</dcterms:modified>
</cp:coreProperties>
</file>