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Forestry\Response\"/>
    </mc:Choice>
  </mc:AlternateContent>
  <bookViews>
    <workbookView xWindow="1200" yWindow="876" windowWidth="25488" windowHeight="16176"/>
  </bookViews>
  <sheets>
    <sheet name="8. Ответственные" sheetId="1" r:id="rId1"/>
    <sheet name="9. Показатели" sheetId="2" r:id="rId2"/>
    <sheet name="10. По ГРБС" sheetId="3" r:id="rId3"/>
    <sheet name="11. По статьям" sheetId="4" r:id="rId4"/>
    <sheet name="12. Источники" sheetId="5" r:id="rId5"/>
    <sheet name="13. Субсидии" sheetId="6" r:id="rId6"/>
  </sheets>
  <definedNames>
    <definedName name="_xlnm.Print_Area" localSheetId="5">'13. Субсидии'!$BP$1:$BY$15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B3" i="5"/>
  <c r="B3" i="4"/>
  <c r="B4" i="3"/>
  <c r="B4" i="2" l="1"/>
  <c r="B3" i="1"/>
</calcChain>
</file>

<file path=xl/sharedStrings.xml><?xml version="1.0" encoding="utf-8"?>
<sst xmlns="http://schemas.openxmlformats.org/spreadsheetml/2006/main" count="1349" uniqueCount="458">
  <si>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</si>
  <si>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</si>
  <si>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2017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</si>
  <si>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</si>
  <si>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</si>
  <si>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</si>
  <si>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</si>
  <si>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</si>
  <si>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</si>
  <si>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</si>
  <si>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</si>
  <si>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</si>
  <si>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</si>
  <si>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</si>
  <si>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</si>
  <si>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</si>
  <si>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</si>
  <si>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</si>
  <si>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</si>
  <si>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</si>
  <si>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</si>
  <si>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</si>
  <si>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</si>
  <si>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Развитие лесного хозяйства</t>
  </si>
  <si>
    <t>Доля площади ценных лесных насаждений в составе занятых лесными насаждениями земель лесного фонда</t>
  </si>
  <si>
    <t>24.5.</t>
  </si>
  <si>
    <t>У</t>
  </si>
  <si>
    <t>Процент</t>
  </si>
  <si>
    <t>72,1</t>
  </si>
  <si>
    <t>71,5</t>
  </si>
  <si>
    <t>Значение показателя (индикатора) сформировалось исходя из фактической площади ценных лесных насаждений 277,7 тыс. га и фактической площади занятых лесными насаждениями земель лесного фонда 388,4 тыс. га.  Плановое значение показателя (индикатора) на 2017 год утверждено федеральной программой</t>
  </si>
  <si>
    <t>Лесистость территории Воронежской области</t>
  </si>
  <si>
    <t>8,1</t>
  </si>
  <si>
    <t>Объем платежей в бюджетную систему Российской Федерации от использования лесов, расположенных на землях лесного фонда, в расчете на 1 га земель лесного фонда</t>
  </si>
  <si>
    <t>рублей на гегтар</t>
  </si>
  <si>
    <t>322,6</t>
  </si>
  <si>
    <t>449,4</t>
  </si>
  <si>
    <t>Плановое значение показателя (индикатора) перевыполнено на 139,3%  за счет  поступления дополнительных доходов от аукционной деятельности управления в результате предложенного лесопользователями превышения начальных максимальных цен контрактов.  Плановое значение показателя (индикатора) на 2017 год утверждено федеральной программой</t>
  </si>
  <si>
    <t>Отношение площади земель лесного фонда, занятой лесными насаждениями, к площади земель лесного фонда, выбывших из состава занятых лесными насаждениями земель лесного фонда в связи с воздействием пожаров, вредных организмов, рубок и других факторов</t>
  </si>
  <si>
    <t>24.3.</t>
  </si>
  <si>
    <t>246,2</t>
  </si>
  <si>
    <t>Отношение фактического объема заготовки древесины к установленному допустимому объему изъятия древесины</t>
  </si>
  <si>
    <t>40,9</t>
  </si>
  <si>
    <t>43,6</t>
  </si>
  <si>
    <t>Подпрограмма 1</t>
  </si>
  <si>
    <t>Обеспечение использования, охраны, защиты и воспроизводства лесов</t>
  </si>
  <si>
    <t>Доля лесных пожаров, ликвидированных в течение первых суток с момента обнаружения, в общем количестве лесных пожаров</t>
  </si>
  <si>
    <t>24.1.</t>
  </si>
  <si>
    <t>85,14</t>
  </si>
  <si>
    <t>100</t>
  </si>
  <si>
    <t>Плановое значение показателя (индикатора) на 2017 год утверждено федеральной программой. По итогам 2017 года значение перевыполнено в связи с оперативным наращиванием сил и средств пожаротушения на все возникающие лесные возгорания, все лесные пожары ликвидировались в течении  суток</t>
  </si>
  <si>
    <t>Доля площади лесов, на которых проведена таксация лесов и в отношении которых осуществлено проектирование мероприятий по охране, защите и воспроизводству в течение последних 10 лет, в площади лесов с интенсивным использованием лесов и ведением лесного хозяйства</t>
  </si>
  <si>
    <t>26,3</t>
  </si>
  <si>
    <t>Отношение площади земель, отнесенных к землям, занятым лесными насаждениями (за текущий год) , к площади фактической сплошной рубки за год (без учета рубки лесных насаждений, предназначенных для строительства, реконструкции и эксплуатации объектов)</t>
  </si>
  <si>
    <t>200</t>
  </si>
  <si>
    <t>381</t>
  </si>
  <si>
    <t>Показатель перевыполнен на 190,5% в связи с  незапланированным ростом в 2017 году площади молодняков, введенных в категорию хозяйственно-ценных древесных насаждений, по итогам проведенного в 2016-2017 лесоустройства.</t>
  </si>
  <si>
    <t>Основное мероприятие 1.1</t>
  </si>
  <si>
    <t>Охрана лесов от пожаров и тушение лесных пожаров</t>
  </si>
  <si>
    <t>Благоустройство зон отдыха граждан, пребывающих в лесах</t>
  </si>
  <si>
    <t>Штука</t>
  </si>
  <si>
    <t>107</t>
  </si>
  <si>
    <t>Доля крупных лесных пожаров в общем количестве лесных пожаров</t>
  </si>
  <si>
    <t>С</t>
  </si>
  <si>
    <t>3,41</t>
  </si>
  <si>
    <t>7,14</t>
  </si>
  <si>
    <t>Значение показателя (индикатора) недостигнуто в связи с тем, что в отчетном году в лесном фонде допущен 1 крупный пожар, доля которого в общем количестве пожаров (14 шт.) составила 7,14 %. Плановое значение показателя (индикатора) на 2017 год утверждено федеральной программой</t>
  </si>
  <si>
    <t>Обустройство, эксплуатация лесных дорог, предназначенных для охраны лесов от пожаров</t>
  </si>
  <si>
    <t>Километр; тысяча метров</t>
  </si>
  <si>
    <t>28,8</t>
  </si>
  <si>
    <t>Организация системы обнаружения и учета лесных пожаров, системы наблюдения за их развитием с использованием наземных, авиационных или космических средств</t>
  </si>
  <si>
    <t>тысяч гектар</t>
  </si>
  <si>
    <t>464,6</t>
  </si>
  <si>
    <t>Проведение профилактического контролируемого противопожарного выжигания хвороста, лесной подстилки, сухой травы и других лесных горючих материалов</t>
  </si>
  <si>
    <t>Гектар</t>
  </si>
  <si>
    <t>287</t>
  </si>
  <si>
    <t>Прокладка противопожарных разрывов</t>
  </si>
  <si>
    <t>57,75</t>
  </si>
  <si>
    <t>Прочистка и обновление противопожарных минерализованных полос</t>
  </si>
  <si>
    <t>11844,1</t>
  </si>
  <si>
    <t>Тушение пожаров в лесах</t>
  </si>
  <si>
    <t>Установка и размещение стендов и других знаков и указателей, содержащих информацию о мерах пожарной безопасности в лесах</t>
  </si>
  <si>
    <t>286</t>
  </si>
  <si>
    <t>Установка шлагбаумов, устройство преград, обеспечивающих ограничение пребывания граждан в лесах в целях обеспечения пожарной безопасности</t>
  </si>
  <si>
    <t>255</t>
  </si>
  <si>
    <t>Устройство подъездов к источникам противопожарного водоснабжения</t>
  </si>
  <si>
    <t>17</t>
  </si>
  <si>
    <t>Устройство противопожарных минерализованных полос</t>
  </si>
  <si>
    <t>582</t>
  </si>
  <si>
    <t>Основное мероприятие 1.2</t>
  </si>
  <si>
    <t>Организация использования лесов</t>
  </si>
  <si>
    <t>Доля выписок, предоставленных гражданам и юридическим лицам, обратившимся в орган государственной власти субъекта Российской Федерации в области лесных отношений за получением государственной услуги по предоставлению выписки из государственного лесного реестра, в общем количестве принятых заявок на предоставление данной услуги</t>
  </si>
  <si>
    <t>90</t>
  </si>
  <si>
    <t>97,4</t>
  </si>
  <si>
    <t>Доля площади земель лесного фонда, переданных в пользование, в общей площади земель лесного фонда</t>
  </si>
  <si>
    <t>38,8</t>
  </si>
  <si>
    <t>40,4</t>
  </si>
  <si>
    <t>Отвод лесосек</t>
  </si>
  <si>
    <t>3805</t>
  </si>
  <si>
    <t>Основное мероприятие 1.3</t>
  </si>
  <si>
    <t>Осуществление федерального государственного лесного надзора (лесной охраны)</t>
  </si>
  <si>
    <t>Сокращение объема незаконных рубок по отношению к объему таких рубок в предыдущем году</t>
  </si>
  <si>
    <t>24.2.</t>
  </si>
  <si>
    <t>52,8</t>
  </si>
  <si>
    <t>Средняя численность должностных лиц, осуществляющих федеральный государственный лесной надзор (лесную охрану) на 50 тыс. га земель лесного фонда</t>
  </si>
  <si>
    <t>Человек</t>
  </si>
  <si>
    <t>22,5</t>
  </si>
  <si>
    <t>25,3</t>
  </si>
  <si>
    <t>Плановое значение показателя (индикатора) перевыполнено в связи с приведением численности лесных инспекторов в соответствие  утвержденным нормативам</t>
  </si>
  <si>
    <t>Основное мероприятие 1.5</t>
  </si>
  <si>
    <t>Защита лесов</t>
  </si>
  <si>
    <t>Выборочные санитарные рубки</t>
  </si>
  <si>
    <t>Кубический метр</t>
  </si>
  <si>
    <t>318,7</t>
  </si>
  <si>
    <t>Доля площади лесов, в которых осуществляются лесопатологические обследования, в общей площади земель лесного фонда, занятых лесными насаждениями</t>
  </si>
  <si>
    <t>1,7</t>
  </si>
  <si>
    <t>2,3</t>
  </si>
  <si>
    <t>Показатель перевыполнен на 135,3
% за счет незапланированных объемов, выполненных арендаторами лесных участков</t>
  </si>
  <si>
    <t>Лесопатологические обследования</t>
  </si>
  <si>
    <t>8000</t>
  </si>
  <si>
    <t>Отношение площади лесов, на которых были проведены санитарно-оздоровительные мероприятия, к площади погибших и поврежденных лесов</t>
  </si>
  <si>
    <t>11,8</t>
  </si>
  <si>
    <t>9,2</t>
  </si>
  <si>
    <t>Плановое значение показателя (индикатора) на 2017 год утверждено федеральной программой и не обеспечено финансированием. Фактически выполнены санитарно-оздоровительные мероприятия в объеме, утвержденном в Лесном плане Воронежской области, и согласованные Рослесхозом в ходе защиты бюджетных проектировок. Для достижения значения показателя необходимо  выполнить санитарно-оздоровительные мероприятия на площади 990 га, что требует  дополнительного финансирования в размере 34,7 млн. руб.</t>
  </si>
  <si>
    <t>Отношение площади ликвидированных очагов вредных организмов к площади очагов вредных организмов в лесах, требующих мер борьбы с ними</t>
  </si>
  <si>
    <t>15,2</t>
  </si>
  <si>
    <t>25,8</t>
  </si>
  <si>
    <t>Показатель перевыполнен на 169,7% за счет проведения санитарных рубок в очагах болезней леса</t>
  </si>
  <si>
    <t>Уборка неликвидной древесины</t>
  </si>
  <si>
    <t>40</t>
  </si>
  <si>
    <t>Основное мероприятие 1.6</t>
  </si>
  <si>
    <t>Воспроизводство лесов</t>
  </si>
  <si>
    <t>Выращивание (производство) посадочного материала лесных растений (саженцев, сеянцев)</t>
  </si>
  <si>
    <t>млн. штук</t>
  </si>
  <si>
    <t>1,2</t>
  </si>
  <si>
    <t>Доля посадочного материала с закрытой корневой системой в общем количестве посадочного материала</t>
  </si>
  <si>
    <t>24.4.</t>
  </si>
  <si>
    <t>16,5</t>
  </si>
  <si>
    <t>24,5</t>
  </si>
  <si>
    <t>Показатель перевыполнен в связи с развитием внебюджетной деятельности  СГБУ ВО "ВЛЦ", в рамках которой дополнительно выращен посадочный материал сосны и березы с ЗКС</t>
  </si>
  <si>
    <t>Доля семян с улучшенными наследственными свойствами в общем объеме заготовленных семян</t>
  </si>
  <si>
    <t>0,3</t>
  </si>
  <si>
    <t>Дополнение лесных культур</t>
  </si>
  <si>
    <t>628,5</t>
  </si>
  <si>
    <t>Заготовка, приобретение семян лесных растений</t>
  </si>
  <si>
    <t>Килограмм</t>
  </si>
  <si>
    <t>4328,3</t>
  </si>
  <si>
    <t>Лесовосстановление</t>
  </si>
  <si>
    <t>1446,2</t>
  </si>
  <si>
    <t>Площадь рубок ухода в молодняках</t>
  </si>
  <si>
    <t>тыс. гектаров</t>
  </si>
  <si>
    <t>1,1</t>
  </si>
  <si>
    <t>Подготовка почвы под лесные культуры</t>
  </si>
  <si>
    <t>1262,9</t>
  </si>
  <si>
    <t>Подготовка территории и обработка почвы для содержания объектов лесного семеноводства</t>
  </si>
  <si>
    <t>21,3</t>
  </si>
  <si>
    <t>Проведение агротехнического ухода за лесными культурами</t>
  </si>
  <si>
    <t>4971,8</t>
  </si>
  <si>
    <t>Увеличение площади лесных насаждений искусственного происхождения</t>
  </si>
  <si>
    <t>117</t>
  </si>
  <si>
    <t>Уход за лесами в молодняках</t>
  </si>
  <si>
    <t>376</t>
  </si>
  <si>
    <t>Уход за лесосеменными плантациями</t>
  </si>
  <si>
    <t>75,6</t>
  </si>
  <si>
    <t>Подпрограмма 2</t>
  </si>
  <si>
    <t>Обеспечение реализации государственной программы</t>
  </si>
  <si>
    <t>Уровень достижения значений целевых показателей (индикаторов) Программы, подпрограмм и основных мероприятий</t>
  </si>
  <si>
    <t>95</t>
  </si>
  <si>
    <t>108,6</t>
  </si>
  <si>
    <t>Основное мероприятие 2.1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</si>
  <si>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</si>
  <si>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Уровень исполнения плана по поступлению доходов в бюджет Воронежской области от платы за использование лесов</t>
  </si>
  <si>
    <t>242,3</t>
  </si>
  <si>
    <t>Плановое значение показателя (индикатора) перевыполнено на 242,3%  за счет  поступления дополнительных доходов от аукционной деятельности управления в результате предложенного лесопользователями превышения начальных максимальных цен контрактов</t>
  </si>
  <si>
    <t>Основное мероприятие 2.2.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</si>
  <si>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</si>
  <si>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>Уровень исполнения утвержденных бюджетных назначений на финансовое обеспечение полномочий Воронежской области в области лесных отношений и мероприятий по обеспечению мобилизационной готовности экономики</t>
  </si>
  <si>
    <t>88,6</t>
  </si>
  <si>
    <t>Основное мероприятие 2.3</t>
  </si>
  <si>
    <t>Финансовое обеспечение деятельности органов государственной власти по осуществлению переданных полномочий Российской Федерации в области лесных отношений</t>
  </si>
  <si>
    <t>Уровень исполнения утвержденных бюджетных назначений на финансовое обеспечение переданных полномочий Российской Федерации в области лесных отношений</t>
  </si>
  <si>
    <t>96,4</t>
  </si>
  <si>
    <t>99,6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</si>
  <si>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</si>
  <si>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</si>
  <si>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</si>
  <si>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</si>
  <si>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2017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</si>
  <si>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</si>
  <si>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</si>
  <si>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</si>
  <si>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Управление лесного хозяйства Воронежской области</t>
  </si>
  <si>
    <t>ВРИО руководителя управления А.Р.Величко</t>
  </si>
  <si>
    <t>казённое учреждение Воронежской области "Лесная охрана"</t>
  </si>
  <si>
    <t>Руководитель учреждения В.В. Чеботарев</t>
  </si>
  <si>
    <t>специализированное государственное бюджетное учреждение Воронежской области "Воронежский лесопожарный центр"</t>
  </si>
  <si>
    <t>Руководитель учреждения В.В. Лисицын</t>
  </si>
  <si>
    <t>Руководитель учреждения А.М. Лисицын</t>
  </si>
  <si>
    <t>Начальник отдела В.А. Оробинский</t>
  </si>
  <si>
    <t>Мероприятие 1.1.1</t>
  </si>
  <si>
    <t>Приобретение специализированной лесопожарной техники и оборудования</t>
  </si>
  <si>
    <t>Руководитель учреждения А.М. Лисицын</t>
  </si>
  <si>
    <t>Мероприятие 1.1.2</t>
  </si>
  <si>
    <t>Предупреждение возникновения и распространения лесных пожаров</t>
  </si>
  <si>
    <t>Руководитель учреждения А.М.  Лисицын</t>
  </si>
  <si>
    <t>Мероприятие 1.1.3</t>
  </si>
  <si>
    <t>Тушение лесных пожаров</t>
  </si>
  <si>
    <t>Руководитель учреждения А.М.  Лисицын</t>
  </si>
  <si>
    <t>Мероприятие 1.1.4</t>
  </si>
  <si>
    <t>Приобретение специализированной лесохозяйственной техники</t>
  </si>
  <si>
    <t>Мероприятие 1.2.2</t>
  </si>
  <si>
    <t>Отвод и таксация лесосек</t>
  </si>
  <si>
    <t>Начальник отдела Е.В.  Красников</t>
  </si>
  <si>
    <t>Мероприятие 1.2.3</t>
  </si>
  <si>
    <t>Ведение государственного лесного реестра на разных уровнях лесоуправления</t>
  </si>
  <si>
    <t>Начальник отдела М.И. Сулим</t>
  </si>
  <si>
    <t>Мероприятие 1.2.4</t>
  </si>
  <si>
    <t>Организация использования лесов, в том числе формирование лесных участков, с учетом потребностей субъектов малого и среднего предпринимательства, организация и проведение торгов на передачу лесных участков в пользование, заключение договоров</t>
  </si>
  <si>
    <t>Начальник отдела  Е.В.  Красников</t>
  </si>
  <si>
    <t>Мероприятие 1.2.5</t>
  </si>
  <si>
    <t>Выдача разрешений на выполнение работ по геологическому изучению недр на землях лесного фонда</t>
  </si>
  <si>
    <t>Начальник отдела  Е.В. Красников</t>
  </si>
  <si>
    <t>Мероприятие 1.2.6</t>
  </si>
  <si>
    <t>Разработка и актуализация  Лесного плана Воронежской области, лесохозяйственных регламентов лесничеств</t>
  </si>
  <si>
    <t>Начальник отдела Е.В. Красников, начальник отдела В.А. Оробинский, начальник отдела Л.Н.  Мельникова, начальник отдела М.И. Сулим</t>
  </si>
  <si>
    <t>Мероприятие 1.2.7</t>
  </si>
  <si>
    <t>Разработка и государственная экспертиза проектов освоения лесов</t>
  </si>
  <si>
    <t>Начальник отдела  В.А. Оробинский</t>
  </si>
  <si>
    <t>Мероприятие 1.2.8</t>
  </si>
  <si>
    <t>Определение функциональных зон в лесопарковых зонах, площади лесопарковых зон, зеленых зон, установление и изменение границ лесопарковых зон, зеленых зон</t>
  </si>
  <si>
    <t>начальник отдела М.И. Сулим</t>
  </si>
  <si>
    <t>Начальник отдела В.А.  Оробинский</t>
  </si>
  <si>
    <t>Начальник отдела Л.Н.  Мельникова</t>
  </si>
  <si>
    <t>Мероприятие 1.5.1</t>
  </si>
  <si>
    <t>Лесопатологическое обследование</t>
  </si>
  <si>
    <t>Руководитель учреждения А.М. Лисицын</t>
  </si>
  <si>
    <t>Начальник отдела Л.Н. Мельникова</t>
  </si>
  <si>
    <t>Мероприятие 1.5.3</t>
  </si>
  <si>
    <t>Санитарно-оздоровительные мероприятия</t>
  </si>
  <si>
    <t>Начальник отдела Л.Н. Мельникова</t>
  </si>
  <si>
    <t>Начальник отдела Е.В. Красников</t>
  </si>
  <si>
    <t>Мероприятие 1.6.1</t>
  </si>
  <si>
    <t>Мероприятия по лесовосстановлению</t>
  </si>
  <si>
    <t>Начальник отдела Е.В. Красников</t>
  </si>
  <si>
    <t>Мероприятие 1.6.2</t>
  </si>
  <si>
    <t>Уход за лесами</t>
  </si>
  <si>
    <t>Начальник отдела Е.В. Красников</t>
  </si>
  <si>
    <t>Мероприятие 1.6.3</t>
  </si>
  <si>
    <t>Выращивание посадочного материала с закрытой корневой системой</t>
  </si>
  <si>
    <t>Начальник отдела Е. В.  Красников</t>
  </si>
  <si>
    <t>Мероприятие 1.6.4</t>
  </si>
  <si>
    <t>Создание и выделение объектов лесного семеноводства</t>
  </si>
  <si>
    <t>Начальник отдела Е.В. Красников</t>
  </si>
  <si>
    <t>Начальник отдела  Ю.А. Еськова</t>
  </si>
  <si>
    <t>Начальник отдела Ю.А. Еськова</t>
  </si>
  <si>
    <t>Начальник отдела Ю.А. Еськова</t>
  </si>
  <si>
    <t>Заместитель руководителя управления</t>
  </si>
  <si>
    <t>лесного хозяйства Воронежской области - главный бухгалтер</t>
  </si>
  <si>
    <t>_____________________________________</t>
  </si>
  <si>
    <t>Е.В. Баранова</t>
  </si>
  <si>
    <t xml:space="preserve">Исп. Цицилина Е.И.   </t>
  </si>
  <si>
    <t>212-57-11,  41-233</t>
  </si>
  <si>
    <t>Отчёт</t>
  </si>
  <si>
    <t>о выполнении  Плана реализации государственной программы Воронежской области</t>
  </si>
  <si>
    <t>в разрезе исполнительных органов государственной власти Воронежской области по состоянию на 31.12.2017.</t>
  </si>
  <si>
    <t>Содержание основного мероприятия (мероприятия), основные этапы реализации в текущем году. Ожидаемый непосредственный результат (краткое описание)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</si>
  <si>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</si>
  <si>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Код бюджетной классификации (в соответствии с законом Воронежской области об областном бюджете)</t>
  </si>
  <si>
    <t>Бюджетные ассигнования на реализацию государственной программы, тыс. рублей</t>
  </si>
  <si>
    <t>Уровень освоения бюджетных ассигнований, %</t>
  </si>
  <si>
    <t>согласно закону Воронежской области об областном бюджете на отчетную дату текущего года</t>
  </si>
  <si>
    <t>согласно бюджетной росписи расходов областного бюджета на отчетную дату текущего года</t>
  </si>
  <si>
    <t>доведенный департаментом финансов Воронежской области предельный объем финансирования (поквартальный кассовый план на отчетную дату нарастающим итогом)</t>
  </si>
  <si>
    <t>кассовое исполнение (на отчетную дату нарастающим итогом)</t>
  </si>
  <si>
    <t>всего</t>
  </si>
  <si>
    <t>в том числе по источникам:</t>
  </si>
  <si>
    <t>федеральный бюджет</t>
  </si>
  <si>
    <t>областной бюджет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</si>
  <si>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</si>
  <si>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</si>
  <si>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</si>
  <si>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</si>
  <si>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</si>
  <si>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</si>
  <si>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</si>
  <si>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</si>
  <si>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</si>
  <si>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20</t>
  </si>
  <si>
    <t>Достижение к концу 2017 года плановых значений показателей государственной программы: 
1. Лесистость территории Воронежской области - 8,1%;
2. Доля площади ценных лесных насаждений в составе занятых лесными насаждениями земель лесного фонда - 72,1%;
3. Отношение площади земель лесного фонда, занятой лесными насаждениями, к площади земель лесного фонда, выбывших из состава занятых лесными насаждениями земель лесного фонда в связи с воздействием пожаров, вредных организмов, рубок и других факторов -246,2%;
4. Объем  платежей в бюджетную систему РФ от использования лесов, расположенных на землях лесного фонда, в расчете на 1 га земель лесного фонда в размере 322,6 руб. на га;
5. Отношение фактического объема заготовки древесины к установленному допустимому объему изъятия древесины - 40,9 %</t>
  </si>
  <si>
    <t>Всего, в том числе в разрезе ГРБС</t>
  </si>
  <si>
    <t/>
  </si>
  <si>
    <t>859.0204.2920270350.100</t>
  </si>
  <si>
    <t>859.0407.2910100590.600</t>
  </si>
  <si>
    <t>859.0407.2910100590.612</t>
  </si>
  <si>
    <t>859.0407.2910151290.600</t>
  </si>
  <si>
    <t>859.0407.2910251290.200</t>
  </si>
  <si>
    <t>859.0407.2910251290.600</t>
  </si>
  <si>
    <t>859.0407.2910270150.200</t>
  </si>
  <si>
    <t>859.0407.2910300590.100</t>
  </si>
  <si>
    <t>859.0407.2910300590.200</t>
  </si>
  <si>
    <t>859.0407.2910300590.800</t>
  </si>
  <si>
    <t>859.0407.2910351290.100</t>
  </si>
  <si>
    <t>859.0407.2910351290.200</t>
  </si>
  <si>
    <t>859.0407.2910551290.600</t>
  </si>
  <si>
    <t>859.0407.2910600590.600</t>
  </si>
  <si>
    <t>859.0407.2910651290.600</t>
  </si>
  <si>
    <t>859.0407.2920172010.100</t>
  </si>
  <si>
    <t>859.0407.2920172010.200</t>
  </si>
  <si>
    <t>859.0407.2920172010.800</t>
  </si>
  <si>
    <t>859.0407.2920351290.100</t>
  </si>
  <si>
    <t>859.0407.2920351290.200</t>
  </si>
  <si>
    <t>Достижение к концу 2017 года плановых значений показателей подпрограммы: 1. Доля лесных пожаров, ликвидированных в течение первых суток с момента обнаружения, в общем количестве лесных пожаров -85, 14%;
2. Доля площади лесов, на которых проведена таксация лесов и в отношении которых осуществлено проектирование мероприятий по охране, защите и воспроизводству в течение последних 10 лет, в площади лесов с интенсивным использованием лесов и ведением лесного хозяйства - 26, 3%;
3. Отношение площади земель, отнесенных к землям, занятым лесными насаждениями (за текущий год) , к площади фактической сплошной рубки за год (без учета рубки лесных насаждений, предназначенных для строительства, реконструкции и эксплуатации объектов) - 200%</t>
  </si>
  <si>
    <t>Организация предупреждения, обнаружения и тушения лесных пожаров. 
Достижение к концу 2017 года планового значения показателя основного мероприятия: доля крупных лесных пожаров, в общем количестве лесных пожаров -3, 41%</t>
  </si>
  <si>
    <t>1. Приобретение пожарного оборудования: пожарный насос ПН-40УВ - 1 шт. ; пожарные рукава - 35 шт. 2. Повышение оперативности тушения лесных пожаров</t>
  </si>
  <si>
    <t>Обеспечение ежегодных плановых мероприятий по противопожарному обустройству лесов в запланированных объемах: - обустройство, эксплуатация лесных дорог, предназначенных для охраны лесов от пожаров -28, 8 км; - устройство противопожарных минерализованных полос - 582 км; - прочистка и обновление противопожарных минерализованных полос - 11844, 1 км; - благоустройство зон отдыха граждан, пребывающих в лесах - 107 шт. ; - проведение профилактического контролируемого противопожарного выжигания хвороста, лесной подстилки, сухой травы и других лесных горючих материалов - 287 га; - прокладка противопожарных разрывов - 57, 75 км; - установка и размещение стендов и других знаков и указателей, содержащих информацию о мерах пожарной безопасности в лесах - 286 шт. ; - установка шлагбаумов, устройство преград, обеспечивающих ограничение пребывания граждан в лесах в целях обеспечения пожарной безопасности - 255шт. ; - устройство подъездов к источникам противопожарного водоснабжения - 17 шт. ; - организация системы обнаружения и учета лесных пожаров, системы наблюдения за из развитием с использованием наземных, авиационных или космических средств - 464, 6 тыс. га</t>
  </si>
  <si>
    <t>Организация мероприятий по тушению лесных пожаров на площади лесного фонда 464, 6 тыс. га.</t>
  </si>
  <si>
    <t>Приобретение лесохозяйственной техники: тракторы МТЗ 82. 1 – 18 шт. ,
автомобили УАЗ – 28 шт. , прицепы 2 ПТС 4, 5 – 12 шт. , погрузчики ПКУ 0, 8 – 10 шт. ,
приспособление для погрузки леса (ПКУ 0, 8-22 и ПКУ 0, 8-19) – 12 шт. , захват трелевочный ЗТ-120 – 6 шт. ;
кусторезы – 71 шт. ; плуги - 17 шт. ; культиваторы - 20 шт. ; бороны - 9 шт.</t>
  </si>
  <si>
    <t>Обеспечение непрерывного, неистощительного, рационального и комплеского использования лесных ресурсов. Достижение к концу 2017 года плановых значений показателей основного мероприятия: 1. Доля площади земель лесного фонда, переданных в пользование, в общей площади земель лесного фонда - 38, 8% 2. Доля выписок, предоставленных гражданам и юридическим лицам, обратившимся в орган государственной власти субъекта Российской Федерации в области лесных отношений за получением государственной услуги по предоставлению выписки из государственного лесного реестра, в общем количестве принятых заявок на предоставление данной услуги - 90, 0%</t>
  </si>
  <si>
    <t>Мероприятие 1.2.1</t>
  </si>
  <si>
    <t>Проведение лесоустроительных работ</t>
  </si>
  <si>
    <t>Выполнение работ по таксации лесов глазомерным способом по I разряду и проектированию мероприятий по охране, защите и воспроизводству лесов, расположенных на территории Бутурлиновского лесничеств на площади 12310 га, на территории Сомовского лесничества на площади 9374 га</t>
  </si>
  <si>
    <t>Повышение интенсивности использования лесов, направленной на увеличение лесного дохода с единицы лесной площади. Выполнение отвода и таксации лесосек на площади 3805, 0 га</t>
  </si>
  <si>
    <t>Подготовка проектов изменений в Лесной план Воронежской области и лесохозяйственные регламенты лесничеств в связи с изменением структуры и состояния лесов, выявленных в процессе лесоустройства 2016 года, проведенного на территории земель лесного фонда Бобровского, Воронежского, Воронцовского и Теллермановского лесничеств Воронежской области. Разработка лесохозяйственного регламента Пригородного лесничества по материалам лесоустройства 2012 года</t>
  </si>
  <si>
    <t>Подготовка документации по проектированию (изменению) границ зеленой зоны на территории Сомовского лесничества Воронежской области в целях предоставления в аренду лесного участка для строительства съезда в районе 508 км федеральной трассы М-4 «Дон»
Подготовка документации по проектированию (изменению) границ зеленой зоны на территории Нововоронежского участкового лесничества Давыдовского лесничества Воронежской области на площади 202, 1 га в целях развития промышленной зоны городского округа город Нововоронеж</t>
  </si>
  <si>
    <t>Обеспечение соблюдения требований законодательства в сфере лесных отношений, предотвращение нелегальных рубок. Достижение к концу 2017 года плановых значений показателей основного мероприятия: 1. Сокращение объема незаконных рубок по отношению к объему таких рубок в предыдущем году - 52, 8%; 2. Средняя численность должностных лиц, осуществляющих федеральный государственный лесной надзор (лесную охрану) на 50 тыс. га земель лесного фонда - 22, 5%</t>
  </si>
  <si>
    <t>Организация и проведение мероприятий по защите лесов от вредных организмов и неблагоприятного воздействия внешней среды. Достижение к концу 2017 года плановых значений показателей основного мероприятия: 1. Доля площади лесов, в которых осуществляются лесопатологические обследования, в общей площади земель лесного фонда, покрытых лесной растительностью - 1, 7%;
2. Отношение площади ликвидированных очагов вредных организмов к площади очагов вредных организмов в лесах, требующих мер борьбы с ними -15, 2%; 3. Отношение площади лесов, на которых были проведены санитарно-оздоровительные мероприятия к площади погибших и поврежденных лесов -11, 8%</t>
  </si>
  <si>
    <t>Характеристика лесопатологического и санитарного состояния лесов на площади 8000 га для планирования лесозащитных мероприятий</t>
  </si>
  <si>
    <t>Проведение выборочных санитарных рубок на площади 318, 7 га. Уборка неликвидной древесины на площади 40 га</t>
  </si>
  <si>
    <t>Выполнение комплекса работ по воспроизводству лесов. Достижение к концу 2017 года плановых значений показателей основного мероприятия: 1. Доля посадочного материала с закрытой корневой системой в общем количестве посадочного материала -16, 5%; 2. Доля семян с улучшенными наследственными свойствами в общем объеме заготовленных семян - 0, 3%; 3. Увеличение площади лесных насаждений искусственного происхождения - 117, 0 га; 
4. Площадь рубок ухода в молодняках - 1, 1 тыс. га</t>
  </si>
  <si>
    <t>Проведение лесовосстановления на площади 1 446, 2 га, агротехнических уходов за лесными культурами на площади 4971, 8 га, дополнения лесных культур на площади 628, 5 га, подготовки почвы под лесные культуры на площади 1262, 9 га</t>
  </si>
  <si>
    <t>Проведение осветлений и прочисток в объеме 376 га</t>
  </si>
  <si>
    <t>Выращивание (производство) посадочного материала лесных растений (саженцев, сеянцев) 1, 2 млн. шт.</t>
  </si>
  <si>
    <t>Подготовка территории и обработка почвы для содержания объектов лесного семеноводства - 21, 3 га; Уход за лесосеменными плантациями - 75, 6 га. Заготовка, приобретение семян лесных растений - 4328, 3 кг</t>
  </si>
  <si>
    <t>Реализация Программы в соответствии с установленными задачами и сроками. Достижение к концу 2017 года уровня выполнения значений целевых показателей (индикаторов) Программы, подпрограмм и основных мероприятий не менее 95%</t>
  </si>
  <si>
    <t>Осуществление финансирования аппарата управления на выполнение комплекса мер по обеспечению исполнения полномочий Воронежской области в сфере лесных отношений и мероприятий по обеспечению мобилизационной готовности экономики. Уровень исполнения утвержденных бюджетных
назначений на финансовое обеспечение полномочий Воронежской области в области лесных отношений и мероприятий по обеспечению мобилизационной готовности экономики не менее 88, 6%</t>
  </si>
  <si>
    <t>Обеспечение финансирования аппарата управления за счет средств областного бюджета. Достижение к концу 2017 года уровня исполнения плана по поступлению доходов в бюджет Воронежской области от платы за использование лесов до 100%</t>
  </si>
  <si>
    <t>Обеспечение финансирования аппарата управления за счет субвенций из федерального бюджета на исполнение переданных полномочий Российской Федерации в области лесных отношений. Достижение к концу 2017 года уровня исполнения утвержденных бюджетных назначений на финансовое обеспечение переданных полномочий Российской Федерации в области лесных отношений не менее 96, 4%</t>
  </si>
  <si>
    <t>Отчет о выполнении Плана реализации государственной программы Воронежской области</t>
  </si>
  <si>
    <t>по статьям расходов по состоянию на 31.12.2017 г.</t>
  </si>
  <si>
    <t>Наименование статей расходов</t>
  </si>
  <si>
    <t>Всего, в том числе:</t>
  </si>
  <si>
    <t>Государственные капитальные вложения, всего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</si>
  <si>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</si>
  <si>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>ПРОЧИЕ  расходы</t>
  </si>
  <si>
    <t>Информация 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</t>
  </si>
  <si>
    <t>Наименование госпрограммы, подпрограммы, основного мероприятия, мероприятия</t>
  </si>
  <si>
    <t>Источники ресурсного обеспечения</t>
  </si>
  <si>
    <t>Расходы за отчетный период, тыс. рублей</t>
  </si>
  <si>
    <t>предусмотрено на год</t>
  </si>
  <si>
    <t>фактически профинансировано</t>
  </si>
  <si>
    <t>объем выполненных работ</t>
  </si>
  <si>
    <t>всего, в том числе:</t>
  </si>
  <si>
    <t>федеральный бюджет (бюджетные ассигнования, не предусмотренные законом Воронежской области об областном бюджете)</t>
  </si>
  <si>
    <t>областной бюджет (бюджетные ассигнования, предусмотренные законом Воронежской области об областном бюджете, всего)</t>
  </si>
  <si>
    <t>- федеральный бюджет</t>
  </si>
  <si>
    <t>- областной бюджет</t>
  </si>
  <si>
    <t>внебюджетные источники, всего</t>
  </si>
  <si>
    <t>- юридические лица</t>
  </si>
  <si>
    <t>Информация</t>
  </si>
  <si>
    <t>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</t>
  </si>
  <si>
    <t>в разрезе муниципальных образований Воронежской области по состоянию на 31.12.2017 год</t>
  </si>
  <si>
    <t>Наименование *</t>
  </si>
  <si>
    <t>Бюджетные ассигнования согласно бюджетной росписи расходов областного бюджета на отчетную дату текущего года (далее - план)</t>
  </si>
  <si>
    <t>Кассовое исполнение, на отчетную дату нарастающим итогом  (далее - факт)</t>
  </si>
  <si>
    <t>в том числе по муниципальным районам и городским округам Воронежской области</t>
  </si>
  <si>
    <t>Нераспределено</t>
  </si>
  <si>
    <t>Аннинский</t>
  </si>
  <si>
    <t>Бобровский</t>
  </si>
  <si>
    <t>Богучарский</t>
  </si>
  <si>
    <t>Бутурлиновский</t>
  </si>
  <si>
    <t>Верхнемамонский</t>
  </si>
  <si>
    <t>Верхнехавский</t>
  </si>
  <si>
    <t>Воробьевский</t>
  </si>
  <si>
    <t>Грибановский</t>
  </si>
  <si>
    <t>Калачеевский</t>
  </si>
  <si>
    <t>Каменский</t>
  </si>
  <si>
    <t>Кантемировский</t>
  </si>
  <si>
    <t>Каширский</t>
  </si>
  <si>
    <t>Лискинский</t>
  </si>
  <si>
    <t>Нижнедевицкий</t>
  </si>
  <si>
    <t>Новоусманский</t>
  </si>
  <si>
    <t>Новохопесркий</t>
  </si>
  <si>
    <t>Ольховатский</t>
  </si>
  <si>
    <t>Острогожский</t>
  </si>
  <si>
    <t>Павловский</t>
  </si>
  <si>
    <t>Панинский</t>
  </si>
  <si>
    <t>Петропавловский</t>
  </si>
  <si>
    <t>Поворинский</t>
  </si>
  <si>
    <t>Подгоренский</t>
  </si>
  <si>
    <t>Рамонский</t>
  </si>
  <si>
    <t>Репьевский</t>
  </si>
  <si>
    <t>Россошанский</t>
  </si>
  <si>
    <t>Семилукский</t>
  </si>
  <si>
    <t>Таловский</t>
  </si>
  <si>
    <t>Терновский</t>
  </si>
  <si>
    <t>Хохольский</t>
  </si>
  <si>
    <t>Эртильский</t>
  </si>
  <si>
    <t>Борисоглебский городской округ</t>
  </si>
  <si>
    <t>Городской округ город Нововоронеж</t>
  </si>
  <si>
    <t>Городской округ город Воронеж</t>
  </si>
  <si>
    <t>Факт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</si>
  <si>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</si>
  <si>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</si>
  <si>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</si>
  <si>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</si>
  <si>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</si>
  <si>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</si>
  <si>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</si>
  <si>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</si>
  <si>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</si>
  <si>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</si>
  <si>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</si>
  <si>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</si>
  <si>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</si>
  <si>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</si>
  <si>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</si>
  <si>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</si>
  <si>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</si>
  <si>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</si>
  <si>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</si>
  <si>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</si>
  <si>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</si>
  <si>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</si>
  <si>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</si>
  <si>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</si>
  <si>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</si>
  <si>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</si>
  <si>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</si>
  <si>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</si>
  <si>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</si>
  <si>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</si>
  <si>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</si>
  <si>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</si>
  <si>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</si>
  <si>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</si>
  <si>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</si>
  <si>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</si>
  <si>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</si>
  <si>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</si>
  <si>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</si>
  <si>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</si>
  <si>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</si>
  <si>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</si>
  <si>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</si>
  <si>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</si>
  <si>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</si>
  <si>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</si>
  <si>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</si>
  <si>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</si>
  <si>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</si>
  <si>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</si>
  <si>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</si>
  <si>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</si>
  <si>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</si>
  <si>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* Указывается наименование государственной программы, подпрограммы, основного мероприятия, мероприятия, в рамках которых предусмотрены субсидии из федерального и областного бюджетов местным бюджетам согласно бюджетной росписи расходов, наименование субсидии, код бюджетной классификации (в соответствии с законом Воронежской области об областном бюджете или согласно бюджетной росписи расходов)</t>
  </si>
  <si>
    <t>Начальник отдела  М.И. Сулим, начальник отдела Е.В. Красников, начальник отдела В.А. Оробинский, начальник отдела Л.Н. Мельникова</t>
  </si>
  <si>
    <t>Заместитель руководителя управления М.В. Скрынникова, начальник отдела  В.А. Оробинский, начальник отдела Е.В. Красников, начальник отдела Л.Н. Мельникова, начальник отдела М.И. Сулим</t>
  </si>
  <si>
    <t>Заместитель руководителя управления - главный бухгалтер Е.В. Баранова, начальник отдела  Ю.А. Еськова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</si>
</sst>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8"/>
      <color theme="1"/>
      <name val="Calibri"/>
      <family val="2"/>
      <scheme val="minor"/>
    </font>
    <font>
      <sz val="10"/>
      <color rgb="FF000000"/>
      <name val="Ubuntu"/>
      <family val="2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2"/>
    </font>
    <font>
      <i/>
      <sz val="12"/>
      <color rgb="FF000000"/>
      <name val="Times New Roman"/>
      <family val="2"/>
    </font>
    <font>
      <sz val="14"/>
      <color theme="1"/>
      <name val="Tahoma"/>
      <family val="2"/>
    </font>
    <font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1"/>
  </cellStyleXfs>
  <cellXfs count="50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5" fillId="0" borderId="1" xfId="0" applyNumberFormat="1" applyFont="1" applyFill="1" applyBorder="1" applyAlignment="1" applyProtection="1">
      <alignment horizontal="left"/>
    </xf>
    <xf numFmtId="0" fontId="5" fillId="0" borderId="1" xfId="0" applyNumberFormat="1" applyFont="1" applyFill="1" applyBorder="1" applyAlignment="1" applyProtection="1">
      <alignment horizontal="left" vertical="top"/>
    </xf>
    <xf numFmtId="0" fontId="0" fillId="0" borderId="0" xfId="0" applyFont="1"/>
    <xf numFmtId="0" fontId="5" fillId="0" borderId="1" xfId="0" applyNumberFormat="1" applyFont="1" applyFill="1" applyBorder="1" applyAlignment="1" applyProtection="1">
      <alignment horizontal="center" vertical="top" wrapText="1"/>
    </xf>
    <xf numFmtId="0" fontId="5" fillId="0" borderId="0" xfId="0" applyFont="1" applyAlignment="1">
      <alignment vertical="top"/>
    </xf>
    <xf numFmtId="0" fontId="5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1" xfId="1" applyBorder="1" applyAlignment="1"/>
    <xf numFmtId="0" fontId="7" fillId="0" borderId="1" xfId="1"/>
    <xf numFmtId="0" fontId="8" fillId="0" borderId="1" xfId="1" applyFont="1" applyBorder="1" applyAlignment="1">
      <alignment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left" vertical="top" wrapText="1"/>
    </xf>
    <xf numFmtId="4" fontId="1" fillId="2" borderId="2" xfId="1" applyNumberFormat="1" applyFont="1" applyFill="1" applyBorder="1" applyAlignment="1">
      <alignment horizontal="center" wrapText="1"/>
    </xf>
    <xf numFmtId="0" fontId="1" fillId="0" borderId="2" xfId="1" applyFont="1" applyBorder="1" applyAlignment="1">
      <alignment horizontal="left" vertical="top" wrapText="1"/>
    </xf>
    <xf numFmtId="0" fontId="1" fillId="2" borderId="2" xfId="1" applyFont="1" applyFill="1" applyBorder="1" applyAlignment="1">
      <alignment horizontal="center" wrapText="1"/>
    </xf>
    <xf numFmtId="0" fontId="9" fillId="0" borderId="1" xfId="1" applyFont="1"/>
    <xf numFmtId="0" fontId="2" fillId="0" borderId="1" xfId="1" applyFont="1" applyBorder="1" applyAlignment="1">
      <alignment vertical="center" wrapText="1"/>
    </xf>
    <xf numFmtId="0" fontId="10" fillId="0" borderId="2" xfId="1" applyFont="1" applyBorder="1" applyAlignment="1">
      <alignment horizontal="left" vertical="top" wrapText="1"/>
    </xf>
    <xf numFmtId="4" fontId="1" fillId="2" borderId="2" xfId="1" applyNumberFormat="1" applyFont="1" applyFill="1" applyBorder="1" applyAlignment="1">
      <alignment horizontal="center" vertical="top" wrapText="1"/>
    </xf>
    <xf numFmtId="0" fontId="11" fillId="0" borderId="2" xfId="1" applyFont="1" applyBorder="1" applyAlignment="1">
      <alignment horizontal="left" vertical="top" wrapText="1"/>
    </xf>
    <xf numFmtId="0" fontId="7" fillId="0" borderId="3" xfId="1" applyBorder="1" applyAlignment="1"/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5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1" applyFont="1" applyBorder="1" applyAlignment="1">
      <alignment horizontal="left" vertical="top" wrapText="1"/>
    </xf>
    <xf numFmtId="0" fontId="1" fillId="0" borderId="4" xfId="1" applyFont="1" applyBorder="1" applyAlignment="1">
      <alignment horizontal="left" vertical="top" wrapText="1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top"/>
    </xf>
    <xf numFmtId="0" fontId="12" fillId="0" borderId="2" xfId="1" applyFont="1" applyBorder="1" applyAlignment="1">
      <alignment horizontal="center" vertical="center"/>
    </xf>
    <xf numFmtId="0" fontId="13" fillId="0" borderId="1" xfId="1" applyFont="1" applyBorder="1" applyAlignment="1"/>
    <xf numFmtId="0" fontId="1" fillId="0" borderId="2" xfId="1" applyFont="1" applyBorder="1" applyAlignment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showGridLines="0" tabSelected="1" workbookViewId="0">
      <selection activeCell="D9" sqref="D9:D53"/>
    </sheetView>
  </sheetViews>
  <sheetFormatPr defaultRowHeight="10.199999999999999"/>
  <cols>
    <col min="1" max="1" width="9.28515625" customWidth="1"/>
    <col min="2" max="2" width="40.42578125" customWidth="1"/>
    <col min="3" max="3" width="46.85546875" customWidth="1"/>
    <col min="4" max="4" width="54.140625" customWidth="1"/>
    <col min="5" max="5" width="58.8554687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34" t="s">
        <v>186</v>
      </c>
      <c r="C2" s="34"/>
      <c r="D2" s="34"/>
      <c r="E2" s="34"/>
      <c r="F2" s="1"/>
    </row>
    <row r="3" spans="1:6" ht="15.6">
      <c r="A3" s="1"/>
      <c r="B3" s="34" t="str">
        <f>CHAR(34)&amp;$C$9&amp;CHAR(34)</f>
        <v>"Развитие лесного хозяйства"</v>
      </c>
      <c r="C3" s="34"/>
      <c r="D3" s="34"/>
      <c r="E3" s="34"/>
      <c r="F3" s="1"/>
    </row>
    <row r="4" spans="1:6" ht="15.6">
      <c r="A4" s="1"/>
      <c r="B4" s="34" t="s">
        <v>187</v>
      </c>
      <c r="C4" s="34"/>
      <c r="D4" s="34"/>
      <c r="E4" s="34"/>
      <c r="F4" s="1"/>
    </row>
    <row r="5" spans="1:6" ht="13.2">
      <c r="A5" s="1"/>
      <c r="B5" s="9"/>
      <c r="C5" s="2"/>
      <c r="D5" s="2"/>
      <c r="E5" s="2"/>
      <c r="F5" s="1"/>
    </row>
    <row r="6" spans="1:6" ht="15.6">
      <c r="A6" s="1"/>
      <c r="B6" s="35" t="s">
        <v>3</v>
      </c>
      <c r="C6" s="36" t="s">
        <v>4</v>
      </c>
      <c r="D6" s="35" t="s">
        <v>188</v>
      </c>
      <c r="E6" s="35"/>
      <c r="F6" s="1"/>
    </row>
    <row r="7" spans="1:6" ht="62.25" customHeight="1">
      <c r="A7" s="1"/>
      <c r="B7" s="35"/>
      <c r="C7" s="36"/>
      <c r="D7" s="4" t="s">
        <v>189</v>
      </c>
      <c r="E7" s="5" t="s">
        <v>190</v>
      </c>
      <c r="F7" s="1"/>
    </row>
    <row r="8" spans="1:6" ht="15.6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43.5" customHeight="1">
      <c r="A9" s="1"/>
      <c r="B9" s="6" t="s">
        <v>22</v>
      </c>
      <c r="C9" s="6" t="s">
        <v>23</v>
      </c>
      <c r="D9" s="6" t="s">
        <v>191</v>
      </c>
      <c r="E9" s="6" t="s">
        <v>192</v>
      </c>
      <c r="F9" s="1"/>
    </row>
    <row r="10" spans="1:6" ht="31.2">
      <c r="A10" s="1"/>
      <c r="B10" s="33" t="s">
        <v>44</v>
      </c>
      <c r="C10" s="33" t="s">
        <v>45</v>
      </c>
      <c r="D10" s="6" t="s">
        <v>193</v>
      </c>
      <c r="E10" s="6" t="s">
        <v>194</v>
      </c>
      <c r="F10" s="1"/>
    </row>
    <row r="11" spans="1:6" ht="62.4">
      <c r="A11" s="1"/>
      <c r="B11" s="33"/>
      <c r="C11" s="33"/>
      <c r="D11" s="6" t="s">
        <v>195</v>
      </c>
      <c r="E11" s="6" t="s">
        <v>196</v>
      </c>
      <c r="F11" s="1"/>
    </row>
    <row r="12" spans="1:6" ht="90" customHeight="1">
      <c r="A12" s="1"/>
      <c r="B12" s="33"/>
      <c r="C12" s="33"/>
      <c r="D12" s="6" t="s">
        <v>191</v>
      </c>
      <c r="E12" s="6" t="s">
        <v>456</v>
      </c>
      <c r="F12" s="1"/>
    </row>
    <row r="13" spans="1:6" ht="62.4">
      <c r="A13" s="1"/>
      <c r="B13" s="33" t="s">
        <v>57</v>
      </c>
      <c r="C13" s="33" t="s">
        <v>58</v>
      </c>
      <c r="D13" s="6" t="s">
        <v>195</v>
      </c>
      <c r="E13" s="6" t="s">
        <v>197</v>
      </c>
      <c r="F13" s="1"/>
    </row>
    <row r="14" spans="1:6" ht="31.2">
      <c r="A14" s="1"/>
      <c r="B14" s="33"/>
      <c r="C14" s="33"/>
      <c r="D14" s="6" t="s">
        <v>191</v>
      </c>
      <c r="E14" s="6" t="s">
        <v>198</v>
      </c>
      <c r="F14" s="1"/>
    </row>
    <row r="15" spans="1:6" ht="62.4">
      <c r="A15" s="1"/>
      <c r="B15" s="33" t="s">
        <v>199</v>
      </c>
      <c r="C15" s="33" t="s">
        <v>200</v>
      </c>
      <c r="D15" s="6" t="s">
        <v>195</v>
      </c>
      <c r="E15" s="6" t="s">
        <v>201</v>
      </c>
      <c r="F15" s="1"/>
    </row>
    <row r="16" spans="1:6" ht="31.2">
      <c r="A16" s="1"/>
      <c r="B16" s="33"/>
      <c r="C16" s="33"/>
      <c r="D16" s="6" t="s">
        <v>191</v>
      </c>
      <c r="E16" s="6" t="s">
        <v>198</v>
      </c>
      <c r="F16" s="1"/>
    </row>
    <row r="17" spans="1:6" ht="62.4">
      <c r="A17" s="1"/>
      <c r="B17" s="33" t="s">
        <v>202</v>
      </c>
      <c r="C17" s="33" t="s">
        <v>203</v>
      </c>
      <c r="D17" s="6" t="s">
        <v>195</v>
      </c>
      <c r="E17" s="6" t="s">
        <v>204</v>
      </c>
      <c r="F17" s="1"/>
    </row>
    <row r="18" spans="1:6" ht="31.2">
      <c r="A18" s="1"/>
      <c r="B18" s="33"/>
      <c r="C18" s="33"/>
      <c r="D18" s="6" t="s">
        <v>191</v>
      </c>
      <c r="E18" s="6" t="s">
        <v>198</v>
      </c>
      <c r="F18" s="1"/>
    </row>
    <row r="19" spans="1:6" ht="62.4">
      <c r="A19" s="1"/>
      <c r="B19" s="33" t="s">
        <v>205</v>
      </c>
      <c r="C19" s="33" t="s">
        <v>206</v>
      </c>
      <c r="D19" s="6" t="s">
        <v>195</v>
      </c>
      <c r="E19" s="6" t="s">
        <v>207</v>
      </c>
      <c r="F19" s="1"/>
    </row>
    <row r="20" spans="1:6" ht="31.2">
      <c r="A20" s="1"/>
      <c r="B20" s="33"/>
      <c r="C20" s="33"/>
      <c r="D20" s="6" t="s">
        <v>191</v>
      </c>
      <c r="E20" s="6" t="s">
        <v>198</v>
      </c>
      <c r="F20" s="1"/>
    </row>
    <row r="21" spans="1:6" ht="62.4">
      <c r="A21" s="1"/>
      <c r="B21" s="6" t="s">
        <v>208</v>
      </c>
      <c r="C21" s="6" t="s">
        <v>209</v>
      </c>
      <c r="D21" s="6" t="s">
        <v>195</v>
      </c>
      <c r="E21" s="6" t="s">
        <v>201</v>
      </c>
      <c r="F21" s="1"/>
    </row>
    <row r="22" spans="1:6" ht="62.4">
      <c r="A22" s="1"/>
      <c r="B22" s="33" t="s">
        <v>89</v>
      </c>
      <c r="C22" s="33" t="s">
        <v>90</v>
      </c>
      <c r="D22" s="6" t="s">
        <v>195</v>
      </c>
      <c r="E22" s="6" t="s">
        <v>201</v>
      </c>
      <c r="F22" s="1"/>
    </row>
    <row r="23" spans="1:6" ht="63.75" customHeight="1">
      <c r="A23" s="1"/>
      <c r="B23" s="33"/>
      <c r="C23" s="33"/>
      <c r="D23" s="6" t="s">
        <v>191</v>
      </c>
      <c r="E23" s="6" t="s">
        <v>455</v>
      </c>
      <c r="F23" s="1"/>
    </row>
    <row r="24" spans="1:6" ht="62.4">
      <c r="A24" s="1"/>
      <c r="B24" s="33" t="s">
        <v>210</v>
      </c>
      <c r="C24" s="33" t="s">
        <v>211</v>
      </c>
      <c r="D24" s="6" t="s">
        <v>195</v>
      </c>
      <c r="E24" s="6" t="s">
        <v>201</v>
      </c>
      <c r="F24" s="1"/>
    </row>
    <row r="25" spans="1:6" ht="31.2">
      <c r="A25" s="1"/>
      <c r="B25" s="33"/>
      <c r="C25" s="33"/>
      <c r="D25" s="6" t="s">
        <v>191</v>
      </c>
      <c r="E25" s="6" t="s">
        <v>212</v>
      </c>
      <c r="F25" s="1"/>
    </row>
    <row r="26" spans="1:6" ht="46.8">
      <c r="A26" s="1"/>
      <c r="B26" s="6" t="s">
        <v>213</v>
      </c>
      <c r="C26" s="6" t="s">
        <v>214</v>
      </c>
      <c r="D26" s="6" t="s">
        <v>191</v>
      </c>
      <c r="E26" s="6" t="s">
        <v>215</v>
      </c>
      <c r="F26" s="1"/>
    </row>
    <row r="27" spans="1:6" ht="124.8">
      <c r="A27" s="1"/>
      <c r="B27" s="6" t="s">
        <v>216</v>
      </c>
      <c r="C27" s="6" t="s">
        <v>217</v>
      </c>
      <c r="D27" s="6" t="s">
        <v>191</v>
      </c>
      <c r="E27" s="6" t="s">
        <v>218</v>
      </c>
      <c r="F27" s="1"/>
    </row>
    <row r="28" spans="1:6" ht="46.8">
      <c r="A28" s="1"/>
      <c r="B28" s="6" t="s">
        <v>219</v>
      </c>
      <c r="C28" s="6" t="s">
        <v>220</v>
      </c>
      <c r="D28" s="6" t="s">
        <v>191</v>
      </c>
      <c r="E28" s="6" t="s">
        <v>221</v>
      </c>
      <c r="F28" s="1"/>
    </row>
    <row r="29" spans="1:6" ht="62.4">
      <c r="A29" s="1"/>
      <c r="B29" s="6" t="s">
        <v>222</v>
      </c>
      <c r="C29" s="6" t="s">
        <v>223</v>
      </c>
      <c r="D29" s="6" t="s">
        <v>191</v>
      </c>
      <c r="E29" s="6" t="s">
        <v>224</v>
      </c>
      <c r="F29" s="1"/>
    </row>
    <row r="30" spans="1:6" ht="46.8">
      <c r="A30" s="1"/>
      <c r="B30" s="6" t="s">
        <v>225</v>
      </c>
      <c r="C30" s="6" t="s">
        <v>226</v>
      </c>
      <c r="D30" s="6" t="s">
        <v>191</v>
      </c>
      <c r="E30" s="6" t="s">
        <v>227</v>
      </c>
      <c r="F30" s="1"/>
    </row>
    <row r="31" spans="1:6" ht="78">
      <c r="A31" s="1"/>
      <c r="B31" s="6" t="s">
        <v>228</v>
      </c>
      <c r="C31" s="6" t="s">
        <v>229</v>
      </c>
      <c r="D31" s="6" t="s">
        <v>191</v>
      </c>
      <c r="E31" s="6" t="s">
        <v>230</v>
      </c>
      <c r="F31" s="1"/>
    </row>
    <row r="32" spans="1:6" ht="31.2">
      <c r="A32" s="1"/>
      <c r="B32" s="33" t="s">
        <v>99</v>
      </c>
      <c r="C32" s="33" t="s">
        <v>100</v>
      </c>
      <c r="D32" s="6" t="s">
        <v>193</v>
      </c>
      <c r="E32" s="6" t="s">
        <v>194</v>
      </c>
      <c r="F32" s="1"/>
    </row>
    <row r="33" spans="1:6" ht="31.2">
      <c r="A33" s="1"/>
      <c r="B33" s="33"/>
      <c r="C33" s="33"/>
      <c r="D33" s="6" t="s">
        <v>191</v>
      </c>
      <c r="E33" s="6" t="s">
        <v>231</v>
      </c>
      <c r="F33" s="1"/>
    </row>
    <row r="34" spans="1:6" ht="62.4">
      <c r="A34" s="1"/>
      <c r="B34" s="33" t="s">
        <v>109</v>
      </c>
      <c r="C34" s="33" t="s">
        <v>110</v>
      </c>
      <c r="D34" s="6" t="s">
        <v>195</v>
      </c>
      <c r="E34" s="6" t="s">
        <v>201</v>
      </c>
      <c r="F34" s="1"/>
    </row>
    <row r="35" spans="1:6" ht="31.2">
      <c r="A35" s="1"/>
      <c r="B35" s="33"/>
      <c r="C35" s="33"/>
      <c r="D35" s="6" t="s">
        <v>191</v>
      </c>
      <c r="E35" s="6" t="s">
        <v>232</v>
      </c>
      <c r="F35" s="1"/>
    </row>
    <row r="36" spans="1:6" ht="62.4">
      <c r="A36" s="1"/>
      <c r="B36" s="33" t="s">
        <v>233</v>
      </c>
      <c r="C36" s="33" t="s">
        <v>234</v>
      </c>
      <c r="D36" s="6" t="s">
        <v>195</v>
      </c>
      <c r="E36" s="6" t="s">
        <v>235</v>
      </c>
      <c r="F36" s="1"/>
    </row>
    <row r="37" spans="1:6" ht="31.2">
      <c r="A37" s="1"/>
      <c r="B37" s="33"/>
      <c r="C37" s="33"/>
      <c r="D37" s="6" t="s">
        <v>191</v>
      </c>
      <c r="E37" s="6" t="s">
        <v>236</v>
      </c>
      <c r="F37" s="1"/>
    </row>
    <row r="38" spans="1:6" ht="62.4">
      <c r="A38" s="1"/>
      <c r="B38" s="33" t="s">
        <v>237</v>
      </c>
      <c r="C38" s="33" t="s">
        <v>238</v>
      </c>
      <c r="D38" s="6" t="s">
        <v>195</v>
      </c>
      <c r="E38" s="6" t="s">
        <v>201</v>
      </c>
      <c r="F38" s="1"/>
    </row>
    <row r="39" spans="1:6" ht="31.2">
      <c r="A39" s="1"/>
      <c r="B39" s="33"/>
      <c r="C39" s="33"/>
      <c r="D39" s="6" t="s">
        <v>191</v>
      </c>
      <c r="E39" s="6" t="s">
        <v>239</v>
      </c>
      <c r="F39" s="1"/>
    </row>
    <row r="40" spans="1:6" ht="62.4">
      <c r="A40" s="1"/>
      <c r="B40" s="33" t="s">
        <v>130</v>
      </c>
      <c r="C40" s="33" t="s">
        <v>131</v>
      </c>
      <c r="D40" s="6" t="s">
        <v>195</v>
      </c>
      <c r="E40" s="6" t="s">
        <v>207</v>
      </c>
      <c r="F40" s="1"/>
    </row>
    <row r="41" spans="1:6" ht="31.2">
      <c r="A41" s="1"/>
      <c r="B41" s="33"/>
      <c r="C41" s="33"/>
      <c r="D41" s="6" t="s">
        <v>191</v>
      </c>
      <c r="E41" s="6" t="s">
        <v>240</v>
      </c>
      <c r="F41" s="1"/>
    </row>
    <row r="42" spans="1:6" ht="62.4">
      <c r="A42" s="1"/>
      <c r="B42" s="33" t="s">
        <v>241</v>
      </c>
      <c r="C42" s="33" t="s">
        <v>242</v>
      </c>
      <c r="D42" s="6" t="s">
        <v>195</v>
      </c>
      <c r="E42" s="6" t="s">
        <v>207</v>
      </c>
      <c r="F42" s="1"/>
    </row>
    <row r="43" spans="1:6" ht="31.2">
      <c r="A43" s="1"/>
      <c r="B43" s="33"/>
      <c r="C43" s="33"/>
      <c r="D43" s="6" t="s">
        <v>191</v>
      </c>
      <c r="E43" s="6" t="s">
        <v>243</v>
      </c>
      <c r="F43" s="1"/>
    </row>
    <row r="44" spans="1:6" ht="62.4">
      <c r="A44" s="1"/>
      <c r="B44" s="33" t="s">
        <v>244</v>
      </c>
      <c r="C44" s="33" t="s">
        <v>245</v>
      </c>
      <c r="D44" s="6" t="s">
        <v>195</v>
      </c>
      <c r="E44" s="6" t="s">
        <v>201</v>
      </c>
      <c r="F44" s="1"/>
    </row>
    <row r="45" spans="1:6" ht="31.2">
      <c r="A45" s="1"/>
      <c r="B45" s="33"/>
      <c r="C45" s="33"/>
      <c r="D45" s="6" t="s">
        <v>191</v>
      </c>
      <c r="E45" s="6" t="s">
        <v>246</v>
      </c>
      <c r="F45" s="1"/>
    </row>
    <row r="46" spans="1:6" ht="62.4">
      <c r="A46" s="1"/>
      <c r="B46" s="33" t="s">
        <v>247</v>
      </c>
      <c r="C46" s="33" t="s">
        <v>248</v>
      </c>
      <c r="D46" s="6" t="s">
        <v>195</v>
      </c>
      <c r="E46" s="6" t="s">
        <v>201</v>
      </c>
      <c r="F46" s="1"/>
    </row>
    <row r="47" spans="1:6" ht="31.2">
      <c r="A47" s="1"/>
      <c r="B47" s="33"/>
      <c r="C47" s="33"/>
      <c r="D47" s="6" t="s">
        <v>191</v>
      </c>
      <c r="E47" s="6" t="s">
        <v>249</v>
      </c>
      <c r="F47" s="1"/>
    </row>
    <row r="48" spans="1:6" ht="62.4">
      <c r="A48" s="1"/>
      <c r="B48" s="33" t="s">
        <v>250</v>
      </c>
      <c r="C48" s="33" t="s">
        <v>251</v>
      </c>
      <c r="D48" s="6" t="s">
        <v>195</v>
      </c>
      <c r="E48" s="6" t="s">
        <v>207</v>
      </c>
      <c r="F48" s="1"/>
    </row>
    <row r="49" spans="1:9" ht="31.2">
      <c r="A49" s="1"/>
      <c r="B49" s="33"/>
      <c r="C49" s="33"/>
      <c r="D49" s="6" t="s">
        <v>191</v>
      </c>
      <c r="E49" s="6" t="s">
        <v>252</v>
      </c>
      <c r="F49" s="1"/>
    </row>
    <row r="50" spans="1:9" ht="46.8">
      <c r="A50" s="1"/>
      <c r="B50" s="6" t="s">
        <v>164</v>
      </c>
      <c r="C50" s="6" t="s">
        <v>165</v>
      </c>
      <c r="D50" s="6" t="s">
        <v>191</v>
      </c>
      <c r="E50" s="6" t="s">
        <v>457</v>
      </c>
      <c r="F50" s="1"/>
    </row>
    <row r="51" spans="1:9" ht="93.6">
      <c r="A51" s="1"/>
      <c r="B51" s="6" t="s">
        <v>169</v>
      </c>
      <c r="C51" s="6" t="s">
        <v>170</v>
      </c>
      <c r="D51" s="6" t="s">
        <v>191</v>
      </c>
      <c r="E51" s="6" t="s">
        <v>253</v>
      </c>
      <c r="F51" s="1"/>
    </row>
    <row r="52" spans="1:9" ht="124.8">
      <c r="A52" s="1"/>
      <c r="B52" s="6" t="s">
        <v>174</v>
      </c>
      <c r="C52" s="6" t="s">
        <v>175</v>
      </c>
      <c r="D52" s="6" t="s">
        <v>191</v>
      </c>
      <c r="E52" s="6" t="s">
        <v>254</v>
      </c>
      <c r="F52" s="1"/>
    </row>
    <row r="53" spans="1:9" ht="109.2">
      <c r="A53" s="1"/>
      <c r="B53" s="6" t="s">
        <v>178</v>
      </c>
      <c r="C53" s="6" t="s">
        <v>179</v>
      </c>
      <c r="D53" s="6" t="s">
        <v>191</v>
      </c>
      <c r="E53" s="6" t="s">
        <v>255</v>
      </c>
      <c r="F53" s="1"/>
    </row>
    <row r="54" spans="1:9">
      <c r="A54" s="1"/>
      <c r="B54" s="1"/>
      <c r="C54" s="1"/>
      <c r="D54" s="1"/>
      <c r="E54" s="1"/>
      <c r="F54" s="1"/>
    </row>
    <row r="56" spans="1:9" ht="18">
      <c r="B56" s="10" t="s">
        <v>256</v>
      </c>
      <c r="C56" s="11"/>
      <c r="D56" s="12"/>
      <c r="E56" s="12"/>
      <c r="F56" s="12"/>
      <c r="G56" s="12"/>
      <c r="H56" s="13"/>
      <c r="I56" s="13"/>
    </row>
    <row r="57" spans="1:9" ht="18.75" customHeight="1">
      <c r="B57" s="14" t="s">
        <v>257</v>
      </c>
      <c r="C57" s="15"/>
      <c r="D57" s="1" t="s">
        <v>258</v>
      </c>
      <c r="E57" s="13" t="s">
        <v>259</v>
      </c>
      <c r="F57" s="13"/>
    </row>
    <row r="58" spans="1:9">
      <c r="B58" s="12"/>
      <c r="C58" s="12"/>
      <c r="D58" s="12"/>
      <c r="E58" s="12"/>
      <c r="F58" s="12"/>
      <c r="G58" s="12"/>
      <c r="H58" s="16"/>
      <c r="I58" s="12"/>
    </row>
    <row r="59" spans="1:9">
      <c r="B59" s="12"/>
      <c r="C59" s="12"/>
      <c r="D59" s="12"/>
      <c r="E59" s="12"/>
      <c r="F59" s="12"/>
      <c r="G59" s="12"/>
      <c r="H59" s="16"/>
      <c r="I59" s="12"/>
    </row>
    <row r="60" spans="1:9" ht="13.8">
      <c r="B60" s="17" t="s">
        <v>260</v>
      </c>
      <c r="C60" s="17"/>
      <c r="D60" s="12"/>
      <c r="E60" s="12"/>
      <c r="F60" s="12"/>
      <c r="G60" s="12"/>
      <c r="H60" s="16"/>
      <c r="I60" s="12"/>
    </row>
    <row r="61" spans="1:9" ht="13.8">
      <c r="B61" s="17" t="s">
        <v>261</v>
      </c>
      <c r="C61" s="17"/>
      <c r="D61" s="12"/>
      <c r="E61" s="12"/>
      <c r="F61" s="12"/>
      <c r="G61" s="12"/>
      <c r="H61" s="16"/>
      <c r="I61" s="12"/>
    </row>
  </sheetData>
  <mergeCells count="38">
    <mergeCell ref="B2:E2"/>
    <mergeCell ref="B3:E3"/>
    <mergeCell ref="B4:E4"/>
    <mergeCell ref="B6:B7"/>
    <mergeCell ref="C6:C7"/>
    <mergeCell ref="D6:E6"/>
    <mergeCell ref="B10:B12"/>
    <mergeCell ref="C10:C12"/>
    <mergeCell ref="B13:B14"/>
    <mergeCell ref="C13:C14"/>
    <mergeCell ref="B15:B16"/>
    <mergeCell ref="C15:C16"/>
    <mergeCell ref="B17:B18"/>
    <mergeCell ref="C17:C18"/>
    <mergeCell ref="B19:B20"/>
    <mergeCell ref="C19:C20"/>
    <mergeCell ref="B22:B23"/>
    <mergeCell ref="C22:C23"/>
    <mergeCell ref="B24:B25"/>
    <mergeCell ref="C24:C25"/>
    <mergeCell ref="B32:B33"/>
    <mergeCell ref="C32:C33"/>
    <mergeCell ref="B34:B35"/>
    <mergeCell ref="C34:C35"/>
    <mergeCell ref="B36:B37"/>
    <mergeCell ref="C36:C37"/>
    <mergeCell ref="B38:B39"/>
    <mergeCell ref="C38:C39"/>
    <mergeCell ref="B40:B41"/>
    <mergeCell ref="C40:C41"/>
    <mergeCell ref="B48:B49"/>
    <mergeCell ref="C48:C49"/>
    <mergeCell ref="B42:B43"/>
    <mergeCell ref="C42:C43"/>
    <mergeCell ref="B44:B45"/>
    <mergeCell ref="C44:C45"/>
    <mergeCell ref="B46:B47"/>
    <mergeCell ref="C46:C47"/>
  </mergeCells>
  <pageMargins left="0.31496062992125984" right="0.31496062992125984" top="0.35433070866141736" bottom="0.35433070866141736" header="0.31496062992125984" footer="0.31496062992125984"/>
  <pageSetup paperSize="9" scale="78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1"/>
  <sheetViews>
    <sheetView showGridLines="0" workbookViewId="0">
      <selection activeCell="D73" sqref="D73"/>
    </sheetView>
  </sheetViews>
  <sheetFormatPr defaultRowHeight="10.199999999999999"/>
  <cols>
    <col min="1" max="1" width="9.28515625" customWidth="1"/>
    <col min="2" max="2" width="21.7109375" customWidth="1"/>
    <col min="3" max="3" width="35.7109375" customWidth="1"/>
    <col min="4" max="4" width="37.140625" customWidth="1"/>
    <col min="5" max="5" width="13" customWidth="1"/>
    <col min="6" max="6" width="20.28515625" customWidth="1"/>
    <col min="7" max="7" width="18.85546875" customWidth="1"/>
    <col min="8" max="8" width="14" customWidth="1"/>
    <col min="9" max="9" width="14.140625" customWidth="1"/>
    <col min="10" max="10" width="47.42578125" customWidth="1"/>
    <col min="11" max="11" width="9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>
      <c r="A2" s="1"/>
      <c r="B2" s="39" t="s">
        <v>0</v>
      </c>
      <c r="C2" s="39"/>
      <c r="D2" s="39"/>
      <c r="E2" s="39"/>
      <c r="F2" s="39"/>
      <c r="G2" s="39"/>
      <c r="H2" s="39"/>
      <c r="I2" s="39"/>
      <c r="J2" s="39"/>
      <c r="K2" s="1"/>
    </row>
    <row r="3" spans="1:11" ht="15.6">
      <c r="A3" s="1"/>
      <c r="B3" s="39" t="s">
        <v>1</v>
      </c>
      <c r="C3" s="39"/>
      <c r="D3" s="39"/>
      <c r="E3" s="39"/>
      <c r="F3" s="39"/>
      <c r="G3" s="39"/>
      <c r="H3" s="39"/>
      <c r="I3" s="39"/>
      <c r="J3" s="39"/>
      <c r="K3" s="1"/>
    </row>
    <row r="4" spans="1:11" ht="15.6">
      <c r="A4" s="1"/>
      <c r="B4" s="39" t="str">
        <f>CHAR(34)&amp;$C$10&amp;CHAR(34)</f>
        <v>"Развитие лесного хозяйства"</v>
      </c>
      <c r="C4" s="39"/>
      <c r="D4" s="39"/>
      <c r="E4" s="39"/>
      <c r="F4" s="39"/>
      <c r="G4" s="39"/>
      <c r="H4" s="39"/>
      <c r="I4" s="39"/>
      <c r="J4" s="39"/>
      <c r="K4" s="1"/>
    </row>
    <row r="5" spans="1:11" ht="15.6">
      <c r="A5" s="1"/>
      <c r="B5" s="39" t="s">
        <v>2</v>
      </c>
      <c r="C5" s="39"/>
      <c r="D5" s="39"/>
      <c r="E5" s="39"/>
      <c r="F5" s="39"/>
      <c r="G5" s="39"/>
      <c r="H5" s="39"/>
      <c r="I5" s="39"/>
      <c r="J5" s="39"/>
      <c r="K5" s="1"/>
    </row>
    <row r="6" spans="1:11" ht="15.6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36" t="s">
        <v>3</v>
      </c>
      <c r="C7" s="36" t="s">
        <v>4</v>
      </c>
      <c r="D7" s="36" t="s">
        <v>5</v>
      </c>
      <c r="E7" s="36" t="s">
        <v>6</v>
      </c>
      <c r="F7" s="36" t="s">
        <v>7</v>
      </c>
      <c r="G7" s="36" t="s">
        <v>8</v>
      </c>
      <c r="H7" s="36" t="s">
        <v>9</v>
      </c>
      <c r="I7" s="36"/>
      <c r="J7" s="36" t="s">
        <v>10</v>
      </c>
      <c r="K7" s="1"/>
    </row>
    <row r="8" spans="1:11" ht="30.75" customHeight="1">
      <c r="A8" s="1"/>
      <c r="B8" s="36"/>
      <c r="C8" s="36"/>
      <c r="D8" s="36"/>
      <c r="E8" s="36"/>
      <c r="F8" s="36"/>
      <c r="G8" s="36"/>
      <c r="H8" s="4" t="s">
        <v>11</v>
      </c>
      <c r="I8" s="4" t="s">
        <v>12</v>
      </c>
      <c r="J8" s="36"/>
      <c r="K8" s="1"/>
    </row>
    <row r="9" spans="1:11" ht="15.6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171.6">
      <c r="A10" s="1"/>
      <c r="B10" s="33" t="s">
        <v>22</v>
      </c>
      <c r="C10" s="33" t="s">
        <v>23</v>
      </c>
      <c r="D10" s="7" t="s">
        <v>24</v>
      </c>
      <c r="E10" s="7" t="s">
        <v>25</v>
      </c>
      <c r="F10" s="7" t="s">
        <v>26</v>
      </c>
      <c r="G10" s="7" t="s">
        <v>27</v>
      </c>
      <c r="H10" s="7" t="s">
        <v>28</v>
      </c>
      <c r="I10" s="7" t="s">
        <v>29</v>
      </c>
      <c r="J10" s="7" t="s">
        <v>30</v>
      </c>
      <c r="K10" s="1"/>
    </row>
    <row r="11" spans="1:11" ht="31.2">
      <c r="A11" s="1"/>
      <c r="B11" s="33"/>
      <c r="C11" s="33"/>
      <c r="D11" s="7" t="s">
        <v>31</v>
      </c>
      <c r="E11" s="7" t="s">
        <v>25</v>
      </c>
      <c r="F11" s="7" t="s">
        <v>26</v>
      </c>
      <c r="G11" s="7" t="s">
        <v>27</v>
      </c>
      <c r="H11" s="7" t="s">
        <v>32</v>
      </c>
      <c r="I11" s="7" t="s">
        <v>32</v>
      </c>
      <c r="J11" s="7"/>
      <c r="K11" s="1"/>
    </row>
    <row r="12" spans="1:11" ht="202.8">
      <c r="A12" s="1"/>
      <c r="B12" s="33"/>
      <c r="C12" s="33"/>
      <c r="D12" s="7" t="s">
        <v>33</v>
      </c>
      <c r="E12" s="7" t="s">
        <v>25</v>
      </c>
      <c r="F12" s="7" t="s">
        <v>26</v>
      </c>
      <c r="G12" s="7" t="s">
        <v>34</v>
      </c>
      <c r="H12" s="7" t="s">
        <v>35</v>
      </c>
      <c r="I12" s="7" t="s">
        <v>36</v>
      </c>
      <c r="J12" s="7" t="s">
        <v>37</v>
      </c>
      <c r="K12" s="1"/>
    </row>
    <row r="13" spans="1:11" ht="171.6">
      <c r="A13" s="1"/>
      <c r="B13" s="33"/>
      <c r="C13" s="33"/>
      <c r="D13" s="7" t="s">
        <v>38</v>
      </c>
      <c r="E13" s="7" t="s">
        <v>39</v>
      </c>
      <c r="F13" s="7" t="s">
        <v>26</v>
      </c>
      <c r="G13" s="7" t="s">
        <v>27</v>
      </c>
      <c r="H13" s="7" t="s">
        <v>40</v>
      </c>
      <c r="I13" s="7" t="s">
        <v>40</v>
      </c>
      <c r="J13" s="7"/>
      <c r="K13" s="1"/>
    </row>
    <row r="14" spans="1:11" ht="93.6">
      <c r="A14" s="1"/>
      <c r="B14" s="33"/>
      <c r="C14" s="33"/>
      <c r="D14" s="7" t="s">
        <v>41</v>
      </c>
      <c r="E14" s="7" t="s">
        <v>39</v>
      </c>
      <c r="F14" s="7" t="s">
        <v>26</v>
      </c>
      <c r="G14" s="7" t="s">
        <v>27</v>
      </c>
      <c r="H14" s="7" t="s">
        <v>42</v>
      </c>
      <c r="I14" s="7" t="s">
        <v>43</v>
      </c>
      <c r="J14" s="7"/>
      <c r="K14" s="1"/>
    </row>
    <row r="15" spans="1:11" ht="156">
      <c r="A15" s="1"/>
      <c r="B15" s="33" t="s">
        <v>44</v>
      </c>
      <c r="C15" s="33" t="s">
        <v>45</v>
      </c>
      <c r="D15" s="7" t="s">
        <v>46</v>
      </c>
      <c r="E15" s="7" t="s">
        <v>47</v>
      </c>
      <c r="F15" s="7" t="s">
        <v>26</v>
      </c>
      <c r="G15" s="7" t="s">
        <v>27</v>
      </c>
      <c r="H15" s="7" t="s">
        <v>48</v>
      </c>
      <c r="I15" s="7" t="s">
        <v>49</v>
      </c>
      <c r="J15" s="7" t="s">
        <v>50</v>
      </c>
      <c r="K15" s="1"/>
    </row>
    <row r="16" spans="1:11" ht="202.8">
      <c r="A16" s="1"/>
      <c r="B16" s="33"/>
      <c r="C16" s="33"/>
      <c r="D16" s="7" t="s">
        <v>51</v>
      </c>
      <c r="E16" s="7" t="s">
        <v>39</v>
      </c>
      <c r="F16" s="7" t="s">
        <v>26</v>
      </c>
      <c r="G16" s="7" t="s">
        <v>27</v>
      </c>
      <c r="H16" s="7" t="s">
        <v>52</v>
      </c>
      <c r="I16" s="7" t="s">
        <v>52</v>
      </c>
      <c r="J16" s="7"/>
      <c r="K16" s="1"/>
    </row>
    <row r="17" spans="1:11" ht="187.2">
      <c r="A17" s="1"/>
      <c r="B17" s="33"/>
      <c r="C17" s="33"/>
      <c r="D17" s="7" t="s">
        <v>53</v>
      </c>
      <c r="E17" s="7" t="s">
        <v>39</v>
      </c>
      <c r="F17" s="7" t="s">
        <v>26</v>
      </c>
      <c r="G17" s="7" t="s">
        <v>27</v>
      </c>
      <c r="H17" s="7" t="s">
        <v>54</v>
      </c>
      <c r="I17" s="7" t="s">
        <v>55</v>
      </c>
      <c r="J17" s="7" t="s">
        <v>56</v>
      </c>
      <c r="K17" s="1"/>
    </row>
    <row r="18" spans="1:11" ht="46.8">
      <c r="A18" s="1"/>
      <c r="B18" s="33" t="s">
        <v>57</v>
      </c>
      <c r="C18" s="33" t="s">
        <v>58</v>
      </c>
      <c r="D18" s="7" t="s">
        <v>59</v>
      </c>
      <c r="E18" s="7"/>
      <c r="F18" s="7" t="s">
        <v>26</v>
      </c>
      <c r="G18" s="7" t="s">
        <v>60</v>
      </c>
      <c r="H18" s="7" t="s">
        <v>61</v>
      </c>
      <c r="I18" s="7" t="s">
        <v>61</v>
      </c>
      <c r="J18" s="7"/>
      <c r="K18" s="1"/>
    </row>
    <row r="19" spans="1:11" ht="156">
      <c r="A19" s="1"/>
      <c r="B19" s="33"/>
      <c r="C19" s="33"/>
      <c r="D19" s="7" t="s">
        <v>62</v>
      </c>
      <c r="E19" s="7" t="s">
        <v>47</v>
      </c>
      <c r="F19" s="7" t="s">
        <v>63</v>
      </c>
      <c r="G19" s="7" t="s">
        <v>27</v>
      </c>
      <c r="H19" s="7" t="s">
        <v>64</v>
      </c>
      <c r="I19" s="7" t="s">
        <v>65</v>
      </c>
      <c r="J19" s="7" t="s">
        <v>66</v>
      </c>
      <c r="K19" s="1"/>
    </row>
    <row r="20" spans="1:11" ht="62.4">
      <c r="A20" s="1"/>
      <c r="B20" s="33"/>
      <c r="C20" s="33"/>
      <c r="D20" s="7" t="s">
        <v>67</v>
      </c>
      <c r="E20" s="7"/>
      <c r="F20" s="7" t="s">
        <v>26</v>
      </c>
      <c r="G20" s="7" t="s">
        <v>68</v>
      </c>
      <c r="H20" s="7" t="s">
        <v>69</v>
      </c>
      <c r="I20" s="7" t="s">
        <v>69</v>
      </c>
      <c r="J20" s="7"/>
      <c r="K20" s="1"/>
    </row>
    <row r="21" spans="1:11" ht="124.8">
      <c r="A21" s="1"/>
      <c r="B21" s="33"/>
      <c r="C21" s="33"/>
      <c r="D21" s="7" t="s">
        <v>70</v>
      </c>
      <c r="E21" s="7"/>
      <c r="F21" s="7" t="s">
        <v>26</v>
      </c>
      <c r="G21" s="7" t="s">
        <v>71</v>
      </c>
      <c r="H21" s="7" t="s">
        <v>72</v>
      </c>
      <c r="I21" s="7" t="s">
        <v>72</v>
      </c>
      <c r="J21" s="7"/>
      <c r="K21" s="1"/>
    </row>
    <row r="22" spans="1:11" ht="124.8">
      <c r="A22" s="1"/>
      <c r="B22" s="33"/>
      <c r="C22" s="33"/>
      <c r="D22" s="7" t="s">
        <v>73</v>
      </c>
      <c r="E22" s="7"/>
      <c r="F22" s="7" t="s">
        <v>26</v>
      </c>
      <c r="G22" s="7" t="s">
        <v>74</v>
      </c>
      <c r="H22" s="7" t="s">
        <v>75</v>
      </c>
      <c r="I22" s="7" t="s">
        <v>75</v>
      </c>
      <c r="J22" s="7"/>
      <c r="K22" s="1"/>
    </row>
    <row r="23" spans="1:11" ht="46.8">
      <c r="A23" s="1"/>
      <c r="B23" s="33"/>
      <c r="C23" s="33"/>
      <c r="D23" s="7" t="s">
        <v>76</v>
      </c>
      <c r="E23" s="7"/>
      <c r="F23" s="7" t="s">
        <v>26</v>
      </c>
      <c r="G23" s="7" t="s">
        <v>68</v>
      </c>
      <c r="H23" s="7" t="s">
        <v>77</v>
      </c>
      <c r="I23" s="7" t="s">
        <v>77</v>
      </c>
      <c r="J23" s="7"/>
      <c r="K23" s="1"/>
    </row>
    <row r="24" spans="1:11" ht="46.8">
      <c r="A24" s="1"/>
      <c r="B24" s="33"/>
      <c r="C24" s="33"/>
      <c r="D24" s="7" t="s">
        <v>78</v>
      </c>
      <c r="E24" s="7"/>
      <c r="F24" s="7" t="s">
        <v>26</v>
      </c>
      <c r="G24" s="7" t="s">
        <v>68</v>
      </c>
      <c r="H24" s="7" t="s">
        <v>79</v>
      </c>
      <c r="I24" s="7" t="s">
        <v>79</v>
      </c>
      <c r="J24" s="7"/>
      <c r="K24" s="1"/>
    </row>
    <row r="25" spans="1:11" ht="15.6">
      <c r="A25" s="1"/>
      <c r="B25" s="33"/>
      <c r="C25" s="33"/>
      <c r="D25" s="7" t="s">
        <v>80</v>
      </c>
      <c r="E25" s="7"/>
      <c r="F25" s="7" t="s">
        <v>26</v>
      </c>
      <c r="G25" s="7" t="s">
        <v>71</v>
      </c>
      <c r="H25" s="7" t="s">
        <v>72</v>
      </c>
      <c r="I25" s="7" t="s">
        <v>72</v>
      </c>
      <c r="J25" s="7"/>
      <c r="K25" s="1"/>
    </row>
    <row r="26" spans="1:11" ht="93.6">
      <c r="A26" s="1"/>
      <c r="B26" s="33"/>
      <c r="C26" s="33"/>
      <c r="D26" s="7" t="s">
        <v>81</v>
      </c>
      <c r="E26" s="7"/>
      <c r="F26" s="7" t="s">
        <v>26</v>
      </c>
      <c r="G26" s="7" t="s">
        <v>60</v>
      </c>
      <c r="H26" s="7" t="s">
        <v>82</v>
      </c>
      <c r="I26" s="7" t="s">
        <v>82</v>
      </c>
      <c r="J26" s="7"/>
      <c r="K26" s="1"/>
    </row>
    <row r="27" spans="1:11" ht="109.2">
      <c r="A27" s="1"/>
      <c r="B27" s="33"/>
      <c r="C27" s="33"/>
      <c r="D27" s="7" t="s">
        <v>83</v>
      </c>
      <c r="E27" s="7"/>
      <c r="F27" s="7" t="s">
        <v>26</v>
      </c>
      <c r="G27" s="7" t="s">
        <v>60</v>
      </c>
      <c r="H27" s="7" t="s">
        <v>84</v>
      </c>
      <c r="I27" s="7" t="s">
        <v>84</v>
      </c>
      <c r="J27" s="7"/>
      <c r="K27" s="1"/>
    </row>
    <row r="28" spans="1:11" ht="62.4">
      <c r="A28" s="1"/>
      <c r="B28" s="33"/>
      <c r="C28" s="33"/>
      <c r="D28" s="7" t="s">
        <v>85</v>
      </c>
      <c r="E28" s="7"/>
      <c r="F28" s="7" t="s">
        <v>26</v>
      </c>
      <c r="G28" s="7" t="s">
        <v>60</v>
      </c>
      <c r="H28" s="7" t="s">
        <v>86</v>
      </c>
      <c r="I28" s="7" t="s">
        <v>86</v>
      </c>
      <c r="J28" s="7"/>
      <c r="K28" s="1"/>
    </row>
    <row r="29" spans="1:11" ht="46.8">
      <c r="A29" s="1"/>
      <c r="B29" s="33"/>
      <c r="C29" s="33"/>
      <c r="D29" s="7" t="s">
        <v>87</v>
      </c>
      <c r="E29" s="7"/>
      <c r="F29" s="7" t="s">
        <v>26</v>
      </c>
      <c r="G29" s="7" t="s">
        <v>68</v>
      </c>
      <c r="H29" s="7" t="s">
        <v>88</v>
      </c>
      <c r="I29" s="7" t="s">
        <v>88</v>
      </c>
      <c r="J29" s="7"/>
      <c r="K29" s="1"/>
    </row>
    <row r="30" spans="1:11" ht="249.6">
      <c r="A30" s="1"/>
      <c r="B30" s="33" t="s">
        <v>89</v>
      </c>
      <c r="C30" s="33" t="s">
        <v>90</v>
      </c>
      <c r="D30" s="7" t="s">
        <v>91</v>
      </c>
      <c r="E30" s="7"/>
      <c r="F30" s="7" t="s">
        <v>26</v>
      </c>
      <c r="G30" s="7" t="s">
        <v>27</v>
      </c>
      <c r="H30" s="7" t="s">
        <v>92</v>
      </c>
      <c r="I30" s="7" t="s">
        <v>93</v>
      </c>
      <c r="J30" s="7"/>
      <c r="K30" s="1"/>
    </row>
    <row r="31" spans="1:11" ht="78">
      <c r="A31" s="1"/>
      <c r="B31" s="33"/>
      <c r="C31" s="33"/>
      <c r="D31" s="7" t="s">
        <v>94</v>
      </c>
      <c r="E31" s="7" t="s">
        <v>39</v>
      </c>
      <c r="F31" s="7" t="s">
        <v>26</v>
      </c>
      <c r="G31" s="7" t="s">
        <v>27</v>
      </c>
      <c r="H31" s="7" t="s">
        <v>95</v>
      </c>
      <c r="I31" s="7" t="s">
        <v>96</v>
      </c>
      <c r="J31" s="7"/>
      <c r="K31" s="1"/>
    </row>
    <row r="32" spans="1:11" ht="15.6">
      <c r="A32" s="1"/>
      <c r="B32" s="33"/>
      <c r="C32" s="33"/>
      <c r="D32" s="7" t="s">
        <v>97</v>
      </c>
      <c r="E32" s="7"/>
      <c r="F32" s="7" t="s">
        <v>26</v>
      </c>
      <c r="G32" s="7" t="s">
        <v>74</v>
      </c>
      <c r="H32" s="7" t="s">
        <v>98</v>
      </c>
      <c r="I32" s="7" t="s">
        <v>98</v>
      </c>
      <c r="J32" s="7"/>
      <c r="K32" s="1"/>
    </row>
    <row r="33" spans="1:11" ht="62.4">
      <c r="A33" s="1"/>
      <c r="B33" s="33" t="s">
        <v>99</v>
      </c>
      <c r="C33" s="33" t="s">
        <v>100</v>
      </c>
      <c r="D33" s="7" t="s">
        <v>101</v>
      </c>
      <c r="E33" s="7" t="s">
        <v>102</v>
      </c>
      <c r="F33" s="7" t="s">
        <v>63</v>
      </c>
      <c r="G33" s="7" t="s">
        <v>27</v>
      </c>
      <c r="H33" s="7" t="s">
        <v>103</v>
      </c>
      <c r="I33" s="7" t="s">
        <v>103</v>
      </c>
      <c r="J33" s="7"/>
      <c r="K33" s="1"/>
    </row>
    <row r="34" spans="1:11" ht="124.8">
      <c r="A34" s="1"/>
      <c r="B34" s="33"/>
      <c r="C34" s="33"/>
      <c r="D34" s="7" t="s">
        <v>104</v>
      </c>
      <c r="E34" s="7" t="s">
        <v>39</v>
      </c>
      <c r="F34" s="7" t="s">
        <v>26</v>
      </c>
      <c r="G34" s="7" t="s">
        <v>105</v>
      </c>
      <c r="H34" s="7" t="s">
        <v>106</v>
      </c>
      <c r="I34" s="7" t="s">
        <v>107</v>
      </c>
      <c r="J34" s="7" t="s">
        <v>108</v>
      </c>
      <c r="K34" s="1"/>
    </row>
    <row r="35" spans="1:11" ht="31.2">
      <c r="A35" s="1"/>
      <c r="B35" s="33" t="s">
        <v>109</v>
      </c>
      <c r="C35" s="33" t="s">
        <v>110</v>
      </c>
      <c r="D35" s="7" t="s">
        <v>111</v>
      </c>
      <c r="E35" s="7"/>
      <c r="F35" s="7" t="s">
        <v>26</v>
      </c>
      <c r="G35" s="7" t="s">
        <v>112</v>
      </c>
      <c r="H35" s="7" t="s">
        <v>113</v>
      </c>
      <c r="I35" s="7" t="s">
        <v>113</v>
      </c>
      <c r="J35" s="7"/>
      <c r="K35" s="1"/>
    </row>
    <row r="36" spans="1:11" ht="109.2">
      <c r="A36" s="1"/>
      <c r="B36" s="33"/>
      <c r="C36" s="33"/>
      <c r="D36" s="7" t="s">
        <v>114</v>
      </c>
      <c r="E36" s="7" t="s">
        <v>102</v>
      </c>
      <c r="F36" s="7" t="s">
        <v>26</v>
      </c>
      <c r="G36" s="7" t="s">
        <v>27</v>
      </c>
      <c r="H36" s="7" t="s">
        <v>115</v>
      </c>
      <c r="I36" s="7" t="s">
        <v>116</v>
      </c>
      <c r="J36" s="7" t="s">
        <v>117</v>
      </c>
      <c r="K36" s="1"/>
    </row>
    <row r="37" spans="1:11" ht="31.2">
      <c r="A37" s="1"/>
      <c r="B37" s="33"/>
      <c r="C37" s="33"/>
      <c r="D37" s="7" t="s">
        <v>118</v>
      </c>
      <c r="E37" s="7"/>
      <c r="F37" s="7" t="s">
        <v>26</v>
      </c>
      <c r="G37" s="7" t="s">
        <v>74</v>
      </c>
      <c r="H37" s="7" t="s">
        <v>119</v>
      </c>
      <c r="I37" s="7" t="s">
        <v>119</v>
      </c>
      <c r="J37" s="7"/>
      <c r="K37" s="1"/>
    </row>
    <row r="38" spans="1:11" ht="280.8">
      <c r="A38" s="1"/>
      <c r="B38" s="33"/>
      <c r="C38" s="33"/>
      <c r="D38" s="7" t="s">
        <v>120</v>
      </c>
      <c r="E38" s="7" t="s">
        <v>102</v>
      </c>
      <c r="F38" s="7" t="s">
        <v>26</v>
      </c>
      <c r="G38" s="7" t="s">
        <v>27</v>
      </c>
      <c r="H38" s="7" t="s">
        <v>121</v>
      </c>
      <c r="I38" s="7" t="s">
        <v>122</v>
      </c>
      <c r="J38" s="7" t="s">
        <v>123</v>
      </c>
      <c r="K38" s="1"/>
    </row>
    <row r="39" spans="1:11" ht="109.2">
      <c r="A39" s="1"/>
      <c r="B39" s="33"/>
      <c r="C39" s="33"/>
      <c r="D39" s="7" t="s">
        <v>124</v>
      </c>
      <c r="E39" s="7" t="s">
        <v>102</v>
      </c>
      <c r="F39" s="7" t="s">
        <v>26</v>
      </c>
      <c r="G39" s="7" t="s">
        <v>27</v>
      </c>
      <c r="H39" s="7" t="s">
        <v>125</v>
      </c>
      <c r="I39" s="7" t="s">
        <v>126</v>
      </c>
      <c r="J39" s="7" t="s">
        <v>127</v>
      </c>
      <c r="K39" s="1"/>
    </row>
    <row r="40" spans="1:11" ht="31.2">
      <c r="A40" s="1"/>
      <c r="B40" s="33"/>
      <c r="C40" s="33"/>
      <c r="D40" s="7" t="s">
        <v>128</v>
      </c>
      <c r="E40" s="7"/>
      <c r="F40" s="7" t="s">
        <v>26</v>
      </c>
      <c r="G40" s="7" t="s">
        <v>74</v>
      </c>
      <c r="H40" s="7" t="s">
        <v>129</v>
      </c>
      <c r="I40" s="7" t="s">
        <v>129</v>
      </c>
      <c r="J40" s="7"/>
      <c r="K40" s="1"/>
    </row>
    <row r="41" spans="1:11" ht="62.4">
      <c r="A41" s="1"/>
      <c r="B41" s="33" t="s">
        <v>130</v>
      </c>
      <c r="C41" s="33" t="s">
        <v>131</v>
      </c>
      <c r="D41" s="7" t="s">
        <v>132</v>
      </c>
      <c r="E41" s="7"/>
      <c r="F41" s="7" t="s">
        <v>26</v>
      </c>
      <c r="G41" s="7" t="s">
        <v>133</v>
      </c>
      <c r="H41" s="7" t="s">
        <v>134</v>
      </c>
      <c r="I41" s="7" t="s">
        <v>134</v>
      </c>
      <c r="J41" s="7"/>
      <c r="K41" s="1"/>
    </row>
    <row r="42" spans="1:11" ht="93.6">
      <c r="A42" s="1"/>
      <c r="B42" s="33"/>
      <c r="C42" s="33"/>
      <c r="D42" s="7" t="s">
        <v>135</v>
      </c>
      <c r="E42" s="7" t="s">
        <v>136</v>
      </c>
      <c r="F42" s="7" t="s">
        <v>26</v>
      </c>
      <c r="G42" s="7" t="s">
        <v>27</v>
      </c>
      <c r="H42" s="7" t="s">
        <v>137</v>
      </c>
      <c r="I42" s="7" t="s">
        <v>138</v>
      </c>
      <c r="J42" s="7" t="s">
        <v>139</v>
      </c>
      <c r="K42" s="1"/>
    </row>
    <row r="43" spans="1:11" ht="62.4">
      <c r="A43" s="1"/>
      <c r="B43" s="33"/>
      <c r="C43" s="33"/>
      <c r="D43" s="7" t="s">
        <v>140</v>
      </c>
      <c r="E43" s="7"/>
      <c r="F43" s="7" t="s">
        <v>26</v>
      </c>
      <c r="G43" s="7" t="s">
        <v>27</v>
      </c>
      <c r="H43" s="7" t="s">
        <v>141</v>
      </c>
      <c r="I43" s="7" t="s">
        <v>141</v>
      </c>
      <c r="J43" s="7"/>
      <c r="K43" s="1"/>
    </row>
    <row r="44" spans="1:11" ht="15.6">
      <c r="A44" s="1"/>
      <c r="B44" s="33"/>
      <c r="C44" s="33"/>
      <c r="D44" s="7" t="s">
        <v>142</v>
      </c>
      <c r="E44" s="7"/>
      <c r="F44" s="7" t="s">
        <v>26</v>
      </c>
      <c r="G44" s="7" t="s">
        <v>74</v>
      </c>
      <c r="H44" s="7" t="s">
        <v>143</v>
      </c>
      <c r="I44" s="7" t="s">
        <v>143</v>
      </c>
      <c r="J44" s="7"/>
      <c r="K44" s="1"/>
    </row>
    <row r="45" spans="1:11" ht="31.2">
      <c r="A45" s="1"/>
      <c r="B45" s="33"/>
      <c r="C45" s="33"/>
      <c r="D45" s="7" t="s">
        <v>144</v>
      </c>
      <c r="E45" s="7"/>
      <c r="F45" s="7" t="s">
        <v>26</v>
      </c>
      <c r="G45" s="7" t="s">
        <v>145</v>
      </c>
      <c r="H45" s="7" t="s">
        <v>146</v>
      </c>
      <c r="I45" s="7" t="s">
        <v>146</v>
      </c>
      <c r="J45" s="7"/>
      <c r="K45" s="1"/>
    </row>
    <row r="46" spans="1:11" ht="15.6">
      <c r="A46" s="1"/>
      <c r="B46" s="33"/>
      <c r="C46" s="33"/>
      <c r="D46" s="7" t="s">
        <v>147</v>
      </c>
      <c r="E46" s="7"/>
      <c r="F46" s="7" t="s">
        <v>26</v>
      </c>
      <c r="G46" s="7" t="s">
        <v>74</v>
      </c>
      <c r="H46" s="7" t="s">
        <v>148</v>
      </c>
      <c r="I46" s="7" t="s">
        <v>148</v>
      </c>
      <c r="J46" s="7"/>
      <c r="K46" s="1"/>
    </row>
    <row r="47" spans="1:11" ht="31.2">
      <c r="A47" s="1"/>
      <c r="B47" s="33"/>
      <c r="C47" s="33"/>
      <c r="D47" s="7" t="s">
        <v>149</v>
      </c>
      <c r="E47" s="7" t="s">
        <v>136</v>
      </c>
      <c r="F47" s="7" t="s">
        <v>26</v>
      </c>
      <c r="G47" s="7" t="s">
        <v>150</v>
      </c>
      <c r="H47" s="7" t="s">
        <v>151</v>
      </c>
      <c r="I47" s="7" t="s">
        <v>151</v>
      </c>
      <c r="J47" s="7"/>
      <c r="K47" s="1"/>
    </row>
    <row r="48" spans="1:11" ht="31.2">
      <c r="A48" s="1"/>
      <c r="B48" s="33"/>
      <c r="C48" s="33"/>
      <c r="D48" s="7" t="s">
        <v>152</v>
      </c>
      <c r="E48" s="7"/>
      <c r="F48" s="7" t="s">
        <v>26</v>
      </c>
      <c r="G48" s="7" t="s">
        <v>74</v>
      </c>
      <c r="H48" s="7" t="s">
        <v>153</v>
      </c>
      <c r="I48" s="7" t="s">
        <v>153</v>
      </c>
      <c r="J48" s="7"/>
      <c r="K48" s="1"/>
    </row>
    <row r="49" spans="1:11" ht="62.4">
      <c r="A49" s="1"/>
      <c r="B49" s="33"/>
      <c r="C49" s="33"/>
      <c r="D49" s="7" t="s">
        <v>154</v>
      </c>
      <c r="E49" s="7"/>
      <c r="F49" s="7" t="s">
        <v>26</v>
      </c>
      <c r="G49" s="7" t="s">
        <v>74</v>
      </c>
      <c r="H49" s="7" t="s">
        <v>155</v>
      </c>
      <c r="I49" s="7" t="s">
        <v>155</v>
      </c>
      <c r="J49" s="7"/>
      <c r="K49" s="1"/>
    </row>
    <row r="50" spans="1:11" ht="46.8">
      <c r="A50" s="1"/>
      <c r="B50" s="33"/>
      <c r="C50" s="33"/>
      <c r="D50" s="7" t="s">
        <v>156</v>
      </c>
      <c r="E50" s="7"/>
      <c r="F50" s="7" t="s">
        <v>26</v>
      </c>
      <c r="G50" s="7" t="s">
        <v>74</v>
      </c>
      <c r="H50" s="7" t="s">
        <v>157</v>
      </c>
      <c r="I50" s="7" t="s">
        <v>157</v>
      </c>
      <c r="J50" s="7"/>
      <c r="K50" s="1"/>
    </row>
    <row r="51" spans="1:11" ht="62.4">
      <c r="A51" s="1"/>
      <c r="B51" s="33"/>
      <c r="C51" s="33"/>
      <c r="D51" s="7" t="s">
        <v>158</v>
      </c>
      <c r="E51" s="7" t="s">
        <v>136</v>
      </c>
      <c r="F51" s="7" t="s">
        <v>26</v>
      </c>
      <c r="G51" s="7" t="s">
        <v>150</v>
      </c>
      <c r="H51" s="7" t="s">
        <v>159</v>
      </c>
      <c r="I51" s="7" t="s">
        <v>159</v>
      </c>
      <c r="J51" s="7"/>
      <c r="K51" s="1"/>
    </row>
    <row r="52" spans="1:11" ht="31.2">
      <c r="A52" s="1"/>
      <c r="B52" s="33"/>
      <c r="C52" s="33"/>
      <c r="D52" s="7" t="s">
        <v>160</v>
      </c>
      <c r="E52" s="7"/>
      <c r="F52" s="7" t="s">
        <v>26</v>
      </c>
      <c r="G52" s="7" t="s">
        <v>74</v>
      </c>
      <c r="H52" s="7" t="s">
        <v>161</v>
      </c>
      <c r="I52" s="7" t="s">
        <v>161</v>
      </c>
      <c r="J52" s="7"/>
      <c r="K52" s="1"/>
    </row>
    <row r="53" spans="1:11" ht="31.2">
      <c r="A53" s="1"/>
      <c r="B53" s="33"/>
      <c r="C53" s="33"/>
      <c r="D53" s="7" t="s">
        <v>162</v>
      </c>
      <c r="E53" s="7"/>
      <c r="F53" s="7" t="s">
        <v>26</v>
      </c>
      <c r="G53" s="7" t="s">
        <v>74</v>
      </c>
      <c r="H53" s="7" t="s">
        <v>163</v>
      </c>
      <c r="I53" s="7" t="s">
        <v>163</v>
      </c>
      <c r="J53" s="7"/>
      <c r="K53" s="1"/>
    </row>
    <row r="54" spans="1:11" ht="78">
      <c r="A54" s="1"/>
      <c r="B54" s="6" t="s">
        <v>164</v>
      </c>
      <c r="C54" s="6" t="s">
        <v>165</v>
      </c>
      <c r="D54" s="7" t="s">
        <v>166</v>
      </c>
      <c r="E54" s="7"/>
      <c r="F54" s="7" t="s">
        <v>26</v>
      </c>
      <c r="G54" s="7" t="s">
        <v>27</v>
      </c>
      <c r="H54" s="7" t="s">
        <v>167</v>
      </c>
      <c r="I54" s="7" t="s">
        <v>168</v>
      </c>
      <c r="J54" s="7"/>
      <c r="K54" s="1"/>
    </row>
    <row r="55" spans="1:11" ht="140.4">
      <c r="A55" s="1"/>
      <c r="B55" s="6" t="s">
        <v>169</v>
      </c>
      <c r="C55" s="6" t="s">
        <v>170</v>
      </c>
      <c r="D55" s="7" t="s">
        <v>171</v>
      </c>
      <c r="E55" s="7"/>
      <c r="F55" s="7" t="s">
        <v>26</v>
      </c>
      <c r="G55" s="7" t="s">
        <v>27</v>
      </c>
      <c r="H55" s="7" t="s">
        <v>49</v>
      </c>
      <c r="I55" s="7" t="s">
        <v>172</v>
      </c>
      <c r="J55" s="7" t="s">
        <v>173</v>
      </c>
      <c r="K55" s="1"/>
    </row>
    <row r="56" spans="1:11" ht="156">
      <c r="A56" s="1"/>
      <c r="B56" s="6" t="s">
        <v>174</v>
      </c>
      <c r="C56" s="6" t="s">
        <v>175</v>
      </c>
      <c r="D56" s="7" t="s">
        <v>176</v>
      </c>
      <c r="E56" s="7"/>
      <c r="F56" s="7" t="s">
        <v>26</v>
      </c>
      <c r="G56" s="7" t="s">
        <v>27</v>
      </c>
      <c r="H56" s="7" t="s">
        <v>177</v>
      </c>
      <c r="I56" s="7" t="s">
        <v>177</v>
      </c>
      <c r="J56" s="7"/>
      <c r="K56" s="1"/>
    </row>
    <row r="57" spans="1:11" ht="109.2">
      <c r="A57" s="1"/>
      <c r="B57" s="6" t="s">
        <v>178</v>
      </c>
      <c r="C57" s="6" t="s">
        <v>179</v>
      </c>
      <c r="D57" s="7" t="s">
        <v>180</v>
      </c>
      <c r="E57" s="7"/>
      <c r="F57" s="7" t="s">
        <v>26</v>
      </c>
      <c r="G57" s="7" t="s">
        <v>27</v>
      </c>
      <c r="H57" s="7" t="s">
        <v>181</v>
      </c>
      <c r="I57" s="7" t="s">
        <v>182</v>
      </c>
      <c r="J57" s="7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8"/>
      <c r="C59" s="1"/>
      <c r="D59" s="1"/>
      <c r="E59" s="1"/>
      <c r="F59" s="1"/>
      <c r="G59" s="1"/>
      <c r="H59" s="1"/>
      <c r="I59" s="1"/>
      <c r="J59" s="1"/>
      <c r="K59" s="1"/>
    </row>
    <row r="60" spans="1:11" ht="15.6">
      <c r="A60" s="1"/>
      <c r="B60" s="37" t="s">
        <v>183</v>
      </c>
      <c r="C60" s="37"/>
      <c r="D60" s="37"/>
      <c r="E60" s="37"/>
      <c r="F60" s="37"/>
      <c r="G60" s="37"/>
      <c r="H60" s="37"/>
      <c r="I60" s="37"/>
      <c r="J60" s="37"/>
      <c r="K60" s="1"/>
    </row>
    <row r="61" spans="1:11" ht="34.5" customHeight="1">
      <c r="A61" s="1"/>
      <c r="B61" s="37" t="s">
        <v>184</v>
      </c>
      <c r="C61" s="37"/>
      <c r="D61" s="37"/>
      <c r="E61" s="37"/>
      <c r="F61" s="37"/>
      <c r="G61" s="37"/>
      <c r="H61" s="37"/>
      <c r="I61" s="37"/>
      <c r="J61" s="37"/>
      <c r="K61" s="1"/>
    </row>
    <row r="62" spans="1:11" ht="35.25" customHeight="1">
      <c r="A62" s="1"/>
      <c r="B62" s="37" t="s">
        <v>185</v>
      </c>
      <c r="C62" s="37"/>
      <c r="D62" s="37"/>
      <c r="E62" s="37"/>
      <c r="F62" s="37"/>
      <c r="G62" s="37"/>
      <c r="H62" s="37"/>
      <c r="I62" s="37"/>
      <c r="J62" s="37"/>
      <c r="K62" s="1"/>
    </row>
    <row r="63" spans="1:11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6" spans="2:6" ht="18">
      <c r="B66" s="10" t="s">
        <v>256</v>
      </c>
      <c r="C66" s="11"/>
      <c r="D66" s="12"/>
      <c r="E66" s="12"/>
    </row>
    <row r="67" spans="2:6" ht="17.25" customHeight="1">
      <c r="B67" s="14" t="s">
        <v>257</v>
      </c>
      <c r="C67" s="15"/>
      <c r="D67" s="1" t="s">
        <v>258</v>
      </c>
      <c r="E67" s="38" t="s">
        <v>259</v>
      </c>
      <c r="F67" s="38"/>
    </row>
    <row r="68" spans="2:6">
      <c r="B68" s="12"/>
      <c r="C68" s="12"/>
      <c r="D68" s="12"/>
      <c r="E68" s="12"/>
    </row>
    <row r="69" spans="2:6">
      <c r="B69" s="12"/>
      <c r="C69" s="12"/>
      <c r="D69" s="12"/>
      <c r="E69" s="12"/>
    </row>
    <row r="70" spans="2:6" ht="13.8">
      <c r="B70" s="17" t="s">
        <v>260</v>
      </c>
      <c r="C70" s="17"/>
      <c r="D70" s="12"/>
      <c r="E70" s="12"/>
    </row>
    <row r="71" spans="2:6" ht="13.8">
      <c r="B71" s="17" t="s">
        <v>261</v>
      </c>
      <c r="C71" s="17"/>
      <c r="D71" s="12"/>
      <c r="E71" s="12"/>
    </row>
  </sheetData>
  <mergeCells count="30">
    <mergeCell ref="E67:F67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10:B14"/>
    <mergeCell ref="C10:C14"/>
    <mergeCell ref="B15:B17"/>
    <mergeCell ref="C15:C17"/>
    <mergeCell ref="B18:B29"/>
    <mergeCell ref="C18:C29"/>
    <mergeCell ref="B30:B32"/>
    <mergeCell ref="C30:C32"/>
    <mergeCell ref="B60:J60"/>
    <mergeCell ref="B61:J61"/>
    <mergeCell ref="B62:J62"/>
    <mergeCell ref="B33:B34"/>
    <mergeCell ref="C33:C34"/>
    <mergeCell ref="B35:B40"/>
    <mergeCell ref="C35:C40"/>
    <mergeCell ref="B41:B53"/>
    <mergeCell ref="C41:C53"/>
  </mergeCells>
  <pageMargins left="0.31496062992125984" right="0.31496062992125984" top="0.15748031496062992" bottom="0.35433070866141736" header="0.31496062992125984" footer="0.31496062992125984"/>
  <pageSetup paperSize="9" scale="84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9"/>
  <sheetViews>
    <sheetView showGridLines="0" workbookViewId="0">
      <selection activeCell="B143" sqref="B143:F148"/>
    </sheetView>
  </sheetViews>
  <sheetFormatPr defaultColWidth="9.28515625" defaultRowHeight="10.199999999999999"/>
  <cols>
    <col min="1" max="1" width="9.28515625" style="19" customWidth="1"/>
    <col min="2" max="2" width="24" style="19" customWidth="1"/>
    <col min="3" max="3" width="40.140625" style="19" customWidth="1"/>
    <col min="4" max="4" width="45.85546875" style="19" customWidth="1"/>
    <col min="5" max="5" width="48.42578125" style="19" customWidth="1"/>
    <col min="6" max="6" width="38.42578125" style="19" customWidth="1"/>
    <col min="7" max="7" width="18.42578125" style="19" customWidth="1"/>
    <col min="8" max="8" width="18.7109375" style="19" customWidth="1"/>
    <col min="9" max="9" width="20.28515625" style="19" customWidth="1"/>
    <col min="10" max="10" width="18.7109375" style="19" customWidth="1"/>
    <col min="11" max="11" width="18.42578125" style="19" customWidth="1"/>
    <col min="12" max="12" width="20.28515625" style="19" customWidth="1"/>
    <col min="13" max="13" width="18.85546875" style="19" customWidth="1"/>
    <col min="14" max="14" width="18.7109375" style="19" customWidth="1"/>
    <col min="15" max="15" width="19.85546875" style="19" customWidth="1"/>
    <col min="16" max="16" width="18.85546875" style="19" customWidth="1"/>
    <col min="17" max="17" width="18.7109375" style="19" customWidth="1"/>
    <col min="18" max="19" width="18.85546875" style="19" customWidth="1"/>
    <col min="20" max="20" width="18.7109375" style="19" customWidth="1"/>
    <col min="21" max="21" width="19.42578125" style="19" customWidth="1"/>
    <col min="22" max="22" width="9.28515625" style="19" customWidth="1"/>
    <col min="23" max="16384" width="9.28515625" style="19"/>
  </cols>
  <sheetData>
    <row r="1" spans="1:21">
      <c r="A1" s="18"/>
    </row>
    <row r="2" spans="1:21" ht="15.6">
      <c r="B2" s="44" t="s">
        <v>262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</row>
    <row r="3" spans="1:21" ht="15.6">
      <c r="B3" s="44" t="s">
        <v>263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 spans="1:21" ht="15.6">
      <c r="B4" s="44" t="str">
        <f>CHAR(34)&amp;$C$13&amp;CHAR(34)</f>
        <v>"Развитие лесного хозяйства"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 spans="1:21" ht="15.6">
      <c r="B5" s="44" t="s">
        <v>264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</row>
    <row r="6" spans="1:21" ht="15.6"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21" ht="13.2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ht="15.6">
      <c r="B8" s="42" t="s">
        <v>3</v>
      </c>
      <c r="C8" s="42" t="s">
        <v>4</v>
      </c>
      <c r="D8" s="42" t="s">
        <v>265</v>
      </c>
      <c r="E8" s="42" t="s">
        <v>266</v>
      </c>
      <c r="F8" s="42" t="s">
        <v>267</v>
      </c>
      <c r="G8" s="42" t="s">
        <v>268</v>
      </c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 t="s">
        <v>269</v>
      </c>
      <c r="T8" s="42"/>
      <c r="U8" s="42"/>
    </row>
    <row r="9" spans="1:21" ht="60" customHeight="1">
      <c r="B9" s="42"/>
      <c r="C9" s="42"/>
      <c r="D9" s="42"/>
      <c r="E9" s="42"/>
      <c r="F9" s="42"/>
      <c r="G9" s="42" t="s">
        <v>270</v>
      </c>
      <c r="H9" s="42"/>
      <c r="I9" s="42"/>
      <c r="J9" s="42" t="s">
        <v>271</v>
      </c>
      <c r="K9" s="42"/>
      <c r="L9" s="42"/>
      <c r="M9" s="42" t="s">
        <v>272</v>
      </c>
      <c r="N9" s="42"/>
      <c r="O9" s="42"/>
      <c r="P9" s="42" t="s">
        <v>273</v>
      </c>
      <c r="Q9" s="42"/>
      <c r="R9" s="42"/>
      <c r="S9" s="42"/>
      <c r="T9" s="42"/>
      <c r="U9" s="42"/>
    </row>
    <row r="10" spans="1:21" ht="15.6">
      <c r="B10" s="42"/>
      <c r="C10" s="42"/>
      <c r="D10" s="42"/>
      <c r="E10" s="42"/>
      <c r="F10" s="42"/>
      <c r="G10" s="42" t="s">
        <v>274</v>
      </c>
      <c r="H10" s="43" t="s">
        <v>275</v>
      </c>
      <c r="I10" s="43"/>
      <c r="J10" s="42" t="s">
        <v>274</v>
      </c>
      <c r="K10" s="42" t="s">
        <v>275</v>
      </c>
      <c r="L10" s="42"/>
      <c r="M10" s="42" t="s">
        <v>274</v>
      </c>
      <c r="N10" s="42" t="s">
        <v>275</v>
      </c>
      <c r="O10" s="42"/>
      <c r="P10" s="42" t="s">
        <v>274</v>
      </c>
      <c r="Q10" s="42" t="s">
        <v>275</v>
      </c>
      <c r="R10" s="42"/>
      <c r="S10" s="42" t="s">
        <v>274</v>
      </c>
      <c r="T10" s="42" t="s">
        <v>275</v>
      </c>
      <c r="U10" s="42"/>
    </row>
    <row r="11" spans="1:21" ht="31.2">
      <c r="B11" s="42"/>
      <c r="C11" s="42"/>
      <c r="D11" s="42"/>
      <c r="E11" s="42"/>
      <c r="F11" s="42"/>
      <c r="G11" s="42"/>
      <c r="H11" s="21" t="s">
        <v>276</v>
      </c>
      <c r="I11" s="21" t="s">
        <v>277</v>
      </c>
      <c r="J11" s="42"/>
      <c r="K11" s="21" t="s">
        <v>276</v>
      </c>
      <c r="L11" s="21" t="s">
        <v>277</v>
      </c>
      <c r="M11" s="42"/>
      <c r="N11" s="21" t="s">
        <v>276</v>
      </c>
      <c r="O11" s="21" t="s">
        <v>277</v>
      </c>
      <c r="P11" s="42"/>
      <c r="Q11" s="21" t="s">
        <v>276</v>
      </c>
      <c r="R11" s="21" t="s">
        <v>277</v>
      </c>
      <c r="S11" s="42"/>
      <c r="T11" s="21" t="s">
        <v>276</v>
      </c>
      <c r="U11" s="21" t="s">
        <v>277</v>
      </c>
    </row>
    <row r="12" spans="1:21" ht="15.6">
      <c r="B12" s="22" t="s">
        <v>13</v>
      </c>
      <c r="C12" s="22" t="s">
        <v>14</v>
      </c>
      <c r="D12" s="22" t="s">
        <v>15</v>
      </c>
      <c r="E12" s="22" t="s">
        <v>16</v>
      </c>
      <c r="F12" s="22" t="s">
        <v>17</v>
      </c>
      <c r="G12" s="22" t="s">
        <v>18</v>
      </c>
      <c r="H12" s="22" t="s">
        <v>19</v>
      </c>
      <c r="I12" s="22" t="s">
        <v>20</v>
      </c>
      <c r="J12" s="22" t="s">
        <v>21</v>
      </c>
      <c r="K12" s="22" t="s">
        <v>278</v>
      </c>
      <c r="L12" s="22" t="s">
        <v>279</v>
      </c>
      <c r="M12" s="22" t="s">
        <v>280</v>
      </c>
      <c r="N12" s="22" t="s">
        <v>281</v>
      </c>
      <c r="O12" s="22" t="s">
        <v>282</v>
      </c>
      <c r="P12" s="22" t="s">
        <v>283</v>
      </c>
      <c r="Q12" s="22" t="s">
        <v>284</v>
      </c>
      <c r="R12" s="22" t="s">
        <v>86</v>
      </c>
      <c r="S12" s="22" t="s">
        <v>285</v>
      </c>
      <c r="T12" s="22" t="s">
        <v>286</v>
      </c>
      <c r="U12" s="22" t="s">
        <v>287</v>
      </c>
    </row>
    <row r="13" spans="1:21" ht="15.6">
      <c r="B13" s="41" t="s">
        <v>22</v>
      </c>
      <c r="C13" s="41" t="s">
        <v>23</v>
      </c>
      <c r="D13" s="41" t="s">
        <v>288</v>
      </c>
      <c r="E13" s="23" t="s">
        <v>289</v>
      </c>
      <c r="F13" s="23"/>
      <c r="G13" s="24">
        <v>358919.39999999997</v>
      </c>
      <c r="H13" s="24">
        <v>167846.69999999998</v>
      </c>
      <c r="I13" s="24">
        <v>191072.7</v>
      </c>
      <c r="J13" s="24">
        <v>368982.43999999994</v>
      </c>
      <c r="K13" s="24">
        <v>177846.69999999998</v>
      </c>
      <c r="L13" s="24">
        <v>191135.74000000002</v>
      </c>
      <c r="M13" s="24">
        <v>368982.43999999994</v>
      </c>
      <c r="N13" s="24">
        <v>177846.69999999998</v>
      </c>
      <c r="O13" s="24">
        <v>191135.74000000002</v>
      </c>
      <c r="P13" s="24">
        <v>368090.37999999995</v>
      </c>
      <c r="Q13" s="24">
        <v>177217.16000000003</v>
      </c>
      <c r="R13" s="24">
        <v>190873.22000000006</v>
      </c>
      <c r="S13" s="24">
        <v>99.758237817496138</v>
      </c>
      <c r="T13" s="24">
        <v>99.646020983240092</v>
      </c>
      <c r="U13" s="24">
        <v>99.862652583969918</v>
      </c>
    </row>
    <row r="14" spans="1:21" ht="31.2">
      <c r="B14" s="41"/>
      <c r="C14" s="41"/>
      <c r="D14" s="41"/>
      <c r="E14" s="23" t="s">
        <v>191</v>
      </c>
      <c r="F14" s="23"/>
      <c r="G14" s="24">
        <v>358919.39999999997</v>
      </c>
      <c r="H14" s="24">
        <v>167846.69999999998</v>
      </c>
      <c r="I14" s="24">
        <v>191072.7</v>
      </c>
      <c r="J14" s="24">
        <v>368982.43999999994</v>
      </c>
      <c r="K14" s="24">
        <v>177846.69999999998</v>
      </c>
      <c r="L14" s="24">
        <v>191135.74000000002</v>
      </c>
      <c r="M14" s="24">
        <v>368982.43999999994</v>
      </c>
      <c r="N14" s="24">
        <v>177846.69999999998</v>
      </c>
      <c r="O14" s="24">
        <v>191135.74000000002</v>
      </c>
      <c r="P14" s="24">
        <v>368090.37999999995</v>
      </c>
      <c r="Q14" s="24">
        <v>177217.16000000003</v>
      </c>
      <c r="R14" s="24">
        <v>190873.22000000006</v>
      </c>
      <c r="S14" s="24">
        <v>99.758237817496138</v>
      </c>
      <c r="T14" s="24">
        <v>99.646020983240092</v>
      </c>
      <c r="U14" s="24">
        <v>99.862652583969918</v>
      </c>
    </row>
    <row r="15" spans="1:21" ht="15.6">
      <c r="B15" s="41"/>
      <c r="C15" s="41"/>
      <c r="D15" s="41"/>
      <c r="E15" s="25" t="s">
        <v>290</v>
      </c>
      <c r="F15" s="25" t="s">
        <v>291</v>
      </c>
      <c r="G15" s="26"/>
      <c r="H15" s="26"/>
      <c r="I15" s="26"/>
      <c r="J15" s="24">
        <v>63.04</v>
      </c>
      <c r="K15" s="26"/>
      <c r="L15" s="24">
        <v>63.04</v>
      </c>
      <c r="M15" s="24">
        <v>63.04</v>
      </c>
      <c r="N15" s="26"/>
      <c r="O15" s="24">
        <v>63.04</v>
      </c>
      <c r="P15" s="24">
        <v>55.82</v>
      </c>
      <c r="Q15" s="26"/>
      <c r="R15" s="24">
        <v>55.82</v>
      </c>
      <c r="S15" s="24">
        <v>88.546954314720821</v>
      </c>
      <c r="T15" s="26"/>
      <c r="U15" s="24">
        <v>88.546954314720821</v>
      </c>
    </row>
    <row r="16" spans="1:21" ht="15.6">
      <c r="B16" s="41"/>
      <c r="C16" s="41"/>
      <c r="D16" s="41"/>
      <c r="E16" s="25" t="s">
        <v>290</v>
      </c>
      <c r="F16" s="25" t="s">
        <v>292</v>
      </c>
      <c r="G16" s="24">
        <v>83914.1</v>
      </c>
      <c r="H16" s="26"/>
      <c r="I16" s="24">
        <v>83914.1</v>
      </c>
      <c r="J16" s="24">
        <v>83914.1</v>
      </c>
      <c r="K16" s="26"/>
      <c r="L16" s="24">
        <v>83914.1</v>
      </c>
      <c r="M16" s="24">
        <v>83914.1</v>
      </c>
      <c r="N16" s="26"/>
      <c r="O16" s="24">
        <v>83914.1</v>
      </c>
      <c r="P16" s="24">
        <v>83914.1</v>
      </c>
      <c r="Q16" s="26"/>
      <c r="R16" s="24">
        <v>83914.1</v>
      </c>
      <c r="S16" s="24">
        <v>100</v>
      </c>
      <c r="T16" s="26"/>
      <c r="U16" s="24">
        <v>100</v>
      </c>
    </row>
    <row r="17" spans="2:21" ht="15.6">
      <c r="B17" s="41"/>
      <c r="C17" s="41"/>
      <c r="D17" s="41"/>
      <c r="E17" s="25" t="s">
        <v>290</v>
      </c>
      <c r="F17" s="25" t="s">
        <v>293</v>
      </c>
      <c r="G17" s="24">
        <v>50145.599999999999</v>
      </c>
      <c r="H17" s="26"/>
      <c r="I17" s="24">
        <v>50145.599999999999</v>
      </c>
      <c r="J17" s="24">
        <v>50145.599999999999</v>
      </c>
      <c r="K17" s="26"/>
      <c r="L17" s="24">
        <v>50145.599999999999</v>
      </c>
      <c r="M17" s="24">
        <v>50145.599999999999</v>
      </c>
      <c r="N17" s="26"/>
      <c r="O17" s="24">
        <v>50145.599999999999</v>
      </c>
      <c r="P17" s="24">
        <v>50145.599999999999</v>
      </c>
      <c r="Q17" s="26"/>
      <c r="R17" s="24">
        <v>50145.599999999999</v>
      </c>
      <c r="S17" s="24">
        <v>100</v>
      </c>
      <c r="T17" s="26"/>
      <c r="U17" s="24">
        <v>100</v>
      </c>
    </row>
    <row r="18" spans="2:21" ht="15.6">
      <c r="B18" s="41"/>
      <c r="C18" s="41"/>
      <c r="D18" s="41"/>
      <c r="E18" s="25" t="s">
        <v>290</v>
      </c>
      <c r="F18" s="25" t="s">
        <v>294</v>
      </c>
      <c r="G18" s="24">
        <v>7775.8</v>
      </c>
      <c r="H18" s="24">
        <v>7775.8</v>
      </c>
      <c r="I18" s="26"/>
      <c r="J18" s="24">
        <v>7775.8</v>
      </c>
      <c r="K18" s="24">
        <v>7775.8</v>
      </c>
      <c r="L18" s="26"/>
      <c r="M18" s="24">
        <v>7775.8</v>
      </c>
      <c r="N18" s="24">
        <v>7775.8</v>
      </c>
      <c r="O18" s="26"/>
      <c r="P18" s="24">
        <v>7775.8</v>
      </c>
      <c r="Q18" s="24">
        <v>7775.8</v>
      </c>
      <c r="R18" s="26"/>
      <c r="S18" s="24">
        <v>100</v>
      </c>
      <c r="T18" s="24">
        <v>100</v>
      </c>
      <c r="U18" s="26"/>
    </row>
    <row r="19" spans="2:21" ht="15.6">
      <c r="B19" s="41"/>
      <c r="C19" s="41"/>
      <c r="D19" s="41"/>
      <c r="E19" s="25" t="s">
        <v>290</v>
      </c>
      <c r="F19" s="25" t="s">
        <v>295</v>
      </c>
      <c r="G19" s="24">
        <v>2923.3999999999996</v>
      </c>
      <c r="H19" s="24">
        <v>2923.3999999999996</v>
      </c>
      <c r="I19" s="26"/>
      <c r="J19" s="24">
        <v>2923.3999999999996</v>
      </c>
      <c r="K19" s="24">
        <v>2923.3999999999996</v>
      </c>
      <c r="L19" s="26"/>
      <c r="M19" s="24">
        <v>2923.3999999999996</v>
      </c>
      <c r="N19" s="24">
        <v>2923.3999999999996</v>
      </c>
      <c r="O19" s="26"/>
      <c r="P19" s="24">
        <v>2318.54</v>
      </c>
      <c r="Q19" s="24">
        <v>2318.54</v>
      </c>
      <c r="R19" s="26"/>
      <c r="S19" s="24">
        <v>79.309707874392842</v>
      </c>
      <c r="T19" s="24">
        <v>79.309707874392842</v>
      </c>
      <c r="U19" s="26"/>
    </row>
    <row r="20" spans="2:21" ht="15.6">
      <c r="B20" s="41"/>
      <c r="C20" s="41"/>
      <c r="D20" s="41"/>
      <c r="E20" s="25" t="s">
        <v>290</v>
      </c>
      <c r="F20" s="25" t="s">
        <v>296</v>
      </c>
      <c r="G20" s="24">
        <v>3458.8</v>
      </c>
      <c r="H20" s="24">
        <v>3458.8</v>
      </c>
      <c r="I20" s="26"/>
      <c r="J20" s="24">
        <v>3458.8</v>
      </c>
      <c r="K20" s="24">
        <v>3458.8</v>
      </c>
      <c r="L20" s="26"/>
      <c r="M20" s="24">
        <v>3458.8</v>
      </c>
      <c r="N20" s="24">
        <v>3458.8</v>
      </c>
      <c r="O20" s="26"/>
      <c r="P20" s="24">
        <v>3458.8</v>
      </c>
      <c r="Q20" s="24">
        <v>3458.8</v>
      </c>
      <c r="R20" s="26"/>
      <c r="S20" s="24">
        <v>100</v>
      </c>
      <c r="T20" s="24">
        <v>100</v>
      </c>
      <c r="U20" s="26"/>
    </row>
    <row r="21" spans="2:21" ht="15.6">
      <c r="B21" s="41"/>
      <c r="C21" s="41"/>
      <c r="D21" s="41"/>
      <c r="E21" s="25" t="s">
        <v>290</v>
      </c>
      <c r="F21" s="25" t="s">
        <v>297</v>
      </c>
      <c r="G21" s="24">
        <v>292</v>
      </c>
      <c r="H21" s="26"/>
      <c r="I21" s="24">
        <v>292</v>
      </c>
      <c r="J21" s="24">
        <v>292</v>
      </c>
      <c r="K21" s="26"/>
      <c r="L21" s="24">
        <v>292</v>
      </c>
      <c r="M21" s="24">
        <v>292</v>
      </c>
      <c r="N21" s="26"/>
      <c r="O21" s="24">
        <v>292</v>
      </c>
      <c r="P21" s="24">
        <v>222</v>
      </c>
      <c r="Q21" s="26"/>
      <c r="R21" s="24">
        <v>222</v>
      </c>
      <c r="S21" s="24">
        <v>76.027397260273972</v>
      </c>
      <c r="T21" s="26"/>
      <c r="U21" s="24">
        <v>76.027397260273972</v>
      </c>
    </row>
    <row r="22" spans="2:21" ht="15.6">
      <c r="B22" s="41"/>
      <c r="C22" s="41"/>
      <c r="D22" s="41"/>
      <c r="E22" s="25" t="s">
        <v>290</v>
      </c>
      <c r="F22" s="25" t="s">
        <v>298</v>
      </c>
      <c r="G22" s="24">
        <v>19798.900000000001</v>
      </c>
      <c r="H22" s="26"/>
      <c r="I22" s="24">
        <v>19798.900000000001</v>
      </c>
      <c r="J22" s="24">
        <v>19798.900000000001</v>
      </c>
      <c r="K22" s="26"/>
      <c r="L22" s="24">
        <v>19798.900000000001</v>
      </c>
      <c r="M22" s="24">
        <v>19798.900000000001</v>
      </c>
      <c r="N22" s="26"/>
      <c r="O22" s="24">
        <v>19798.900000000001</v>
      </c>
      <c r="P22" s="24">
        <v>19702.73</v>
      </c>
      <c r="Q22" s="26"/>
      <c r="R22" s="24">
        <v>19702.73</v>
      </c>
      <c r="S22" s="24">
        <v>99.514265944067589</v>
      </c>
      <c r="T22" s="26"/>
      <c r="U22" s="24">
        <v>99.514265944067589</v>
      </c>
    </row>
    <row r="23" spans="2:21" ht="15.6">
      <c r="B23" s="41"/>
      <c r="C23" s="41"/>
      <c r="D23" s="41"/>
      <c r="E23" s="25" t="s">
        <v>290</v>
      </c>
      <c r="F23" s="25" t="s">
        <v>299</v>
      </c>
      <c r="G23" s="24">
        <v>15168</v>
      </c>
      <c r="H23" s="26"/>
      <c r="I23" s="24">
        <v>15168</v>
      </c>
      <c r="J23" s="24">
        <v>15168</v>
      </c>
      <c r="K23" s="26"/>
      <c r="L23" s="24">
        <v>15168</v>
      </c>
      <c r="M23" s="24">
        <v>15168</v>
      </c>
      <c r="N23" s="26"/>
      <c r="O23" s="24">
        <v>15168</v>
      </c>
      <c r="P23" s="24">
        <v>15166.23</v>
      </c>
      <c r="Q23" s="26"/>
      <c r="R23" s="24">
        <v>15166.23</v>
      </c>
      <c r="S23" s="24">
        <v>99.988330696202539</v>
      </c>
      <c r="T23" s="26"/>
      <c r="U23" s="24">
        <v>99.988330696202539</v>
      </c>
    </row>
    <row r="24" spans="2:21" ht="15.6">
      <c r="B24" s="41"/>
      <c r="C24" s="41"/>
      <c r="D24" s="41"/>
      <c r="E24" s="25" t="s">
        <v>290</v>
      </c>
      <c r="F24" s="25" t="s">
        <v>300</v>
      </c>
      <c r="G24" s="24">
        <v>915.1</v>
      </c>
      <c r="H24" s="26"/>
      <c r="I24" s="24">
        <v>915.1</v>
      </c>
      <c r="J24" s="24">
        <v>915.1</v>
      </c>
      <c r="K24" s="26"/>
      <c r="L24" s="24">
        <v>915.1</v>
      </c>
      <c r="M24" s="24">
        <v>915.1</v>
      </c>
      <c r="N24" s="26"/>
      <c r="O24" s="24">
        <v>915.1</v>
      </c>
      <c r="P24" s="24">
        <v>915.01</v>
      </c>
      <c r="Q24" s="26"/>
      <c r="R24" s="24">
        <v>915.01</v>
      </c>
      <c r="S24" s="24">
        <v>99.990165009288603</v>
      </c>
      <c r="T24" s="26"/>
      <c r="U24" s="24">
        <v>99.990165009288603</v>
      </c>
    </row>
    <row r="25" spans="2:21" ht="15.6">
      <c r="B25" s="41"/>
      <c r="C25" s="41"/>
      <c r="D25" s="41"/>
      <c r="E25" s="25" t="s">
        <v>290</v>
      </c>
      <c r="F25" s="25" t="s">
        <v>301</v>
      </c>
      <c r="G25" s="24">
        <v>70308.899999999994</v>
      </c>
      <c r="H25" s="24">
        <v>70308.899999999994</v>
      </c>
      <c r="I25" s="26"/>
      <c r="J25" s="24">
        <v>70308.899999999994</v>
      </c>
      <c r="K25" s="24">
        <v>70308.899999999994</v>
      </c>
      <c r="L25" s="26"/>
      <c r="M25" s="24">
        <v>70308.899999999994</v>
      </c>
      <c r="N25" s="24">
        <v>70308.899999999994</v>
      </c>
      <c r="O25" s="26"/>
      <c r="P25" s="24">
        <v>70284.479999999996</v>
      </c>
      <c r="Q25" s="24">
        <v>70284.479999999996</v>
      </c>
      <c r="R25" s="26"/>
      <c r="S25" s="24">
        <v>99.965267555032156</v>
      </c>
      <c r="T25" s="24">
        <v>99.965267555032156</v>
      </c>
      <c r="U25" s="26"/>
    </row>
    <row r="26" spans="2:21" ht="15.6">
      <c r="B26" s="41"/>
      <c r="C26" s="41"/>
      <c r="D26" s="41"/>
      <c r="E26" s="25" t="s">
        <v>290</v>
      </c>
      <c r="F26" s="25" t="s">
        <v>302</v>
      </c>
      <c r="G26" s="24">
        <v>1756.1</v>
      </c>
      <c r="H26" s="24">
        <v>1756.1</v>
      </c>
      <c r="I26" s="26"/>
      <c r="J26" s="24">
        <v>1756.1</v>
      </c>
      <c r="K26" s="24">
        <v>1756.1</v>
      </c>
      <c r="L26" s="26"/>
      <c r="M26" s="24">
        <v>1756.1</v>
      </c>
      <c r="N26" s="24">
        <v>1756.1</v>
      </c>
      <c r="O26" s="26"/>
      <c r="P26" s="24">
        <v>1756.1</v>
      </c>
      <c r="Q26" s="24">
        <v>1756.1</v>
      </c>
      <c r="R26" s="26"/>
      <c r="S26" s="24">
        <v>100</v>
      </c>
      <c r="T26" s="24">
        <v>100</v>
      </c>
      <c r="U26" s="26"/>
    </row>
    <row r="27" spans="2:21" ht="15.6">
      <c r="B27" s="41"/>
      <c r="C27" s="41"/>
      <c r="D27" s="41"/>
      <c r="E27" s="25" t="s">
        <v>290</v>
      </c>
      <c r="F27" s="25" t="s">
        <v>303</v>
      </c>
      <c r="G27" s="24">
        <v>5731.9</v>
      </c>
      <c r="H27" s="24">
        <v>5731.9</v>
      </c>
      <c r="I27" s="26"/>
      <c r="J27" s="24">
        <v>15731.9</v>
      </c>
      <c r="K27" s="24">
        <v>15731.9</v>
      </c>
      <c r="L27" s="26"/>
      <c r="M27" s="24">
        <v>15731.9</v>
      </c>
      <c r="N27" s="24">
        <v>15731.9</v>
      </c>
      <c r="O27" s="26"/>
      <c r="P27" s="24">
        <v>15731.9</v>
      </c>
      <c r="Q27" s="24">
        <v>15731.9</v>
      </c>
      <c r="R27" s="26"/>
      <c r="S27" s="24">
        <v>100</v>
      </c>
      <c r="T27" s="24">
        <v>100</v>
      </c>
      <c r="U27" s="26"/>
    </row>
    <row r="28" spans="2:21" ht="15.6">
      <c r="B28" s="41"/>
      <c r="C28" s="41"/>
      <c r="D28" s="41"/>
      <c r="E28" s="25" t="s">
        <v>290</v>
      </c>
      <c r="F28" s="25" t="s">
        <v>304</v>
      </c>
      <c r="G28" s="24">
        <v>15458</v>
      </c>
      <c r="H28" s="26"/>
      <c r="I28" s="24">
        <v>15458</v>
      </c>
      <c r="J28" s="24">
        <v>15458</v>
      </c>
      <c r="K28" s="26"/>
      <c r="L28" s="24">
        <v>15458</v>
      </c>
      <c r="M28" s="24">
        <v>15458</v>
      </c>
      <c r="N28" s="26"/>
      <c r="O28" s="24">
        <v>15458</v>
      </c>
      <c r="P28" s="24">
        <v>15458</v>
      </c>
      <c r="Q28" s="26"/>
      <c r="R28" s="24">
        <v>15458</v>
      </c>
      <c r="S28" s="24">
        <v>100</v>
      </c>
      <c r="T28" s="26"/>
      <c r="U28" s="24">
        <v>100</v>
      </c>
    </row>
    <row r="29" spans="2:21" ht="15.6">
      <c r="B29" s="41"/>
      <c r="C29" s="41"/>
      <c r="D29" s="41"/>
      <c r="E29" s="25" t="s">
        <v>290</v>
      </c>
      <c r="F29" s="25" t="s">
        <v>305</v>
      </c>
      <c r="G29" s="24">
        <v>47175.299999999996</v>
      </c>
      <c r="H29" s="24">
        <v>47175.299999999996</v>
      </c>
      <c r="I29" s="26"/>
      <c r="J29" s="24">
        <v>47175.299999999996</v>
      </c>
      <c r="K29" s="24">
        <v>47175.299999999996</v>
      </c>
      <c r="L29" s="26"/>
      <c r="M29" s="24">
        <v>47175.299999999996</v>
      </c>
      <c r="N29" s="24">
        <v>47175.299999999996</v>
      </c>
      <c r="O29" s="26"/>
      <c r="P29" s="24">
        <v>47175.299999999996</v>
      </c>
      <c r="Q29" s="24">
        <v>47175.299999999996</v>
      </c>
      <c r="R29" s="26"/>
      <c r="S29" s="24">
        <v>100</v>
      </c>
      <c r="T29" s="24">
        <v>100</v>
      </c>
      <c r="U29" s="26"/>
    </row>
    <row r="30" spans="2:21" ht="15.6">
      <c r="B30" s="41"/>
      <c r="C30" s="41"/>
      <c r="D30" s="41"/>
      <c r="E30" s="25" t="s">
        <v>290</v>
      </c>
      <c r="F30" s="25" t="s">
        <v>306</v>
      </c>
      <c r="G30" s="24">
        <v>5071</v>
      </c>
      <c r="H30" s="26"/>
      <c r="I30" s="24">
        <v>5071</v>
      </c>
      <c r="J30" s="24">
        <v>5071</v>
      </c>
      <c r="K30" s="26"/>
      <c r="L30" s="24">
        <v>5071</v>
      </c>
      <c r="M30" s="24">
        <v>5071</v>
      </c>
      <c r="N30" s="26"/>
      <c r="O30" s="24">
        <v>5071</v>
      </c>
      <c r="P30" s="24">
        <v>4984.3500000000004</v>
      </c>
      <c r="Q30" s="26"/>
      <c r="R30" s="24">
        <v>4984.3500000000004</v>
      </c>
      <c r="S30" s="24">
        <v>98.29126405048315</v>
      </c>
      <c r="T30" s="26"/>
      <c r="U30" s="24">
        <v>98.29126405048315</v>
      </c>
    </row>
    <row r="31" spans="2:21" ht="15.6">
      <c r="B31" s="41"/>
      <c r="C31" s="41"/>
      <c r="D31" s="41"/>
      <c r="E31" s="25" t="s">
        <v>290</v>
      </c>
      <c r="F31" s="25" t="s">
        <v>307</v>
      </c>
      <c r="G31" s="24">
        <v>297</v>
      </c>
      <c r="H31" s="26"/>
      <c r="I31" s="24">
        <v>297</v>
      </c>
      <c r="J31" s="24">
        <v>297</v>
      </c>
      <c r="K31" s="26"/>
      <c r="L31" s="24">
        <v>297</v>
      </c>
      <c r="M31" s="24">
        <v>297</v>
      </c>
      <c r="N31" s="26"/>
      <c r="O31" s="24">
        <v>297</v>
      </c>
      <c r="P31" s="24">
        <v>296.89999999999998</v>
      </c>
      <c r="Q31" s="26"/>
      <c r="R31" s="24">
        <v>296.89999999999998</v>
      </c>
      <c r="S31" s="24">
        <v>99.966329966329965</v>
      </c>
      <c r="T31" s="26"/>
      <c r="U31" s="24">
        <v>99.966329966329965</v>
      </c>
    </row>
    <row r="32" spans="2:21" ht="15.6">
      <c r="B32" s="41"/>
      <c r="C32" s="41"/>
      <c r="D32" s="41"/>
      <c r="E32" s="25" t="s">
        <v>290</v>
      </c>
      <c r="F32" s="25" t="s">
        <v>308</v>
      </c>
      <c r="G32" s="24">
        <v>13</v>
      </c>
      <c r="H32" s="26"/>
      <c r="I32" s="24">
        <v>13</v>
      </c>
      <c r="J32" s="24">
        <v>13</v>
      </c>
      <c r="K32" s="26"/>
      <c r="L32" s="24">
        <v>13</v>
      </c>
      <c r="M32" s="24">
        <v>13</v>
      </c>
      <c r="N32" s="26"/>
      <c r="O32" s="24">
        <v>13</v>
      </c>
      <c r="P32" s="24">
        <v>12.48</v>
      </c>
      <c r="Q32" s="26"/>
      <c r="R32" s="24">
        <v>12.48</v>
      </c>
      <c r="S32" s="24">
        <v>96.000000000000014</v>
      </c>
      <c r="T32" s="26"/>
      <c r="U32" s="24">
        <v>96.000000000000014</v>
      </c>
    </row>
    <row r="33" spans="2:21" ht="15.6">
      <c r="B33" s="41"/>
      <c r="C33" s="41"/>
      <c r="D33" s="41"/>
      <c r="E33" s="25" t="s">
        <v>290</v>
      </c>
      <c r="F33" s="25" t="s">
        <v>309</v>
      </c>
      <c r="G33" s="24">
        <v>26383.1</v>
      </c>
      <c r="H33" s="24">
        <v>26383.1</v>
      </c>
      <c r="I33" s="26"/>
      <c r="J33" s="24">
        <v>26383.1</v>
      </c>
      <c r="K33" s="24">
        <v>26383.1</v>
      </c>
      <c r="L33" s="26"/>
      <c r="M33" s="24">
        <v>26383.1</v>
      </c>
      <c r="N33" s="24">
        <v>26383.1</v>
      </c>
      <c r="O33" s="26"/>
      <c r="P33" s="24">
        <v>26383.1</v>
      </c>
      <c r="Q33" s="24">
        <v>26383.1</v>
      </c>
      <c r="R33" s="26"/>
      <c r="S33" s="24">
        <v>100</v>
      </c>
      <c r="T33" s="24">
        <v>100</v>
      </c>
      <c r="U33" s="26"/>
    </row>
    <row r="34" spans="2:21" ht="15.6">
      <c r="B34" s="41"/>
      <c r="C34" s="41"/>
      <c r="D34" s="41"/>
      <c r="E34" s="25" t="s">
        <v>290</v>
      </c>
      <c r="F34" s="25" t="s">
        <v>310</v>
      </c>
      <c r="G34" s="24">
        <v>2333.4</v>
      </c>
      <c r="H34" s="24">
        <v>2333.4</v>
      </c>
      <c r="I34" s="26"/>
      <c r="J34" s="24">
        <v>2333.4</v>
      </c>
      <c r="K34" s="24">
        <v>2333.4</v>
      </c>
      <c r="L34" s="26"/>
      <c r="M34" s="24">
        <v>2333.4</v>
      </c>
      <c r="N34" s="24">
        <v>2333.4</v>
      </c>
      <c r="O34" s="26"/>
      <c r="P34" s="24">
        <v>2333.14</v>
      </c>
      <c r="Q34" s="24">
        <v>2333.14</v>
      </c>
      <c r="R34" s="26"/>
      <c r="S34" s="24">
        <v>99.988857461215389</v>
      </c>
      <c r="T34" s="24">
        <v>99.988857461215389</v>
      </c>
      <c r="U34" s="26"/>
    </row>
    <row r="35" spans="2:21" ht="15.6">
      <c r="B35" s="41" t="s">
        <v>44</v>
      </c>
      <c r="C35" s="41" t="s">
        <v>45</v>
      </c>
      <c r="D35" s="41" t="s">
        <v>311</v>
      </c>
      <c r="E35" s="23" t="s">
        <v>289</v>
      </c>
      <c r="F35" s="23"/>
      <c r="G35" s="24">
        <v>324821.89999999997</v>
      </c>
      <c r="H35" s="24">
        <v>139130.19999999998</v>
      </c>
      <c r="I35" s="24">
        <v>185691.7</v>
      </c>
      <c r="J35" s="24">
        <v>334821.89999999997</v>
      </c>
      <c r="K35" s="24">
        <v>149130.19999999998</v>
      </c>
      <c r="L35" s="24">
        <v>185691.7</v>
      </c>
      <c r="M35" s="24">
        <v>334821.89999999997</v>
      </c>
      <c r="N35" s="24">
        <v>149130.19999999998</v>
      </c>
      <c r="O35" s="24">
        <v>185691.7</v>
      </c>
      <c r="P35" s="24">
        <v>334024.58999999997</v>
      </c>
      <c r="Q35" s="24">
        <v>148500.92000000001</v>
      </c>
      <c r="R35" s="24">
        <v>185523.67000000004</v>
      </c>
      <c r="S35" s="24">
        <v>99.761870415286452</v>
      </c>
      <c r="T35" s="24">
        <v>99.578033154921016</v>
      </c>
      <c r="U35" s="24">
        <v>99.90951130287462</v>
      </c>
    </row>
    <row r="36" spans="2:21" ht="31.2">
      <c r="B36" s="41"/>
      <c r="C36" s="41"/>
      <c r="D36" s="41"/>
      <c r="E36" s="23" t="s">
        <v>191</v>
      </c>
      <c r="F36" s="23"/>
      <c r="G36" s="24">
        <v>324821.89999999997</v>
      </c>
      <c r="H36" s="24">
        <v>139130.19999999998</v>
      </c>
      <c r="I36" s="24">
        <v>185691.7</v>
      </c>
      <c r="J36" s="24">
        <v>334821.89999999997</v>
      </c>
      <c r="K36" s="24">
        <v>149130.19999999998</v>
      </c>
      <c r="L36" s="24">
        <v>185691.7</v>
      </c>
      <c r="M36" s="24">
        <v>334821.89999999997</v>
      </c>
      <c r="N36" s="24">
        <v>149130.19999999998</v>
      </c>
      <c r="O36" s="24">
        <v>185691.7</v>
      </c>
      <c r="P36" s="24">
        <v>334024.58999999997</v>
      </c>
      <c r="Q36" s="24">
        <v>148500.92000000001</v>
      </c>
      <c r="R36" s="24">
        <v>185523.67000000004</v>
      </c>
      <c r="S36" s="24">
        <v>99.761870415286452</v>
      </c>
      <c r="T36" s="24">
        <v>99.578033154921016</v>
      </c>
      <c r="U36" s="24">
        <v>99.90951130287462</v>
      </c>
    </row>
    <row r="37" spans="2:21" ht="15.6">
      <c r="B37" s="41"/>
      <c r="C37" s="41"/>
      <c r="D37" s="41"/>
      <c r="E37" s="25" t="s">
        <v>290</v>
      </c>
      <c r="F37" s="25" t="s">
        <v>292</v>
      </c>
      <c r="G37" s="24">
        <v>83914.1</v>
      </c>
      <c r="H37" s="26"/>
      <c r="I37" s="24">
        <v>83914.1</v>
      </c>
      <c r="J37" s="24">
        <v>83914.1</v>
      </c>
      <c r="K37" s="26"/>
      <c r="L37" s="24">
        <v>83914.1</v>
      </c>
      <c r="M37" s="24">
        <v>83914.1</v>
      </c>
      <c r="N37" s="26"/>
      <c r="O37" s="24">
        <v>83914.1</v>
      </c>
      <c r="P37" s="24">
        <v>83914.1</v>
      </c>
      <c r="Q37" s="26"/>
      <c r="R37" s="24">
        <v>83914.1</v>
      </c>
      <c r="S37" s="24">
        <v>100</v>
      </c>
      <c r="T37" s="26"/>
      <c r="U37" s="24">
        <v>100</v>
      </c>
    </row>
    <row r="38" spans="2:21" ht="15.6">
      <c r="B38" s="41"/>
      <c r="C38" s="41"/>
      <c r="D38" s="41"/>
      <c r="E38" s="25" t="s">
        <v>290</v>
      </c>
      <c r="F38" s="25" t="s">
        <v>293</v>
      </c>
      <c r="G38" s="24">
        <v>50145.599999999999</v>
      </c>
      <c r="H38" s="26"/>
      <c r="I38" s="24">
        <v>50145.599999999999</v>
      </c>
      <c r="J38" s="24">
        <v>50145.599999999999</v>
      </c>
      <c r="K38" s="26"/>
      <c r="L38" s="24">
        <v>50145.599999999999</v>
      </c>
      <c r="M38" s="24">
        <v>50145.599999999999</v>
      </c>
      <c r="N38" s="26"/>
      <c r="O38" s="24">
        <v>50145.599999999999</v>
      </c>
      <c r="P38" s="24">
        <v>50145.599999999999</v>
      </c>
      <c r="Q38" s="26"/>
      <c r="R38" s="24">
        <v>50145.599999999999</v>
      </c>
      <c r="S38" s="24">
        <v>100</v>
      </c>
      <c r="T38" s="26"/>
      <c r="U38" s="24">
        <v>100</v>
      </c>
    </row>
    <row r="39" spans="2:21" ht="15.6">
      <c r="B39" s="41"/>
      <c r="C39" s="41"/>
      <c r="D39" s="41"/>
      <c r="E39" s="25" t="s">
        <v>290</v>
      </c>
      <c r="F39" s="25" t="s">
        <v>294</v>
      </c>
      <c r="G39" s="24">
        <v>7775.8</v>
      </c>
      <c r="H39" s="24">
        <v>7775.8</v>
      </c>
      <c r="I39" s="26"/>
      <c r="J39" s="24">
        <v>7775.8</v>
      </c>
      <c r="K39" s="24">
        <v>7775.8</v>
      </c>
      <c r="L39" s="26"/>
      <c r="M39" s="24">
        <v>7775.8</v>
      </c>
      <c r="N39" s="24">
        <v>7775.8</v>
      </c>
      <c r="O39" s="26"/>
      <c r="P39" s="24">
        <v>7775.8</v>
      </c>
      <c r="Q39" s="24">
        <v>7775.8</v>
      </c>
      <c r="R39" s="26"/>
      <c r="S39" s="24">
        <v>100</v>
      </c>
      <c r="T39" s="24">
        <v>100</v>
      </c>
      <c r="U39" s="26"/>
    </row>
    <row r="40" spans="2:21" ht="15.6">
      <c r="B40" s="41"/>
      <c r="C40" s="41"/>
      <c r="D40" s="41"/>
      <c r="E40" s="25" t="s">
        <v>290</v>
      </c>
      <c r="F40" s="25" t="s">
        <v>295</v>
      </c>
      <c r="G40" s="24">
        <v>2923.3999999999996</v>
      </c>
      <c r="H40" s="24">
        <v>2923.3999999999996</v>
      </c>
      <c r="I40" s="26"/>
      <c r="J40" s="24">
        <v>2923.3999999999996</v>
      </c>
      <c r="K40" s="24">
        <v>2923.3999999999996</v>
      </c>
      <c r="L40" s="26"/>
      <c r="M40" s="24">
        <v>2923.3999999999996</v>
      </c>
      <c r="N40" s="24">
        <v>2923.3999999999996</v>
      </c>
      <c r="O40" s="26"/>
      <c r="P40" s="24">
        <v>2318.54</v>
      </c>
      <c r="Q40" s="24">
        <v>2318.54</v>
      </c>
      <c r="R40" s="26"/>
      <c r="S40" s="24">
        <v>79.309707874392842</v>
      </c>
      <c r="T40" s="24">
        <v>79.309707874392842</v>
      </c>
      <c r="U40" s="26"/>
    </row>
    <row r="41" spans="2:21" ht="15.6">
      <c r="B41" s="41"/>
      <c r="C41" s="41"/>
      <c r="D41" s="41"/>
      <c r="E41" s="25" t="s">
        <v>290</v>
      </c>
      <c r="F41" s="25" t="s">
        <v>296</v>
      </c>
      <c r="G41" s="24">
        <v>3458.8</v>
      </c>
      <c r="H41" s="24">
        <v>3458.8</v>
      </c>
      <c r="I41" s="26"/>
      <c r="J41" s="24">
        <v>3458.8</v>
      </c>
      <c r="K41" s="24">
        <v>3458.8</v>
      </c>
      <c r="L41" s="26"/>
      <c r="M41" s="24">
        <v>3458.8</v>
      </c>
      <c r="N41" s="24">
        <v>3458.8</v>
      </c>
      <c r="O41" s="26"/>
      <c r="P41" s="24">
        <v>3458.8</v>
      </c>
      <c r="Q41" s="24">
        <v>3458.8</v>
      </c>
      <c r="R41" s="26"/>
      <c r="S41" s="24">
        <v>100</v>
      </c>
      <c r="T41" s="24">
        <v>100</v>
      </c>
      <c r="U41" s="26"/>
    </row>
    <row r="42" spans="2:21" ht="15.6">
      <c r="B42" s="41"/>
      <c r="C42" s="41"/>
      <c r="D42" s="41"/>
      <c r="E42" s="25" t="s">
        <v>290</v>
      </c>
      <c r="F42" s="25" t="s">
        <v>297</v>
      </c>
      <c r="G42" s="24">
        <v>292</v>
      </c>
      <c r="H42" s="26"/>
      <c r="I42" s="24">
        <v>292</v>
      </c>
      <c r="J42" s="24">
        <v>292</v>
      </c>
      <c r="K42" s="26"/>
      <c r="L42" s="24">
        <v>292</v>
      </c>
      <c r="M42" s="24">
        <v>292</v>
      </c>
      <c r="N42" s="26"/>
      <c r="O42" s="24">
        <v>292</v>
      </c>
      <c r="P42" s="24">
        <v>222</v>
      </c>
      <c r="Q42" s="26"/>
      <c r="R42" s="24">
        <v>222</v>
      </c>
      <c r="S42" s="24">
        <v>76.027397260273972</v>
      </c>
      <c r="T42" s="26"/>
      <c r="U42" s="24">
        <v>76.027397260273972</v>
      </c>
    </row>
    <row r="43" spans="2:21" ht="15.6">
      <c r="B43" s="41"/>
      <c r="C43" s="41"/>
      <c r="D43" s="41"/>
      <c r="E43" s="25" t="s">
        <v>290</v>
      </c>
      <c r="F43" s="25" t="s">
        <v>298</v>
      </c>
      <c r="G43" s="24">
        <v>19798.900000000001</v>
      </c>
      <c r="H43" s="26"/>
      <c r="I43" s="24">
        <v>19798.900000000001</v>
      </c>
      <c r="J43" s="24">
        <v>19798.900000000001</v>
      </c>
      <c r="K43" s="26"/>
      <c r="L43" s="24">
        <v>19798.900000000001</v>
      </c>
      <c r="M43" s="24">
        <v>19798.900000000001</v>
      </c>
      <c r="N43" s="26"/>
      <c r="O43" s="24">
        <v>19798.900000000001</v>
      </c>
      <c r="P43" s="24">
        <v>19702.73</v>
      </c>
      <c r="Q43" s="26"/>
      <c r="R43" s="24">
        <v>19702.73</v>
      </c>
      <c r="S43" s="24">
        <v>99.514265944067589</v>
      </c>
      <c r="T43" s="26"/>
      <c r="U43" s="24">
        <v>99.514265944067589</v>
      </c>
    </row>
    <row r="44" spans="2:21" ht="15.6">
      <c r="B44" s="41"/>
      <c r="C44" s="41"/>
      <c r="D44" s="41"/>
      <c r="E44" s="25" t="s">
        <v>290</v>
      </c>
      <c r="F44" s="25" t="s">
        <v>299</v>
      </c>
      <c r="G44" s="24">
        <v>15168</v>
      </c>
      <c r="H44" s="26"/>
      <c r="I44" s="24">
        <v>15168</v>
      </c>
      <c r="J44" s="24">
        <v>15168</v>
      </c>
      <c r="K44" s="26"/>
      <c r="L44" s="24">
        <v>15168</v>
      </c>
      <c r="M44" s="24">
        <v>15168</v>
      </c>
      <c r="N44" s="26"/>
      <c r="O44" s="24">
        <v>15168</v>
      </c>
      <c r="P44" s="24">
        <v>15166.23</v>
      </c>
      <c r="Q44" s="26"/>
      <c r="R44" s="24">
        <v>15166.23</v>
      </c>
      <c r="S44" s="24">
        <v>99.988330696202539</v>
      </c>
      <c r="T44" s="26"/>
      <c r="U44" s="24">
        <v>99.988330696202539</v>
      </c>
    </row>
    <row r="45" spans="2:21" ht="15.6">
      <c r="B45" s="41"/>
      <c r="C45" s="41"/>
      <c r="D45" s="41"/>
      <c r="E45" s="25" t="s">
        <v>290</v>
      </c>
      <c r="F45" s="25" t="s">
        <v>300</v>
      </c>
      <c r="G45" s="24">
        <v>915.1</v>
      </c>
      <c r="H45" s="26"/>
      <c r="I45" s="24">
        <v>915.1</v>
      </c>
      <c r="J45" s="24">
        <v>915.1</v>
      </c>
      <c r="K45" s="26"/>
      <c r="L45" s="24">
        <v>915.1</v>
      </c>
      <c r="M45" s="24">
        <v>915.1</v>
      </c>
      <c r="N45" s="26"/>
      <c r="O45" s="24">
        <v>915.1</v>
      </c>
      <c r="P45" s="24">
        <v>915.01</v>
      </c>
      <c r="Q45" s="26"/>
      <c r="R45" s="24">
        <v>915.01</v>
      </c>
      <c r="S45" s="24">
        <v>99.990165009288603</v>
      </c>
      <c r="T45" s="26"/>
      <c r="U45" s="24">
        <v>99.990165009288603</v>
      </c>
    </row>
    <row r="46" spans="2:21" ht="15.6">
      <c r="B46" s="41"/>
      <c r="C46" s="41"/>
      <c r="D46" s="41"/>
      <c r="E46" s="25" t="s">
        <v>290</v>
      </c>
      <c r="F46" s="25" t="s">
        <v>301</v>
      </c>
      <c r="G46" s="24">
        <v>70308.899999999994</v>
      </c>
      <c r="H46" s="24">
        <v>70308.899999999994</v>
      </c>
      <c r="I46" s="26"/>
      <c r="J46" s="24">
        <v>70308.899999999994</v>
      </c>
      <c r="K46" s="24">
        <v>70308.899999999994</v>
      </c>
      <c r="L46" s="26"/>
      <c r="M46" s="24">
        <v>70308.899999999994</v>
      </c>
      <c r="N46" s="24">
        <v>70308.899999999994</v>
      </c>
      <c r="O46" s="26"/>
      <c r="P46" s="24">
        <v>70284.479999999996</v>
      </c>
      <c r="Q46" s="24">
        <v>70284.479999999996</v>
      </c>
      <c r="R46" s="26"/>
      <c r="S46" s="24">
        <v>99.965267555032156</v>
      </c>
      <c r="T46" s="24">
        <v>99.965267555032156</v>
      </c>
      <c r="U46" s="26"/>
    </row>
    <row r="47" spans="2:21" ht="15.6">
      <c r="B47" s="41"/>
      <c r="C47" s="41"/>
      <c r="D47" s="41"/>
      <c r="E47" s="25" t="s">
        <v>290</v>
      </c>
      <c r="F47" s="25" t="s">
        <v>302</v>
      </c>
      <c r="G47" s="24">
        <v>1756.1</v>
      </c>
      <c r="H47" s="24">
        <v>1756.1</v>
      </c>
      <c r="I47" s="26"/>
      <c r="J47" s="24">
        <v>1756.1</v>
      </c>
      <c r="K47" s="24">
        <v>1756.1</v>
      </c>
      <c r="L47" s="26"/>
      <c r="M47" s="24">
        <v>1756.1</v>
      </c>
      <c r="N47" s="24">
        <v>1756.1</v>
      </c>
      <c r="O47" s="26"/>
      <c r="P47" s="24">
        <v>1756.1</v>
      </c>
      <c r="Q47" s="24">
        <v>1756.1</v>
      </c>
      <c r="R47" s="26"/>
      <c r="S47" s="24">
        <v>100</v>
      </c>
      <c r="T47" s="24">
        <v>100</v>
      </c>
      <c r="U47" s="26"/>
    </row>
    <row r="48" spans="2:21" ht="15.6">
      <c r="B48" s="41"/>
      <c r="C48" s="41"/>
      <c r="D48" s="41"/>
      <c r="E48" s="25" t="s">
        <v>290</v>
      </c>
      <c r="F48" s="25" t="s">
        <v>303</v>
      </c>
      <c r="G48" s="24">
        <v>5731.9</v>
      </c>
      <c r="H48" s="24">
        <v>5731.9</v>
      </c>
      <c r="I48" s="26"/>
      <c r="J48" s="24">
        <v>15731.9</v>
      </c>
      <c r="K48" s="24">
        <v>15731.9</v>
      </c>
      <c r="L48" s="26"/>
      <c r="M48" s="24">
        <v>15731.9</v>
      </c>
      <c r="N48" s="24">
        <v>15731.9</v>
      </c>
      <c r="O48" s="26"/>
      <c r="P48" s="24">
        <v>15731.9</v>
      </c>
      <c r="Q48" s="24">
        <v>15731.9</v>
      </c>
      <c r="R48" s="26"/>
      <c r="S48" s="24">
        <v>100</v>
      </c>
      <c r="T48" s="24">
        <v>100</v>
      </c>
      <c r="U48" s="26"/>
    </row>
    <row r="49" spans="2:21" ht="15.6">
      <c r="B49" s="41"/>
      <c r="C49" s="41"/>
      <c r="D49" s="41"/>
      <c r="E49" s="25" t="s">
        <v>290</v>
      </c>
      <c r="F49" s="25" t="s">
        <v>304</v>
      </c>
      <c r="G49" s="24">
        <v>15458</v>
      </c>
      <c r="H49" s="26"/>
      <c r="I49" s="24">
        <v>15458</v>
      </c>
      <c r="J49" s="24">
        <v>15458</v>
      </c>
      <c r="K49" s="26"/>
      <c r="L49" s="24">
        <v>15458</v>
      </c>
      <c r="M49" s="24">
        <v>15458</v>
      </c>
      <c r="N49" s="26"/>
      <c r="O49" s="24">
        <v>15458</v>
      </c>
      <c r="P49" s="24">
        <v>15458</v>
      </c>
      <c r="Q49" s="26"/>
      <c r="R49" s="24">
        <v>15458</v>
      </c>
      <c r="S49" s="24">
        <v>100</v>
      </c>
      <c r="T49" s="26"/>
      <c r="U49" s="24">
        <v>100</v>
      </c>
    </row>
    <row r="50" spans="2:21" ht="15.6">
      <c r="B50" s="41"/>
      <c r="C50" s="41"/>
      <c r="D50" s="41"/>
      <c r="E50" s="25" t="s">
        <v>290</v>
      </c>
      <c r="F50" s="25" t="s">
        <v>305</v>
      </c>
      <c r="G50" s="24">
        <v>47175.299999999996</v>
      </c>
      <c r="H50" s="24">
        <v>47175.299999999996</v>
      </c>
      <c r="I50" s="26"/>
      <c r="J50" s="24">
        <v>47175.299999999996</v>
      </c>
      <c r="K50" s="24">
        <v>47175.299999999996</v>
      </c>
      <c r="L50" s="26"/>
      <c r="M50" s="24">
        <v>47175.299999999996</v>
      </c>
      <c r="N50" s="24">
        <v>47175.299999999996</v>
      </c>
      <c r="O50" s="26"/>
      <c r="P50" s="24">
        <v>47175.299999999996</v>
      </c>
      <c r="Q50" s="24">
        <v>47175.299999999996</v>
      </c>
      <c r="R50" s="26"/>
      <c r="S50" s="24">
        <v>100</v>
      </c>
      <c r="T50" s="24">
        <v>100</v>
      </c>
      <c r="U50" s="26"/>
    </row>
    <row r="51" spans="2:21" ht="15.6">
      <c r="B51" s="41" t="s">
        <v>57</v>
      </c>
      <c r="C51" s="41" t="s">
        <v>58</v>
      </c>
      <c r="D51" s="41" t="s">
        <v>312</v>
      </c>
      <c r="E51" s="23" t="s">
        <v>289</v>
      </c>
      <c r="F51" s="23"/>
      <c r="G51" s="24">
        <v>141835.5</v>
      </c>
      <c r="H51" s="24">
        <v>7775.8</v>
      </c>
      <c r="I51" s="24">
        <v>134059.70000000001</v>
      </c>
      <c r="J51" s="24">
        <v>141835.5</v>
      </c>
      <c r="K51" s="24">
        <v>7775.8</v>
      </c>
      <c r="L51" s="24">
        <v>134059.70000000001</v>
      </c>
      <c r="M51" s="24">
        <v>141835.5</v>
      </c>
      <c r="N51" s="24">
        <v>7775.8</v>
      </c>
      <c r="O51" s="24">
        <v>134059.70000000001</v>
      </c>
      <c r="P51" s="24">
        <v>141835.5</v>
      </c>
      <c r="Q51" s="24">
        <v>7775.8</v>
      </c>
      <c r="R51" s="24">
        <v>134059.70000000001</v>
      </c>
      <c r="S51" s="24">
        <v>100</v>
      </c>
      <c r="T51" s="24">
        <v>100</v>
      </c>
      <c r="U51" s="24">
        <v>100</v>
      </c>
    </row>
    <row r="52" spans="2:21" ht="31.2">
      <c r="B52" s="41"/>
      <c r="C52" s="41"/>
      <c r="D52" s="41"/>
      <c r="E52" s="23" t="s">
        <v>191</v>
      </c>
      <c r="F52" s="23"/>
      <c r="G52" s="24">
        <v>141835.5</v>
      </c>
      <c r="H52" s="24">
        <v>7775.8</v>
      </c>
      <c r="I52" s="24">
        <v>134059.70000000001</v>
      </c>
      <c r="J52" s="24">
        <v>141835.5</v>
      </c>
      <c r="K52" s="24">
        <v>7775.8</v>
      </c>
      <c r="L52" s="24">
        <v>134059.70000000001</v>
      </c>
      <c r="M52" s="24">
        <v>141835.5</v>
      </c>
      <c r="N52" s="24">
        <v>7775.8</v>
      </c>
      <c r="O52" s="24">
        <v>134059.70000000001</v>
      </c>
      <c r="P52" s="24">
        <v>141835.5</v>
      </c>
      <c r="Q52" s="24">
        <v>7775.8</v>
      </c>
      <c r="R52" s="24">
        <v>134059.70000000001</v>
      </c>
      <c r="S52" s="24">
        <v>100</v>
      </c>
      <c r="T52" s="24">
        <v>100</v>
      </c>
      <c r="U52" s="24">
        <v>100</v>
      </c>
    </row>
    <row r="53" spans="2:21" ht="15.6">
      <c r="B53" s="41"/>
      <c r="C53" s="41"/>
      <c r="D53" s="41"/>
      <c r="E53" s="25" t="s">
        <v>290</v>
      </c>
      <c r="F53" s="25" t="s">
        <v>292</v>
      </c>
      <c r="G53" s="24">
        <v>83914.1</v>
      </c>
      <c r="H53" s="26"/>
      <c r="I53" s="24">
        <v>83914.1</v>
      </c>
      <c r="J53" s="24">
        <v>83914.1</v>
      </c>
      <c r="K53" s="26"/>
      <c r="L53" s="24">
        <v>83914.1</v>
      </c>
      <c r="M53" s="24">
        <v>83914.1</v>
      </c>
      <c r="N53" s="26"/>
      <c r="O53" s="24">
        <v>83914.1</v>
      </c>
      <c r="P53" s="24">
        <v>83914.1</v>
      </c>
      <c r="Q53" s="26"/>
      <c r="R53" s="24">
        <v>83914.1</v>
      </c>
      <c r="S53" s="24">
        <v>100</v>
      </c>
      <c r="T53" s="26"/>
      <c r="U53" s="24">
        <v>100</v>
      </c>
    </row>
    <row r="54" spans="2:21" ht="15.6">
      <c r="B54" s="41"/>
      <c r="C54" s="41"/>
      <c r="D54" s="41"/>
      <c r="E54" s="25" t="s">
        <v>290</v>
      </c>
      <c r="F54" s="25" t="s">
        <v>293</v>
      </c>
      <c r="G54" s="24">
        <v>50145.599999999999</v>
      </c>
      <c r="H54" s="26"/>
      <c r="I54" s="24">
        <v>50145.599999999999</v>
      </c>
      <c r="J54" s="24">
        <v>50145.599999999999</v>
      </c>
      <c r="K54" s="26"/>
      <c r="L54" s="24">
        <v>50145.599999999999</v>
      </c>
      <c r="M54" s="24">
        <v>50145.599999999999</v>
      </c>
      <c r="N54" s="26"/>
      <c r="O54" s="24">
        <v>50145.599999999999</v>
      </c>
      <c r="P54" s="24">
        <v>50145.599999999999</v>
      </c>
      <c r="Q54" s="26"/>
      <c r="R54" s="24">
        <v>50145.599999999999</v>
      </c>
      <c r="S54" s="24">
        <v>100</v>
      </c>
      <c r="T54" s="26"/>
      <c r="U54" s="24">
        <v>100</v>
      </c>
    </row>
    <row r="55" spans="2:21" ht="15.6">
      <c r="B55" s="41"/>
      <c r="C55" s="41"/>
      <c r="D55" s="41"/>
      <c r="E55" s="25" t="s">
        <v>290</v>
      </c>
      <c r="F55" s="25" t="s">
        <v>294</v>
      </c>
      <c r="G55" s="24">
        <v>7775.8</v>
      </c>
      <c r="H55" s="24">
        <v>7775.8</v>
      </c>
      <c r="I55" s="26"/>
      <c r="J55" s="24">
        <v>7775.8</v>
      </c>
      <c r="K55" s="24">
        <v>7775.8</v>
      </c>
      <c r="L55" s="26"/>
      <c r="M55" s="24">
        <v>7775.8</v>
      </c>
      <c r="N55" s="24">
        <v>7775.8</v>
      </c>
      <c r="O55" s="26"/>
      <c r="P55" s="24">
        <v>7775.8</v>
      </c>
      <c r="Q55" s="24">
        <v>7775.8</v>
      </c>
      <c r="R55" s="26"/>
      <c r="S55" s="24">
        <v>100</v>
      </c>
      <c r="T55" s="24">
        <v>100</v>
      </c>
      <c r="U55" s="26"/>
    </row>
    <row r="56" spans="2:21" ht="15.6">
      <c r="B56" s="40" t="s">
        <v>199</v>
      </c>
      <c r="C56" s="40" t="s">
        <v>200</v>
      </c>
      <c r="D56" s="40" t="s">
        <v>313</v>
      </c>
      <c r="E56" s="23" t="s">
        <v>289</v>
      </c>
      <c r="F56" s="23"/>
      <c r="G56" s="24">
        <v>145.6</v>
      </c>
      <c r="H56" s="26"/>
      <c r="I56" s="24">
        <v>145.6</v>
      </c>
      <c r="J56" s="24">
        <v>145.6</v>
      </c>
      <c r="K56" s="26"/>
      <c r="L56" s="24">
        <v>145.6</v>
      </c>
      <c r="M56" s="24">
        <v>145.6</v>
      </c>
      <c r="N56" s="26"/>
      <c r="O56" s="24">
        <v>145.6</v>
      </c>
      <c r="P56" s="24">
        <v>145.6</v>
      </c>
      <c r="Q56" s="26"/>
      <c r="R56" s="24">
        <v>145.6</v>
      </c>
      <c r="S56" s="24">
        <v>100</v>
      </c>
      <c r="T56" s="26"/>
      <c r="U56" s="24">
        <v>100</v>
      </c>
    </row>
    <row r="57" spans="2:21" ht="31.2">
      <c r="B57" s="40"/>
      <c r="C57" s="40"/>
      <c r="D57" s="40"/>
      <c r="E57" s="23" t="s">
        <v>191</v>
      </c>
      <c r="F57" s="23"/>
      <c r="G57" s="24">
        <v>145.6</v>
      </c>
      <c r="H57" s="26"/>
      <c r="I57" s="24">
        <v>145.6</v>
      </c>
      <c r="J57" s="24">
        <v>145.6</v>
      </c>
      <c r="K57" s="26"/>
      <c r="L57" s="24">
        <v>145.6</v>
      </c>
      <c r="M57" s="24">
        <v>145.6</v>
      </c>
      <c r="N57" s="26"/>
      <c r="O57" s="24">
        <v>145.6</v>
      </c>
      <c r="P57" s="24">
        <v>145.6</v>
      </c>
      <c r="Q57" s="26"/>
      <c r="R57" s="24">
        <v>145.6</v>
      </c>
      <c r="S57" s="24">
        <v>100</v>
      </c>
      <c r="T57" s="26"/>
      <c r="U57" s="24">
        <v>100</v>
      </c>
    </row>
    <row r="58" spans="2:21" ht="15.6">
      <c r="B58" s="40"/>
      <c r="C58" s="40"/>
      <c r="D58" s="40"/>
      <c r="E58" s="25" t="s">
        <v>290</v>
      </c>
      <c r="F58" s="25" t="s">
        <v>293</v>
      </c>
      <c r="G58" s="24">
        <v>145.6</v>
      </c>
      <c r="H58" s="26"/>
      <c r="I58" s="24">
        <v>145.6</v>
      </c>
      <c r="J58" s="24">
        <v>145.6</v>
      </c>
      <c r="K58" s="26"/>
      <c r="L58" s="24">
        <v>145.6</v>
      </c>
      <c r="M58" s="24">
        <v>145.6</v>
      </c>
      <c r="N58" s="26"/>
      <c r="O58" s="24">
        <v>145.6</v>
      </c>
      <c r="P58" s="24">
        <v>145.6</v>
      </c>
      <c r="Q58" s="26"/>
      <c r="R58" s="24">
        <v>145.6</v>
      </c>
      <c r="S58" s="24">
        <v>100</v>
      </c>
      <c r="T58" s="26"/>
      <c r="U58" s="24">
        <v>100</v>
      </c>
    </row>
    <row r="59" spans="2:21" ht="15.6">
      <c r="B59" s="40" t="s">
        <v>202</v>
      </c>
      <c r="C59" s="40" t="s">
        <v>203</v>
      </c>
      <c r="D59" s="40" t="s">
        <v>314</v>
      </c>
      <c r="E59" s="23" t="s">
        <v>289</v>
      </c>
      <c r="F59" s="23"/>
      <c r="G59" s="24">
        <v>89689.900000000009</v>
      </c>
      <c r="H59" s="24">
        <v>6775.8</v>
      </c>
      <c r="I59" s="24">
        <v>82914.100000000006</v>
      </c>
      <c r="J59" s="24">
        <v>89689.900000000009</v>
      </c>
      <c r="K59" s="24">
        <v>6775.8</v>
      </c>
      <c r="L59" s="24">
        <v>82914.100000000006</v>
      </c>
      <c r="M59" s="24">
        <v>89689.900000000009</v>
      </c>
      <c r="N59" s="24">
        <v>6775.8</v>
      </c>
      <c r="O59" s="24">
        <v>82914.100000000006</v>
      </c>
      <c r="P59" s="24">
        <v>89689.900000000009</v>
      </c>
      <c r="Q59" s="24">
        <v>6775.8</v>
      </c>
      <c r="R59" s="24">
        <v>82914.100000000006</v>
      </c>
      <c r="S59" s="24">
        <v>100</v>
      </c>
      <c r="T59" s="24">
        <v>100</v>
      </c>
      <c r="U59" s="24">
        <v>100</v>
      </c>
    </row>
    <row r="60" spans="2:21" ht="31.2">
      <c r="B60" s="40"/>
      <c r="C60" s="40"/>
      <c r="D60" s="40"/>
      <c r="E60" s="23" t="s">
        <v>191</v>
      </c>
      <c r="F60" s="23"/>
      <c r="G60" s="24">
        <v>89689.900000000009</v>
      </c>
      <c r="H60" s="24">
        <v>6775.8</v>
      </c>
      <c r="I60" s="24">
        <v>82914.100000000006</v>
      </c>
      <c r="J60" s="24">
        <v>89689.900000000009</v>
      </c>
      <c r="K60" s="24">
        <v>6775.8</v>
      </c>
      <c r="L60" s="24">
        <v>82914.100000000006</v>
      </c>
      <c r="M60" s="24">
        <v>89689.900000000009</v>
      </c>
      <c r="N60" s="24">
        <v>6775.8</v>
      </c>
      <c r="O60" s="24">
        <v>82914.100000000006</v>
      </c>
      <c r="P60" s="24">
        <v>89689.900000000009</v>
      </c>
      <c r="Q60" s="24">
        <v>6775.8</v>
      </c>
      <c r="R60" s="24">
        <v>82914.100000000006</v>
      </c>
      <c r="S60" s="24">
        <v>100</v>
      </c>
      <c r="T60" s="24">
        <v>100</v>
      </c>
      <c r="U60" s="24">
        <v>100</v>
      </c>
    </row>
    <row r="61" spans="2:21" ht="15.6">
      <c r="B61" s="40"/>
      <c r="C61" s="40"/>
      <c r="D61" s="40"/>
      <c r="E61" s="25" t="s">
        <v>290</v>
      </c>
      <c r="F61" s="25" t="s">
        <v>292</v>
      </c>
      <c r="G61" s="24">
        <v>82914.100000000006</v>
      </c>
      <c r="H61" s="26"/>
      <c r="I61" s="24">
        <v>82914.100000000006</v>
      </c>
      <c r="J61" s="24">
        <v>82914.100000000006</v>
      </c>
      <c r="K61" s="26"/>
      <c r="L61" s="24">
        <v>82914.100000000006</v>
      </c>
      <c r="M61" s="24">
        <v>82914.100000000006</v>
      </c>
      <c r="N61" s="26"/>
      <c r="O61" s="24">
        <v>82914.100000000006</v>
      </c>
      <c r="P61" s="24">
        <v>82914.100000000006</v>
      </c>
      <c r="Q61" s="26"/>
      <c r="R61" s="24">
        <v>82914.100000000006</v>
      </c>
      <c r="S61" s="24">
        <v>100</v>
      </c>
      <c r="T61" s="26"/>
      <c r="U61" s="24">
        <v>100</v>
      </c>
    </row>
    <row r="62" spans="2:21" ht="15.6">
      <c r="B62" s="40"/>
      <c r="C62" s="40"/>
      <c r="D62" s="40"/>
      <c r="E62" s="25" t="s">
        <v>290</v>
      </c>
      <c r="F62" s="25" t="s">
        <v>294</v>
      </c>
      <c r="G62" s="24">
        <v>6775.8</v>
      </c>
      <c r="H62" s="24">
        <v>6775.8</v>
      </c>
      <c r="I62" s="26"/>
      <c r="J62" s="24">
        <v>6775.8</v>
      </c>
      <c r="K62" s="24">
        <v>6775.8</v>
      </c>
      <c r="L62" s="26"/>
      <c r="M62" s="24">
        <v>6775.8</v>
      </c>
      <c r="N62" s="24">
        <v>6775.8</v>
      </c>
      <c r="O62" s="26"/>
      <c r="P62" s="24">
        <v>6775.8</v>
      </c>
      <c r="Q62" s="24">
        <v>6775.8</v>
      </c>
      <c r="R62" s="26"/>
      <c r="S62" s="24">
        <v>100</v>
      </c>
      <c r="T62" s="24">
        <v>100</v>
      </c>
      <c r="U62" s="26"/>
    </row>
    <row r="63" spans="2:21" ht="15.6">
      <c r="B63" s="40" t="s">
        <v>205</v>
      </c>
      <c r="C63" s="40" t="s">
        <v>206</v>
      </c>
      <c r="D63" s="40" t="s">
        <v>315</v>
      </c>
      <c r="E63" s="23" t="s">
        <v>289</v>
      </c>
      <c r="F63" s="23"/>
      <c r="G63" s="24">
        <v>2000</v>
      </c>
      <c r="H63" s="24">
        <v>1000</v>
      </c>
      <c r="I63" s="24">
        <v>1000</v>
      </c>
      <c r="J63" s="24">
        <v>2000</v>
      </c>
      <c r="K63" s="24">
        <v>1000</v>
      </c>
      <c r="L63" s="24">
        <v>1000</v>
      </c>
      <c r="M63" s="24">
        <v>2000</v>
      </c>
      <c r="N63" s="24">
        <v>1000</v>
      </c>
      <c r="O63" s="24">
        <v>1000</v>
      </c>
      <c r="P63" s="24">
        <v>2000</v>
      </c>
      <c r="Q63" s="24">
        <v>1000</v>
      </c>
      <c r="R63" s="24">
        <v>1000</v>
      </c>
      <c r="S63" s="24">
        <v>100</v>
      </c>
      <c r="T63" s="24">
        <v>100</v>
      </c>
      <c r="U63" s="24">
        <v>100</v>
      </c>
    </row>
    <row r="64" spans="2:21" ht="31.2">
      <c r="B64" s="40"/>
      <c r="C64" s="40"/>
      <c r="D64" s="40"/>
      <c r="E64" s="23" t="s">
        <v>191</v>
      </c>
      <c r="F64" s="23"/>
      <c r="G64" s="24">
        <v>2000</v>
      </c>
      <c r="H64" s="24">
        <v>1000</v>
      </c>
      <c r="I64" s="24">
        <v>1000</v>
      </c>
      <c r="J64" s="24">
        <v>2000</v>
      </c>
      <c r="K64" s="24">
        <v>1000</v>
      </c>
      <c r="L64" s="24">
        <v>1000</v>
      </c>
      <c r="M64" s="24">
        <v>2000</v>
      </c>
      <c r="N64" s="24">
        <v>1000</v>
      </c>
      <c r="O64" s="24">
        <v>1000</v>
      </c>
      <c r="P64" s="24">
        <v>2000</v>
      </c>
      <c r="Q64" s="24">
        <v>1000</v>
      </c>
      <c r="R64" s="24">
        <v>1000</v>
      </c>
      <c r="S64" s="24">
        <v>100</v>
      </c>
      <c r="T64" s="24">
        <v>100</v>
      </c>
      <c r="U64" s="24">
        <v>100</v>
      </c>
    </row>
    <row r="65" spans="2:21" ht="15.6">
      <c r="B65" s="40"/>
      <c r="C65" s="40"/>
      <c r="D65" s="40"/>
      <c r="E65" s="25" t="s">
        <v>290</v>
      </c>
      <c r="F65" s="25" t="s">
        <v>292</v>
      </c>
      <c r="G65" s="24">
        <v>1000</v>
      </c>
      <c r="H65" s="26"/>
      <c r="I65" s="24">
        <v>1000</v>
      </c>
      <c r="J65" s="24">
        <v>1000</v>
      </c>
      <c r="K65" s="26"/>
      <c r="L65" s="24">
        <v>1000</v>
      </c>
      <c r="M65" s="24">
        <v>1000</v>
      </c>
      <c r="N65" s="26"/>
      <c r="O65" s="24">
        <v>1000</v>
      </c>
      <c r="P65" s="24">
        <v>1000</v>
      </c>
      <c r="Q65" s="26"/>
      <c r="R65" s="24">
        <v>1000</v>
      </c>
      <c r="S65" s="24">
        <v>100</v>
      </c>
      <c r="T65" s="26"/>
      <c r="U65" s="24">
        <v>100</v>
      </c>
    </row>
    <row r="66" spans="2:21" ht="15.6">
      <c r="B66" s="40"/>
      <c r="C66" s="40"/>
      <c r="D66" s="40"/>
      <c r="E66" s="25" t="s">
        <v>290</v>
      </c>
      <c r="F66" s="25" t="s">
        <v>294</v>
      </c>
      <c r="G66" s="24">
        <v>1000</v>
      </c>
      <c r="H66" s="24">
        <v>1000</v>
      </c>
      <c r="I66" s="26"/>
      <c r="J66" s="24">
        <v>1000</v>
      </c>
      <c r="K66" s="24">
        <v>1000</v>
      </c>
      <c r="L66" s="26"/>
      <c r="M66" s="24">
        <v>1000</v>
      </c>
      <c r="N66" s="24">
        <v>1000</v>
      </c>
      <c r="O66" s="26"/>
      <c r="P66" s="24">
        <v>1000</v>
      </c>
      <c r="Q66" s="24">
        <v>1000</v>
      </c>
      <c r="R66" s="26"/>
      <c r="S66" s="24">
        <v>100</v>
      </c>
      <c r="T66" s="24">
        <v>100</v>
      </c>
      <c r="U66" s="26"/>
    </row>
    <row r="67" spans="2:21" ht="15.6">
      <c r="B67" s="40" t="s">
        <v>208</v>
      </c>
      <c r="C67" s="40" t="s">
        <v>209</v>
      </c>
      <c r="D67" s="40" t="s">
        <v>316</v>
      </c>
      <c r="E67" s="23" t="s">
        <v>289</v>
      </c>
      <c r="F67" s="23"/>
      <c r="G67" s="24">
        <v>50000</v>
      </c>
      <c r="H67" s="26"/>
      <c r="I67" s="24">
        <v>50000</v>
      </c>
      <c r="J67" s="24">
        <v>50000</v>
      </c>
      <c r="K67" s="26"/>
      <c r="L67" s="24">
        <v>50000</v>
      </c>
      <c r="M67" s="24">
        <v>50000</v>
      </c>
      <c r="N67" s="26"/>
      <c r="O67" s="24">
        <v>50000</v>
      </c>
      <c r="P67" s="24">
        <v>50000</v>
      </c>
      <c r="Q67" s="26"/>
      <c r="R67" s="24">
        <v>50000</v>
      </c>
      <c r="S67" s="24">
        <v>100</v>
      </c>
      <c r="T67" s="26"/>
      <c r="U67" s="24">
        <v>100</v>
      </c>
    </row>
    <row r="68" spans="2:21" ht="31.2">
      <c r="B68" s="40"/>
      <c r="C68" s="40"/>
      <c r="D68" s="40"/>
      <c r="E68" s="23" t="s">
        <v>191</v>
      </c>
      <c r="F68" s="23"/>
      <c r="G68" s="24">
        <v>50000</v>
      </c>
      <c r="H68" s="26"/>
      <c r="I68" s="24">
        <v>50000</v>
      </c>
      <c r="J68" s="24">
        <v>50000</v>
      </c>
      <c r="K68" s="26"/>
      <c r="L68" s="24">
        <v>50000</v>
      </c>
      <c r="M68" s="24">
        <v>50000</v>
      </c>
      <c r="N68" s="26"/>
      <c r="O68" s="24">
        <v>50000</v>
      </c>
      <c r="P68" s="24">
        <v>50000</v>
      </c>
      <c r="Q68" s="26"/>
      <c r="R68" s="24">
        <v>50000</v>
      </c>
      <c r="S68" s="24">
        <v>100</v>
      </c>
      <c r="T68" s="26"/>
      <c r="U68" s="24">
        <v>100</v>
      </c>
    </row>
    <row r="69" spans="2:21" ht="15.6">
      <c r="B69" s="40"/>
      <c r="C69" s="40"/>
      <c r="D69" s="40"/>
      <c r="E69" s="25" t="s">
        <v>290</v>
      </c>
      <c r="F69" s="25" t="s">
        <v>293</v>
      </c>
      <c r="G69" s="24">
        <v>50000</v>
      </c>
      <c r="H69" s="26"/>
      <c r="I69" s="24">
        <v>50000</v>
      </c>
      <c r="J69" s="24">
        <v>50000</v>
      </c>
      <c r="K69" s="26"/>
      <c r="L69" s="24">
        <v>50000</v>
      </c>
      <c r="M69" s="24">
        <v>50000</v>
      </c>
      <c r="N69" s="26"/>
      <c r="O69" s="24">
        <v>50000</v>
      </c>
      <c r="P69" s="24">
        <v>50000</v>
      </c>
      <c r="Q69" s="26"/>
      <c r="R69" s="24">
        <v>50000</v>
      </c>
      <c r="S69" s="24">
        <v>100</v>
      </c>
      <c r="T69" s="26"/>
      <c r="U69" s="24">
        <v>100</v>
      </c>
    </row>
    <row r="70" spans="2:21" ht="15.6">
      <c r="B70" s="41" t="s">
        <v>89</v>
      </c>
      <c r="C70" s="41" t="s">
        <v>90</v>
      </c>
      <c r="D70" s="41" t="s">
        <v>317</v>
      </c>
      <c r="E70" s="23" t="s">
        <v>289</v>
      </c>
      <c r="F70" s="23"/>
      <c r="G70" s="24">
        <v>6674.2</v>
      </c>
      <c r="H70" s="24">
        <v>6382.2</v>
      </c>
      <c r="I70" s="24">
        <v>292</v>
      </c>
      <c r="J70" s="24">
        <v>6674.2</v>
      </c>
      <c r="K70" s="24">
        <v>6382.2</v>
      </c>
      <c r="L70" s="24">
        <v>292</v>
      </c>
      <c r="M70" s="24">
        <v>6674.2</v>
      </c>
      <c r="N70" s="24">
        <v>6382.2</v>
      </c>
      <c r="O70" s="24">
        <v>292</v>
      </c>
      <c r="P70" s="24">
        <v>5999.34</v>
      </c>
      <c r="Q70" s="24">
        <v>5777.34</v>
      </c>
      <c r="R70" s="24">
        <v>222</v>
      </c>
      <c r="S70" s="24">
        <v>89.8885259656588</v>
      </c>
      <c r="T70" s="24">
        <v>90.52270376985993</v>
      </c>
      <c r="U70" s="24">
        <v>76.027397260273972</v>
      </c>
    </row>
    <row r="71" spans="2:21" ht="31.2">
      <c r="B71" s="41"/>
      <c r="C71" s="41"/>
      <c r="D71" s="41"/>
      <c r="E71" s="23" t="s">
        <v>191</v>
      </c>
      <c r="F71" s="23"/>
      <c r="G71" s="24">
        <v>6674.2</v>
      </c>
      <c r="H71" s="24">
        <v>6382.2</v>
      </c>
      <c r="I71" s="24">
        <v>292</v>
      </c>
      <c r="J71" s="24">
        <v>6674.2</v>
      </c>
      <c r="K71" s="24">
        <v>6382.2</v>
      </c>
      <c r="L71" s="24">
        <v>292</v>
      </c>
      <c r="M71" s="24">
        <v>6674.2</v>
      </c>
      <c r="N71" s="24">
        <v>6382.2</v>
      </c>
      <c r="O71" s="24">
        <v>292</v>
      </c>
      <c r="P71" s="24">
        <v>5999.34</v>
      </c>
      <c r="Q71" s="24">
        <v>5777.34</v>
      </c>
      <c r="R71" s="24">
        <v>222</v>
      </c>
      <c r="S71" s="24">
        <v>89.8885259656588</v>
      </c>
      <c r="T71" s="24">
        <v>90.52270376985993</v>
      </c>
      <c r="U71" s="24">
        <v>76.027397260273972</v>
      </c>
    </row>
    <row r="72" spans="2:21" ht="15.6">
      <c r="B72" s="41"/>
      <c r="C72" s="41"/>
      <c r="D72" s="41"/>
      <c r="E72" s="25" t="s">
        <v>290</v>
      </c>
      <c r="F72" s="25" t="s">
        <v>295</v>
      </c>
      <c r="G72" s="24">
        <v>2923.3999999999996</v>
      </c>
      <c r="H72" s="24">
        <v>2923.3999999999996</v>
      </c>
      <c r="I72" s="26"/>
      <c r="J72" s="24">
        <v>2923.3999999999996</v>
      </c>
      <c r="K72" s="24">
        <v>2923.3999999999996</v>
      </c>
      <c r="L72" s="26"/>
      <c r="M72" s="24">
        <v>2923.3999999999996</v>
      </c>
      <c r="N72" s="24">
        <v>2923.3999999999996</v>
      </c>
      <c r="O72" s="26"/>
      <c r="P72" s="24">
        <v>2318.54</v>
      </c>
      <c r="Q72" s="24">
        <v>2318.54</v>
      </c>
      <c r="R72" s="26"/>
      <c r="S72" s="24">
        <v>79.309707874392842</v>
      </c>
      <c r="T72" s="24">
        <v>79.309707874392842</v>
      </c>
      <c r="U72" s="26"/>
    </row>
    <row r="73" spans="2:21" ht="15.6">
      <c r="B73" s="41"/>
      <c r="C73" s="41"/>
      <c r="D73" s="41"/>
      <c r="E73" s="25" t="s">
        <v>290</v>
      </c>
      <c r="F73" s="25" t="s">
        <v>296</v>
      </c>
      <c r="G73" s="24">
        <v>3458.8</v>
      </c>
      <c r="H73" s="24">
        <v>3458.8</v>
      </c>
      <c r="I73" s="26"/>
      <c r="J73" s="24">
        <v>3458.8</v>
      </c>
      <c r="K73" s="24">
        <v>3458.8</v>
      </c>
      <c r="L73" s="26"/>
      <c r="M73" s="24">
        <v>3458.8</v>
      </c>
      <c r="N73" s="24">
        <v>3458.8</v>
      </c>
      <c r="O73" s="26"/>
      <c r="P73" s="24">
        <v>3458.8</v>
      </c>
      <c r="Q73" s="24">
        <v>3458.8</v>
      </c>
      <c r="R73" s="26"/>
      <c r="S73" s="24">
        <v>100</v>
      </c>
      <c r="T73" s="24">
        <v>100</v>
      </c>
      <c r="U73" s="26"/>
    </row>
    <row r="74" spans="2:21" ht="15.6">
      <c r="B74" s="41"/>
      <c r="C74" s="41"/>
      <c r="D74" s="41"/>
      <c r="E74" s="25" t="s">
        <v>290</v>
      </c>
      <c r="F74" s="25" t="s">
        <v>297</v>
      </c>
      <c r="G74" s="24">
        <v>292</v>
      </c>
      <c r="H74" s="26"/>
      <c r="I74" s="24">
        <v>292</v>
      </c>
      <c r="J74" s="24">
        <v>292</v>
      </c>
      <c r="K74" s="26"/>
      <c r="L74" s="24">
        <v>292</v>
      </c>
      <c r="M74" s="24">
        <v>292</v>
      </c>
      <c r="N74" s="26"/>
      <c r="O74" s="24">
        <v>292</v>
      </c>
      <c r="P74" s="24">
        <v>222</v>
      </c>
      <c r="Q74" s="26"/>
      <c r="R74" s="24">
        <v>222</v>
      </c>
      <c r="S74" s="24">
        <v>76.027397260273972</v>
      </c>
      <c r="T74" s="26"/>
      <c r="U74" s="24">
        <v>76.027397260273972</v>
      </c>
    </row>
    <row r="75" spans="2:21" ht="15.6">
      <c r="B75" s="40" t="s">
        <v>318</v>
      </c>
      <c r="C75" s="40" t="s">
        <v>319</v>
      </c>
      <c r="D75" s="40" t="s">
        <v>320</v>
      </c>
      <c r="E75" s="23" t="s">
        <v>289</v>
      </c>
      <c r="F75" s="23"/>
      <c r="G75" s="24">
        <v>2191.6</v>
      </c>
      <c r="H75" s="24">
        <v>2191.6</v>
      </c>
      <c r="I75" s="26"/>
      <c r="J75" s="24">
        <v>2191.6</v>
      </c>
      <c r="K75" s="24">
        <v>2191.6</v>
      </c>
      <c r="L75" s="26"/>
      <c r="M75" s="24">
        <v>2191.6</v>
      </c>
      <c r="N75" s="24">
        <v>2191.6</v>
      </c>
      <c r="O75" s="26"/>
      <c r="P75" s="24">
        <v>2191.27</v>
      </c>
      <c r="Q75" s="24">
        <v>2191.27</v>
      </c>
      <c r="R75" s="26"/>
      <c r="S75" s="24">
        <v>99.984942507756898</v>
      </c>
      <c r="T75" s="24">
        <v>99.984942507756898</v>
      </c>
      <c r="U75" s="26"/>
    </row>
    <row r="76" spans="2:21" ht="31.2">
      <c r="B76" s="40"/>
      <c r="C76" s="40"/>
      <c r="D76" s="40"/>
      <c r="E76" s="23" t="s">
        <v>191</v>
      </c>
      <c r="F76" s="23"/>
      <c r="G76" s="24">
        <v>2191.6</v>
      </c>
      <c r="H76" s="24">
        <v>2191.6</v>
      </c>
      <c r="I76" s="26"/>
      <c r="J76" s="24">
        <v>2191.6</v>
      </c>
      <c r="K76" s="24">
        <v>2191.6</v>
      </c>
      <c r="L76" s="26"/>
      <c r="M76" s="24">
        <v>2191.6</v>
      </c>
      <c r="N76" s="24">
        <v>2191.6</v>
      </c>
      <c r="O76" s="26"/>
      <c r="P76" s="24">
        <v>2191.27</v>
      </c>
      <c r="Q76" s="24">
        <v>2191.27</v>
      </c>
      <c r="R76" s="26"/>
      <c r="S76" s="24">
        <v>99.984942507756898</v>
      </c>
      <c r="T76" s="24">
        <v>99.984942507756898</v>
      </c>
      <c r="U76" s="26"/>
    </row>
    <row r="77" spans="2:21" ht="15.6">
      <c r="B77" s="40"/>
      <c r="C77" s="40"/>
      <c r="D77" s="40"/>
      <c r="E77" s="25" t="s">
        <v>290</v>
      </c>
      <c r="F77" s="25" t="s">
        <v>295</v>
      </c>
      <c r="G77" s="24">
        <v>2191.6</v>
      </c>
      <c r="H77" s="24">
        <v>2191.6</v>
      </c>
      <c r="I77" s="26"/>
      <c r="J77" s="24">
        <v>2191.6</v>
      </c>
      <c r="K77" s="24">
        <v>2191.6</v>
      </c>
      <c r="L77" s="26"/>
      <c r="M77" s="24">
        <v>2191.6</v>
      </c>
      <c r="N77" s="24">
        <v>2191.6</v>
      </c>
      <c r="O77" s="26"/>
      <c r="P77" s="24">
        <v>2191.27</v>
      </c>
      <c r="Q77" s="24">
        <v>2191.27</v>
      </c>
      <c r="R77" s="26"/>
      <c r="S77" s="24">
        <v>99.984942507756898</v>
      </c>
      <c r="T77" s="24">
        <v>99.984942507756898</v>
      </c>
      <c r="U77" s="26"/>
    </row>
    <row r="78" spans="2:21" ht="15.6">
      <c r="B78" s="40" t="s">
        <v>210</v>
      </c>
      <c r="C78" s="40" t="s">
        <v>211</v>
      </c>
      <c r="D78" s="40" t="s">
        <v>321</v>
      </c>
      <c r="E78" s="23" t="s">
        <v>289</v>
      </c>
      <c r="F78" s="23"/>
      <c r="G78" s="24">
        <v>3458.8</v>
      </c>
      <c r="H78" s="24">
        <v>3458.8</v>
      </c>
      <c r="I78" s="26"/>
      <c r="J78" s="24">
        <v>3458.8</v>
      </c>
      <c r="K78" s="24">
        <v>3458.8</v>
      </c>
      <c r="L78" s="26"/>
      <c r="M78" s="24">
        <v>3458.8</v>
      </c>
      <c r="N78" s="24">
        <v>3458.8</v>
      </c>
      <c r="O78" s="26"/>
      <c r="P78" s="24">
        <v>3458.8</v>
      </c>
      <c r="Q78" s="24">
        <v>3458.8</v>
      </c>
      <c r="R78" s="26"/>
      <c r="S78" s="24">
        <v>100</v>
      </c>
      <c r="T78" s="24">
        <v>100</v>
      </c>
      <c r="U78" s="26"/>
    </row>
    <row r="79" spans="2:21" ht="31.2">
      <c r="B79" s="40"/>
      <c r="C79" s="40"/>
      <c r="D79" s="40"/>
      <c r="E79" s="23" t="s">
        <v>191</v>
      </c>
      <c r="F79" s="23"/>
      <c r="G79" s="24">
        <v>3458.8</v>
      </c>
      <c r="H79" s="24">
        <v>3458.8</v>
      </c>
      <c r="I79" s="26"/>
      <c r="J79" s="24">
        <v>3458.8</v>
      </c>
      <c r="K79" s="24">
        <v>3458.8</v>
      </c>
      <c r="L79" s="26"/>
      <c r="M79" s="24">
        <v>3458.8</v>
      </c>
      <c r="N79" s="24">
        <v>3458.8</v>
      </c>
      <c r="O79" s="26"/>
      <c r="P79" s="24">
        <v>3458.8</v>
      </c>
      <c r="Q79" s="24">
        <v>3458.8</v>
      </c>
      <c r="R79" s="26"/>
      <c r="S79" s="24">
        <v>100</v>
      </c>
      <c r="T79" s="24">
        <v>100</v>
      </c>
      <c r="U79" s="26"/>
    </row>
    <row r="80" spans="2:21" ht="15.6">
      <c r="B80" s="40"/>
      <c r="C80" s="40"/>
      <c r="D80" s="40"/>
      <c r="E80" s="25" t="s">
        <v>290</v>
      </c>
      <c r="F80" s="25" t="s">
        <v>296</v>
      </c>
      <c r="G80" s="24">
        <v>3458.8</v>
      </c>
      <c r="H80" s="24">
        <v>3458.8</v>
      </c>
      <c r="I80" s="26"/>
      <c r="J80" s="24">
        <v>3458.8</v>
      </c>
      <c r="K80" s="24">
        <v>3458.8</v>
      </c>
      <c r="L80" s="26"/>
      <c r="M80" s="24">
        <v>3458.8</v>
      </c>
      <c r="N80" s="24">
        <v>3458.8</v>
      </c>
      <c r="O80" s="26"/>
      <c r="P80" s="24">
        <v>3458.8</v>
      </c>
      <c r="Q80" s="24">
        <v>3458.8</v>
      </c>
      <c r="R80" s="26"/>
      <c r="S80" s="24">
        <v>100</v>
      </c>
      <c r="T80" s="24">
        <v>100</v>
      </c>
      <c r="U80" s="26"/>
    </row>
    <row r="81" spans="2:21" ht="15.6">
      <c r="B81" s="40" t="s">
        <v>222</v>
      </c>
      <c r="C81" s="40" t="s">
        <v>223</v>
      </c>
      <c r="D81" s="40" t="s">
        <v>322</v>
      </c>
      <c r="E81" s="23" t="s">
        <v>289</v>
      </c>
      <c r="F81" s="23"/>
      <c r="G81" s="24">
        <v>731.8</v>
      </c>
      <c r="H81" s="24">
        <v>731.8</v>
      </c>
      <c r="I81" s="26"/>
      <c r="J81" s="24">
        <v>731.8</v>
      </c>
      <c r="K81" s="24">
        <v>731.8</v>
      </c>
      <c r="L81" s="26"/>
      <c r="M81" s="24">
        <v>731.8</v>
      </c>
      <c r="N81" s="24">
        <v>731.8</v>
      </c>
      <c r="O81" s="26"/>
      <c r="P81" s="24">
        <v>127.27</v>
      </c>
      <c r="Q81" s="24">
        <v>127.27</v>
      </c>
      <c r="R81" s="26"/>
      <c r="S81" s="24">
        <v>17.391363760590327</v>
      </c>
      <c r="T81" s="24">
        <v>17.391363760590327</v>
      </c>
      <c r="U81" s="26"/>
    </row>
    <row r="82" spans="2:21" ht="31.2">
      <c r="B82" s="40"/>
      <c r="C82" s="40"/>
      <c r="D82" s="40"/>
      <c r="E82" s="23" t="s">
        <v>191</v>
      </c>
      <c r="F82" s="23"/>
      <c r="G82" s="24">
        <v>731.8</v>
      </c>
      <c r="H82" s="24">
        <v>731.8</v>
      </c>
      <c r="I82" s="26"/>
      <c r="J82" s="24">
        <v>731.8</v>
      </c>
      <c r="K82" s="24">
        <v>731.8</v>
      </c>
      <c r="L82" s="26"/>
      <c r="M82" s="24">
        <v>731.8</v>
      </c>
      <c r="N82" s="24">
        <v>731.8</v>
      </c>
      <c r="O82" s="26"/>
      <c r="P82" s="24">
        <v>127.27</v>
      </c>
      <c r="Q82" s="24">
        <v>127.27</v>
      </c>
      <c r="R82" s="26"/>
      <c r="S82" s="24">
        <v>17.391363760590327</v>
      </c>
      <c r="T82" s="24">
        <v>17.391363760590327</v>
      </c>
      <c r="U82" s="26"/>
    </row>
    <row r="83" spans="2:21" ht="15.6">
      <c r="B83" s="40"/>
      <c r="C83" s="40"/>
      <c r="D83" s="40"/>
      <c r="E83" s="25" t="s">
        <v>290</v>
      </c>
      <c r="F83" s="25" t="s">
        <v>295</v>
      </c>
      <c r="G83" s="24">
        <v>731.8</v>
      </c>
      <c r="H83" s="24">
        <v>731.8</v>
      </c>
      <c r="I83" s="26"/>
      <c r="J83" s="24">
        <v>731.8</v>
      </c>
      <c r="K83" s="24">
        <v>731.8</v>
      </c>
      <c r="L83" s="26"/>
      <c r="M83" s="24">
        <v>731.8</v>
      </c>
      <c r="N83" s="24">
        <v>731.8</v>
      </c>
      <c r="O83" s="26"/>
      <c r="P83" s="24">
        <v>127.27</v>
      </c>
      <c r="Q83" s="24">
        <v>127.27</v>
      </c>
      <c r="R83" s="26"/>
      <c r="S83" s="24">
        <v>17.391363760590327</v>
      </c>
      <c r="T83" s="24">
        <v>17.391363760590327</v>
      </c>
      <c r="U83" s="26"/>
    </row>
    <row r="84" spans="2:21" ht="15.6">
      <c r="B84" s="40" t="s">
        <v>228</v>
      </c>
      <c r="C84" s="40" t="s">
        <v>229</v>
      </c>
      <c r="D84" s="40" t="s">
        <v>323</v>
      </c>
      <c r="E84" s="23" t="s">
        <v>289</v>
      </c>
      <c r="F84" s="23"/>
      <c r="G84" s="24">
        <v>292</v>
      </c>
      <c r="H84" s="26"/>
      <c r="I84" s="24">
        <v>292</v>
      </c>
      <c r="J84" s="24">
        <v>292</v>
      </c>
      <c r="K84" s="26"/>
      <c r="L84" s="24">
        <v>292</v>
      </c>
      <c r="M84" s="24">
        <v>292</v>
      </c>
      <c r="N84" s="26"/>
      <c r="O84" s="24">
        <v>292</v>
      </c>
      <c r="P84" s="24">
        <v>222</v>
      </c>
      <c r="Q84" s="26"/>
      <c r="R84" s="24">
        <v>222</v>
      </c>
      <c r="S84" s="24">
        <v>76.027397260273972</v>
      </c>
      <c r="T84" s="26"/>
      <c r="U84" s="24">
        <v>76.027397260273972</v>
      </c>
    </row>
    <row r="85" spans="2:21" ht="31.2">
      <c r="B85" s="40"/>
      <c r="C85" s="40"/>
      <c r="D85" s="40"/>
      <c r="E85" s="23" t="s">
        <v>191</v>
      </c>
      <c r="F85" s="23"/>
      <c r="G85" s="24">
        <v>292</v>
      </c>
      <c r="H85" s="26"/>
      <c r="I85" s="24">
        <v>292</v>
      </c>
      <c r="J85" s="24">
        <v>292</v>
      </c>
      <c r="K85" s="26"/>
      <c r="L85" s="24">
        <v>292</v>
      </c>
      <c r="M85" s="24">
        <v>292</v>
      </c>
      <c r="N85" s="26"/>
      <c r="O85" s="24">
        <v>292</v>
      </c>
      <c r="P85" s="24">
        <v>222</v>
      </c>
      <c r="Q85" s="26"/>
      <c r="R85" s="24">
        <v>222</v>
      </c>
      <c r="S85" s="24">
        <v>76.027397260273972</v>
      </c>
      <c r="T85" s="26"/>
      <c r="U85" s="24">
        <v>76.027397260273972</v>
      </c>
    </row>
    <row r="86" spans="2:21" ht="15.6">
      <c r="B86" s="40"/>
      <c r="C86" s="40"/>
      <c r="D86" s="40"/>
      <c r="E86" s="25" t="s">
        <v>290</v>
      </c>
      <c r="F86" s="25" t="s">
        <v>297</v>
      </c>
      <c r="G86" s="24">
        <v>292</v>
      </c>
      <c r="H86" s="26"/>
      <c r="I86" s="24">
        <v>292</v>
      </c>
      <c r="J86" s="24">
        <v>292</v>
      </c>
      <c r="K86" s="26"/>
      <c r="L86" s="24">
        <v>292</v>
      </c>
      <c r="M86" s="24">
        <v>292</v>
      </c>
      <c r="N86" s="26"/>
      <c r="O86" s="24">
        <v>292</v>
      </c>
      <c r="P86" s="24">
        <v>222</v>
      </c>
      <c r="Q86" s="26"/>
      <c r="R86" s="24">
        <v>222</v>
      </c>
      <c r="S86" s="24">
        <v>76.027397260273972</v>
      </c>
      <c r="T86" s="26"/>
      <c r="U86" s="24">
        <v>76.027397260273972</v>
      </c>
    </row>
    <row r="87" spans="2:21" ht="15.6">
      <c r="B87" s="40" t="s">
        <v>99</v>
      </c>
      <c r="C87" s="40" t="s">
        <v>100</v>
      </c>
      <c r="D87" s="40" t="s">
        <v>324</v>
      </c>
      <c r="E87" s="23" t="s">
        <v>289</v>
      </c>
      <c r="F87" s="23"/>
      <c r="G87" s="24">
        <v>107947</v>
      </c>
      <c r="H87" s="24">
        <v>72065</v>
      </c>
      <c r="I87" s="24">
        <v>35882</v>
      </c>
      <c r="J87" s="24">
        <v>107947</v>
      </c>
      <c r="K87" s="24">
        <v>72065</v>
      </c>
      <c r="L87" s="24">
        <v>35882</v>
      </c>
      <c r="M87" s="24">
        <v>107947</v>
      </c>
      <c r="N87" s="24">
        <v>72065</v>
      </c>
      <c r="O87" s="24">
        <v>35882</v>
      </c>
      <c r="P87" s="24">
        <v>107824.55</v>
      </c>
      <c r="Q87" s="24">
        <v>72040.58</v>
      </c>
      <c r="R87" s="24">
        <v>35783.97</v>
      </c>
      <c r="S87" s="24">
        <v>99.88656470304872</v>
      </c>
      <c r="T87" s="24">
        <v>99.966113924928891</v>
      </c>
      <c r="U87" s="24">
        <v>99.726798952120845</v>
      </c>
    </row>
    <row r="88" spans="2:21" ht="31.2">
      <c r="B88" s="40"/>
      <c r="C88" s="40"/>
      <c r="D88" s="40"/>
      <c r="E88" s="23" t="s">
        <v>191</v>
      </c>
      <c r="F88" s="23"/>
      <c r="G88" s="24">
        <v>107947</v>
      </c>
      <c r="H88" s="24">
        <v>72065</v>
      </c>
      <c r="I88" s="24">
        <v>35882</v>
      </c>
      <c r="J88" s="24">
        <v>107947</v>
      </c>
      <c r="K88" s="24">
        <v>72065</v>
      </c>
      <c r="L88" s="24">
        <v>35882</v>
      </c>
      <c r="M88" s="24">
        <v>107947</v>
      </c>
      <c r="N88" s="24">
        <v>72065</v>
      </c>
      <c r="O88" s="24">
        <v>35882</v>
      </c>
      <c r="P88" s="24">
        <v>107824.55</v>
      </c>
      <c r="Q88" s="24">
        <v>72040.58</v>
      </c>
      <c r="R88" s="24">
        <v>35783.97</v>
      </c>
      <c r="S88" s="24">
        <v>99.88656470304872</v>
      </c>
      <c r="T88" s="24">
        <v>99.966113924928891</v>
      </c>
      <c r="U88" s="24">
        <v>99.726798952120845</v>
      </c>
    </row>
    <row r="89" spans="2:21" ht="15.6">
      <c r="B89" s="40"/>
      <c r="C89" s="40"/>
      <c r="D89" s="40"/>
      <c r="E89" s="25" t="s">
        <v>290</v>
      </c>
      <c r="F89" s="25" t="s">
        <v>298</v>
      </c>
      <c r="G89" s="24">
        <v>19798.900000000001</v>
      </c>
      <c r="H89" s="26"/>
      <c r="I89" s="24">
        <v>19798.900000000001</v>
      </c>
      <c r="J89" s="24">
        <v>19798.900000000001</v>
      </c>
      <c r="K89" s="26"/>
      <c r="L89" s="24">
        <v>19798.900000000001</v>
      </c>
      <c r="M89" s="24">
        <v>19798.900000000001</v>
      </c>
      <c r="N89" s="26"/>
      <c r="O89" s="24">
        <v>19798.900000000001</v>
      </c>
      <c r="P89" s="24">
        <v>19702.73</v>
      </c>
      <c r="Q89" s="26"/>
      <c r="R89" s="24">
        <v>19702.73</v>
      </c>
      <c r="S89" s="24">
        <v>99.514265944067589</v>
      </c>
      <c r="T89" s="26"/>
      <c r="U89" s="24">
        <v>99.514265944067589</v>
      </c>
    </row>
    <row r="90" spans="2:21" ht="15.6">
      <c r="B90" s="40"/>
      <c r="C90" s="40"/>
      <c r="D90" s="40"/>
      <c r="E90" s="25" t="s">
        <v>290</v>
      </c>
      <c r="F90" s="25" t="s">
        <v>299</v>
      </c>
      <c r="G90" s="24">
        <v>15168</v>
      </c>
      <c r="H90" s="26"/>
      <c r="I90" s="24">
        <v>15168</v>
      </c>
      <c r="J90" s="24">
        <v>15168</v>
      </c>
      <c r="K90" s="26"/>
      <c r="L90" s="24">
        <v>15168</v>
      </c>
      <c r="M90" s="24">
        <v>15168</v>
      </c>
      <c r="N90" s="26"/>
      <c r="O90" s="24">
        <v>15168</v>
      </c>
      <c r="P90" s="24">
        <v>15166.23</v>
      </c>
      <c r="Q90" s="26"/>
      <c r="R90" s="24">
        <v>15166.23</v>
      </c>
      <c r="S90" s="24">
        <v>99.988330696202539</v>
      </c>
      <c r="T90" s="26"/>
      <c r="U90" s="24">
        <v>99.988330696202539</v>
      </c>
    </row>
    <row r="91" spans="2:21" ht="15.6">
      <c r="B91" s="40"/>
      <c r="C91" s="40"/>
      <c r="D91" s="40"/>
      <c r="E91" s="25" t="s">
        <v>290</v>
      </c>
      <c r="F91" s="25" t="s">
        <v>300</v>
      </c>
      <c r="G91" s="24">
        <v>915.1</v>
      </c>
      <c r="H91" s="26"/>
      <c r="I91" s="24">
        <v>915.1</v>
      </c>
      <c r="J91" s="24">
        <v>915.1</v>
      </c>
      <c r="K91" s="26"/>
      <c r="L91" s="24">
        <v>915.1</v>
      </c>
      <c r="M91" s="24">
        <v>915.1</v>
      </c>
      <c r="N91" s="26"/>
      <c r="O91" s="24">
        <v>915.1</v>
      </c>
      <c r="P91" s="24">
        <v>915.01</v>
      </c>
      <c r="Q91" s="26"/>
      <c r="R91" s="24">
        <v>915.01</v>
      </c>
      <c r="S91" s="24">
        <v>99.990165009288603</v>
      </c>
      <c r="T91" s="26"/>
      <c r="U91" s="24">
        <v>99.990165009288603</v>
      </c>
    </row>
    <row r="92" spans="2:21" ht="15.6">
      <c r="B92" s="40"/>
      <c r="C92" s="40"/>
      <c r="D92" s="40"/>
      <c r="E92" s="25" t="s">
        <v>290</v>
      </c>
      <c r="F92" s="25" t="s">
        <v>301</v>
      </c>
      <c r="G92" s="24">
        <v>70308.899999999994</v>
      </c>
      <c r="H92" s="24">
        <v>70308.899999999994</v>
      </c>
      <c r="I92" s="26"/>
      <c r="J92" s="24">
        <v>70308.899999999994</v>
      </c>
      <c r="K92" s="24">
        <v>70308.899999999994</v>
      </c>
      <c r="L92" s="26"/>
      <c r="M92" s="24">
        <v>70308.899999999994</v>
      </c>
      <c r="N92" s="24">
        <v>70308.899999999994</v>
      </c>
      <c r="O92" s="26"/>
      <c r="P92" s="24">
        <v>70284.479999999996</v>
      </c>
      <c r="Q92" s="24">
        <v>70284.479999999996</v>
      </c>
      <c r="R92" s="26"/>
      <c r="S92" s="24">
        <v>99.965267555032156</v>
      </c>
      <c r="T92" s="24">
        <v>99.965267555032156</v>
      </c>
      <c r="U92" s="26"/>
    </row>
    <row r="93" spans="2:21" ht="15.6">
      <c r="B93" s="40"/>
      <c r="C93" s="40"/>
      <c r="D93" s="40"/>
      <c r="E93" s="25" t="s">
        <v>290</v>
      </c>
      <c r="F93" s="25" t="s">
        <v>302</v>
      </c>
      <c r="G93" s="24">
        <v>1756.1</v>
      </c>
      <c r="H93" s="24">
        <v>1756.1</v>
      </c>
      <c r="I93" s="26"/>
      <c r="J93" s="24">
        <v>1756.1</v>
      </c>
      <c r="K93" s="24">
        <v>1756.1</v>
      </c>
      <c r="L93" s="26"/>
      <c r="M93" s="24">
        <v>1756.1</v>
      </c>
      <c r="N93" s="24">
        <v>1756.1</v>
      </c>
      <c r="O93" s="26"/>
      <c r="P93" s="24">
        <v>1756.1</v>
      </c>
      <c r="Q93" s="24">
        <v>1756.1</v>
      </c>
      <c r="R93" s="26"/>
      <c r="S93" s="24">
        <v>100</v>
      </c>
      <c r="T93" s="24">
        <v>100</v>
      </c>
      <c r="U93" s="26"/>
    </row>
    <row r="94" spans="2:21" ht="15.6">
      <c r="B94" s="41" t="s">
        <v>109</v>
      </c>
      <c r="C94" s="41" t="s">
        <v>110</v>
      </c>
      <c r="D94" s="41" t="s">
        <v>325</v>
      </c>
      <c r="E94" s="23" t="s">
        <v>289</v>
      </c>
      <c r="F94" s="23"/>
      <c r="G94" s="24">
        <v>5731.9</v>
      </c>
      <c r="H94" s="24">
        <v>5731.9</v>
      </c>
      <c r="I94" s="26"/>
      <c r="J94" s="24">
        <v>15731.9</v>
      </c>
      <c r="K94" s="24">
        <v>15731.9</v>
      </c>
      <c r="L94" s="26"/>
      <c r="M94" s="24">
        <v>15731.9</v>
      </c>
      <c r="N94" s="24">
        <v>15731.9</v>
      </c>
      <c r="O94" s="26"/>
      <c r="P94" s="24">
        <v>15731.9</v>
      </c>
      <c r="Q94" s="24">
        <v>15731.9</v>
      </c>
      <c r="R94" s="26"/>
      <c r="S94" s="24">
        <v>100</v>
      </c>
      <c r="T94" s="24">
        <v>100</v>
      </c>
      <c r="U94" s="26"/>
    </row>
    <row r="95" spans="2:21" ht="31.2">
      <c r="B95" s="41"/>
      <c r="C95" s="41"/>
      <c r="D95" s="41"/>
      <c r="E95" s="23" t="s">
        <v>191</v>
      </c>
      <c r="F95" s="23"/>
      <c r="G95" s="24">
        <v>5731.9</v>
      </c>
      <c r="H95" s="24">
        <v>5731.9</v>
      </c>
      <c r="I95" s="26"/>
      <c r="J95" s="24">
        <v>15731.9</v>
      </c>
      <c r="K95" s="24">
        <v>15731.9</v>
      </c>
      <c r="L95" s="26"/>
      <c r="M95" s="24">
        <v>15731.9</v>
      </c>
      <c r="N95" s="24">
        <v>15731.9</v>
      </c>
      <c r="O95" s="26"/>
      <c r="P95" s="24">
        <v>15731.9</v>
      </c>
      <c r="Q95" s="24">
        <v>15731.9</v>
      </c>
      <c r="R95" s="26"/>
      <c r="S95" s="24">
        <v>100</v>
      </c>
      <c r="T95" s="24">
        <v>100</v>
      </c>
      <c r="U95" s="26"/>
    </row>
    <row r="96" spans="2:21" ht="15.6">
      <c r="B96" s="41"/>
      <c r="C96" s="41"/>
      <c r="D96" s="41"/>
      <c r="E96" s="25" t="s">
        <v>290</v>
      </c>
      <c r="F96" s="25" t="s">
        <v>303</v>
      </c>
      <c r="G96" s="24">
        <v>5731.9</v>
      </c>
      <c r="H96" s="24">
        <v>5731.9</v>
      </c>
      <c r="I96" s="26"/>
      <c r="J96" s="24">
        <v>15731.9</v>
      </c>
      <c r="K96" s="24">
        <v>15731.9</v>
      </c>
      <c r="L96" s="26"/>
      <c r="M96" s="24">
        <v>15731.9</v>
      </c>
      <c r="N96" s="24">
        <v>15731.9</v>
      </c>
      <c r="O96" s="26"/>
      <c r="P96" s="24">
        <v>15731.9</v>
      </c>
      <c r="Q96" s="24">
        <v>15731.9</v>
      </c>
      <c r="R96" s="26"/>
      <c r="S96" s="24">
        <v>100</v>
      </c>
      <c r="T96" s="24">
        <v>100</v>
      </c>
      <c r="U96" s="26"/>
    </row>
    <row r="97" spans="2:21" ht="15.6">
      <c r="B97" s="40" t="s">
        <v>233</v>
      </c>
      <c r="C97" s="40" t="s">
        <v>234</v>
      </c>
      <c r="D97" s="40" t="s">
        <v>326</v>
      </c>
      <c r="E97" s="23" t="s">
        <v>289</v>
      </c>
      <c r="F97" s="23"/>
      <c r="G97" s="24">
        <v>5731.9</v>
      </c>
      <c r="H97" s="24">
        <v>5731.9</v>
      </c>
      <c r="I97" s="26"/>
      <c r="J97" s="24">
        <v>5731.9</v>
      </c>
      <c r="K97" s="24">
        <v>5731.9</v>
      </c>
      <c r="L97" s="26"/>
      <c r="M97" s="24">
        <v>5731.9</v>
      </c>
      <c r="N97" s="24">
        <v>5731.9</v>
      </c>
      <c r="O97" s="26"/>
      <c r="P97" s="24">
        <v>5731.9</v>
      </c>
      <c r="Q97" s="24">
        <v>5731.9</v>
      </c>
      <c r="R97" s="26"/>
      <c r="S97" s="24">
        <v>100</v>
      </c>
      <c r="T97" s="24">
        <v>100</v>
      </c>
      <c r="U97" s="26"/>
    </row>
    <row r="98" spans="2:21" ht="31.2">
      <c r="B98" s="40"/>
      <c r="C98" s="40"/>
      <c r="D98" s="40"/>
      <c r="E98" s="23" t="s">
        <v>191</v>
      </c>
      <c r="F98" s="23"/>
      <c r="G98" s="24">
        <v>5731.9</v>
      </c>
      <c r="H98" s="24">
        <v>5731.9</v>
      </c>
      <c r="I98" s="26"/>
      <c r="J98" s="24">
        <v>5731.9</v>
      </c>
      <c r="K98" s="24">
        <v>5731.9</v>
      </c>
      <c r="L98" s="26"/>
      <c r="M98" s="24">
        <v>5731.9</v>
      </c>
      <c r="N98" s="24">
        <v>5731.9</v>
      </c>
      <c r="O98" s="26"/>
      <c r="P98" s="24">
        <v>5731.9</v>
      </c>
      <c r="Q98" s="24">
        <v>5731.9</v>
      </c>
      <c r="R98" s="26"/>
      <c r="S98" s="24">
        <v>100</v>
      </c>
      <c r="T98" s="24">
        <v>100</v>
      </c>
      <c r="U98" s="26"/>
    </row>
    <row r="99" spans="2:21" ht="15.6">
      <c r="B99" s="40"/>
      <c r="C99" s="40"/>
      <c r="D99" s="40"/>
      <c r="E99" s="25" t="s">
        <v>290</v>
      </c>
      <c r="F99" s="25" t="s">
        <v>303</v>
      </c>
      <c r="G99" s="24">
        <v>5731.9</v>
      </c>
      <c r="H99" s="24">
        <v>5731.9</v>
      </c>
      <c r="I99" s="26"/>
      <c r="J99" s="24">
        <v>5731.9</v>
      </c>
      <c r="K99" s="24">
        <v>5731.9</v>
      </c>
      <c r="L99" s="26"/>
      <c r="M99" s="24">
        <v>5731.9</v>
      </c>
      <c r="N99" s="24">
        <v>5731.9</v>
      </c>
      <c r="O99" s="26"/>
      <c r="P99" s="24">
        <v>5731.9</v>
      </c>
      <c r="Q99" s="24">
        <v>5731.9</v>
      </c>
      <c r="R99" s="26"/>
      <c r="S99" s="24">
        <v>100</v>
      </c>
      <c r="T99" s="24">
        <v>100</v>
      </c>
      <c r="U99" s="26"/>
    </row>
    <row r="100" spans="2:21" ht="15.6">
      <c r="B100" s="40" t="s">
        <v>237</v>
      </c>
      <c r="C100" s="40" t="s">
        <v>238</v>
      </c>
      <c r="D100" s="40" t="s">
        <v>327</v>
      </c>
      <c r="E100" s="23" t="s">
        <v>289</v>
      </c>
      <c r="F100" s="23"/>
      <c r="G100" s="26"/>
      <c r="H100" s="26"/>
      <c r="I100" s="26"/>
      <c r="J100" s="24">
        <v>10000</v>
      </c>
      <c r="K100" s="24">
        <v>10000</v>
      </c>
      <c r="L100" s="26"/>
      <c r="M100" s="24">
        <v>10000</v>
      </c>
      <c r="N100" s="24">
        <v>10000</v>
      </c>
      <c r="O100" s="26"/>
      <c r="P100" s="24">
        <v>10000</v>
      </c>
      <c r="Q100" s="24">
        <v>10000</v>
      </c>
      <c r="R100" s="26"/>
      <c r="S100" s="24">
        <v>100</v>
      </c>
      <c r="T100" s="24">
        <v>100</v>
      </c>
      <c r="U100" s="26"/>
    </row>
    <row r="101" spans="2:21" ht="31.2">
      <c r="B101" s="40"/>
      <c r="C101" s="40"/>
      <c r="D101" s="40"/>
      <c r="E101" s="23" t="s">
        <v>191</v>
      </c>
      <c r="F101" s="23"/>
      <c r="G101" s="26"/>
      <c r="H101" s="26"/>
      <c r="I101" s="26"/>
      <c r="J101" s="24">
        <v>10000</v>
      </c>
      <c r="K101" s="24">
        <v>10000</v>
      </c>
      <c r="L101" s="26"/>
      <c r="M101" s="24">
        <v>10000</v>
      </c>
      <c r="N101" s="24">
        <v>10000</v>
      </c>
      <c r="O101" s="26"/>
      <c r="P101" s="24">
        <v>10000</v>
      </c>
      <c r="Q101" s="24">
        <v>10000</v>
      </c>
      <c r="R101" s="26"/>
      <c r="S101" s="24">
        <v>100</v>
      </c>
      <c r="T101" s="24">
        <v>100</v>
      </c>
      <c r="U101" s="26"/>
    </row>
    <row r="102" spans="2:21" ht="15.6">
      <c r="B102" s="40"/>
      <c r="C102" s="40"/>
      <c r="D102" s="40"/>
      <c r="E102" s="25" t="s">
        <v>290</v>
      </c>
      <c r="F102" s="25" t="s">
        <v>303</v>
      </c>
      <c r="G102" s="26"/>
      <c r="H102" s="26"/>
      <c r="I102" s="26"/>
      <c r="J102" s="24">
        <v>10000</v>
      </c>
      <c r="K102" s="24">
        <v>10000</v>
      </c>
      <c r="L102" s="26"/>
      <c r="M102" s="24">
        <v>10000</v>
      </c>
      <c r="N102" s="24">
        <v>10000</v>
      </c>
      <c r="O102" s="26"/>
      <c r="P102" s="24">
        <v>10000</v>
      </c>
      <c r="Q102" s="24">
        <v>10000</v>
      </c>
      <c r="R102" s="26"/>
      <c r="S102" s="24">
        <v>100</v>
      </c>
      <c r="T102" s="24">
        <v>100</v>
      </c>
      <c r="U102" s="26"/>
    </row>
    <row r="103" spans="2:21" ht="15.6">
      <c r="B103" s="41" t="s">
        <v>130</v>
      </c>
      <c r="C103" s="41" t="s">
        <v>131</v>
      </c>
      <c r="D103" s="41" t="s">
        <v>328</v>
      </c>
      <c r="E103" s="23" t="s">
        <v>289</v>
      </c>
      <c r="F103" s="23"/>
      <c r="G103" s="24">
        <v>62633.299999999996</v>
      </c>
      <c r="H103" s="24">
        <v>47175.299999999996</v>
      </c>
      <c r="I103" s="24">
        <v>15458</v>
      </c>
      <c r="J103" s="24">
        <v>62633.299999999996</v>
      </c>
      <c r="K103" s="24">
        <v>47175.299999999996</v>
      </c>
      <c r="L103" s="24">
        <v>15458</v>
      </c>
      <c r="M103" s="24">
        <v>62633.299999999996</v>
      </c>
      <c r="N103" s="24">
        <v>47175.299999999996</v>
      </c>
      <c r="O103" s="24">
        <v>15458</v>
      </c>
      <c r="P103" s="24">
        <v>62633.299999999996</v>
      </c>
      <c r="Q103" s="24">
        <v>47175.299999999996</v>
      </c>
      <c r="R103" s="24">
        <v>15458</v>
      </c>
      <c r="S103" s="24">
        <v>100</v>
      </c>
      <c r="T103" s="24">
        <v>100</v>
      </c>
      <c r="U103" s="24">
        <v>100</v>
      </c>
    </row>
    <row r="104" spans="2:21" ht="31.2">
      <c r="B104" s="41"/>
      <c r="C104" s="41"/>
      <c r="D104" s="41"/>
      <c r="E104" s="23" t="s">
        <v>191</v>
      </c>
      <c r="F104" s="23"/>
      <c r="G104" s="24">
        <v>62633.299999999996</v>
      </c>
      <c r="H104" s="24">
        <v>47175.299999999996</v>
      </c>
      <c r="I104" s="24">
        <v>15458</v>
      </c>
      <c r="J104" s="24">
        <v>62633.299999999996</v>
      </c>
      <c r="K104" s="24">
        <v>47175.299999999996</v>
      </c>
      <c r="L104" s="24">
        <v>15458</v>
      </c>
      <c r="M104" s="24">
        <v>62633.299999999996</v>
      </c>
      <c r="N104" s="24">
        <v>47175.299999999996</v>
      </c>
      <c r="O104" s="24">
        <v>15458</v>
      </c>
      <c r="P104" s="24">
        <v>62633.299999999996</v>
      </c>
      <c r="Q104" s="24">
        <v>47175.299999999996</v>
      </c>
      <c r="R104" s="24">
        <v>15458</v>
      </c>
      <c r="S104" s="24">
        <v>100</v>
      </c>
      <c r="T104" s="24">
        <v>100</v>
      </c>
      <c r="U104" s="24">
        <v>100</v>
      </c>
    </row>
    <row r="105" spans="2:21" ht="15.6">
      <c r="B105" s="41"/>
      <c r="C105" s="41"/>
      <c r="D105" s="41"/>
      <c r="E105" s="25" t="s">
        <v>290</v>
      </c>
      <c r="F105" s="25" t="s">
        <v>304</v>
      </c>
      <c r="G105" s="24">
        <v>15458</v>
      </c>
      <c r="H105" s="26"/>
      <c r="I105" s="24">
        <v>15458</v>
      </c>
      <c r="J105" s="24">
        <v>15458</v>
      </c>
      <c r="K105" s="26"/>
      <c r="L105" s="24">
        <v>15458</v>
      </c>
      <c r="M105" s="24">
        <v>15458</v>
      </c>
      <c r="N105" s="26"/>
      <c r="O105" s="24">
        <v>15458</v>
      </c>
      <c r="P105" s="24">
        <v>15458</v>
      </c>
      <c r="Q105" s="26"/>
      <c r="R105" s="24">
        <v>15458</v>
      </c>
      <c r="S105" s="24">
        <v>100</v>
      </c>
      <c r="T105" s="26"/>
      <c r="U105" s="24">
        <v>100</v>
      </c>
    </row>
    <row r="106" spans="2:21" ht="15.6">
      <c r="B106" s="41"/>
      <c r="C106" s="41"/>
      <c r="D106" s="41"/>
      <c r="E106" s="25" t="s">
        <v>290</v>
      </c>
      <c r="F106" s="25" t="s">
        <v>305</v>
      </c>
      <c r="G106" s="24">
        <v>47175.299999999996</v>
      </c>
      <c r="H106" s="24">
        <v>47175.299999999996</v>
      </c>
      <c r="I106" s="26"/>
      <c r="J106" s="24">
        <v>47175.299999999996</v>
      </c>
      <c r="K106" s="24">
        <v>47175.299999999996</v>
      </c>
      <c r="L106" s="26"/>
      <c r="M106" s="24">
        <v>47175.299999999996</v>
      </c>
      <c r="N106" s="24">
        <v>47175.299999999996</v>
      </c>
      <c r="O106" s="26"/>
      <c r="P106" s="24">
        <v>47175.299999999996</v>
      </c>
      <c r="Q106" s="24">
        <v>47175.299999999996</v>
      </c>
      <c r="R106" s="26"/>
      <c r="S106" s="24">
        <v>100</v>
      </c>
      <c r="T106" s="24">
        <v>100</v>
      </c>
      <c r="U106" s="26"/>
    </row>
    <row r="107" spans="2:21" ht="15.6">
      <c r="B107" s="40" t="s">
        <v>241</v>
      </c>
      <c r="C107" s="40" t="s">
        <v>242</v>
      </c>
      <c r="D107" s="40" t="s">
        <v>329</v>
      </c>
      <c r="E107" s="23" t="s">
        <v>289</v>
      </c>
      <c r="F107" s="23"/>
      <c r="G107" s="24">
        <v>40145.699999999997</v>
      </c>
      <c r="H107" s="24">
        <v>40145.699999999997</v>
      </c>
      <c r="I107" s="26"/>
      <c r="J107" s="24">
        <v>40145.699999999997</v>
      </c>
      <c r="K107" s="24">
        <v>40145.699999999997</v>
      </c>
      <c r="L107" s="26"/>
      <c r="M107" s="24">
        <v>40145.699999999997</v>
      </c>
      <c r="N107" s="24">
        <v>40145.699999999997</v>
      </c>
      <c r="O107" s="26"/>
      <c r="P107" s="24">
        <v>40145.699999999997</v>
      </c>
      <c r="Q107" s="24">
        <v>40145.699999999997</v>
      </c>
      <c r="R107" s="26"/>
      <c r="S107" s="24">
        <v>100</v>
      </c>
      <c r="T107" s="24">
        <v>100</v>
      </c>
      <c r="U107" s="26"/>
    </row>
    <row r="108" spans="2:21" ht="31.2">
      <c r="B108" s="40"/>
      <c r="C108" s="40"/>
      <c r="D108" s="40"/>
      <c r="E108" s="23" t="s">
        <v>191</v>
      </c>
      <c r="F108" s="23"/>
      <c r="G108" s="24">
        <v>40145.699999999997</v>
      </c>
      <c r="H108" s="24">
        <v>40145.699999999997</v>
      </c>
      <c r="I108" s="26"/>
      <c r="J108" s="24">
        <v>40145.699999999997</v>
      </c>
      <c r="K108" s="24">
        <v>40145.699999999997</v>
      </c>
      <c r="L108" s="26"/>
      <c r="M108" s="24">
        <v>40145.699999999997</v>
      </c>
      <c r="N108" s="24">
        <v>40145.699999999997</v>
      </c>
      <c r="O108" s="26"/>
      <c r="P108" s="24">
        <v>40145.699999999997</v>
      </c>
      <c r="Q108" s="24">
        <v>40145.699999999997</v>
      </c>
      <c r="R108" s="26"/>
      <c r="S108" s="24">
        <v>100</v>
      </c>
      <c r="T108" s="24">
        <v>100</v>
      </c>
      <c r="U108" s="26"/>
    </row>
    <row r="109" spans="2:21" ht="15.6">
      <c r="B109" s="40"/>
      <c r="C109" s="40"/>
      <c r="D109" s="40"/>
      <c r="E109" s="25" t="s">
        <v>290</v>
      </c>
      <c r="F109" s="25" t="s">
        <v>305</v>
      </c>
      <c r="G109" s="24">
        <v>40145.699999999997</v>
      </c>
      <c r="H109" s="24">
        <v>40145.699999999997</v>
      </c>
      <c r="I109" s="26"/>
      <c r="J109" s="24">
        <v>40145.699999999997</v>
      </c>
      <c r="K109" s="24">
        <v>40145.699999999997</v>
      </c>
      <c r="L109" s="26"/>
      <c r="M109" s="24">
        <v>40145.699999999997</v>
      </c>
      <c r="N109" s="24">
        <v>40145.699999999997</v>
      </c>
      <c r="O109" s="26"/>
      <c r="P109" s="24">
        <v>40145.699999999997</v>
      </c>
      <c r="Q109" s="24">
        <v>40145.699999999997</v>
      </c>
      <c r="R109" s="26"/>
      <c r="S109" s="24">
        <v>100</v>
      </c>
      <c r="T109" s="24">
        <v>100</v>
      </c>
      <c r="U109" s="26"/>
    </row>
    <row r="110" spans="2:21" ht="15.6">
      <c r="B110" s="40" t="s">
        <v>244</v>
      </c>
      <c r="C110" s="40" t="s">
        <v>245</v>
      </c>
      <c r="D110" s="40" t="s">
        <v>330</v>
      </c>
      <c r="E110" s="23" t="s">
        <v>289</v>
      </c>
      <c r="F110" s="23"/>
      <c r="G110" s="24">
        <v>3760</v>
      </c>
      <c r="H110" s="24">
        <v>3760</v>
      </c>
      <c r="I110" s="26"/>
      <c r="J110" s="24">
        <v>3760</v>
      </c>
      <c r="K110" s="24">
        <v>3760</v>
      </c>
      <c r="L110" s="26"/>
      <c r="M110" s="24">
        <v>3760</v>
      </c>
      <c r="N110" s="24">
        <v>3760</v>
      </c>
      <c r="O110" s="26"/>
      <c r="P110" s="24">
        <v>3760</v>
      </c>
      <c r="Q110" s="24">
        <v>3760</v>
      </c>
      <c r="R110" s="26"/>
      <c r="S110" s="24">
        <v>100</v>
      </c>
      <c r="T110" s="24">
        <v>100</v>
      </c>
      <c r="U110" s="26"/>
    </row>
    <row r="111" spans="2:21" ht="31.2">
      <c r="B111" s="40"/>
      <c r="C111" s="40"/>
      <c r="D111" s="40"/>
      <c r="E111" s="23" t="s">
        <v>191</v>
      </c>
      <c r="F111" s="23"/>
      <c r="G111" s="24">
        <v>3760</v>
      </c>
      <c r="H111" s="24">
        <v>3760</v>
      </c>
      <c r="I111" s="26"/>
      <c r="J111" s="24">
        <v>3760</v>
      </c>
      <c r="K111" s="24">
        <v>3760</v>
      </c>
      <c r="L111" s="26"/>
      <c r="M111" s="24">
        <v>3760</v>
      </c>
      <c r="N111" s="24">
        <v>3760</v>
      </c>
      <c r="O111" s="26"/>
      <c r="P111" s="24">
        <v>3760</v>
      </c>
      <c r="Q111" s="24">
        <v>3760</v>
      </c>
      <c r="R111" s="26"/>
      <c r="S111" s="24">
        <v>100</v>
      </c>
      <c r="T111" s="24">
        <v>100</v>
      </c>
      <c r="U111" s="26"/>
    </row>
    <row r="112" spans="2:21" ht="15.6">
      <c r="B112" s="40"/>
      <c r="C112" s="40"/>
      <c r="D112" s="40"/>
      <c r="E112" s="25" t="s">
        <v>290</v>
      </c>
      <c r="F112" s="25" t="s">
        <v>305</v>
      </c>
      <c r="G112" s="24">
        <v>3760</v>
      </c>
      <c r="H112" s="24">
        <v>3760</v>
      </c>
      <c r="I112" s="26"/>
      <c r="J112" s="24">
        <v>3760</v>
      </c>
      <c r="K112" s="24">
        <v>3760</v>
      </c>
      <c r="L112" s="26"/>
      <c r="M112" s="24">
        <v>3760</v>
      </c>
      <c r="N112" s="24">
        <v>3760</v>
      </c>
      <c r="O112" s="26"/>
      <c r="P112" s="24">
        <v>3760</v>
      </c>
      <c r="Q112" s="24">
        <v>3760</v>
      </c>
      <c r="R112" s="26"/>
      <c r="S112" s="24">
        <v>100</v>
      </c>
      <c r="T112" s="24">
        <v>100</v>
      </c>
      <c r="U112" s="26"/>
    </row>
    <row r="113" spans="2:21" ht="15.6">
      <c r="B113" s="40" t="s">
        <v>247</v>
      </c>
      <c r="C113" s="40" t="s">
        <v>248</v>
      </c>
      <c r="D113" s="40" t="s">
        <v>331</v>
      </c>
      <c r="E113" s="23" t="s">
        <v>289</v>
      </c>
      <c r="F113" s="23"/>
      <c r="G113" s="24">
        <v>15458</v>
      </c>
      <c r="H113" s="26"/>
      <c r="I113" s="24">
        <v>15458</v>
      </c>
      <c r="J113" s="24">
        <v>15458</v>
      </c>
      <c r="K113" s="26"/>
      <c r="L113" s="24">
        <v>15458</v>
      </c>
      <c r="M113" s="24">
        <v>15458</v>
      </c>
      <c r="N113" s="26"/>
      <c r="O113" s="24">
        <v>15458</v>
      </c>
      <c r="P113" s="24">
        <v>15458</v>
      </c>
      <c r="Q113" s="26"/>
      <c r="R113" s="24">
        <v>15458</v>
      </c>
      <c r="S113" s="24">
        <v>100</v>
      </c>
      <c r="T113" s="26"/>
      <c r="U113" s="24">
        <v>100</v>
      </c>
    </row>
    <row r="114" spans="2:21" ht="31.2">
      <c r="B114" s="40"/>
      <c r="C114" s="40"/>
      <c r="D114" s="40"/>
      <c r="E114" s="23" t="s">
        <v>191</v>
      </c>
      <c r="F114" s="23"/>
      <c r="G114" s="24">
        <v>15458</v>
      </c>
      <c r="H114" s="26"/>
      <c r="I114" s="24">
        <v>15458</v>
      </c>
      <c r="J114" s="24">
        <v>15458</v>
      </c>
      <c r="K114" s="26"/>
      <c r="L114" s="24">
        <v>15458</v>
      </c>
      <c r="M114" s="24">
        <v>15458</v>
      </c>
      <c r="N114" s="26"/>
      <c r="O114" s="24">
        <v>15458</v>
      </c>
      <c r="P114" s="24">
        <v>15458</v>
      </c>
      <c r="Q114" s="26"/>
      <c r="R114" s="24">
        <v>15458</v>
      </c>
      <c r="S114" s="24">
        <v>100</v>
      </c>
      <c r="T114" s="26"/>
      <c r="U114" s="24">
        <v>100</v>
      </c>
    </row>
    <row r="115" spans="2:21" ht="15.6">
      <c r="B115" s="40"/>
      <c r="C115" s="40"/>
      <c r="D115" s="40"/>
      <c r="E115" s="25" t="s">
        <v>290</v>
      </c>
      <c r="F115" s="25" t="s">
        <v>304</v>
      </c>
      <c r="G115" s="24">
        <v>15458</v>
      </c>
      <c r="H115" s="26"/>
      <c r="I115" s="24">
        <v>15458</v>
      </c>
      <c r="J115" s="24">
        <v>15458</v>
      </c>
      <c r="K115" s="26"/>
      <c r="L115" s="24">
        <v>15458</v>
      </c>
      <c r="M115" s="24">
        <v>15458</v>
      </c>
      <c r="N115" s="26"/>
      <c r="O115" s="24">
        <v>15458</v>
      </c>
      <c r="P115" s="24">
        <v>15458</v>
      </c>
      <c r="Q115" s="26"/>
      <c r="R115" s="24">
        <v>15458</v>
      </c>
      <c r="S115" s="24">
        <v>100</v>
      </c>
      <c r="T115" s="26"/>
      <c r="U115" s="24">
        <v>100</v>
      </c>
    </row>
    <row r="116" spans="2:21" ht="15.6">
      <c r="B116" s="40" t="s">
        <v>250</v>
      </c>
      <c r="C116" s="40" t="s">
        <v>251</v>
      </c>
      <c r="D116" s="40" t="s">
        <v>332</v>
      </c>
      <c r="E116" s="23" t="s">
        <v>289</v>
      </c>
      <c r="F116" s="23"/>
      <c r="G116" s="24">
        <v>3269.6</v>
      </c>
      <c r="H116" s="24">
        <v>3269.6</v>
      </c>
      <c r="I116" s="26"/>
      <c r="J116" s="24">
        <v>3269.6</v>
      </c>
      <c r="K116" s="24">
        <v>3269.6</v>
      </c>
      <c r="L116" s="26"/>
      <c r="M116" s="24">
        <v>3269.6</v>
      </c>
      <c r="N116" s="24">
        <v>3269.6</v>
      </c>
      <c r="O116" s="26"/>
      <c r="P116" s="24">
        <v>3269.6</v>
      </c>
      <c r="Q116" s="24">
        <v>3269.6</v>
      </c>
      <c r="R116" s="26"/>
      <c r="S116" s="24">
        <v>100</v>
      </c>
      <c r="T116" s="24">
        <v>100</v>
      </c>
      <c r="U116" s="26"/>
    </row>
    <row r="117" spans="2:21" ht="31.2">
      <c r="B117" s="40"/>
      <c r="C117" s="40"/>
      <c r="D117" s="40"/>
      <c r="E117" s="23" t="s">
        <v>191</v>
      </c>
      <c r="F117" s="23"/>
      <c r="G117" s="24">
        <v>3269.6</v>
      </c>
      <c r="H117" s="24">
        <v>3269.6</v>
      </c>
      <c r="I117" s="26"/>
      <c r="J117" s="24">
        <v>3269.6</v>
      </c>
      <c r="K117" s="24">
        <v>3269.6</v>
      </c>
      <c r="L117" s="26"/>
      <c r="M117" s="24">
        <v>3269.6</v>
      </c>
      <c r="N117" s="24">
        <v>3269.6</v>
      </c>
      <c r="O117" s="26"/>
      <c r="P117" s="24">
        <v>3269.6</v>
      </c>
      <c r="Q117" s="24">
        <v>3269.6</v>
      </c>
      <c r="R117" s="26"/>
      <c r="S117" s="24">
        <v>100</v>
      </c>
      <c r="T117" s="24">
        <v>100</v>
      </c>
      <c r="U117" s="26"/>
    </row>
    <row r="118" spans="2:21" ht="15.6">
      <c r="B118" s="40"/>
      <c r="C118" s="40"/>
      <c r="D118" s="40"/>
      <c r="E118" s="25" t="s">
        <v>290</v>
      </c>
      <c r="F118" s="25" t="s">
        <v>305</v>
      </c>
      <c r="G118" s="24">
        <v>3269.6</v>
      </c>
      <c r="H118" s="24">
        <v>3269.6</v>
      </c>
      <c r="I118" s="26"/>
      <c r="J118" s="24">
        <v>3269.6</v>
      </c>
      <c r="K118" s="24">
        <v>3269.6</v>
      </c>
      <c r="L118" s="26"/>
      <c r="M118" s="24">
        <v>3269.6</v>
      </c>
      <c r="N118" s="24">
        <v>3269.6</v>
      </c>
      <c r="O118" s="26"/>
      <c r="P118" s="24">
        <v>3269.6</v>
      </c>
      <c r="Q118" s="24">
        <v>3269.6</v>
      </c>
      <c r="R118" s="26"/>
      <c r="S118" s="24">
        <v>100</v>
      </c>
      <c r="T118" s="24">
        <v>100</v>
      </c>
      <c r="U118" s="26"/>
    </row>
    <row r="119" spans="2:21" ht="15.6">
      <c r="B119" s="41" t="s">
        <v>164</v>
      </c>
      <c r="C119" s="41" t="s">
        <v>165</v>
      </c>
      <c r="D119" s="41" t="s">
        <v>333</v>
      </c>
      <c r="E119" s="23" t="s">
        <v>289</v>
      </c>
      <c r="F119" s="23"/>
      <c r="G119" s="24">
        <v>34097.5</v>
      </c>
      <c r="H119" s="24">
        <v>28716.5</v>
      </c>
      <c r="I119" s="24">
        <v>5381</v>
      </c>
      <c r="J119" s="24">
        <v>34160.54</v>
      </c>
      <c r="K119" s="24">
        <v>28716.5</v>
      </c>
      <c r="L119" s="24">
        <v>5444.04</v>
      </c>
      <c r="M119" s="24">
        <v>34160.54</v>
      </c>
      <c r="N119" s="24">
        <v>28716.5</v>
      </c>
      <c r="O119" s="24">
        <v>5444.04</v>
      </c>
      <c r="P119" s="24">
        <v>34065.79</v>
      </c>
      <c r="Q119" s="24">
        <v>28716.239999999998</v>
      </c>
      <c r="R119" s="24">
        <v>5349.5499999999993</v>
      </c>
      <c r="S119" s="24">
        <v>99.722633190224741</v>
      </c>
      <c r="T119" s="24">
        <v>99.999094597182804</v>
      </c>
      <c r="U119" s="24">
        <v>98.264340453045889</v>
      </c>
    </row>
    <row r="120" spans="2:21" ht="31.2">
      <c r="B120" s="41"/>
      <c r="C120" s="41"/>
      <c r="D120" s="41"/>
      <c r="E120" s="23" t="s">
        <v>191</v>
      </c>
      <c r="F120" s="23"/>
      <c r="G120" s="24">
        <v>34097.5</v>
      </c>
      <c r="H120" s="24">
        <v>28716.5</v>
      </c>
      <c r="I120" s="24">
        <v>5381</v>
      </c>
      <c r="J120" s="24">
        <v>34160.54</v>
      </c>
      <c r="K120" s="24">
        <v>28716.5</v>
      </c>
      <c r="L120" s="24">
        <v>5444.04</v>
      </c>
      <c r="M120" s="24">
        <v>34160.54</v>
      </c>
      <c r="N120" s="24">
        <v>28716.5</v>
      </c>
      <c r="O120" s="24">
        <v>5444.04</v>
      </c>
      <c r="P120" s="24">
        <v>34065.79</v>
      </c>
      <c r="Q120" s="24">
        <v>28716.239999999998</v>
      </c>
      <c r="R120" s="24">
        <v>5349.5499999999993</v>
      </c>
      <c r="S120" s="24">
        <v>99.722633190224741</v>
      </c>
      <c r="T120" s="24">
        <v>99.999094597182804</v>
      </c>
      <c r="U120" s="24">
        <v>98.264340453045889</v>
      </c>
    </row>
    <row r="121" spans="2:21" ht="15.6">
      <c r="B121" s="41"/>
      <c r="C121" s="41"/>
      <c r="D121" s="41"/>
      <c r="E121" s="25" t="s">
        <v>290</v>
      </c>
      <c r="F121" s="25" t="s">
        <v>291</v>
      </c>
      <c r="G121" s="26"/>
      <c r="H121" s="26"/>
      <c r="I121" s="26"/>
      <c r="J121" s="24">
        <v>63.04</v>
      </c>
      <c r="K121" s="26"/>
      <c r="L121" s="24">
        <v>63.04</v>
      </c>
      <c r="M121" s="24">
        <v>63.04</v>
      </c>
      <c r="N121" s="26"/>
      <c r="O121" s="24">
        <v>63.04</v>
      </c>
      <c r="P121" s="24">
        <v>55.82</v>
      </c>
      <c r="Q121" s="26"/>
      <c r="R121" s="24">
        <v>55.82</v>
      </c>
      <c r="S121" s="24">
        <v>88.546954314720821</v>
      </c>
      <c r="T121" s="26"/>
      <c r="U121" s="24">
        <v>88.546954314720821</v>
      </c>
    </row>
    <row r="122" spans="2:21" ht="15.6">
      <c r="B122" s="41"/>
      <c r="C122" s="41"/>
      <c r="D122" s="41"/>
      <c r="E122" s="25" t="s">
        <v>290</v>
      </c>
      <c r="F122" s="25" t="s">
        <v>306</v>
      </c>
      <c r="G122" s="24">
        <v>5071</v>
      </c>
      <c r="H122" s="26"/>
      <c r="I122" s="24">
        <v>5071</v>
      </c>
      <c r="J122" s="24">
        <v>5071</v>
      </c>
      <c r="K122" s="26"/>
      <c r="L122" s="24">
        <v>5071</v>
      </c>
      <c r="M122" s="24">
        <v>5071</v>
      </c>
      <c r="N122" s="26"/>
      <c r="O122" s="24">
        <v>5071</v>
      </c>
      <c r="P122" s="24">
        <v>4984.3500000000004</v>
      </c>
      <c r="Q122" s="26"/>
      <c r="R122" s="24">
        <v>4984.3500000000004</v>
      </c>
      <c r="S122" s="24">
        <v>98.29126405048315</v>
      </c>
      <c r="T122" s="26"/>
      <c r="U122" s="24">
        <v>98.29126405048315</v>
      </c>
    </row>
    <row r="123" spans="2:21" ht="15.6">
      <c r="B123" s="41"/>
      <c r="C123" s="41"/>
      <c r="D123" s="41"/>
      <c r="E123" s="25" t="s">
        <v>290</v>
      </c>
      <c r="F123" s="25" t="s">
        <v>307</v>
      </c>
      <c r="G123" s="24">
        <v>297</v>
      </c>
      <c r="H123" s="26"/>
      <c r="I123" s="24">
        <v>297</v>
      </c>
      <c r="J123" s="24">
        <v>297</v>
      </c>
      <c r="K123" s="26"/>
      <c r="L123" s="24">
        <v>297</v>
      </c>
      <c r="M123" s="24">
        <v>297</v>
      </c>
      <c r="N123" s="26"/>
      <c r="O123" s="24">
        <v>297</v>
      </c>
      <c r="P123" s="24">
        <v>296.89999999999998</v>
      </c>
      <c r="Q123" s="26"/>
      <c r="R123" s="24">
        <v>296.89999999999998</v>
      </c>
      <c r="S123" s="24">
        <v>99.966329966329965</v>
      </c>
      <c r="T123" s="26"/>
      <c r="U123" s="24">
        <v>99.966329966329965</v>
      </c>
    </row>
    <row r="124" spans="2:21" ht="15.6">
      <c r="B124" s="41"/>
      <c r="C124" s="41"/>
      <c r="D124" s="41"/>
      <c r="E124" s="25" t="s">
        <v>290</v>
      </c>
      <c r="F124" s="25" t="s">
        <v>308</v>
      </c>
      <c r="G124" s="24">
        <v>13</v>
      </c>
      <c r="H124" s="26"/>
      <c r="I124" s="24">
        <v>13</v>
      </c>
      <c r="J124" s="24">
        <v>13</v>
      </c>
      <c r="K124" s="26"/>
      <c r="L124" s="24">
        <v>13</v>
      </c>
      <c r="M124" s="24">
        <v>13</v>
      </c>
      <c r="N124" s="26"/>
      <c r="O124" s="24">
        <v>13</v>
      </c>
      <c r="P124" s="24">
        <v>12.48</v>
      </c>
      <c r="Q124" s="26"/>
      <c r="R124" s="24">
        <v>12.48</v>
      </c>
      <c r="S124" s="24">
        <v>96.000000000000014</v>
      </c>
      <c r="T124" s="26"/>
      <c r="U124" s="24">
        <v>96.000000000000014</v>
      </c>
    </row>
    <row r="125" spans="2:21" ht="15.6">
      <c r="B125" s="41"/>
      <c r="C125" s="41"/>
      <c r="D125" s="41"/>
      <c r="E125" s="25" t="s">
        <v>290</v>
      </c>
      <c r="F125" s="25" t="s">
        <v>309</v>
      </c>
      <c r="G125" s="24">
        <v>26383.1</v>
      </c>
      <c r="H125" s="24">
        <v>26383.1</v>
      </c>
      <c r="I125" s="26"/>
      <c r="J125" s="24">
        <v>26383.1</v>
      </c>
      <c r="K125" s="24">
        <v>26383.1</v>
      </c>
      <c r="L125" s="26"/>
      <c r="M125" s="24">
        <v>26383.1</v>
      </c>
      <c r="N125" s="24">
        <v>26383.1</v>
      </c>
      <c r="O125" s="26"/>
      <c r="P125" s="24">
        <v>26383.1</v>
      </c>
      <c r="Q125" s="24">
        <v>26383.1</v>
      </c>
      <c r="R125" s="26"/>
      <c r="S125" s="24">
        <v>100</v>
      </c>
      <c r="T125" s="24">
        <v>100</v>
      </c>
      <c r="U125" s="26"/>
    </row>
    <row r="126" spans="2:21" ht="15.6">
      <c r="B126" s="41"/>
      <c r="C126" s="41"/>
      <c r="D126" s="41"/>
      <c r="E126" s="25" t="s">
        <v>290</v>
      </c>
      <c r="F126" s="25" t="s">
        <v>310</v>
      </c>
      <c r="G126" s="24">
        <v>2333.4</v>
      </c>
      <c r="H126" s="24">
        <v>2333.4</v>
      </c>
      <c r="I126" s="26"/>
      <c r="J126" s="24">
        <v>2333.4</v>
      </c>
      <c r="K126" s="24">
        <v>2333.4</v>
      </c>
      <c r="L126" s="26"/>
      <c r="M126" s="24">
        <v>2333.4</v>
      </c>
      <c r="N126" s="24">
        <v>2333.4</v>
      </c>
      <c r="O126" s="26"/>
      <c r="P126" s="24">
        <v>2333.14</v>
      </c>
      <c r="Q126" s="24">
        <v>2333.14</v>
      </c>
      <c r="R126" s="26"/>
      <c r="S126" s="24">
        <v>99.988857461215389</v>
      </c>
      <c r="T126" s="24">
        <v>99.988857461215389</v>
      </c>
      <c r="U126" s="26"/>
    </row>
    <row r="127" spans="2:21" ht="15.6">
      <c r="B127" s="40" t="s">
        <v>174</v>
      </c>
      <c r="C127" s="40" t="s">
        <v>175</v>
      </c>
      <c r="D127" s="40" t="s">
        <v>334</v>
      </c>
      <c r="E127" s="23" t="s">
        <v>289</v>
      </c>
      <c r="F127" s="23"/>
      <c r="G127" s="26"/>
      <c r="H127" s="26"/>
      <c r="I127" s="26"/>
      <c r="J127" s="24">
        <v>63.04</v>
      </c>
      <c r="K127" s="26"/>
      <c r="L127" s="24">
        <v>63.04</v>
      </c>
      <c r="M127" s="24">
        <v>63.04</v>
      </c>
      <c r="N127" s="26"/>
      <c r="O127" s="24">
        <v>63.04</v>
      </c>
      <c r="P127" s="24">
        <v>55.82</v>
      </c>
      <c r="Q127" s="26"/>
      <c r="R127" s="24">
        <v>55.82</v>
      </c>
      <c r="S127" s="24">
        <v>88.546954314720821</v>
      </c>
      <c r="T127" s="26"/>
      <c r="U127" s="24">
        <v>88.546954314720821</v>
      </c>
    </row>
    <row r="128" spans="2:21" ht="31.2">
      <c r="B128" s="40"/>
      <c r="C128" s="40"/>
      <c r="D128" s="40"/>
      <c r="E128" s="23" t="s">
        <v>191</v>
      </c>
      <c r="F128" s="23"/>
      <c r="G128" s="26"/>
      <c r="H128" s="26"/>
      <c r="I128" s="26"/>
      <c r="J128" s="24">
        <v>63.04</v>
      </c>
      <c r="K128" s="26"/>
      <c r="L128" s="24">
        <v>63.04</v>
      </c>
      <c r="M128" s="24">
        <v>63.04</v>
      </c>
      <c r="N128" s="26"/>
      <c r="O128" s="24">
        <v>63.04</v>
      </c>
      <c r="P128" s="24">
        <v>55.82</v>
      </c>
      <c r="Q128" s="26"/>
      <c r="R128" s="24">
        <v>55.82</v>
      </c>
      <c r="S128" s="24">
        <v>88.546954314720821</v>
      </c>
      <c r="T128" s="26"/>
      <c r="U128" s="24">
        <v>88.546954314720821</v>
      </c>
    </row>
    <row r="129" spans="2:21" ht="15.6">
      <c r="B129" s="40"/>
      <c r="C129" s="40"/>
      <c r="D129" s="40"/>
      <c r="E129" s="25" t="s">
        <v>290</v>
      </c>
      <c r="F129" s="25" t="s">
        <v>291</v>
      </c>
      <c r="G129" s="26"/>
      <c r="H129" s="26"/>
      <c r="I129" s="26"/>
      <c r="J129" s="24">
        <v>63.04</v>
      </c>
      <c r="K129" s="26"/>
      <c r="L129" s="24">
        <v>63.04</v>
      </c>
      <c r="M129" s="24">
        <v>63.04</v>
      </c>
      <c r="N129" s="26"/>
      <c r="O129" s="24">
        <v>63.04</v>
      </c>
      <c r="P129" s="24">
        <v>55.82</v>
      </c>
      <c r="Q129" s="26"/>
      <c r="R129" s="24">
        <v>55.82</v>
      </c>
      <c r="S129" s="24">
        <v>88.546954314720821</v>
      </c>
      <c r="T129" s="26"/>
      <c r="U129" s="24">
        <v>88.546954314720821</v>
      </c>
    </row>
    <row r="130" spans="2:21" ht="15.6">
      <c r="B130" s="40" t="s">
        <v>169</v>
      </c>
      <c r="C130" s="40" t="s">
        <v>170</v>
      </c>
      <c r="D130" s="40" t="s">
        <v>335</v>
      </c>
      <c r="E130" s="23" t="s">
        <v>289</v>
      </c>
      <c r="F130" s="23"/>
      <c r="G130" s="24">
        <v>5381</v>
      </c>
      <c r="H130" s="26"/>
      <c r="I130" s="24">
        <v>5381</v>
      </c>
      <c r="J130" s="24">
        <v>5381</v>
      </c>
      <c r="K130" s="26"/>
      <c r="L130" s="24">
        <v>5381</v>
      </c>
      <c r="M130" s="24">
        <v>5381</v>
      </c>
      <c r="N130" s="26"/>
      <c r="O130" s="24">
        <v>5381</v>
      </c>
      <c r="P130" s="24">
        <v>5293.73</v>
      </c>
      <c r="Q130" s="26"/>
      <c r="R130" s="24">
        <v>5293.73</v>
      </c>
      <c r="S130" s="24">
        <v>98.378182493960225</v>
      </c>
      <c r="T130" s="26"/>
      <c r="U130" s="24">
        <v>98.378182493960225</v>
      </c>
    </row>
    <row r="131" spans="2:21" ht="31.2">
      <c r="B131" s="40"/>
      <c r="C131" s="40"/>
      <c r="D131" s="40"/>
      <c r="E131" s="23" t="s">
        <v>191</v>
      </c>
      <c r="F131" s="23"/>
      <c r="G131" s="24">
        <v>5381</v>
      </c>
      <c r="H131" s="26"/>
      <c r="I131" s="24">
        <v>5381</v>
      </c>
      <c r="J131" s="24">
        <v>5381</v>
      </c>
      <c r="K131" s="26"/>
      <c r="L131" s="24">
        <v>5381</v>
      </c>
      <c r="M131" s="24">
        <v>5381</v>
      </c>
      <c r="N131" s="26"/>
      <c r="O131" s="24">
        <v>5381</v>
      </c>
      <c r="P131" s="24">
        <v>5293.73</v>
      </c>
      <c r="Q131" s="26"/>
      <c r="R131" s="24">
        <v>5293.73</v>
      </c>
      <c r="S131" s="24">
        <v>98.378182493960225</v>
      </c>
      <c r="T131" s="26"/>
      <c r="U131" s="24">
        <v>98.378182493960225</v>
      </c>
    </row>
    <row r="132" spans="2:21" ht="15.6">
      <c r="B132" s="40"/>
      <c r="C132" s="40"/>
      <c r="D132" s="40"/>
      <c r="E132" s="25" t="s">
        <v>290</v>
      </c>
      <c r="F132" s="25" t="s">
        <v>306</v>
      </c>
      <c r="G132" s="24">
        <v>5071</v>
      </c>
      <c r="H132" s="26"/>
      <c r="I132" s="24">
        <v>5071</v>
      </c>
      <c r="J132" s="24">
        <v>5071</v>
      </c>
      <c r="K132" s="26"/>
      <c r="L132" s="24">
        <v>5071</v>
      </c>
      <c r="M132" s="24">
        <v>5071</v>
      </c>
      <c r="N132" s="26"/>
      <c r="O132" s="24">
        <v>5071</v>
      </c>
      <c r="P132" s="24">
        <v>4984.3500000000004</v>
      </c>
      <c r="Q132" s="26"/>
      <c r="R132" s="24">
        <v>4984.3500000000004</v>
      </c>
      <c r="S132" s="24">
        <v>98.29126405048315</v>
      </c>
      <c r="T132" s="26"/>
      <c r="U132" s="24">
        <v>98.29126405048315</v>
      </c>
    </row>
    <row r="133" spans="2:21" ht="15.6">
      <c r="B133" s="40"/>
      <c r="C133" s="40"/>
      <c r="D133" s="40"/>
      <c r="E133" s="25" t="s">
        <v>290</v>
      </c>
      <c r="F133" s="25" t="s">
        <v>307</v>
      </c>
      <c r="G133" s="24">
        <v>297</v>
      </c>
      <c r="H133" s="26"/>
      <c r="I133" s="24">
        <v>297</v>
      </c>
      <c r="J133" s="24">
        <v>297</v>
      </c>
      <c r="K133" s="26"/>
      <c r="L133" s="24">
        <v>297</v>
      </c>
      <c r="M133" s="24">
        <v>297</v>
      </c>
      <c r="N133" s="26"/>
      <c r="O133" s="24">
        <v>297</v>
      </c>
      <c r="P133" s="24">
        <v>296.89999999999998</v>
      </c>
      <c r="Q133" s="26"/>
      <c r="R133" s="24">
        <v>296.89999999999998</v>
      </c>
      <c r="S133" s="24">
        <v>99.966329966329965</v>
      </c>
      <c r="T133" s="26"/>
      <c r="U133" s="24">
        <v>99.966329966329965</v>
      </c>
    </row>
    <row r="134" spans="2:21" ht="15.6">
      <c r="B134" s="40"/>
      <c r="C134" s="40"/>
      <c r="D134" s="40"/>
      <c r="E134" s="25" t="s">
        <v>290</v>
      </c>
      <c r="F134" s="25" t="s">
        <v>308</v>
      </c>
      <c r="G134" s="24">
        <v>13</v>
      </c>
      <c r="H134" s="26"/>
      <c r="I134" s="24">
        <v>13</v>
      </c>
      <c r="J134" s="24">
        <v>13</v>
      </c>
      <c r="K134" s="26"/>
      <c r="L134" s="24">
        <v>13</v>
      </c>
      <c r="M134" s="24">
        <v>13</v>
      </c>
      <c r="N134" s="26"/>
      <c r="O134" s="24">
        <v>13</v>
      </c>
      <c r="P134" s="24">
        <v>12.48</v>
      </c>
      <c r="Q134" s="26"/>
      <c r="R134" s="24">
        <v>12.48</v>
      </c>
      <c r="S134" s="24">
        <v>96.000000000000014</v>
      </c>
      <c r="T134" s="26"/>
      <c r="U134" s="24">
        <v>96.000000000000014</v>
      </c>
    </row>
    <row r="135" spans="2:21" ht="15.6">
      <c r="B135" s="40" t="s">
        <v>178</v>
      </c>
      <c r="C135" s="40" t="s">
        <v>179</v>
      </c>
      <c r="D135" s="40" t="s">
        <v>336</v>
      </c>
      <c r="E135" s="23" t="s">
        <v>289</v>
      </c>
      <c r="F135" s="23"/>
      <c r="G135" s="24">
        <v>28716.5</v>
      </c>
      <c r="H135" s="24">
        <v>28716.5</v>
      </c>
      <c r="I135" s="26"/>
      <c r="J135" s="24">
        <v>28716.5</v>
      </c>
      <c r="K135" s="24">
        <v>28716.5</v>
      </c>
      <c r="L135" s="26"/>
      <c r="M135" s="24">
        <v>28716.5</v>
      </c>
      <c r="N135" s="24">
        <v>28716.5</v>
      </c>
      <c r="O135" s="26"/>
      <c r="P135" s="24">
        <v>28716.239999999998</v>
      </c>
      <c r="Q135" s="24">
        <v>28716.239999999998</v>
      </c>
      <c r="R135" s="26"/>
      <c r="S135" s="24">
        <v>99.999094597182804</v>
      </c>
      <c r="T135" s="24">
        <v>99.999094597182804</v>
      </c>
      <c r="U135" s="26"/>
    </row>
    <row r="136" spans="2:21" ht="31.2">
      <c r="B136" s="40"/>
      <c r="C136" s="40"/>
      <c r="D136" s="40"/>
      <c r="E136" s="23" t="s">
        <v>191</v>
      </c>
      <c r="F136" s="23"/>
      <c r="G136" s="24">
        <v>28716.5</v>
      </c>
      <c r="H136" s="24">
        <v>28716.5</v>
      </c>
      <c r="I136" s="26"/>
      <c r="J136" s="24">
        <v>28716.5</v>
      </c>
      <c r="K136" s="24">
        <v>28716.5</v>
      </c>
      <c r="L136" s="26"/>
      <c r="M136" s="24">
        <v>28716.5</v>
      </c>
      <c r="N136" s="24">
        <v>28716.5</v>
      </c>
      <c r="O136" s="26"/>
      <c r="P136" s="24">
        <v>28716.239999999998</v>
      </c>
      <c r="Q136" s="24">
        <v>28716.239999999998</v>
      </c>
      <c r="R136" s="26"/>
      <c r="S136" s="24">
        <v>99.999094597182804</v>
      </c>
      <c r="T136" s="24">
        <v>99.999094597182804</v>
      </c>
      <c r="U136" s="26"/>
    </row>
    <row r="137" spans="2:21" ht="15.6">
      <c r="B137" s="40"/>
      <c r="C137" s="40"/>
      <c r="D137" s="40"/>
      <c r="E137" s="25" t="s">
        <v>290</v>
      </c>
      <c r="F137" s="25" t="s">
        <v>309</v>
      </c>
      <c r="G137" s="24">
        <v>26383.1</v>
      </c>
      <c r="H137" s="24">
        <v>26383.1</v>
      </c>
      <c r="I137" s="26"/>
      <c r="J137" s="24">
        <v>26383.1</v>
      </c>
      <c r="K137" s="24">
        <v>26383.1</v>
      </c>
      <c r="L137" s="26"/>
      <c r="M137" s="24">
        <v>26383.1</v>
      </c>
      <c r="N137" s="24">
        <v>26383.1</v>
      </c>
      <c r="O137" s="26"/>
      <c r="P137" s="24">
        <v>26383.1</v>
      </c>
      <c r="Q137" s="24">
        <v>26383.1</v>
      </c>
      <c r="R137" s="26"/>
      <c r="S137" s="24">
        <v>100</v>
      </c>
      <c r="T137" s="24">
        <v>100</v>
      </c>
      <c r="U137" s="26"/>
    </row>
    <row r="138" spans="2:21" ht="15.6">
      <c r="B138" s="40"/>
      <c r="C138" s="40"/>
      <c r="D138" s="40"/>
      <c r="E138" s="25" t="s">
        <v>290</v>
      </c>
      <c r="F138" s="25" t="s">
        <v>310</v>
      </c>
      <c r="G138" s="24">
        <v>2333.4</v>
      </c>
      <c r="H138" s="24">
        <v>2333.4</v>
      </c>
      <c r="I138" s="26"/>
      <c r="J138" s="24">
        <v>2333.4</v>
      </c>
      <c r="K138" s="24">
        <v>2333.4</v>
      </c>
      <c r="L138" s="26"/>
      <c r="M138" s="24">
        <v>2333.4</v>
      </c>
      <c r="N138" s="24">
        <v>2333.4</v>
      </c>
      <c r="O138" s="26"/>
      <c r="P138" s="24">
        <v>2333.14</v>
      </c>
      <c r="Q138" s="24">
        <v>2333.14</v>
      </c>
      <c r="R138" s="26"/>
      <c r="S138" s="24">
        <v>99.988857461215389</v>
      </c>
      <c r="T138" s="24">
        <v>99.988857461215389</v>
      </c>
      <c r="U138" s="26"/>
    </row>
    <row r="139" spans="2:21">
      <c r="C139" s="18"/>
    </row>
    <row r="143" spans="2:21" ht="15.6">
      <c r="B143" s="27" t="s">
        <v>256</v>
      </c>
      <c r="C143" s="27"/>
      <c r="D143" s="27"/>
      <c r="E143" s="27"/>
    </row>
    <row r="144" spans="2:21" ht="15.6">
      <c r="B144" s="27" t="s">
        <v>257</v>
      </c>
      <c r="C144" s="27"/>
      <c r="E144" s="27" t="s">
        <v>258</v>
      </c>
      <c r="F144" s="27" t="s">
        <v>259</v>
      </c>
    </row>
    <row r="145" spans="2:5" ht="15.6">
      <c r="B145" s="27"/>
      <c r="C145" s="27"/>
      <c r="D145" s="27"/>
      <c r="E145" s="27"/>
    </row>
    <row r="146" spans="2:5" ht="15.6">
      <c r="B146" s="27"/>
      <c r="C146" s="27"/>
      <c r="D146" s="27"/>
      <c r="E146" s="27"/>
    </row>
    <row r="147" spans="2:5" ht="15.6">
      <c r="B147" s="27" t="s">
        <v>260</v>
      </c>
      <c r="C147" s="27"/>
      <c r="D147" s="27"/>
      <c r="E147" s="27"/>
    </row>
    <row r="148" spans="2:5" ht="15.6">
      <c r="B148" s="27" t="s">
        <v>261</v>
      </c>
      <c r="C148" s="27"/>
      <c r="D148" s="27"/>
      <c r="E148" s="27"/>
    </row>
    <row r="169" ht="13.5" customHeight="1"/>
  </sheetData>
  <mergeCells count="101">
    <mergeCell ref="G8:R8"/>
    <mergeCell ref="S8:U9"/>
    <mergeCell ref="G9:I9"/>
    <mergeCell ref="J9:L9"/>
    <mergeCell ref="M9:O9"/>
    <mergeCell ref="P9:R9"/>
    <mergeCell ref="B2:U2"/>
    <mergeCell ref="B3:U3"/>
    <mergeCell ref="B4:U4"/>
    <mergeCell ref="B5:U5"/>
    <mergeCell ref="B6:U6"/>
    <mergeCell ref="B8:B11"/>
    <mergeCell ref="C8:C11"/>
    <mergeCell ref="D8:D11"/>
    <mergeCell ref="E8:E11"/>
    <mergeCell ref="F8:F11"/>
    <mergeCell ref="P10:P11"/>
    <mergeCell ref="Q10:R10"/>
    <mergeCell ref="S10:S11"/>
    <mergeCell ref="T10:U10"/>
    <mergeCell ref="B13:B34"/>
    <mergeCell ref="C13:C34"/>
    <mergeCell ref="D13:D34"/>
    <mergeCell ref="G10:G11"/>
    <mergeCell ref="H10:I10"/>
    <mergeCell ref="J10:J11"/>
    <mergeCell ref="K10:L10"/>
    <mergeCell ref="M10:M11"/>
    <mergeCell ref="N10:O10"/>
    <mergeCell ref="B56:B58"/>
    <mergeCell ref="C56:C58"/>
    <mergeCell ref="D56:D58"/>
    <mergeCell ref="B59:B62"/>
    <mergeCell ref="C59:C62"/>
    <mergeCell ref="D59:D62"/>
    <mergeCell ref="B35:B50"/>
    <mergeCell ref="C35:C50"/>
    <mergeCell ref="D35:D50"/>
    <mergeCell ref="B51:B55"/>
    <mergeCell ref="C51:C55"/>
    <mergeCell ref="D51:D55"/>
    <mergeCell ref="B70:B74"/>
    <mergeCell ref="C70:C74"/>
    <mergeCell ref="D70:D74"/>
    <mergeCell ref="B75:B77"/>
    <mergeCell ref="C75:C77"/>
    <mergeCell ref="D75:D77"/>
    <mergeCell ref="B63:B66"/>
    <mergeCell ref="C63:C66"/>
    <mergeCell ref="D63:D66"/>
    <mergeCell ref="B67:B69"/>
    <mergeCell ref="C67:C69"/>
    <mergeCell ref="D67:D69"/>
    <mergeCell ref="B84:B86"/>
    <mergeCell ref="C84:C86"/>
    <mergeCell ref="D84:D86"/>
    <mergeCell ref="B87:B93"/>
    <mergeCell ref="C87:C93"/>
    <mergeCell ref="D87:D93"/>
    <mergeCell ref="B78:B80"/>
    <mergeCell ref="C78:C80"/>
    <mergeCell ref="D78:D80"/>
    <mergeCell ref="B81:B83"/>
    <mergeCell ref="C81:C83"/>
    <mergeCell ref="D81:D83"/>
    <mergeCell ref="B100:B102"/>
    <mergeCell ref="C100:C102"/>
    <mergeCell ref="D100:D102"/>
    <mergeCell ref="B103:B106"/>
    <mergeCell ref="C103:C106"/>
    <mergeCell ref="D103:D106"/>
    <mergeCell ref="B94:B96"/>
    <mergeCell ref="C94:C96"/>
    <mergeCell ref="D94:D96"/>
    <mergeCell ref="B97:B99"/>
    <mergeCell ref="C97:C99"/>
    <mergeCell ref="D97:D99"/>
    <mergeCell ref="B113:B115"/>
    <mergeCell ref="C113:C115"/>
    <mergeCell ref="D113:D115"/>
    <mergeCell ref="B116:B118"/>
    <mergeCell ref="C116:C118"/>
    <mergeCell ref="D116:D118"/>
    <mergeCell ref="B107:B109"/>
    <mergeCell ref="C107:C109"/>
    <mergeCell ref="D107:D109"/>
    <mergeCell ref="B110:B112"/>
    <mergeCell ref="C110:C112"/>
    <mergeCell ref="D110:D112"/>
    <mergeCell ref="B130:B134"/>
    <mergeCell ref="C130:C134"/>
    <mergeCell ref="D130:D134"/>
    <mergeCell ref="B135:B138"/>
    <mergeCell ref="C135:C138"/>
    <mergeCell ref="D135:D138"/>
    <mergeCell ref="B119:B126"/>
    <mergeCell ref="C119:C126"/>
    <mergeCell ref="D119:D126"/>
    <mergeCell ref="B127:B129"/>
    <mergeCell ref="C127:C129"/>
    <mergeCell ref="D127:D129"/>
  </mergeCells>
  <pageMargins left="0.11811023622047245" right="0.31496062992125984" top="0.35433070866141736" bottom="0.35433070866141736" header="0.31496062992125984" footer="0.31496062992125984"/>
  <pageSetup paperSize="9" scale="40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7"/>
  <sheetViews>
    <sheetView showGridLines="0" workbookViewId="0">
      <selection activeCell="E18" sqref="E18"/>
    </sheetView>
  </sheetViews>
  <sheetFormatPr defaultColWidth="9.28515625" defaultRowHeight="10.199999999999999"/>
  <cols>
    <col min="1" max="1" width="9.28515625" style="19" customWidth="1"/>
    <col min="2" max="2" width="26" style="19" customWidth="1"/>
    <col min="3" max="3" width="36.42578125" style="19" customWidth="1"/>
    <col min="4" max="4" width="32.42578125" style="19" customWidth="1"/>
    <col min="5" max="5" width="18.85546875" style="19" customWidth="1"/>
    <col min="6" max="6" width="18.7109375" style="19" customWidth="1"/>
    <col min="7" max="7" width="18.85546875" style="19" customWidth="1"/>
    <col min="8" max="8" width="18.42578125" style="19" customWidth="1"/>
    <col min="9" max="9" width="18.85546875" style="19" customWidth="1"/>
    <col min="10" max="10" width="20.140625" style="19" customWidth="1"/>
    <col min="11" max="11" width="18.42578125" style="19" customWidth="1"/>
    <col min="12" max="12" width="18.85546875" style="19" customWidth="1"/>
    <col min="13" max="13" width="21.28515625" style="19" customWidth="1"/>
    <col min="14" max="15" width="18.7109375" style="19" customWidth="1"/>
    <col min="16" max="16" width="18.42578125" style="19" customWidth="1"/>
    <col min="17" max="17" width="9.28515625" style="19" customWidth="1"/>
    <col min="18" max="16384" width="9.28515625" style="19"/>
  </cols>
  <sheetData>
    <row r="1" spans="1:16">
      <c r="A1" s="18"/>
    </row>
    <row r="2" spans="1:16" ht="15.6">
      <c r="B2" s="45" t="s">
        <v>337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ht="15.6">
      <c r="B3" s="45" t="str">
        <f>CHAR(34)&amp;$C$12&amp;CHAR(34)</f>
        <v>"Развитие лесного хозяйства"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</row>
    <row r="4" spans="1:16" ht="15.6">
      <c r="B4" s="45" t="s">
        <v>338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</row>
    <row r="5" spans="1:16" ht="15.6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</row>
    <row r="6" spans="1:16" ht="13.2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spans="1:16" ht="15.6">
      <c r="B7" s="42" t="s">
        <v>3</v>
      </c>
      <c r="C7" s="42" t="s">
        <v>4</v>
      </c>
      <c r="D7" s="42" t="s">
        <v>339</v>
      </c>
      <c r="E7" s="42" t="s">
        <v>268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</row>
    <row r="8" spans="1:16" ht="60.75" customHeight="1">
      <c r="B8" s="42"/>
      <c r="C8" s="42"/>
      <c r="D8" s="42"/>
      <c r="E8" s="42" t="s">
        <v>270</v>
      </c>
      <c r="F8" s="42"/>
      <c r="G8" s="42"/>
      <c r="H8" s="42" t="s">
        <v>271</v>
      </c>
      <c r="I8" s="42"/>
      <c r="J8" s="42"/>
      <c r="K8" s="42" t="s">
        <v>272</v>
      </c>
      <c r="L8" s="42"/>
      <c r="M8" s="42"/>
      <c r="N8" s="42" t="s">
        <v>273</v>
      </c>
      <c r="O8" s="42"/>
      <c r="P8" s="42"/>
    </row>
    <row r="9" spans="1:16" ht="15.6">
      <c r="B9" s="42"/>
      <c r="C9" s="42"/>
      <c r="D9" s="42"/>
      <c r="E9" s="42" t="s">
        <v>274</v>
      </c>
      <c r="F9" s="42" t="s">
        <v>275</v>
      </c>
      <c r="G9" s="42"/>
      <c r="H9" s="42" t="s">
        <v>274</v>
      </c>
      <c r="I9" s="42" t="s">
        <v>275</v>
      </c>
      <c r="J9" s="42"/>
      <c r="K9" s="42" t="s">
        <v>274</v>
      </c>
      <c r="L9" s="42" t="s">
        <v>275</v>
      </c>
      <c r="M9" s="42"/>
      <c r="N9" s="42" t="s">
        <v>274</v>
      </c>
      <c r="O9" s="42" t="s">
        <v>275</v>
      </c>
      <c r="P9" s="42"/>
    </row>
    <row r="10" spans="1:16" ht="31.2">
      <c r="B10" s="42"/>
      <c r="C10" s="42"/>
      <c r="D10" s="42"/>
      <c r="E10" s="42"/>
      <c r="F10" s="21" t="s">
        <v>276</v>
      </c>
      <c r="G10" s="21" t="s">
        <v>277</v>
      </c>
      <c r="H10" s="42"/>
      <c r="I10" s="21" t="s">
        <v>276</v>
      </c>
      <c r="J10" s="21" t="s">
        <v>277</v>
      </c>
      <c r="K10" s="42"/>
      <c r="L10" s="21" t="s">
        <v>276</v>
      </c>
      <c r="M10" s="21" t="s">
        <v>277</v>
      </c>
      <c r="N10" s="42"/>
      <c r="O10" s="21" t="s">
        <v>276</v>
      </c>
      <c r="P10" s="21" t="s">
        <v>277</v>
      </c>
    </row>
    <row r="11" spans="1:16" ht="15.6">
      <c r="B11" s="22" t="s">
        <v>13</v>
      </c>
      <c r="C11" s="22" t="s">
        <v>14</v>
      </c>
      <c r="D11" s="22" t="s">
        <v>15</v>
      </c>
      <c r="E11" s="22" t="s">
        <v>16</v>
      </c>
      <c r="F11" s="22" t="s">
        <v>17</v>
      </c>
      <c r="G11" s="22" t="s">
        <v>18</v>
      </c>
      <c r="H11" s="22" t="s">
        <v>19</v>
      </c>
      <c r="I11" s="22" t="s">
        <v>20</v>
      </c>
      <c r="J11" s="22" t="s">
        <v>21</v>
      </c>
      <c r="K11" s="22" t="s">
        <v>278</v>
      </c>
      <c r="L11" s="22" t="s">
        <v>279</v>
      </c>
      <c r="M11" s="22" t="s">
        <v>280</v>
      </c>
      <c r="N11" s="22" t="s">
        <v>281</v>
      </c>
      <c r="O11" s="22" t="s">
        <v>282</v>
      </c>
      <c r="P11" s="22" t="s">
        <v>283</v>
      </c>
    </row>
    <row r="12" spans="1:16" ht="15.6">
      <c r="B12" s="41" t="s">
        <v>22</v>
      </c>
      <c r="C12" s="41" t="s">
        <v>23</v>
      </c>
      <c r="D12" s="29" t="s">
        <v>340</v>
      </c>
      <c r="E12" s="24">
        <v>358919.4</v>
      </c>
      <c r="F12" s="24">
        <v>167846.69999999998</v>
      </c>
      <c r="G12" s="24">
        <v>191072.7</v>
      </c>
      <c r="H12" s="24">
        <v>368982.44</v>
      </c>
      <c r="I12" s="24">
        <v>177846.69999999998</v>
      </c>
      <c r="J12" s="24">
        <v>191135.74</v>
      </c>
      <c r="K12" s="24">
        <v>368982.44</v>
      </c>
      <c r="L12" s="24">
        <v>177846.69999999998</v>
      </c>
      <c r="M12" s="24">
        <v>191135.74</v>
      </c>
      <c r="N12" s="24">
        <v>368090.38</v>
      </c>
      <c r="O12" s="24">
        <v>177217.15999999997</v>
      </c>
      <c r="P12" s="24">
        <v>190873.22000000003</v>
      </c>
    </row>
    <row r="13" spans="1:16" ht="46.8">
      <c r="B13" s="41"/>
      <c r="C13" s="41"/>
      <c r="D13" s="29" t="s">
        <v>341</v>
      </c>
      <c r="E13" s="24">
        <v>50145.599999999999</v>
      </c>
      <c r="F13" s="26"/>
      <c r="G13" s="24">
        <v>50145.599999999999</v>
      </c>
      <c r="H13" s="24">
        <v>50145.599999999999</v>
      </c>
      <c r="I13" s="26"/>
      <c r="J13" s="24">
        <v>50145.599999999999</v>
      </c>
      <c r="K13" s="24">
        <v>50145.599999999999</v>
      </c>
      <c r="L13" s="26"/>
      <c r="M13" s="24">
        <v>50145.599999999999</v>
      </c>
      <c r="N13" s="24">
        <v>50145.599999999999</v>
      </c>
      <c r="O13" s="26"/>
      <c r="P13" s="24">
        <v>50145.599999999999</v>
      </c>
    </row>
    <row r="14" spans="1:16" ht="109.2">
      <c r="B14" s="41"/>
      <c r="C14" s="41"/>
      <c r="D14" s="25" t="s">
        <v>342</v>
      </c>
      <c r="E14" s="24">
        <v>50145.599999999999</v>
      </c>
      <c r="F14" s="26"/>
      <c r="G14" s="24">
        <v>50145.599999999999</v>
      </c>
      <c r="H14" s="24">
        <v>50145.599999999999</v>
      </c>
      <c r="I14" s="26"/>
      <c r="J14" s="24">
        <v>50145.599999999999</v>
      </c>
      <c r="K14" s="24">
        <v>50145.599999999999</v>
      </c>
      <c r="L14" s="26"/>
      <c r="M14" s="24">
        <v>50145.599999999999</v>
      </c>
      <c r="N14" s="24">
        <v>50145.599999999999</v>
      </c>
      <c r="O14" s="26"/>
      <c r="P14" s="24">
        <v>50145.599999999999</v>
      </c>
    </row>
    <row r="15" spans="1:16" ht="15.6">
      <c r="B15" s="41"/>
      <c r="C15" s="41"/>
      <c r="D15" s="29" t="s">
        <v>343</v>
      </c>
      <c r="E15" s="24">
        <v>308773.8</v>
      </c>
      <c r="F15" s="24">
        <v>167846.69999999998</v>
      </c>
      <c r="G15" s="24">
        <v>140927.1</v>
      </c>
      <c r="H15" s="24">
        <v>318836.83999999997</v>
      </c>
      <c r="I15" s="24">
        <v>177846.69999999998</v>
      </c>
      <c r="J15" s="24">
        <v>140990.14000000001</v>
      </c>
      <c r="K15" s="24">
        <v>318836.83999999997</v>
      </c>
      <c r="L15" s="24">
        <v>177846.69999999998</v>
      </c>
      <c r="M15" s="24">
        <v>140990.14000000001</v>
      </c>
      <c r="N15" s="24">
        <v>317944.78000000003</v>
      </c>
      <c r="O15" s="24">
        <v>177217.15999999997</v>
      </c>
      <c r="P15" s="24">
        <v>140727.62</v>
      </c>
    </row>
    <row r="16" spans="1:16" ht="15.6">
      <c r="B16" s="41" t="s">
        <v>44</v>
      </c>
      <c r="C16" s="41" t="s">
        <v>45</v>
      </c>
      <c r="D16" s="29" t="s">
        <v>340</v>
      </c>
      <c r="E16" s="24">
        <v>324821.90000000002</v>
      </c>
      <c r="F16" s="24">
        <v>139130.19999999998</v>
      </c>
      <c r="G16" s="24">
        <v>185691.7</v>
      </c>
      <c r="H16" s="24">
        <v>334821.90000000002</v>
      </c>
      <c r="I16" s="24">
        <v>149130.19999999998</v>
      </c>
      <c r="J16" s="24">
        <v>185691.7</v>
      </c>
      <c r="K16" s="24">
        <v>334821.90000000002</v>
      </c>
      <c r="L16" s="24">
        <v>149130.19999999998</v>
      </c>
      <c r="M16" s="24">
        <v>185691.7</v>
      </c>
      <c r="N16" s="24">
        <v>334024.59000000003</v>
      </c>
      <c r="O16" s="24">
        <v>148500.91999999998</v>
      </c>
      <c r="P16" s="24">
        <v>185523.67</v>
      </c>
    </row>
    <row r="17" spans="2:16" ht="46.8">
      <c r="B17" s="41"/>
      <c r="C17" s="41"/>
      <c r="D17" s="29" t="s">
        <v>341</v>
      </c>
      <c r="E17" s="24">
        <v>50145.599999999999</v>
      </c>
      <c r="F17" s="26"/>
      <c r="G17" s="24">
        <v>50145.599999999999</v>
      </c>
      <c r="H17" s="24">
        <v>50145.599999999999</v>
      </c>
      <c r="I17" s="26"/>
      <c r="J17" s="24">
        <v>50145.599999999999</v>
      </c>
      <c r="K17" s="24">
        <v>50145.599999999999</v>
      </c>
      <c r="L17" s="26"/>
      <c r="M17" s="24">
        <v>50145.599999999999</v>
      </c>
      <c r="N17" s="24">
        <v>50145.599999999999</v>
      </c>
      <c r="O17" s="26"/>
      <c r="P17" s="24">
        <v>50145.599999999999</v>
      </c>
    </row>
    <row r="18" spans="2:16" ht="109.2">
      <c r="B18" s="41"/>
      <c r="C18" s="41"/>
      <c r="D18" s="25" t="s">
        <v>342</v>
      </c>
      <c r="E18" s="24">
        <v>50145.599999999999</v>
      </c>
      <c r="F18" s="26"/>
      <c r="G18" s="24">
        <v>50145.599999999999</v>
      </c>
      <c r="H18" s="24">
        <v>50145.599999999999</v>
      </c>
      <c r="I18" s="26"/>
      <c r="J18" s="24">
        <v>50145.599999999999</v>
      </c>
      <c r="K18" s="24">
        <v>50145.599999999999</v>
      </c>
      <c r="L18" s="26"/>
      <c r="M18" s="24">
        <v>50145.599999999999</v>
      </c>
      <c r="N18" s="24">
        <v>50145.599999999999</v>
      </c>
      <c r="O18" s="26"/>
      <c r="P18" s="24">
        <v>50145.599999999999</v>
      </c>
    </row>
    <row r="19" spans="2:16" ht="15.6">
      <c r="B19" s="41"/>
      <c r="C19" s="41"/>
      <c r="D19" s="29" t="s">
        <v>343</v>
      </c>
      <c r="E19" s="24">
        <v>274676.3</v>
      </c>
      <c r="F19" s="24">
        <v>139130.19999999998</v>
      </c>
      <c r="G19" s="24">
        <v>135546.1</v>
      </c>
      <c r="H19" s="24">
        <v>284676.3</v>
      </c>
      <c r="I19" s="24">
        <v>149130.19999999998</v>
      </c>
      <c r="J19" s="24">
        <v>135546.1</v>
      </c>
      <c r="K19" s="24">
        <v>284676.3</v>
      </c>
      <c r="L19" s="24">
        <v>149130.19999999998</v>
      </c>
      <c r="M19" s="24">
        <v>135546.1</v>
      </c>
      <c r="N19" s="24">
        <v>283878.99</v>
      </c>
      <c r="O19" s="24">
        <v>148500.91999999998</v>
      </c>
      <c r="P19" s="24">
        <v>135378.07</v>
      </c>
    </row>
    <row r="20" spans="2:16" ht="15.6">
      <c r="B20" s="41" t="s">
        <v>57</v>
      </c>
      <c r="C20" s="41" t="s">
        <v>58</v>
      </c>
      <c r="D20" s="29" t="s">
        <v>340</v>
      </c>
      <c r="E20" s="24">
        <v>141835.5</v>
      </c>
      <c r="F20" s="24">
        <v>7775.8</v>
      </c>
      <c r="G20" s="24">
        <v>134059.70000000001</v>
      </c>
      <c r="H20" s="24">
        <v>141835.5</v>
      </c>
      <c r="I20" s="24">
        <v>7775.8</v>
      </c>
      <c r="J20" s="24">
        <v>134059.70000000001</v>
      </c>
      <c r="K20" s="24">
        <v>141835.5</v>
      </c>
      <c r="L20" s="24">
        <v>7775.8</v>
      </c>
      <c r="M20" s="24">
        <v>134059.70000000001</v>
      </c>
      <c r="N20" s="24">
        <v>141835.5</v>
      </c>
      <c r="O20" s="24">
        <v>7775.8</v>
      </c>
      <c r="P20" s="24">
        <v>134059.70000000001</v>
      </c>
    </row>
    <row r="21" spans="2:16" ht="46.8">
      <c r="B21" s="41"/>
      <c r="C21" s="41"/>
      <c r="D21" s="29" t="s">
        <v>341</v>
      </c>
      <c r="E21" s="24">
        <v>50145.599999999999</v>
      </c>
      <c r="F21" s="26"/>
      <c r="G21" s="24">
        <v>50145.599999999999</v>
      </c>
      <c r="H21" s="24">
        <v>50145.599999999999</v>
      </c>
      <c r="I21" s="26"/>
      <c r="J21" s="24">
        <v>50145.599999999999</v>
      </c>
      <c r="K21" s="24">
        <v>50145.599999999999</v>
      </c>
      <c r="L21" s="26"/>
      <c r="M21" s="24">
        <v>50145.599999999999</v>
      </c>
      <c r="N21" s="24">
        <v>50145.599999999999</v>
      </c>
      <c r="O21" s="26"/>
      <c r="P21" s="24">
        <v>50145.599999999999</v>
      </c>
    </row>
    <row r="22" spans="2:16" ht="109.2">
      <c r="B22" s="41"/>
      <c r="C22" s="41"/>
      <c r="D22" s="25" t="s">
        <v>342</v>
      </c>
      <c r="E22" s="24">
        <v>50145.599999999999</v>
      </c>
      <c r="F22" s="26"/>
      <c r="G22" s="24">
        <v>50145.599999999999</v>
      </c>
      <c r="H22" s="24">
        <v>50145.599999999999</v>
      </c>
      <c r="I22" s="26"/>
      <c r="J22" s="24">
        <v>50145.599999999999</v>
      </c>
      <c r="K22" s="24">
        <v>50145.599999999999</v>
      </c>
      <c r="L22" s="26"/>
      <c r="M22" s="24">
        <v>50145.599999999999</v>
      </c>
      <c r="N22" s="24">
        <v>50145.599999999999</v>
      </c>
      <c r="O22" s="26"/>
      <c r="P22" s="24">
        <v>50145.599999999999</v>
      </c>
    </row>
    <row r="23" spans="2:16" ht="15.6">
      <c r="B23" s="41"/>
      <c r="C23" s="41"/>
      <c r="D23" s="29" t="s">
        <v>343</v>
      </c>
      <c r="E23" s="24">
        <v>91689.900000000009</v>
      </c>
      <c r="F23" s="24">
        <v>7775.8</v>
      </c>
      <c r="G23" s="24">
        <v>83914.1</v>
      </c>
      <c r="H23" s="24">
        <v>91689.900000000009</v>
      </c>
      <c r="I23" s="24">
        <v>7775.8</v>
      </c>
      <c r="J23" s="24">
        <v>83914.1</v>
      </c>
      <c r="K23" s="24">
        <v>91689.900000000009</v>
      </c>
      <c r="L23" s="24">
        <v>7775.8</v>
      </c>
      <c r="M23" s="24">
        <v>83914.1</v>
      </c>
      <c r="N23" s="24">
        <v>91689.900000000009</v>
      </c>
      <c r="O23" s="24">
        <v>7775.8</v>
      </c>
      <c r="P23" s="24">
        <v>83914.1</v>
      </c>
    </row>
    <row r="24" spans="2:16" ht="15.6">
      <c r="B24" s="40" t="s">
        <v>199</v>
      </c>
      <c r="C24" s="40" t="s">
        <v>200</v>
      </c>
      <c r="D24" s="29" t="s">
        <v>340</v>
      </c>
      <c r="E24" s="24">
        <v>145.6</v>
      </c>
      <c r="F24" s="26"/>
      <c r="G24" s="24">
        <v>145.6</v>
      </c>
      <c r="H24" s="24">
        <v>145.6</v>
      </c>
      <c r="I24" s="26"/>
      <c r="J24" s="24">
        <v>145.6</v>
      </c>
      <c r="K24" s="24">
        <v>145.6</v>
      </c>
      <c r="L24" s="26"/>
      <c r="M24" s="24">
        <v>145.6</v>
      </c>
      <c r="N24" s="24">
        <v>145.6</v>
      </c>
      <c r="O24" s="26"/>
      <c r="P24" s="24">
        <v>145.6</v>
      </c>
    </row>
    <row r="25" spans="2:16" ht="46.8">
      <c r="B25" s="40"/>
      <c r="C25" s="40"/>
      <c r="D25" s="29" t="s">
        <v>341</v>
      </c>
      <c r="E25" s="24">
        <v>145.6</v>
      </c>
      <c r="F25" s="26"/>
      <c r="G25" s="24">
        <v>145.6</v>
      </c>
      <c r="H25" s="24">
        <v>145.6</v>
      </c>
      <c r="I25" s="26"/>
      <c r="J25" s="24">
        <v>145.6</v>
      </c>
      <c r="K25" s="24">
        <v>145.6</v>
      </c>
      <c r="L25" s="26"/>
      <c r="M25" s="24">
        <v>145.6</v>
      </c>
      <c r="N25" s="24">
        <v>145.6</v>
      </c>
      <c r="O25" s="26"/>
      <c r="P25" s="24">
        <v>145.6</v>
      </c>
    </row>
    <row r="26" spans="2:16" ht="109.2">
      <c r="B26" s="40"/>
      <c r="C26" s="40"/>
      <c r="D26" s="25" t="s">
        <v>342</v>
      </c>
      <c r="E26" s="24">
        <v>145.6</v>
      </c>
      <c r="F26" s="26"/>
      <c r="G26" s="24">
        <v>145.6</v>
      </c>
      <c r="H26" s="24">
        <v>145.6</v>
      </c>
      <c r="I26" s="26"/>
      <c r="J26" s="24">
        <v>145.6</v>
      </c>
      <c r="K26" s="24">
        <v>145.6</v>
      </c>
      <c r="L26" s="26"/>
      <c r="M26" s="24">
        <v>145.6</v>
      </c>
      <c r="N26" s="24">
        <v>145.6</v>
      </c>
      <c r="O26" s="26"/>
      <c r="P26" s="24">
        <v>145.6</v>
      </c>
    </row>
    <row r="27" spans="2:16" ht="15.6">
      <c r="B27" s="40" t="s">
        <v>202</v>
      </c>
      <c r="C27" s="40" t="s">
        <v>203</v>
      </c>
      <c r="D27" s="29" t="s">
        <v>340</v>
      </c>
      <c r="E27" s="24">
        <v>89689.900000000009</v>
      </c>
      <c r="F27" s="24">
        <v>6775.8</v>
      </c>
      <c r="G27" s="24">
        <v>82914.100000000006</v>
      </c>
      <c r="H27" s="24">
        <v>89689.900000000009</v>
      </c>
      <c r="I27" s="24">
        <v>6775.8</v>
      </c>
      <c r="J27" s="24">
        <v>82914.100000000006</v>
      </c>
      <c r="K27" s="24">
        <v>89689.900000000009</v>
      </c>
      <c r="L27" s="24">
        <v>6775.8</v>
      </c>
      <c r="M27" s="24">
        <v>82914.100000000006</v>
      </c>
      <c r="N27" s="24">
        <v>89689.900000000009</v>
      </c>
      <c r="O27" s="24">
        <v>6775.8</v>
      </c>
      <c r="P27" s="24">
        <v>82914.100000000006</v>
      </c>
    </row>
    <row r="28" spans="2:16" ht="15.6">
      <c r="B28" s="40"/>
      <c r="C28" s="40"/>
      <c r="D28" s="29" t="s">
        <v>343</v>
      </c>
      <c r="E28" s="24">
        <v>89689.900000000009</v>
      </c>
      <c r="F28" s="24">
        <v>6775.8</v>
      </c>
      <c r="G28" s="24">
        <v>82914.100000000006</v>
      </c>
      <c r="H28" s="24">
        <v>89689.900000000009</v>
      </c>
      <c r="I28" s="24">
        <v>6775.8</v>
      </c>
      <c r="J28" s="24">
        <v>82914.100000000006</v>
      </c>
      <c r="K28" s="24">
        <v>89689.900000000009</v>
      </c>
      <c r="L28" s="24">
        <v>6775.8</v>
      </c>
      <c r="M28" s="24">
        <v>82914.100000000006</v>
      </c>
      <c r="N28" s="24">
        <v>89689.900000000009</v>
      </c>
      <c r="O28" s="24">
        <v>6775.8</v>
      </c>
      <c r="P28" s="24">
        <v>82914.100000000006</v>
      </c>
    </row>
    <row r="29" spans="2:16" ht="15.6">
      <c r="B29" s="40" t="s">
        <v>205</v>
      </c>
      <c r="C29" s="40" t="s">
        <v>206</v>
      </c>
      <c r="D29" s="29" t="s">
        <v>340</v>
      </c>
      <c r="E29" s="24">
        <v>2000</v>
      </c>
      <c r="F29" s="24">
        <v>1000</v>
      </c>
      <c r="G29" s="24">
        <v>1000</v>
      </c>
      <c r="H29" s="24">
        <v>2000</v>
      </c>
      <c r="I29" s="24">
        <v>1000</v>
      </c>
      <c r="J29" s="24">
        <v>1000</v>
      </c>
      <c r="K29" s="24">
        <v>2000</v>
      </c>
      <c r="L29" s="24">
        <v>1000</v>
      </c>
      <c r="M29" s="24">
        <v>1000</v>
      </c>
      <c r="N29" s="24">
        <v>2000</v>
      </c>
      <c r="O29" s="24">
        <v>1000</v>
      </c>
      <c r="P29" s="24">
        <v>1000</v>
      </c>
    </row>
    <row r="30" spans="2:16" ht="15.6">
      <c r="B30" s="40"/>
      <c r="C30" s="40"/>
      <c r="D30" s="29" t="s">
        <v>343</v>
      </c>
      <c r="E30" s="24">
        <v>2000</v>
      </c>
      <c r="F30" s="24">
        <v>1000</v>
      </c>
      <c r="G30" s="24">
        <v>1000</v>
      </c>
      <c r="H30" s="24">
        <v>2000</v>
      </c>
      <c r="I30" s="24">
        <v>1000</v>
      </c>
      <c r="J30" s="24">
        <v>1000</v>
      </c>
      <c r="K30" s="24">
        <v>2000</v>
      </c>
      <c r="L30" s="24">
        <v>1000</v>
      </c>
      <c r="M30" s="24">
        <v>1000</v>
      </c>
      <c r="N30" s="24">
        <v>2000</v>
      </c>
      <c r="O30" s="24">
        <v>1000</v>
      </c>
      <c r="P30" s="24">
        <v>1000</v>
      </c>
    </row>
    <row r="31" spans="2:16" ht="15.6">
      <c r="B31" s="40" t="s">
        <v>208</v>
      </c>
      <c r="C31" s="40" t="s">
        <v>209</v>
      </c>
      <c r="D31" s="29" t="s">
        <v>340</v>
      </c>
      <c r="E31" s="24">
        <v>50000</v>
      </c>
      <c r="F31" s="26"/>
      <c r="G31" s="24">
        <v>50000</v>
      </c>
      <c r="H31" s="24">
        <v>50000</v>
      </c>
      <c r="I31" s="26"/>
      <c r="J31" s="24">
        <v>50000</v>
      </c>
      <c r="K31" s="24">
        <v>50000</v>
      </c>
      <c r="L31" s="26"/>
      <c r="M31" s="24">
        <v>50000</v>
      </c>
      <c r="N31" s="24">
        <v>50000</v>
      </c>
      <c r="O31" s="26"/>
      <c r="P31" s="24">
        <v>50000</v>
      </c>
    </row>
    <row r="32" spans="2:16" ht="46.8">
      <c r="B32" s="40"/>
      <c r="C32" s="40"/>
      <c r="D32" s="29" t="s">
        <v>341</v>
      </c>
      <c r="E32" s="24">
        <v>50000</v>
      </c>
      <c r="F32" s="26"/>
      <c r="G32" s="24">
        <v>50000</v>
      </c>
      <c r="H32" s="24">
        <v>50000</v>
      </c>
      <c r="I32" s="26"/>
      <c r="J32" s="24">
        <v>50000</v>
      </c>
      <c r="K32" s="24">
        <v>50000</v>
      </c>
      <c r="L32" s="26"/>
      <c r="M32" s="24">
        <v>50000</v>
      </c>
      <c r="N32" s="24">
        <v>50000</v>
      </c>
      <c r="O32" s="26"/>
      <c r="P32" s="24">
        <v>50000</v>
      </c>
    </row>
    <row r="33" spans="2:16" ht="109.2">
      <c r="B33" s="40"/>
      <c r="C33" s="40"/>
      <c r="D33" s="25" t="s">
        <v>342</v>
      </c>
      <c r="E33" s="24">
        <v>50000</v>
      </c>
      <c r="F33" s="26"/>
      <c r="G33" s="24">
        <v>50000</v>
      </c>
      <c r="H33" s="24">
        <v>50000</v>
      </c>
      <c r="I33" s="26"/>
      <c r="J33" s="24">
        <v>50000</v>
      </c>
      <c r="K33" s="24">
        <v>50000</v>
      </c>
      <c r="L33" s="26"/>
      <c r="M33" s="24">
        <v>50000</v>
      </c>
      <c r="N33" s="24">
        <v>50000</v>
      </c>
      <c r="O33" s="26"/>
      <c r="P33" s="24">
        <v>50000</v>
      </c>
    </row>
    <row r="34" spans="2:16" ht="15.6">
      <c r="B34" s="41" t="s">
        <v>89</v>
      </c>
      <c r="C34" s="41" t="s">
        <v>90</v>
      </c>
      <c r="D34" s="29" t="s">
        <v>340</v>
      </c>
      <c r="E34" s="24">
        <v>6674.2</v>
      </c>
      <c r="F34" s="24">
        <v>6382.2</v>
      </c>
      <c r="G34" s="24">
        <v>292</v>
      </c>
      <c r="H34" s="24">
        <v>6674.2</v>
      </c>
      <c r="I34" s="24">
        <v>6382.2</v>
      </c>
      <c r="J34" s="24">
        <v>292</v>
      </c>
      <c r="K34" s="24">
        <v>6674.2</v>
      </c>
      <c r="L34" s="24">
        <v>6382.2</v>
      </c>
      <c r="M34" s="24">
        <v>292</v>
      </c>
      <c r="N34" s="24">
        <v>5999.34</v>
      </c>
      <c r="O34" s="24">
        <v>5777.34</v>
      </c>
      <c r="P34" s="24">
        <v>222</v>
      </c>
    </row>
    <row r="35" spans="2:16" ht="15.6">
      <c r="B35" s="41"/>
      <c r="C35" s="41"/>
      <c r="D35" s="29" t="s">
        <v>343</v>
      </c>
      <c r="E35" s="24">
        <v>6674.2</v>
      </c>
      <c r="F35" s="24">
        <v>6382.2</v>
      </c>
      <c r="G35" s="24">
        <v>292</v>
      </c>
      <c r="H35" s="24">
        <v>6674.2</v>
      </c>
      <c r="I35" s="24">
        <v>6382.2</v>
      </c>
      <c r="J35" s="24">
        <v>292</v>
      </c>
      <c r="K35" s="24">
        <v>6674.2</v>
      </c>
      <c r="L35" s="24">
        <v>6382.2</v>
      </c>
      <c r="M35" s="24">
        <v>292</v>
      </c>
      <c r="N35" s="24">
        <v>5999.34</v>
      </c>
      <c r="O35" s="24">
        <v>5777.34</v>
      </c>
      <c r="P35" s="24">
        <v>222</v>
      </c>
    </row>
    <row r="36" spans="2:16" ht="15.6">
      <c r="B36" s="40" t="s">
        <v>318</v>
      </c>
      <c r="C36" s="40" t="s">
        <v>319</v>
      </c>
      <c r="D36" s="29" t="s">
        <v>340</v>
      </c>
      <c r="E36" s="24">
        <v>2191.6</v>
      </c>
      <c r="F36" s="24">
        <v>2191.6</v>
      </c>
      <c r="G36" s="26"/>
      <c r="H36" s="24">
        <v>2191.6</v>
      </c>
      <c r="I36" s="24">
        <v>2191.6</v>
      </c>
      <c r="J36" s="26"/>
      <c r="K36" s="24">
        <v>2191.6</v>
      </c>
      <c r="L36" s="24">
        <v>2191.6</v>
      </c>
      <c r="M36" s="26"/>
      <c r="N36" s="24">
        <v>2191.27</v>
      </c>
      <c r="O36" s="24">
        <v>2191.27</v>
      </c>
      <c r="P36" s="26"/>
    </row>
    <row r="37" spans="2:16" ht="15.6">
      <c r="B37" s="40"/>
      <c r="C37" s="40"/>
      <c r="D37" s="29" t="s">
        <v>343</v>
      </c>
      <c r="E37" s="24">
        <v>2191.6</v>
      </c>
      <c r="F37" s="24">
        <v>2191.6</v>
      </c>
      <c r="G37" s="26"/>
      <c r="H37" s="24">
        <v>2191.6</v>
      </c>
      <c r="I37" s="24">
        <v>2191.6</v>
      </c>
      <c r="J37" s="26"/>
      <c r="K37" s="24">
        <v>2191.6</v>
      </c>
      <c r="L37" s="24">
        <v>2191.6</v>
      </c>
      <c r="M37" s="26"/>
      <c r="N37" s="24">
        <v>2191.27</v>
      </c>
      <c r="O37" s="24">
        <v>2191.27</v>
      </c>
      <c r="P37" s="26"/>
    </row>
    <row r="38" spans="2:16" ht="15.6">
      <c r="B38" s="40" t="s">
        <v>210</v>
      </c>
      <c r="C38" s="40" t="s">
        <v>211</v>
      </c>
      <c r="D38" s="29" t="s">
        <v>340</v>
      </c>
      <c r="E38" s="24">
        <v>3458.8</v>
      </c>
      <c r="F38" s="24">
        <v>3458.8</v>
      </c>
      <c r="G38" s="26"/>
      <c r="H38" s="24">
        <v>3458.8</v>
      </c>
      <c r="I38" s="24">
        <v>3458.8</v>
      </c>
      <c r="J38" s="26"/>
      <c r="K38" s="24">
        <v>3458.8</v>
      </c>
      <c r="L38" s="24">
        <v>3458.8</v>
      </c>
      <c r="M38" s="26"/>
      <c r="N38" s="24">
        <v>3458.8</v>
      </c>
      <c r="O38" s="24">
        <v>3458.8</v>
      </c>
      <c r="P38" s="26"/>
    </row>
    <row r="39" spans="2:16" ht="15.6">
      <c r="B39" s="40"/>
      <c r="C39" s="40"/>
      <c r="D39" s="29" t="s">
        <v>343</v>
      </c>
      <c r="E39" s="24">
        <v>3458.8</v>
      </c>
      <c r="F39" s="24">
        <v>3458.8</v>
      </c>
      <c r="G39" s="26"/>
      <c r="H39" s="24">
        <v>3458.8</v>
      </c>
      <c r="I39" s="24">
        <v>3458.8</v>
      </c>
      <c r="J39" s="26"/>
      <c r="K39" s="24">
        <v>3458.8</v>
      </c>
      <c r="L39" s="24">
        <v>3458.8</v>
      </c>
      <c r="M39" s="26"/>
      <c r="N39" s="24">
        <v>3458.8</v>
      </c>
      <c r="O39" s="24">
        <v>3458.8</v>
      </c>
      <c r="P39" s="26"/>
    </row>
    <row r="40" spans="2:16" ht="15.6">
      <c r="B40" s="40" t="s">
        <v>222</v>
      </c>
      <c r="C40" s="40" t="s">
        <v>223</v>
      </c>
      <c r="D40" s="29" t="s">
        <v>340</v>
      </c>
      <c r="E40" s="24">
        <v>731.8</v>
      </c>
      <c r="F40" s="24">
        <v>731.8</v>
      </c>
      <c r="G40" s="26"/>
      <c r="H40" s="24">
        <v>731.8</v>
      </c>
      <c r="I40" s="24">
        <v>731.8</v>
      </c>
      <c r="J40" s="26"/>
      <c r="K40" s="24">
        <v>731.8</v>
      </c>
      <c r="L40" s="24">
        <v>731.8</v>
      </c>
      <c r="M40" s="26"/>
      <c r="N40" s="24">
        <v>127.27</v>
      </c>
      <c r="O40" s="24">
        <v>127.27</v>
      </c>
      <c r="P40" s="26"/>
    </row>
    <row r="41" spans="2:16" ht="15.6">
      <c r="B41" s="40"/>
      <c r="C41" s="40"/>
      <c r="D41" s="29" t="s">
        <v>343</v>
      </c>
      <c r="E41" s="24">
        <v>731.8</v>
      </c>
      <c r="F41" s="24">
        <v>731.8</v>
      </c>
      <c r="G41" s="26"/>
      <c r="H41" s="24">
        <v>731.8</v>
      </c>
      <c r="I41" s="24">
        <v>731.8</v>
      </c>
      <c r="J41" s="26"/>
      <c r="K41" s="24">
        <v>731.8</v>
      </c>
      <c r="L41" s="24">
        <v>731.8</v>
      </c>
      <c r="M41" s="26"/>
      <c r="N41" s="24">
        <v>127.27</v>
      </c>
      <c r="O41" s="24">
        <v>127.27</v>
      </c>
      <c r="P41" s="26"/>
    </row>
    <row r="42" spans="2:16" ht="15.6">
      <c r="B42" s="40" t="s">
        <v>228</v>
      </c>
      <c r="C42" s="40" t="s">
        <v>229</v>
      </c>
      <c r="D42" s="29" t="s">
        <v>340</v>
      </c>
      <c r="E42" s="24">
        <v>292</v>
      </c>
      <c r="F42" s="26"/>
      <c r="G42" s="24">
        <v>292</v>
      </c>
      <c r="H42" s="24">
        <v>292</v>
      </c>
      <c r="I42" s="26"/>
      <c r="J42" s="24">
        <v>292</v>
      </c>
      <c r="K42" s="24">
        <v>292</v>
      </c>
      <c r="L42" s="26"/>
      <c r="M42" s="24">
        <v>292</v>
      </c>
      <c r="N42" s="24">
        <v>222</v>
      </c>
      <c r="O42" s="26"/>
      <c r="P42" s="24">
        <v>222</v>
      </c>
    </row>
    <row r="43" spans="2:16" ht="15.6">
      <c r="B43" s="40"/>
      <c r="C43" s="40"/>
      <c r="D43" s="29" t="s">
        <v>343</v>
      </c>
      <c r="E43" s="24">
        <v>292</v>
      </c>
      <c r="F43" s="26"/>
      <c r="G43" s="24">
        <v>292</v>
      </c>
      <c r="H43" s="24">
        <v>292</v>
      </c>
      <c r="I43" s="26"/>
      <c r="J43" s="24">
        <v>292</v>
      </c>
      <c r="K43" s="24">
        <v>292</v>
      </c>
      <c r="L43" s="26"/>
      <c r="M43" s="24">
        <v>292</v>
      </c>
      <c r="N43" s="24">
        <v>222</v>
      </c>
      <c r="O43" s="26"/>
      <c r="P43" s="24">
        <v>222</v>
      </c>
    </row>
    <row r="44" spans="2:16" ht="15.6">
      <c r="B44" s="40" t="s">
        <v>99</v>
      </c>
      <c r="C44" s="40" t="s">
        <v>100</v>
      </c>
      <c r="D44" s="29" t="s">
        <v>340</v>
      </c>
      <c r="E44" s="24">
        <v>107947</v>
      </c>
      <c r="F44" s="24">
        <v>72065</v>
      </c>
      <c r="G44" s="24">
        <v>35882</v>
      </c>
      <c r="H44" s="24">
        <v>107947</v>
      </c>
      <c r="I44" s="24">
        <v>72065</v>
      </c>
      <c r="J44" s="24">
        <v>35882</v>
      </c>
      <c r="K44" s="24">
        <v>107947</v>
      </c>
      <c r="L44" s="24">
        <v>72065</v>
      </c>
      <c r="M44" s="24">
        <v>35882</v>
      </c>
      <c r="N44" s="24">
        <v>107824.55</v>
      </c>
      <c r="O44" s="24">
        <v>72040.58</v>
      </c>
      <c r="P44" s="24">
        <v>35783.97</v>
      </c>
    </row>
    <row r="45" spans="2:16" ht="15.6">
      <c r="B45" s="40"/>
      <c r="C45" s="40"/>
      <c r="D45" s="29" t="s">
        <v>343</v>
      </c>
      <c r="E45" s="24">
        <v>107947</v>
      </c>
      <c r="F45" s="24">
        <v>72065</v>
      </c>
      <c r="G45" s="24">
        <v>35882</v>
      </c>
      <c r="H45" s="24">
        <v>107947</v>
      </c>
      <c r="I45" s="24">
        <v>72065</v>
      </c>
      <c r="J45" s="24">
        <v>35882</v>
      </c>
      <c r="K45" s="24">
        <v>107947</v>
      </c>
      <c r="L45" s="24">
        <v>72065</v>
      </c>
      <c r="M45" s="24">
        <v>35882</v>
      </c>
      <c r="N45" s="24">
        <v>107824.55</v>
      </c>
      <c r="O45" s="24">
        <v>72040.58</v>
      </c>
      <c r="P45" s="24">
        <v>35783.97</v>
      </c>
    </row>
    <row r="46" spans="2:16" ht="15.6">
      <c r="B46" s="41" t="s">
        <v>109</v>
      </c>
      <c r="C46" s="41" t="s">
        <v>110</v>
      </c>
      <c r="D46" s="29" t="s">
        <v>340</v>
      </c>
      <c r="E46" s="24">
        <v>5731.9</v>
      </c>
      <c r="F46" s="24">
        <v>5731.9</v>
      </c>
      <c r="G46" s="26"/>
      <c r="H46" s="24">
        <v>15731.9</v>
      </c>
      <c r="I46" s="24">
        <v>15731.9</v>
      </c>
      <c r="J46" s="26"/>
      <c r="K46" s="24">
        <v>15731.9</v>
      </c>
      <c r="L46" s="24">
        <v>15731.9</v>
      </c>
      <c r="M46" s="26"/>
      <c r="N46" s="24">
        <v>15731.9</v>
      </c>
      <c r="O46" s="24">
        <v>15731.9</v>
      </c>
      <c r="P46" s="26"/>
    </row>
    <row r="47" spans="2:16" ht="15.6">
      <c r="B47" s="41"/>
      <c r="C47" s="41"/>
      <c r="D47" s="29" t="s">
        <v>343</v>
      </c>
      <c r="E47" s="24">
        <v>5731.9</v>
      </c>
      <c r="F47" s="24">
        <v>5731.9</v>
      </c>
      <c r="G47" s="26"/>
      <c r="H47" s="24">
        <v>15731.9</v>
      </c>
      <c r="I47" s="24">
        <v>15731.9</v>
      </c>
      <c r="J47" s="26"/>
      <c r="K47" s="24">
        <v>15731.9</v>
      </c>
      <c r="L47" s="24">
        <v>15731.9</v>
      </c>
      <c r="M47" s="26"/>
      <c r="N47" s="24">
        <v>15731.9</v>
      </c>
      <c r="O47" s="24">
        <v>15731.9</v>
      </c>
      <c r="P47" s="26"/>
    </row>
    <row r="48" spans="2:16" ht="15.6">
      <c r="B48" s="40" t="s">
        <v>233</v>
      </c>
      <c r="C48" s="40" t="s">
        <v>234</v>
      </c>
      <c r="D48" s="29" t="s">
        <v>340</v>
      </c>
      <c r="E48" s="24">
        <v>5731.9</v>
      </c>
      <c r="F48" s="24">
        <v>5731.9</v>
      </c>
      <c r="G48" s="26"/>
      <c r="H48" s="24">
        <v>5731.9</v>
      </c>
      <c r="I48" s="24">
        <v>5731.9</v>
      </c>
      <c r="J48" s="26"/>
      <c r="K48" s="24">
        <v>5731.9</v>
      </c>
      <c r="L48" s="24">
        <v>5731.9</v>
      </c>
      <c r="M48" s="26"/>
      <c r="N48" s="24">
        <v>5731.9</v>
      </c>
      <c r="O48" s="24">
        <v>5731.9</v>
      </c>
      <c r="P48" s="26"/>
    </row>
    <row r="49" spans="2:16" ht="15.6">
      <c r="B49" s="40"/>
      <c r="C49" s="40"/>
      <c r="D49" s="29" t="s">
        <v>343</v>
      </c>
      <c r="E49" s="24">
        <v>5731.9</v>
      </c>
      <c r="F49" s="24">
        <v>5731.9</v>
      </c>
      <c r="G49" s="26"/>
      <c r="H49" s="24">
        <v>5731.9</v>
      </c>
      <c r="I49" s="24">
        <v>5731.9</v>
      </c>
      <c r="J49" s="26"/>
      <c r="K49" s="24">
        <v>5731.9</v>
      </c>
      <c r="L49" s="24">
        <v>5731.9</v>
      </c>
      <c r="M49" s="26"/>
      <c r="N49" s="24">
        <v>5731.9</v>
      </c>
      <c r="O49" s="24">
        <v>5731.9</v>
      </c>
      <c r="P49" s="26"/>
    </row>
    <row r="50" spans="2:16" ht="15.6">
      <c r="B50" s="40" t="s">
        <v>237</v>
      </c>
      <c r="C50" s="40" t="s">
        <v>238</v>
      </c>
      <c r="D50" s="29" t="s">
        <v>340</v>
      </c>
      <c r="E50" s="26"/>
      <c r="F50" s="26"/>
      <c r="G50" s="26"/>
      <c r="H50" s="24">
        <v>10000</v>
      </c>
      <c r="I50" s="24">
        <v>10000</v>
      </c>
      <c r="J50" s="26"/>
      <c r="K50" s="24">
        <v>10000</v>
      </c>
      <c r="L50" s="24">
        <v>10000</v>
      </c>
      <c r="M50" s="26"/>
      <c r="N50" s="24">
        <v>10000</v>
      </c>
      <c r="O50" s="24">
        <v>10000</v>
      </c>
      <c r="P50" s="26"/>
    </row>
    <row r="51" spans="2:16" ht="15.6">
      <c r="B51" s="40"/>
      <c r="C51" s="40"/>
      <c r="D51" s="29" t="s">
        <v>343</v>
      </c>
      <c r="E51" s="26"/>
      <c r="F51" s="26"/>
      <c r="G51" s="26"/>
      <c r="H51" s="24">
        <v>10000</v>
      </c>
      <c r="I51" s="24">
        <v>10000</v>
      </c>
      <c r="J51" s="26"/>
      <c r="K51" s="24">
        <v>10000</v>
      </c>
      <c r="L51" s="24">
        <v>10000</v>
      </c>
      <c r="M51" s="26"/>
      <c r="N51" s="24">
        <v>10000</v>
      </c>
      <c r="O51" s="24">
        <v>10000</v>
      </c>
      <c r="P51" s="26"/>
    </row>
    <row r="52" spans="2:16" ht="15.6">
      <c r="B52" s="41" t="s">
        <v>130</v>
      </c>
      <c r="C52" s="41" t="s">
        <v>131</v>
      </c>
      <c r="D52" s="29" t="s">
        <v>340</v>
      </c>
      <c r="E52" s="24">
        <v>62633.299999999996</v>
      </c>
      <c r="F52" s="24">
        <v>47175.299999999996</v>
      </c>
      <c r="G52" s="24">
        <v>15458</v>
      </c>
      <c r="H52" s="24">
        <v>62633.299999999996</v>
      </c>
      <c r="I52" s="24">
        <v>47175.299999999996</v>
      </c>
      <c r="J52" s="24">
        <v>15458</v>
      </c>
      <c r="K52" s="24">
        <v>62633.299999999996</v>
      </c>
      <c r="L52" s="24">
        <v>47175.299999999996</v>
      </c>
      <c r="M52" s="24">
        <v>15458</v>
      </c>
      <c r="N52" s="24">
        <v>62633.299999999996</v>
      </c>
      <c r="O52" s="24">
        <v>47175.299999999996</v>
      </c>
      <c r="P52" s="24">
        <v>15458</v>
      </c>
    </row>
    <row r="53" spans="2:16" ht="15.6">
      <c r="B53" s="41"/>
      <c r="C53" s="41"/>
      <c r="D53" s="29" t="s">
        <v>343</v>
      </c>
      <c r="E53" s="24">
        <v>62633.299999999996</v>
      </c>
      <c r="F53" s="24">
        <v>47175.299999999996</v>
      </c>
      <c r="G53" s="24">
        <v>15458</v>
      </c>
      <c r="H53" s="24">
        <v>62633.299999999996</v>
      </c>
      <c r="I53" s="24">
        <v>47175.299999999996</v>
      </c>
      <c r="J53" s="24">
        <v>15458</v>
      </c>
      <c r="K53" s="24">
        <v>62633.299999999996</v>
      </c>
      <c r="L53" s="24">
        <v>47175.299999999996</v>
      </c>
      <c r="M53" s="24">
        <v>15458</v>
      </c>
      <c r="N53" s="24">
        <v>62633.299999999996</v>
      </c>
      <c r="O53" s="24">
        <v>47175.299999999996</v>
      </c>
      <c r="P53" s="24">
        <v>15458</v>
      </c>
    </row>
    <row r="54" spans="2:16" ht="15.6">
      <c r="B54" s="40" t="s">
        <v>241</v>
      </c>
      <c r="C54" s="40" t="s">
        <v>242</v>
      </c>
      <c r="D54" s="29" t="s">
        <v>340</v>
      </c>
      <c r="E54" s="24">
        <v>40145.699999999997</v>
      </c>
      <c r="F54" s="24">
        <v>40145.699999999997</v>
      </c>
      <c r="G54" s="26"/>
      <c r="H54" s="24">
        <v>40145.699999999997</v>
      </c>
      <c r="I54" s="24">
        <v>40145.699999999997</v>
      </c>
      <c r="J54" s="26"/>
      <c r="K54" s="24">
        <v>40145.699999999997</v>
      </c>
      <c r="L54" s="24">
        <v>40145.699999999997</v>
      </c>
      <c r="M54" s="26"/>
      <c r="N54" s="24">
        <v>40145.699999999997</v>
      </c>
      <c r="O54" s="24">
        <v>40145.699999999997</v>
      </c>
      <c r="P54" s="26"/>
    </row>
    <row r="55" spans="2:16" ht="15.6">
      <c r="B55" s="40"/>
      <c r="C55" s="40"/>
      <c r="D55" s="29" t="s">
        <v>343</v>
      </c>
      <c r="E55" s="24">
        <v>40145.699999999997</v>
      </c>
      <c r="F55" s="24">
        <v>40145.699999999997</v>
      </c>
      <c r="G55" s="26"/>
      <c r="H55" s="24">
        <v>40145.699999999997</v>
      </c>
      <c r="I55" s="24">
        <v>40145.699999999997</v>
      </c>
      <c r="J55" s="26"/>
      <c r="K55" s="24">
        <v>40145.699999999997</v>
      </c>
      <c r="L55" s="24">
        <v>40145.699999999997</v>
      </c>
      <c r="M55" s="26"/>
      <c r="N55" s="24">
        <v>40145.699999999997</v>
      </c>
      <c r="O55" s="24">
        <v>40145.699999999997</v>
      </c>
      <c r="P55" s="26"/>
    </row>
    <row r="56" spans="2:16" ht="15.6">
      <c r="B56" s="40" t="s">
        <v>244</v>
      </c>
      <c r="C56" s="40" t="s">
        <v>245</v>
      </c>
      <c r="D56" s="29" t="s">
        <v>340</v>
      </c>
      <c r="E56" s="24">
        <v>3760</v>
      </c>
      <c r="F56" s="24">
        <v>3760</v>
      </c>
      <c r="G56" s="26"/>
      <c r="H56" s="24">
        <v>3760</v>
      </c>
      <c r="I56" s="24">
        <v>3760</v>
      </c>
      <c r="J56" s="26"/>
      <c r="K56" s="24">
        <v>3760</v>
      </c>
      <c r="L56" s="24">
        <v>3760</v>
      </c>
      <c r="M56" s="26"/>
      <c r="N56" s="24">
        <v>3760</v>
      </c>
      <c r="O56" s="24">
        <v>3760</v>
      </c>
      <c r="P56" s="26"/>
    </row>
    <row r="57" spans="2:16" ht="15.6">
      <c r="B57" s="40"/>
      <c r="C57" s="40"/>
      <c r="D57" s="29" t="s">
        <v>343</v>
      </c>
      <c r="E57" s="24">
        <v>3760</v>
      </c>
      <c r="F57" s="24">
        <v>3760</v>
      </c>
      <c r="G57" s="26"/>
      <c r="H57" s="24">
        <v>3760</v>
      </c>
      <c r="I57" s="24">
        <v>3760</v>
      </c>
      <c r="J57" s="26"/>
      <c r="K57" s="24">
        <v>3760</v>
      </c>
      <c r="L57" s="24">
        <v>3760</v>
      </c>
      <c r="M57" s="26"/>
      <c r="N57" s="24">
        <v>3760</v>
      </c>
      <c r="O57" s="24">
        <v>3760</v>
      </c>
      <c r="P57" s="26"/>
    </row>
    <row r="58" spans="2:16" ht="15.6">
      <c r="B58" s="40" t="s">
        <v>247</v>
      </c>
      <c r="C58" s="40" t="s">
        <v>248</v>
      </c>
      <c r="D58" s="29" t="s">
        <v>340</v>
      </c>
      <c r="E58" s="24">
        <v>15458</v>
      </c>
      <c r="F58" s="26"/>
      <c r="G58" s="24">
        <v>15458</v>
      </c>
      <c r="H58" s="24">
        <v>15458</v>
      </c>
      <c r="I58" s="26"/>
      <c r="J58" s="24">
        <v>15458</v>
      </c>
      <c r="K58" s="24">
        <v>15458</v>
      </c>
      <c r="L58" s="26"/>
      <c r="M58" s="24">
        <v>15458</v>
      </c>
      <c r="N58" s="24">
        <v>15458</v>
      </c>
      <c r="O58" s="26"/>
      <c r="P58" s="24">
        <v>15458</v>
      </c>
    </row>
    <row r="59" spans="2:16" ht="15.6">
      <c r="B59" s="40"/>
      <c r="C59" s="40"/>
      <c r="D59" s="29" t="s">
        <v>343</v>
      </c>
      <c r="E59" s="24">
        <v>15458</v>
      </c>
      <c r="F59" s="26"/>
      <c r="G59" s="24">
        <v>15458</v>
      </c>
      <c r="H59" s="24">
        <v>15458</v>
      </c>
      <c r="I59" s="26"/>
      <c r="J59" s="24">
        <v>15458</v>
      </c>
      <c r="K59" s="24">
        <v>15458</v>
      </c>
      <c r="L59" s="26"/>
      <c r="M59" s="24">
        <v>15458</v>
      </c>
      <c r="N59" s="24">
        <v>15458</v>
      </c>
      <c r="O59" s="26"/>
      <c r="P59" s="24">
        <v>15458</v>
      </c>
    </row>
    <row r="60" spans="2:16" ht="15.6">
      <c r="B60" s="40" t="s">
        <v>250</v>
      </c>
      <c r="C60" s="40" t="s">
        <v>251</v>
      </c>
      <c r="D60" s="29" t="s">
        <v>340</v>
      </c>
      <c r="E60" s="24">
        <v>3269.6</v>
      </c>
      <c r="F60" s="24">
        <v>3269.6</v>
      </c>
      <c r="G60" s="26"/>
      <c r="H60" s="24">
        <v>3269.6</v>
      </c>
      <c r="I60" s="24">
        <v>3269.6</v>
      </c>
      <c r="J60" s="26"/>
      <c r="K60" s="24">
        <v>3269.6</v>
      </c>
      <c r="L60" s="24">
        <v>3269.6</v>
      </c>
      <c r="M60" s="26"/>
      <c r="N60" s="24">
        <v>3269.6</v>
      </c>
      <c r="O60" s="24">
        <v>3269.6</v>
      </c>
      <c r="P60" s="26"/>
    </row>
    <row r="61" spans="2:16" ht="15.6">
      <c r="B61" s="40"/>
      <c r="C61" s="40"/>
      <c r="D61" s="29" t="s">
        <v>343</v>
      </c>
      <c r="E61" s="24">
        <v>3269.6</v>
      </c>
      <c r="F61" s="24">
        <v>3269.6</v>
      </c>
      <c r="G61" s="26"/>
      <c r="H61" s="24">
        <v>3269.6</v>
      </c>
      <c r="I61" s="24">
        <v>3269.6</v>
      </c>
      <c r="J61" s="26"/>
      <c r="K61" s="24">
        <v>3269.6</v>
      </c>
      <c r="L61" s="24">
        <v>3269.6</v>
      </c>
      <c r="M61" s="26"/>
      <c r="N61" s="24">
        <v>3269.6</v>
      </c>
      <c r="O61" s="24">
        <v>3269.6</v>
      </c>
      <c r="P61" s="26"/>
    </row>
    <row r="62" spans="2:16" ht="15.6">
      <c r="B62" s="41" t="s">
        <v>164</v>
      </c>
      <c r="C62" s="41" t="s">
        <v>165</v>
      </c>
      <c r="D62" s="29" t="s">
        <v>340</v>
      </c>
      <c r="E62" s="24">
        <v>34097.5</v>
      </c>
      <c r="F62" s="24">
        <v>28716.5</v>
      </c>
      <c r="G62" s="24">
        <v>5381</v>
      </c>
      <c r="H62" s="24">
        <v>34160.54</v>
      </c>
      <c r="I62" s="24">
        <v>28716.5</v>
      </c>
      <c r="J62" s="24">
        <v>5444.04</v>
      </c>
      <c r="K62" s="24">
        <v>34160.54</v>
      </c>
      <c r="L62" s="24">
        <v>28716.5</v>
      </c>
      <c r="M62" s="24">
        <v>5444.04</v>
      </c>
      <c r="N62" s="24">
        <v>34065.79</v>
      </c>
      <c r="O62" s="24">
        <v>28716.240000000002</v>
      </c>
      <c r="P62" s="24">
        <v>5349.5499999999993</v>
      </c>
    </row>
    <row r="63" spans="2:16" ht="15.6">
      <c r="B63" s="41"/>
      <c r="C63" s="41"/>
      <c r="D63" s="29" t="s">
        <v>343</v>
      </c>
      <c r="E63" s="24">
        <v>34097.5</v>
      </c>
      <c r="F63" s="24">
        <v>28716.5</v>
      </c>
      <c r="G63" s="24">
        <v>5381</v>
      </c>
      <c r="H63" s="24">
        <v>34160.54</v>
      </c>
      <c r="I63" s="24">
        <v>28716.5</v>
      </c>
      <c r="J63" s="24">
        <v>5444.04</v>
      </c>
      <c r="K63" s="24">
        <v>34160.54</v>
      </c>
      <c r="L63" s="24">
        <v>28716.5</v>
      </c>
      <c r="M63" s="24">
        <v>5444.04</v>
      </c>
      <c r="N63" s="24">
        <v>34065.79</v>
      </c>
      <c r="O63" s="24">
        <v>28716.240000000002</v>
      </c>
      <c r="P63" s="24">
        <v>5349.5499999999993</v>
      </c>
    </row>
    <row r="64" spans="2:16" ht="15.6">
      <c r="B64" s="40" t="s">
        <v>174</v>
      </c>
      <c r="C64" s="40" t="s">
        <v>175</v>
      </c>
      <c r="D64" s="29" t="s">
        <v>340</v>
      </c>
      <c r="E64" s="26"/>
      <c r="F64" s="26"/>
      <c r="G64" s="26"/>
      <c r="H64" s="24">
        <v>63.04</v>
      </c>
      <c r="I64" s="26"/>
      <c r="J64" s="24">
        <v>63.04</v>
      </c>
      <c r="K64" s="24">
        <v>63.04</v>
      </c>
      <c r="L64" s="26"/>
      <c r="M64" s="24">
        <v>63.04</v>
      </c>
      <c r="N64" s="24">
        <v>55.82</v>
      </c>
      <c r="O64" s="26"/>
      <c r="P64" s="24">
        <v>55.82</v>
      </c>
    </row>
    <row r="65" spans="2:16" ht="15.6">
      <c r="B65" s="40"/>
      <c r="C65" s="40"/>
      <c r="D65" s="29" t="s">
        <v>343</v>
      </c>
      <c r="E65" s="26"/>
      <c r="F65" s="26"/>
      <c r="G65" s="26"/>
      <c r="H65" s="24">
        <v>63.04</v>
      </c>
      <c r="I65" s="26"/>
      <c r="J65" s="24">
        <v>63.04</v>
      </c>
      <c r="K65" s="24">
        <v>63.04</v>
      </c>
      <c r="L65" s="26"/>
      <c r="M65" s="24">
        <v>63.04</v>
      </c>
      <c r="N65" s="24">
        <v>55.82</v>
      </c>
      <c r="O65" s="26"/>
      <c r="P65" s="24">
        <v>55.82</v>
      </c>
    </row>
    <row r="66" spans="2:16" ht="15.6">
      <c r="B66" s="40" t="s">
        <v>169</v>
      </c>
      <c r="C66" s="40" t="s">
        <v>170</v>
      </c>
      <c r="D66" s="29" t="s">
        <v>340</v>
      </c>
      <c r="E66" s="24">
        <v>5381</v>
      </c>
      <c r="F66" s="26"/>
      <c r="G66" s="24">
        <v>5381</v>
      </c>
      <c r="H66" s="24">
        <v>5381</v>
      </c>
      <c r="I66" s="26"/>
      <c r="J66" s="24">
        <v>5381</v>
      </c>
      <c r="K66" s="24">
        <v>5381</v>
      </c>
      <c r="L66" s="26"/>
      <c r="M66" s="24">
        <v>5381</v>
      </c>
      <c r="N66" s="24">
        <v>5293.73</v>
      </c>
      <c r="O66" s="26"/>
      <c r="P66" s="24">
        <v>5293.73</v>
      </c>
    </row>
    <row r="67" spans="2:16" ht="15.6">
      <c r="B67" s="40"/>
      <c r="C67" s="40"/>
      <c r="D67" s="29" t="s">
        <v>343</v>
      </c>
      <c r="E67" s="24">
        <v>5381</v>
      </c>
      <c r="F67" s="26"/>
      <c r="G67" s="24">
        <v>5381</v>
      </c>
      <c r="H67" s="24">
        <v>5381</v>
      </c>
      <c r="I67" s="26"/>
      <c r="J67" s="24">
        <v>5381</v>
      </c>
      <c r="K67" s="24">
        <v>5381</v>
      </c>
      <c r="L67" s="26"/>
      <c r="M67" s="24">
        <v>5381</v>
      </c>
      <c r="N67" s="24">
        <v>5293.73</v>
      </c>
      <c r="O67" s="26"/>
      <c r="P67" s="24">
        <v>5293.73</v>
      </c>
    </row>
    <row r="68" spans="2:16" ht="15.6">
      <c r="B68" s="40" t="s">
        <v>178</v>
      </c>
      <c r="C68" s="40" t="s">
        <v>179</v>
      </c>
      <c r="D68" s="29" t="s">
        <v>340</v>
      </c>
      <c r="E68" s="24">
        <v>28716.5</v>
      </c>
      <c r="F68" s="24">
        <v>28716.5</v>
      </c>
      <c r="G68" s="26"/>
      <c r="H68" s="24">
        <v>28716.5</v>
      </c>
      <c r="I68" s="24">
        <v>28716.5</v>
      </c>
      <c r="J68" s="26"/>
      <c r="K68" s="24">
        <v>28716.5</v>
      </c>
      <c r="L68" s="24">
        <v>28716.5</v>
      </c>
      <c r="M68" s="26"/>
      <c r="N68" s="24">
        <v>28716.240000000002</v>
      </c>
      <c r="O68" s="24">
        <v>28716.240000000002</v>
      </c>
      <c r="P68" s="26"/>
    </row>
    <row r="69" spans="2:16" ht="15.6">
      <c r="B69" s="40"/>
      <c r="C69" s="40"/>
      <c r="D69" s="29" t="s">
        <v>343</v>
      </c>
      <c r="E69" s="24">
        <v>28716.5</v>
      </c>
      <c r="F69" s="24">
        <v>28716.5</v>
      </c>
      <c r="G69" s="26"/>
      <c r="H69" s="24">
        <v>28716.5</v>
      </c>
      <c r="I69" s="24">
        <v>28716.5</v>
      </c>
      <c r="J69" s="26"/>
      <c r="K69" s="24">
        <v>28716.5</v>
      </c>
      <c r="L69" s="24">
        <v>28716.5</v>
      </c>
      <c r="M69" s="26"/>
      <c r="N69" s="24">
        <v>28716.240000000002</v>
      </c>
      <c r="O69" s="24">
        <v>28716.240000000002</v>
      </c>
      <c r="P69" s="26"/>
    </row>
    <row r="72" spans="2:16" ht="15.6">
      <c r="B72" s="27" t="s">
        <v>256</v>
      </c>
      <c r="C72" s="27"/>
      <c r="D72" s="27"/>
      <c r="E72" s="27"/>
    </row>
    <row r="73" spans="2:16" ht="15.6">
      <c r="B73" s="27" t="s">
        <v>257</v>
      </c>
      <c r="C73" s="27"/>
      <c r="E73" s="27" t="s">
        <v>258</v>
      </c>
      <c r="F73" s="27" t="s">
        <v>259</v>
      </c>
    </row>
    <row r="74" spans="2:16" ht="15.6">
      <c r="B74" s="27"/>
      <c r="C74" s="27"/>
      <c r="D74" s="27"/>
      <c r="E74" s="27"/>
    </row>
    <row r="75" spans="2:16" ht="15.6">
      <c r="B75" s="27"/>
      <c r="C75" s="27"/>
      <c r="D75" s="27"/>
      <c r="E75" s="27"/>
    </row>
    <row r="76" spans="2:16" ht="15.6">
      <c r="B76" s="27" t="s">
        <v>260</v>
      </c>
      <c r="C76" s="27"/>
      <c r="D76" s="27"/>
      <c r="E76" s="27"/>
    </row>
    <row r="77" spans="2:16" ht="15.6">
      <c r="B77" s="27" t="s">
        <v>261</v>
      </c>
      <c r="C77" s="27"/>
      <c r="D77" s="27"/>
      <c r="E77" s="27"/>
    </row>
  </sheetData>
  <mergeCells count="70">
    <mergeCell ref="B2:P2"/>
    <mergeCell ref="B3:P3"/>
    <mergeCell ref="B4:P4"/>
    <mergeCell ref="B5:P5"/>
    <mergeCell ref="B7:B10"/>
    <mergeCell ref="C7:C10"/>
    <mergeCell ref="D7:D10"/>
    <mergeCell ref="E7:P7"/>
    <mergeCell ref="E8:G8"/>
    <mergeCell ref="H8:J8"/>
    <mergeCell ref="K8:M8"/>
    <mergeCell ref="N8:P8"/>
    <mergeCell ref="E9:E10"/>
    <mergeCell ref="F9:G9"/>
    <mergeCell ref="H9:H10"/>
    <mergeCell ref="I9:J9"/>
    <mergeCell ref="K9:K10"/>
    <mergeCell ref="L9:M9"/>
    <mergeCell ref="N9:N10"/>
    <mergeCell ref="O9:P9"/>
    <mergeCell ref="B12:B15"/>
    <mergeCell ref="C12:C15"/>
    <mergeCell ref="B16:B19"/>
    <mergeCell ref="C16:C19"/>
    <mergeCell ref="B20:B23"/>
    <mergeCell ref="C20:C23"/>
    <mergeCell ref="B24:B26"/>
    <mergeCell ref="C24:C26"/>
    <mergeCell ref="B27:B28"/>
    <mergeCell ref="C27:C28"/>
    <mergeCell ref="B29:B30"/>
    <mergeCell ref="C29:C30"/>
    <mergeCell ref="B31:B33"/>
    <mergeCell ref="C31:C33"/>
    <mergeCell ref="B34:B35"/>
    <mergeCell ref="C34:C35"/>
    <mergeCell ref="B36:B37"/>
    <mergeCell ref="C36:C37"/>
    <mergeCell ref="B38:B39"/>
    <mergeCell ref="C38:C39"/>
    <mergeCell ref="B40:B41"/>
    <mergeCell ref="C40:C41"/>
    <mergeCell ref="B42:B43"/>
    <mergeCell ref="C42:C43"/>
    <mergeCell ref="B44:B45"/>
    <mergeCell ref="C44:C45"/>
    <mergeCell ref="B46:B47"/>
    <mergeCell ref="C46:C47"/>
    <mergeCell ref="B48:B49"/>
    <mergeCell ref="C48:C49"/>
    <mergeCell ref="B50:B51"/>
    <mergeCell ref="C50:C51"/>
    <mergeCell ref="B52:B53"/>
    <mergeCell ref="C52:C53"/>
    <mergeCell ref="B54:B55"/>
    <mergeCell ref="C54:C55"/>
    <mergeCell ref="B56:B57"/>
    <mergeCell ref="C56:C57"/>
    <mergeCell ref="B58:B59"/>
    <mergeCell ref="C58:C59"/>
    <mergeCell ref="B60:B61"/>
    <mergeCell ref="C60:C61"/>
    <mergeCell ref="B68:B69"/>
    <mergeCell ref="C68:C69"/>
    <mergeCell ref="B62:B63"/>
    <mergeCell ref="C62:C63"/>
    <mergeCell ref="B64:B65"/>
    <mergeCell ref="C64:C65"/>
    <mergeCell ref="B66:B67"/>
    <mergeCell ref="C66:C67"/>
  </mergeCells>
  <pageMargins left="0.70866141732283472" right="0.70866141732283472" top="0.74803149606299213" bottom="0.74803149606299213" header="0.31496062992125984" footer="0.31496062992125984"/>
  <pageSetup paperSize="9" scale="54" fitToHeight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1"/>
  <sheetViews>
    <sheetView showGridLines="0" workbookViewId="0">
      <selection activeCell="D136" sqref="D136"/>
    </sheetView>
  </sheetViews>
  <sheetFormatPr defaultColWidth="9.28515625" defaultRowHeight="10.199999999999999"/>
  <cols>
    <col min="1" max="1" width="9.28515625" style="19" customWidth="1"/>
    <col min="2" max="2" width="26.140625" style="19" customWidth="1"/>
    <col min="3" max="3" width="40.140625" style="19" customWidth="1"/>
    <col min="4" max="4" width="47.140625" style="19" customWidth="1"/>
    <col min="5" max="5" width="24.42578125" style="19" customWidth="1"/>
    <col min="6" max="6" width="26.140625" style="19" customWidth="1"/>
    <col min="7" max="7" width="26.85546875" style="19" customWidth="1"/>
    <col min="8" max="8" width="9.28515625" style="19" customWidth="1"/>
    <col min="9" max="16384" width="9.28515625" style="19"/>
  </cols>
  <sheetData>
    <row r="1" spans="1:7">
      <c r="A1" s="18"/>
    </row>
    <row r="2" spans="1:7" ht="30" customHeight="1">
      <c r="B2" s="45" t="s">
        <v>344</v>
      </c>
      <c r="C2" s="45"/>
      <c r="D2" s="45"/>
      <c r="E2" s="45"/>
      <c r="F2" s="45"/>
      <c r="G2" s="45"/>
    </row>
    <row r="3" spans="1:7" ht="15.6">
      <c r="B3" s="44" t="str">
        <f>CHAR(34)&amp;$C$9&amp;CHAR(34)</f>
        <v>"Развитие лесного хозяйства"</v>
      </c>
      <c r="C3" s="44"/>
      <c r="D3" s="44"/>
      <c r="E3" s="44"/>
      <c r="F3" s="44"/>
      <c r="G3" s="44"/>
    </row>
    <row r="4" spans="1:7" ht="15.6">
      <c r="B4" s="46" t="s">
        <v>2</v>
      </c>
      <c r="C4" s="46"/>
      <c r="D4" s="46"/>
      <c r="E4" s="46"/>
      <c r="F4" s="46"/>
      <c r="G4" s="46"/>
    </row>
    <row r="5" spans="1:7" ht="13.2">
      <c r="B5" s="28"/>
      <c r="C5" s="28"/>
      <c r="D5" s="28"/>
      <c r="E5" s="28"/>
      <c r="F5" s="28"/>
      <c r="G5" s="28"/>
    </row>
    <row r="6" spans="1:7" ht="18" customHeight="1">
      <c r="B6" s="43" t="s">
        <v>3</v>
      </c>
      <c r="C6" s="42" t="s">
        <v>345</v>
      </c>
      <c r="D6" s="42" t="s">
        <v>346</v>
      </c>
      <c r="E6" s="43" t="s">
        <v>347</v>
      </c>
      <c r="F6" s="43"/>
      <c r="G6" s="43"/>
    </row>
    <row r="7" spans="1:7" ht="31.2">
      <c r="B7" s="43"/>
      <c r="C7" s="42"/>
      <c r="D7" s="42"/>
      <c r="E7" s="21" t="s">
        <v>348</v>
      </c>
      <c r="F7" s="21" t="s">
        <v>349</v>
      </c>
      <c r="G7" s="21" t="s">
        <v>350</v>
      </c>
    </row>
    <row r="8" spans="1:7" ht="15.6">
      <c r="B8" s="22" t="s">
        <v>13</v>
      </c>
      <c r="C8" s="22" t="s">
        <v>14</v>
      </c>
      <c r="D8" s="22" t="s">
        <v>15</v>
      </c>
      <c r="E8" s="22" t="s">
        <v>16</v>
      </c>
      <c r="F8" s="22" t="s">
        <v>17</v>
      </c>
      <c r="G8" s="22" t="s">
        <v>18</v>
      </c>
    </row>
    <row r="9" spans="1:7" ht="15.6">
      <c r="B9" s="41" t="s">
        <v>22</v>
      </c>
      <c r="C9" s="41" t="s">
        <v>23</v>
      </c>
      <c r="D9" s="29" t="s">
        <v>351</v>
      </c>
      <c r="E9" s="30">
        <v>506056.34</v>
      </c>
      <c r="F9" s="30">
        <v>505164.28</v>
      </c>
      <c r="G9" s="30">
        <v>497051.38</v>
      </c>
    </row>
    <row r="10" spans="1:7" ht="78">
      <c r="B10" s="41"/>
      <c r="C10" s="41"/>
      <c r="D10" s="29" t="s">
        <v>352</v>
      </c>
      <c r="E10" s="30">
        <v>10000</v>
      </c>
      <c r="F10" s="30">
        <v>10000</v>
      </c>
      <c r="G10" s="30">
        <v>10000</v>
      </c>
    </row>
    <row r="11" spans="1:7" ht="62.4">
      <c r="B11" s="41"/>
      <c r="C11" s="41"/>
      <c r="D11" s="29" t="s">
        <v>353</v>
      </c>
      <c r="E11" s="30">
        <v>358982.44</v>
      </c>
      <c r="F11" s="30">
        <v>358090.38</v>
      </c>
      <c r="G11" s="30">
        <v>349977.48</v>
      </c>
    </row>
    <row r="12" spans="1:7" ht="15.6">
      <c r="B12" s="41"/>
      <c r="C12" s="41"/>
      <c r="D12" s="31" t="s">
        <v>354</v>
      </c>
      <c r="E12" s="30">
        <v>167846.7</v>
      </c>
      <c r="F12" s="30">
        <v>167217.16</v>
      </c>
      <c r="G12" s="30">
        <v>167217.16</v>
      </c>
    </row>
    <row r="13" spans="1:7" ht="15.6">
      <c r="B13" s="41"/>
      <c r="C13" s="41"/>
      <c r="D13" s="31" t="s">
        <v>355</v>
      </c>
      <c r="E13" s="30">
        <v>191135.74</v>
      </c>
      <c r="F13" s="30">
        <v>190873.22</v>
      </c>
      <c r="G13" s="30">
        <v>182760.32000000001</v>
      </c>
    </row>
    <row r="14" spans="1:7" ht="15.6">
      <c r="B14" s="41"/>
      <c r="C14" s="41"/>
      <c r="D14" s="29" t="s">
        <v>356</v>
      </c>
      <c r="E14" s="30">
        <v>137073.9</v>
      </c>
      <c r="F14" s="30">
        <v>137073.9</v>
      </c>
      <c r="G14" s="30">
        <v>137073.9</v>
      </c>
    </row>
    <row r="15" spans="1:7" ht="15.6">
      <c r="B15" s="41"/>
      <c r="C15" s="41"/>
      <c r="D15" s="31" t="s">
        <v>357</v>
      </c>
      <c r="E15" s="30">
        <v>137073.9</v>
      </c>
      <c r="F15" s="30">
        <v>137073.9</v>
      </c>
      <c r="G15" s="30">
        <v>137073.9</v>
      </c>
    </row>
    <row r="16" spans="1:7" ht="15.6">
      <c r="B16" s="41" t="s">
        <v>44</v>
      </c>
      <c r="C16" s="41" t="s">
        <v>45</v>
      </c>
      <c r="D16" s="29" t="s">
        <v>351</v>
      </c>
      <c r="E16" s="30">
        <v>471895.8</v>
      </c>
      <c r="F16" s="30">
        <v>471098.49</v>
      </c>
      <c r="G16" s="30">
        <v>462985.59</v>
      </c>
    </row>
    <row r="17" spans="2:7" ht="78">
      <c r="B17" s="41"/>
      <c r="C17" s="41"/>
      <c r="D17" s="29" t="s">
        <v>352</v>
      </c>
      <c r="E17" s="30">
        <v>10000</v>
      </c>
      <c r="F17" s="30">
        <v>10000</v>
      </c>
      <c r="G17" s="30">
        <v>10000</v>
      </c>
    </row>
    <row r="18" spans="2:7" ht="62.4">
      <c r="B18" s="41"/>
      <c r="C18" s="41"/>
      <c r="D18" s="29" t="s">
        <v>353</v>
      </c>
      <c r="E18" s="30">
        <v>324821.90000000002</v>
      </c>
      <c r="F18" s="30">
        <v>324024.59000000003</v>
      </c>
      <c r="G18" s="30">
        <v>315911.69</v>
      </c>
    </row>
    <row r="19" spans="2:7" ht="15.6">
      <c r="B19" s="41"/>
      <c r="C19" s="41"/>
      <c r="D19" s="31" t="s">
        <v>354</v>
      </c>
      <c r="E19" s="30">
        <v>139130.20000000001</v>
      </c>
      <c r="F19" s="30">
        <v>138500.92000000001</v>
      </c>
      <c r="G19" s="30">
        <v>138500.92000000001</v>
      </c>
    </row>
    <row r="20" spans="2:7" ht="15.6">
      <c r="B20" s="41"/>
      <c r="C20" s="41"/>
      <c r="D20" s="31" t="s">
        <v>355</v>
      </c>
      <c r="E20" s="30">
        <v>185691.7</v>
      </c>
      <c r="F20" s="30">
        <v>185523.67</v>
      </c>
      <c r="G20" s="30">
        <v>177410.77</v>
      </c>
    </row>
    <row r="21" spans="2:7" ht="15.6">
      <c r="B21" s="41"/>
      <c r="C21" s="41"/>
      <c r="D21" s="29" t="s">
        <v>356</v>
      </c>
      <c r="E21" s="30">
        <v>137073.9</v>
      </c>
      <c r="F21" s="30">
        <v>137073.9</v>
      </c>
      <c r="G21" s="30">
        <v>137073.9</v>
      </c>
    </row>
    <row r="22" spans="2:7" ht="15.6">
      <c r="B22" s="41"/>
      <c r="C22" s="41"/>
      <c r="D22" s="31" t="s">
        <v>357</v>
      </c>
      <c r="E22" s="30">
        <v>137073.9</v>
      </c>
      <c r="F22" s="30">
        <v>137073.9</v>
      </c>
      <c r="G22" s="30">
        <v>137073.9</v>
      </c>
    </row>
    <row r="23" spans="2:7" ht="15.6">
      <c r="B23" s="41" t="s">
        <v>57</v>
      </c>
      <c r="C23" s="41" t="s">
        <v>58</v>
      </c>
      <c r="D23" s="29" t="s">
        <v>351</v>
      </c>
      <c r="E23" s="30">
        <v>144974</v>
      </c>
      <c r="F23" s="30">
        <v>144974</v>
      </c>
      <c r="G23" s="30">
        <v>136870.20000000001</v>
      </c>
    </row>
    <row r="24" spans="2:7" ht="62.4">
      <c r="B24" s="41"/>
      <c r="C24" s="41"/>
      <c r="D24" s="29" t="s">
        <v>353</v>
      </c>
      <c r="E24" s="30">
        <v>141835.5</v>
      </c>
      <c r="F24" s="30">
        <v>141835.5</v>
      </c>
      <c r="G24" s="30">
        <v>133731.70000000001</v>
      </c>
    </row>
    <row r="25" spans="2:7" ht="15.6">
      <c r="B25" s="41"/>
      <c r="C25" s="41"/>
      <c r="D25" s="31" t="s">
        <v>354</v>
      </c>
      <c r="E25" s="30">
        <v>7775.8</v>
      </c>
      <c r="F25" s="30">
        <v>7775.8</v>
      </c>
      <c r="G25" s="30">
        <v>7775.8</v>
      </c>
    </row>
    <row r="26" spans="2:7" ht="15.6">
      <c r="B26" s="41"/>
      <c r="C26" s="41"/>
      <c r="D26" s="31" t="s">
        <v>355</v>
      </c>
      <c r="E26" s="30">
        <v>134059.70000000001</v>
      </c>
      <c r="F26" s="30">
        <v>134059.70000000001</v>
      </c>
      <c r="G26" s="30">
        <v>125955.9</v>
      </c>
    </row>
    <row r="27" spans="2:7" ht="15.6">
      <c r="B27" s="41"/>
      <c r="C27" s="41"/>
      <c r="D27" s="29" t="s">
        <v>356</v>
      </c>
      <c r="E27" s="30">
        <v>3138.5</v>
      </c>
      <c r="F27" s="30">
        <v>3138.5</v>
      </c>
      <c r="G27" s="30">
        <v>3138.5</v>
      </c>
    </row>
    <row r="28" spans="2:7" ht="15.6">
      <c r="B28" s="41"/>
      <c r="C28" s="41"/>
      <c r="D28" s="31" t="s">
        <v>357</v>
      </c>
      <c r="E28" s="30">
        <v>3138.5</v>
      </c>
      <c r="F28" s="30">
        <v>3138.5</v>
      </c>
      <c r="G28" s="30">
        <v>3138.5</v>
      </c>
    </row>
    <row r="29" spans="2:7" ht="15.6">
      <c r="B29" s="40" t="s">
        <v>199</v>
      </c>
      <c r="C29" s="40" t="s">
        <v>200</v>
      </c>
      <c r="D29" s="29" t="s">
        <v>351</v>
      </c>
      <c r="E29" s="30">
        <v>145.6</v>
      </c>
      <c r="F29" s="30">
        <v>145.6</v>
      </c>
      <c r="G29" s="30">
        <v>145.6</v>
      </c>
    </row>
    <row r="30" spans="2:7" ht="62.4">
      <c r="B30" s="40"/>
      <c r="C30" s="40"/>
      <c r="D30" s="29" t="s">
        <v>353</v>
      </c>
      <c r="E30" s="30">
        <v>145.6</v>
      </c>
      <c r="F30" s="30">
        <v>145.6</v>
      </c>
      <c r="G30" s="30">
        <v>145.6</v>
      </c>
    </row>
    <row r="31" spans="2:7" ht="15.6">
      <c r="B31" s="40"/>
      <c r="C31" s="40"/>
      <c r="D31" s="31" t="s">
        <v>355</v>
      </c>
      <c r="E31" s="30">
        <v>145.6</v>
      </c>
      <c r="F31" s="30">
        <v>145.6</v>
      </c>
      <c r="G31" s="30">
        <v>145.6</v>
      </c>
    </row>
    <row r="32" spans="2:7" ht="15.6">
      <c r="B32" s="40" t="s">
        <v>202</v>
      </c>
      <c r="C32" s="40" t="s">
        <v>203</v>
      </c>
      <c r="D32" s="29" t="s">
        <v>351</v>
      </c>
      <c r="E32" s="30">
        <v>92828.4</v>
      </c>
      <c r="F32" s="30">
        <v>92828.4</v>
      </c>
      <c r="G32" s="30">
        <v>84724.6</v>
      </c>
    </row>
    <row r="33" spans="2:7" ht="62.4">
      <c r="B33" s="40"/>
      <c r="C33" s="40"/>
      <c r="D33" s="29" t="s">
        <v>353</v>
      </c>
      <c r="E33" s="30">
        <v>89689.9</v>
      </c>
      <c r="F33" s="30">
        <v>89689.9</v>
      </c>
      <c r="G33" s="30">
        <v>81586.100000000006</v>
      </c>
    </row>
    <row r="34" spans="2:7" ht="15.6">
      <c r="B34" s="40"/>
      <c r="C34" s="40"/>
      <c r="D34" s="31" t="s">
        <v>354</v>
      </c>
      <c r="E34" s="30">
        <v>6775.8</v>
      </c>
      <c r="F34" s="30">
        <v>6775.8</v>
      </c>
      <c r="G34" s="30">
        <v>6775.8</v>
      </c>
    </row>
    <row r="35" spans="2:7" ht="15.6">
      <c r="B35" s="40"/>
      <c r="C35" s="40"/>
      <c r="D35" s="31" t="s">
        <v>355</v>
      </c>
      <c r="E35" s="30">
        <v>82914.100000000006</v>
      </c>
      <c r="F35" s="30">
        <v>82914.100000000006</v>
      </c>
      <c r="G35" s="30">
        <v>74810.3</v>
      </c>
    </row>
    <row r="36" spans="2:7" ht="15.6">
      <c r="B36" s="40"/>
      <c r="C36" s="40"/>
      <c r="D36" s="29" t="s">
        <v>356</v>
      </c>
      <c r="E36" s="30">
        <v>3138.5</v>
      </c>
      <c r="F36" s="30">
        <v>3138.5</v>
      </c>
      <c r="G36" s="30">
        <v>3138.5</v>
      </c>
    </row>
    <row r="37" spans="2:7" ht="15.6">
      <c r="B37" s="40"/>
      <c r="C37" s="40"/>
      <c r="D37" s="31" t="s">
        <v>357</v>
      </c>
      <c r="E37" s="30">
        <v>3138.5</v>
      </c>
      <c r="F37" s="30">
        <v>3138.5</v>
      </c>
      <c r="G37" s="30">
        <v>3138.5</v>
      </c>
    </row>
    <row r="38" spans="2:7" ht="15.6">
      <c r="B38" s="40" t="s">
        <v>205</v>
      </c>
      <c r="C38" s="40" t="s">
        <v>206</v>
      </c>
      <c r="D38" s="29" t="s">
        <v>351</v>
      </c>
      <c r="E38" s="30">
        <v>2000</v>
      </c>
      <c r="F38" s="30">
        <v>2000</v>
      </c>
      <c r="G38" s="30">
        <v>2000</v>
      </c>
    </row>
    <row r="39" spans="2:7" ht="62.4">
      <c r="B39" s="40"/>
      <c r="C39" s="40"/>
      <c r="D39" s="29" t="s">
        <v>353</v>
      </c>
      <c r="E39" s="30">
        <v>2000</v>
      </c>
      <c r="F39" s="30">
        <v>2000</v>
      </c>
      <c r="G39" s="30">
        <v>2000</v>
      </c>
    </row>
    <row r="40" spans="2:7" ht="15.6">
      <c r="B40" s="40"/>
      <c r="C40" s="40"/>
      <c r="D40" s="31" t="s">
        <v>354</v>
      </c>
      <c r="E40" s="30">
        <v>1000</v>
      </c>
      <c r="F40" s="30">
        <v>1000</v>
      </c>
      <c r="G40" s="30">
        <v>1000</v>
      </c>
    </row>
    <row r="41" spans="2:7" ht="15.6">
      <c r="B41" s="40"/>
      <c r="C41" s="40"/>
      <c r="D41" s="31" t="s">
        <v>355</v>
      </c>
      <c r="E41" s="30">
        <v>1000</v>
      </c>
      <c r="F41" s="30">
        <v>1000</v>
      </c>
      <c r="G41" s="30">
        <v>1000</v>
      </c>
    </row>
    <row r="42" spans="2:7" ht="15.6">
      <c r="B42" s="40" t="s">
        <v>208</v>
      </c>
      <c r="C42" s="40" t="s">
        <v>209</v>
      </c>
      <c r="D42" s="29" t="s">
        <v>351</v>
      </c>
      <c r="E42" s="30">
        <v>50000</v>
      </c>
      <c r="F42" s="30">
        <v>50000</v>
      </c>
      <c r="G42" s="30">
        <v>50000</v>
      </c>
    </row>
    <row r="43" spans="2:7" ht="62.4">
      <c r="B43" s="40"/>
      <c r="C43" s="40"/>
      <c r="D43" s="29" t="s">
        <v>353</v>
      </c>
      <c r="E43" s="30">
        <v>50000</v>
      </c>
      <c r="F43" s="30">
        <v>50000</v>
      </c>
      <c r="G43" s="30">
        <v>50000</v>
      </c>
    </row>
    <row r="44" spans="2:7" ht="15.6">
      <c r="B44" s="40"/>
      <c r="C44" s="40"/>
      <c r="D44" s="31" t="s">
        <v>355</v>
      </c>
      <c r="E44" s="30">
        <v>50000</v>
      </c>
      <c r="F44" s="30">
        <v>50000</v>
      </c>
      <c r="G44" s="30">
        <v>50000</v>
      </c>
    </row>
    <row r="45" spans="2:7" ht="15.6">
      <c r="B45" s="41" t="s">
        <v>89</v>
      </c>
      <c r="C45" s="41" t="s">
        <v>90</v>
      </c>
      <c r="D45" s="29" t="s">
        <v>351</v>
      </c>
      <c r="E45" s="30">
        <v>10337.200000000001</v>
      </c>
      <c r="F45" s="30">
        <v>9662.34</v>
      </c>
      <c r="G45" s="30">
        <v>9662.34</v>
      </c>
    </row>
    <row r="46" spans="2:7" ht="62.4">
      <c r="B46" s="41"/>
      <c r="C46" s="41"/>
      <c r="D46" s="29" t="s">
        <v>353</v>
      </c>
      <c r="E46" s="30">
        <v>6674.2</v>
      </c>
      <c r="F46" s="30">
        <v>5999.34</v>
      </c>
      <c r="G46" s="30">
        <v>5999.34</v>
      </c>
    </row>
    <row r="47" spans="2:7" ht="15.6">
      <c r="B47" s="41"/>
      <c r="C47" s="41"/>
      <c r="D47" s="31" t="s">
        <v>354</v>
      </c>
      <c r="E47" s="30">
        <v>6382.2</v>
      </c>
      <c r="F47" s="30">
        <v>5777.34</v>
      </c>
      <c r="G47" s="30">
        <v>5777.34</v>
      </c>
    </row>
    <row r="48" spans="2:7" ht="15.6">
      <c r="B48" s="41"/>
      <c r="C48" s="41"/>
      <c r="D48" s="31" t="s">
        <v>355</v>
      </c>
      <c r="E48" s="30">
        <v>292</v>
      </c>
      <c r="F48" s="30">
        <v>222</v>
      </c>
      <c r="G48" s="30">
        <v>222</v>
      </c>
    </row>
    <row r="49" spans="2:7" ht="15.6">
      <c r="B49" s="41"/>
      <c r="C49" s="41"/>
      <c r="D49" s="29" t="s">
        <v>356</v>
      </c>
      <c r="E49" s="30">
        <v>3663</v>
      </c>
      <c r="F49" s="30">
        <v>3663</v>
      </c>
      <c r="G49" s="30">
        <v>3663</v>
      </c>
    </row>
    <row r="50" spans="2:7" ht="15.6">
      <c r="B50" s="41"/>
      <c r="C50" s="41"/>
      <c r="D50" s="31" t="s">
        <v>357</v>
      </c>
      <c r="E50" s="30">
        <v>3663</v>
      </c>
      <c r="F50" s="30">
        <v>3663</v>
      </c>
      <c r="G50" s="30">
        <v>3663</v>
      </c>
    </row>
    <row r="51" spans="2:7" ht="15.6">
      <c r="B51" s="40" t="s">
        <v>318</v>
      </c>
      <c r="C51" s="40" t="s">
        <v>319</v>
      </c>
      <c r="D51" s="29" t="s">
        <v>351</v>
      </c>
      <c r="E51" s="30">
        <v>4086</v>
      </c>
      <c r="F51" s="30">
        <v>4085.67</v>
      </c>
      <c r="G51" s="30">
        <v>4085.67</v>
      </c>
    </row>
    <row r="52" spans="2:7" ht="62.4">
      <c r="B52" s="40"/>
      <c r="C52" s="40"/>
      <c r="D52" s="29" t="s">
        <v>353</v>
      </c>
      <c r="E52" s="30">
        <v>2191.6</v>
      </c>
      <c r="F52" s="30">
        <v>2191.27</v>
      </c>
      <c r="G52" s="30">
        <v>2191.27</v>
      </c>
    </row>
    <row r="53" spans="2:7" ht="15.6">
      <c r="B53" s="40"/>
      <c r="C53" s="40"/>
      <c r="D53" s="31" t="s">
        <v>354</v>
      </c>
      <c r="E53" s="30">
        <v>2191.6</v>
      </c>
      <c r="F53" s="30">
        <v>2191.27</v>
      </c>
      <c r="G53" s="30">
        <v>2191.27</v>
      </c>
    </row>
    <row r="54" spans="2:7" ht="15.6">
      <c r="B54" s="40"/>
      <c r="C54" s="40"/>
      <c r="D54" s="29" t="s">
        <v>356</v>
      </c>
      <c r="E54" s="30">
        <v>1894.4</v>
      </c>
      <c r="F54" s="30">
        <v>1894.4</v>
      </c>
      <c r="G54" s="30">
        <v>1894.4</v>
      </c>
    </row>
    <row r="55" spans="2:7" ht="15.6">
      <c r="B55" s="40"/>
      <c r="C55" s="40"/>
      <c r="D55" s="31" t="s">
        <v>357</v>
      </c>
      <c r="E55" s="30">
        <v>1894.4</v>
      </c>
      <c r="F55" s="30">
        <v>1894.4</v>
      </c>
      <c r="G55" s="30">
        <v>1894.4</v>
      </c>
    </row>
    <row r="56" spans="2:7" ht="15.6">
      <c r="B56" s="40" t="s">
        <v>210</v>
      </c>
      <c r="C56" s="40" t="s">
        <v>211</v>
      </c>
      <c r="D56" s="29" t="s">
        <v>351</v>
      </c>
      <c r="E56" s="30">
        <v>5227.3999999999996</v>
      </c>
      <c r="F56" s="30">
        <v>5227.3999999999996</v>
      </c>
      <c r="G56" s="30">
        <v>5227.3999999999996</v>
      </c>
    </row>
    <row r="57" spans="2:7" ht="62.4">
      <c r="B57" s="40"/>
      <c r="C57" s="40"/>
      <c r="D57" s="29" t="s">
        <v>353</v>
      </c>
      <c r="E57" s="30">
        <v>3458.8</v>
      </c>
      <c r="F57" s="30">
        <v>3458.8</v>
      </c>
      <c r="G57" s="30">
        <v>3458.8</v>
      </c>
    </row>
    <row r="58" spans="2:7" ht="15.6">
      <c r="B58" s="40"/>
      <c r="C58" s="40"/>
      <c r="D58" s="31" t="s">
        <v>354</v>
      </c>
      <c r="E58" s="30">
        <v>3458.8</v>
      </c>
      <c r="F58" s="30">
        <v>3458.8</v>
      </c>
      <c r="G58" s="30">
        <v>3458.8</v>
      </c>
    </row>
    <row r="59" spans="2:7" ht="15.6">
      <c r="B59" s="40"/>
      <c r="C59" s="40"/>
      <c r="D59" s="29" t="s">
        <v>356</v>
      </c>
      <c r="E59" s="30">
        <v>1768.6</v>
      </c>
      <c r="F59" s="30">
        <v>1768.6</v>
      </c>
      <c r="G59" s="30">
        <v>1768.6</v>
      </c>
    </row>
    <row r="60" spans="2:7" ht="15.6">
      <c r="B60" s="40"/>
      <c r="C60" s="40"/>
      <c r="D60" s="31" t="s">
        <v>357</v>
      </c>
      <c r="E60" s="30">
        <v>1768.6</v>
      </c>
      <c r="F60" s="30">
        <v>1768.6</v>
      </c>
      <c r="G60" s="30">
        <v>1768.6</v>
      </c>
    </row>
    <row r="61" spans="2:7" ht="15.6">
      <c r="B61" s="40" t="s">
        <v>222</v>
      </c>
      <c r="C61" s="40" t="s">
        <v>223</v>
      </c>
      <c r="D61" s="29" t="s">
        <v>351</v>
      </c>
      <c r="E61" s="30">
        <v>731.8</v>
      </c>
      <c r="F61" s="30">
        <v>127.27</v>
      </c>
      <c r="G61" s="30">
        <v>127.27</v>
      </c>
    </row>
    <row r="62" spans="2:7" ht="62.4">
      <c r="B62" s="40"/>
      <c r="C62" s="40"/>
      <c r="D62" s="29" t="s">
        <v>353</v>
      </c>
      <c r="E62" s="30">
        <v>731.8</v>
      </c>
      <c r="F62" s="30">
        <v>127.27</v>
      </c>
      <c r="G62" s="30">
        <v>127.27</v>
      </c>
    </row>
    <row r="63" spans="2:7" ht="15.6">
      <c r="B63" s="40"/>
      <c r="C63" s="40"/>
      <c r="D63" s="31" t="s">
        <v>354</v>
      </c>
      <c r="E63" s="30">
        <v>731.8</v>
      </c>
      <c r="F63" s="30">
        <v>127.27</v>
      </c>
      <c r="G63" s="30">
        <v>127.27</v>
      </c>
    </row>
    <row r="64" spans="2:7" ht="15.6">
      <c r="B64" s="40" t="s">
        <v>228</v>
      </c>
      <c r="C64" s="40" t="s">
        <v>229</v>
      </c>
      <c r="D64" s="29" t="s">
        <v>351</v>
      </c>
      <c r="E64" s="30">
        <v>292</v>
      </c>
      <c r="F64" s="30">
        <v>222</v>
      </c>
      <c r="G64" s="30">
        <v>222</v>
      </c>
    </row>
    <row r="65" spans="2:7" ht="62.4">
      <c r="B65" s="40"/>
      <c r="C65" s="40"/>
      <c r="D65" s="29" t="s">
        <v>353</v>
      </c>
      <c r="E65" s="30">
        <v>292</v>
      </c>
      <c r="F65" s="30">
        <v>222</v>
      </c>
      <c r="G65" s="30">
        <v>222</v>
      </c>
    </row>
    <row r="66" spans="2:7" ht="15.6">
      <c r="B66" s="40"/>
      <c r="C66" s="40"/>
      <c r="D66" s="31" t="s">
        <v>355</v>
      </c>
      <c r="E66" s="30">
        <v>292</v>
      </c>
      <c r="F66" s="30">
        <v>222</v>
      </c>
      <c r="G66" s="30">
        <v>222</v>
      </c>
    </row>
    <row r="67" spans="2:7" ht="15.6">
      <c r="B67" s="40" t="s">
        <v>99</v>
      </c>
      <c r="C67" s="40" t="s">
        <v>100</v>
      </c>
      <c r="D67" s="29" t="s">
        <v>351</v>
      </c>
      <c r="E67" s="30">
        <v>107947</v>
      </c>
      <c r="F67" s="30">
        <v>107824.55</v>
      </c>
      <c r="G67" s="30">
        <v>107824.55</v>
      </c>
    </row>
    <row r="68" spans="2:7" ht="62.4">
      <c r="B68" s="40"/>
      <c r="C68" s="40"/>
      <c r="D68" s="29" t="s">
        <v>353</v>
      </c>
      <c r="E68" s="30">
        <v>107947</v>
      </c>
      <c r="F68" s="30">
        <v>107824.55</v>
      </c>
      <c r="G68" s="30">
        <v>107824.55</v>
      </c>
    </row>
    <row r="69" spans="2:7" ht="15.6">
      <c r="B69" s="40"/>
      <c r="C69" s="40"/>
      <c r="D69" s="31" t="s">
        <v>354</v>
      </c>
      <c r="E69" s="30">
        <v>72065</v>
      </c>
      <c r="F69" s="30">
        <v>72040.58</v>
      </c>
      <c r="G69" s="30">
        <v>72040.58</v>
      </c>
    </row>
    <row r="70" spans="2:7" ht="15.6">
      <c r="B70" s="40"/>
      <c r="C70" s="40"/>
      <c r="D70" s="31" t="s">
        <v>355</v>
      </c>
      <c r="E70" s="30">
        <v>35882</v>
      </c>
      <c r="F70" s="30">
        <v>35783.97</v>
      </c>
      <c r="G70" s="30">
        <v>35783.97</v>
      </c>
    </row>
    <row r="71" spans="2:7" ht="15.6">
      <c r="B71" s="41" t="s">
        <v>109</v>
      </c>
      <c r="C71" s="41" t="s">
        <v>110</v>
      </c>
      <c r="D71" s="29" t="s">
        <v>351</v>
      </c>
      <c r="E71" s="30">
        <v>97687.8</v>
      </c>
      <c r="F71" s="30">
        <v>97687.8</v>
      </c>
      <c r="G71" s="30">
        <v>97687.8</v>
      </c>
    </row>
    <row r="72" spans="2:7" ht="78">
      <c r="B72" s="41"/>
      <c r="C72" s="41"/>
      <c r="D72" s="29" t="s">
        <v>352</v>
      </c>
      <c r="E72" s="30">
        <v>10000</v>
      </c>
      <c r="F72" s="30">
        <v>10000</v>
      </c>
      <c r="G72" s="30">
        <v>10000</v>
      </c>
    </row>
    <row r="73" spans="2:7" ht="62.4">
      <c r="B73" s="41"/>
      <c r="C73" s="41"/>
      <c r="D73" s="29" t="s">
        <v>353</v>
      </c>
      <c r="E73" s="30">
        <v>5731.9</v>
      </c>
      <c r="F73" s="30">
        <v>5731.9</v>
      </c>
      <c r="G73" s="30">
        <v>5731.9</v>
      </c>
    </row>
    <row r="74" spans="2:7" ht="15.6">
      <c r="B74" s="41"/>
      <c r="C74" s="41"/>
      <c r="D74" s="31" t="s">
        <v>354</v>
      </c>
      <c r="E74" s="30">
        <v>5731.9</v>
      </c>
      <c r="F74" s="30">
        <v>5731.9</v>
      </c>
      <c r="G74" s="30">
        <v>5731.9</v>
      </c>
    </row>
    <row r="75" spans="2:7" ht="15.6">
      <c r="B75" s="41"/>
      <c r="C75" s="41"/>
      <c r="D75" s="29" t="s">
        <v>356</v>
      </c>
      <c r="E75" s="30">
        <v>81955.899999999994</v>
      </c>
      <c r="F75" s="30">
        <v>81955.899999999994</v>
      </c>
      <c r="G75" s="30">
        <v>81955.899999999994</v>
      </c>
    </row>
    <row r="76" spans="2:7" ht="15.6">
      <c r="B76" s="41"/>
      <c r="C76" s="41"/>
      <c r="D76" s="31" t="s">
        <v>357</v>
      </c>
      <c r="E76" s="30">
        <v>81955.899999999994</v>
      </c>
      <c r="F76" s="30">
        <v>81955.899999999994</v>
      </c>
      <c r="G76" s="30">
        <v>81955.899999999994</v>
      </c>
    </row>
    <row r="77" spans="2:7" ht="15.6">
      <c r="B77" s="40" t="s">
        <v>233</v>
      </c>
      <c r="C77" s="40" t="s">
        <v>234</v>
      </c>
      <c r="D77" s="29" t="s">
        <v>351</v>
      </c>
      <c r="E77" s="30">
        <v>6368.7</v>
      </c>
      <c r="F77" s="30">
        <v>6368.7</v>
      </c>
      <c r="G77" s="30">
        <v>6368.7</v>
      </c>
    </row>
    <row r="78" spans="2:7" ht="62.4">
      <c r="B78" s="40"/>
      <c r="C78" s="40"/>
      <c r="D78" s="29" t="s">
        <v>353</v>
      </c>
      <c r="E78" s="30">
        <v>5731.9</v>
      </c>
      <c r="F78" s="30">
        <v>5731.9</v>
      </c>
      <c r="G78" s="30">
        <v>5731.9</v>
      </c>
    </row>
    <row r="79" spans="2:7" ht="15.6">
      <c r="B79" s="40"/>
      <c r="C79" s="40"/>
      <c r="D79" s="31" t="s">
        <v>354</v>
      </c>
      <c r="E79" s="30">
        <v>5731.9</v>
      </c>
      <c r="F79" s="30">
        <v>5731.9</v>
      </c>
      <c r="G79" s="30">
        <v>5731.9</v>
      </c>
    </row>
    <row r="80" spans="2:7" ht="15.6">
      <c r="B80" s="40"/>
      <c r="C80" s="40"/>
      <c r="D80" s="29" t="s">
        <v>356</v>
      </c>
      <c r="E80" s="30">
        <v>636.79999999999995</v>
      </c>
      <c r="F80" s="30">
        <v>636.79999999999995</v>
      </c>
      <c r="G80" s="30">
        <v>636.79999999999995</v>
      </c>
    </row>
    <row r="81" spans="2:7" ht="15.6">
      <c r="B81" s="40"/>
      <c r="C81" s="40"/>
      <c r="D81" s="31" t="s">
        <v>357</v>
      </c>
      <c r="E81" s="30">
        <v>636.79999999999995</v>
      </c>
      <c r="F81" s="30">
        <v>636.79999999999995</v>
      </c>
      <c r="G81" s="30">
        <v>636.79999999999995</v>
      </c>
    </row>
    <row r="82" spans="2:7" ht="15.6">
      <c r="B82" s="40" t="s">
        <v>237</v>
      </c>
      <c r="C82" s="40" t="s">
        <v>238</v>
      </c>
      <c r="D82" s="29" t="s">
        <v>351</v>
      </c>
      <c r="E82" s="30">
        <v>91319.1</v>
      </c>
      <c r="F82" s="30">
        <v>91319.1</v>
      </c>
      <c r="G82" s="30">
        <v>91319.1</v>
      </c>
    </row>
    <row r="83" spans="2:7" ht="78">
      <c r="B83" s="40"/>
      <c r="C83" s="40"/>
      <c r="D83" s="29" t="s">
        <v>352</v>
      </c>
      <c r="E83" s="30">
        <v>10000</v>
      </c>
      <c r="F83" s="30">
        <v>10000</v>
      </c>
      <c r="G83" s="30">
        <v>10000</v>
      </c>
    </row>
    <row r="84" spans="2:7" ht="15.6">
      <c r="B84" s="40"/>
      <c r="C84" s="40"/>
      <c r="D84" s="29" t="s">
        <v>356</v>
      </c>
      <c r="E84" s="30">
        <v>81319.100000000006</v>
      </c>
      <c r="F84" s="30">
        <v>81319.100000000006</v>
      </c>
      <c r="G84" s="30">
        <v>81319.100000000006</v>
      </c>
    </row>
    <row r="85" spans="2:7" ht="15.6">
      <c r="B85" s="40"/>
      <c r="C85" s="40"/>
      <c r="D85" s="31" t="s">
        <v>357</v>
      </c>
      <c r="E85" s="30">
        <v>81319.100000000006</v>
      </c>
      <c r="F85" s="30">
        <v>81319.100000000006</v>
      </c>
      <c r="G85" s="30">
        <v>81319.100000000006</v>
      </c>
    </row>
    <row r="86" spans="2:7" ht="15.6">
      <c r="B86" s="41" t="s">
        <v>130</v>
      </c>
      <c r="C86" s="41" t="s">
        <v>131</v>
      </c>
      <c r="D86" s="29" t="s">
        <v>351</v>
      </c>
      <c r="E86" s="30">
        <v>110949.8</v>
      </c>
      <c r="F86" s="30">
        <v>110949.8</v>
      </c>
      <c r="G86" s="30">
        <v>110940.7</v>
      </c>
    </row>
    <row r="87" spans="2:7" ht="62.4">
      <c r="B87" s="41"/>
      <c r="C87" s="41"/>
      <c r="D87" s="29" t="s">
        <v>353</v>
      </c>
      <c r="E87" s="30">
        <v>62633.3</v>
      </c>
      <c r="F87" s="30">
        <v>62633.3</v>
      </c>
      <c r="G87" s="30">
        <v>62624.2</v>
      </c>
    </row>
    <row r="88" spans="2:7" ht="15.6">
      <c r="B88" s="41"/>
      <c r="C88" s="41"/>
      <c r="D88" s="31" t="s">
        <v>354</v>
      </c>
      <c r="E88" s="30">
        <v>47175.3</v>
      </c>
      <c r="F88" s="30">
        <v>47175.3</v>
      </c>
      <c r="G88" s="30">
        <v>47175.3</v>
      </c>
    </row>
    <row r="89" spans="2:7" ht="15.6">
      <c r="B89" s="41"/>
      <c r="C89" s="41"/>
      <c r="D89" s="31" t="s">
        <v>355</v>
      </c>
      <c r="E89" s="30">
        <v>15458</v>
      </c>
      <c r="F89" s="30">
        <v>15458</v>
      </c>
      <c r="G89" s="30">
        <v>15448.9</v>
      </c>
    </row>
    <row r="90" spans="2:7" ht="15.6">
      <c r="B90" s="41"/>
      <c r="C90" s="41"/>
      <c r="D90" s="29" t="s">
        <v>356</v>
      </c>
      <c r="E90" s="30">
        <v>48316.5</v>
      </c>
      <c r="F90" s="30">
        <v>48316.5</v>
      </c>
      <c r="G90" s="30">
        <v>48316.5</v>
      </c>
    </row>
    <row r="91" spans="2:7" ht="15.6">
      <c r="B91" s="41"/>
      <c r="C91" s="41"/>
      <c r="D91" s="31" t="s">
        <v>357</v>
      </c>
      <c r="E91" s="30">
        <v>48316.5</v>
      </c>
      <c r="F91" s="30">
        <v>48316.5</v>
      </c>
      <c r="G91" s="30">
        <v>48316.5</v>
      </c>
    </row>
    <row r="92" spans="2:7" ht="15.6">
      <c r="B92" s="40" t="s">
        <v>241</v>
      </c>
      <c r="C92" s="40" t="s">
        <v>242</v>
      </c>
      <c r="D92" s="29" t="s">
        <v>351</v>
      </c>
      <c r="E92" s="30">
        <v>58977.3</v>
      </c>
      <c r="F92" s="30">
        <v>58977.3</v>
      </c>
      <c r="G92" s="30">
        <v>58977.3</v>
      </c>
    </row>
    <row r="93" spans="2:7" ht="62.4">
      <c r="B93" s="40"/>
      <c r="C93" s="40"/>
      <c r="D93" s="29" t="s">
        <v>353</v>
      </c>
      <c r="E93" s="30">
        <v>40145.699999999997</v>
      </c>
      <c r="F93" s="30">
        <v>40145.699999999997</v>
      </c>
      <c r="G93" s="30">
        <v>40145.699999999997</v>
      </c>
    </row>
    <row r="94" spans="2:7" ht="15.6">
      <c r="B94" s="40"/>
      <c r="C94" s="40"/>
      <c r="D94" s="31" t="s">
        <v>354</v>
      </c>
      <c r="E94" s="30">
        <v>40145.699999999997</v>
      </c>
      <c r="F94" s="30">
        <v>40145.699999999997</v>
      </c>
      <c r="G94" s="30">
        <v>40145.699999999997</v>
      </c>
    </row>
    <row r="95" spans="2:7" ht="15.6">
      <c r="B95" s="40"/>
      <c r="C95" s="40"/>
      <c r="D95" s="29" t="s">
        <v>356</v>
      </c>
      <c r="E95" s="30">
        <v>18831.599999999999</v>
      </c>
      <c r="F95" s="30">
        <v>18831.599999999999</v>
      </c>
      <c r="G95" s="30">
        <v>18831.599999999999</v>
      </c>
    </row>
    <row r="96" spans="2:7" ht="15.6">
      <c r="B96" s="40"/>
      <c r="C96" s="40"/>
      <c r="D96" s="31" t="s">
        <v>357</v>
      </c>
      <c r="E96" s="30">
        <v>18831.599999999999</v>
      </c>
      <c r="F96" s="30">
        <v>18831.599999999999</v>
      </c>
      <c r="G96" s="30">
        <v>18831.599999999999</v>
      </c>
    </row>
    <row r="97" spans="2:7" ht="15.6">
      <c r="B97" s="40" t="s">
        <v>244</v>
      </c>
      <c r="C97" s="40" t="s">
        <v>245</v>
      </c>
      <c r="D97" s="29" t="s">
        <v>351</v>
      </c>
      <c r="E97" s="30">
        <v>33193.4</v>
      </c>
      <c r="F97" s="30">
        <v>33193.4</v>
      </c>
      <c r="G97" s="30">
        <v>33193.4</v>
      </c>
    </row>
    <row r="98" spans="2:7" ht="62.4">
      <c r="B98" s="40"/>
      <c r="C98" s="40"/>
      <c r="D98" s="29" t="s">
        <v>353</v>
      </c>
      <c r="E98" s="30">
        <v>3760</v>
      </c>
      <c r="F98" s="30">
        <v>3760</v>
      </c>
      <c r="G98" s="30">
        <v>3760</v>
      </c>
    </row>
    <row r="99" spans="2:7" ht="15.6">
      <c r="B99" s="40"/>
      <c r="C99" s="40"/>
      <c r="D99" s="31" t="s">
        <v>354</v>
      </c>
      <c r="E99" s="30">
        <v>3760</v>
      </c>
      <c r="F99" s="30">
        <v>3760</v>
      </c>
      <c r="G99" s="30">
        <v>3760</v>
      </c>
    </row>
    <row r="100" spans="2:7" ht="15.6">
      <c r="B100" s="40"/>
      <c r="C100" s="40"/>
      <c r="D100" s="29" t="s">
        <v>356</v>
      </c>
      <c r="E100" s="30">
        <v>29433.4</v>
      </c>
      <c r="F100" s="30">
        <v>29433.4</v>
      </c>
      <c r="G100" s="30">
        <v>29433.4</v>
      </c>
    </row>
    <row r="101" spans="2:7" ht="15.6">
      <c r="B101" s="40"/>
      <c r="C101" s="40"/>
      <c r="D101" s="31" t="s">
        <v>357</v>
      </c>
      <c r="E101" s="30">
        <v>29433.4</v>
      </c>
      <c r="F101" s="30">
        <v>29433.4</v>
      </c>
      <c r="G101" s="30">
        <v>29433.4</v>
      </c>
    </row>
    <row r="102" spans="2:7" ht="15.6">
      <c r="B102" s="40" t="s">
        <v>247</v>
      </c>
      <c r="C102" s="40" t="s">
        <v>248</v>
      </c>
      <c r="D102" s="29" t="s">
        <v>351</v>
      </c>
      <c r="E102" s="30">
        <v>15458</v>
      </c>
      <c r="F102" s="30">
        <v>15458</v>
      </c>
      <c r="G102" s="30">
        <v>15448.9</v>
      </c>
    </row>
    <row r="103" spans="2:7" ht="62.4">
      <c r="B103" s="40"/>
      <c r="C103" s="40"/>
      <c r="D103" s="29" t="s">
        <v>353</v>
      </c>
      <c r="E103" s="30">
        <v>15458</v>
      </c>
      <c r="F103" s="30">
        <v>15458</v>
      </c>
      <c r="G103" s="30">
        <v>15448.9</v>
      </c>
    </row>
    <row r="104" spans="2:7" ht="15.6">
      <c r="B104" s="40"/>
      <c r="C104" s="40"/>
      <c r="D104" s="31" t="s">
        <v>355</v>
      </c>
      <c r="E104" s="30">
        <v>15458</v>
      </c>
      <c r="F104" s="30">
        <v>15458</v>
      </c>
      <c r="G104" s="30">
        <v>15448.9</v>
      </c>
    </row>
    <row r="105" spans="2:7" ht="15.6">
      <c r="B105" s="40" t="s">
        <v>250</v>
      </c>
      <c r="C105" s="40" t="s">
        <v>251</v>
      </c>
      <c r="D105" s="29" t="s">
        <v>351</v>
      </c>
      <c r="E105" s="30">
        <v>3321.1</v>
      </c>
      <c r="F105" s="30">
        <v>3321.1</v>
      </c>
      <c r="G105" s="30">
        <v>3321.1</v>
      </c>
    </row>
    <row r="106" spans="2:7" ht="62.4">
      <c r="B106" s="40"/>
      <c r="C106" s="40"/>
      <c r="D106" s="29" t="s">
        <v>353</v>
      </c>
      <c r="E106" s="30">
        <v>3269.6</v>
      </c>
      <c r="F106" s="30">
        <v>3269.6</v>
      </c>
      <c r="G106" s="30">
        <v>3269.6</v>
      </c>
    </row>
    <row r="107" spans="2:7" ht="15.6">
      <c r="B107" s="40"/>
      <c r="C107" s="40"/>
      <c r="D107" s="31" t="s">
        <v>354</v>
      </c>
      <c r="E107" s="30">
        <v>3269.6</v>
      </c>
      <c r="F107" s="30">
        <v>3269.6</v>
      </c>
      <c r="G107" s="30">
        <v>3269.6</v>
      </c>
    </row>
    <row r="108" spans="2:7" ht="15.6">
      <c r="B108" s="40"/>
      <c r="C108" s="40"/>
      <c r="D108" s="29" t="s">
        <v>356</v>
      </c>
      <c r="E108" s="30">
        <v>51.5</v>
      </c>
      <c r="F108" s="30">
        <v>51.5</v>
      </c>
      <c r="G108" s="30">
        <v>51.5</v>
      </c>
    </row>
    <row r="109" spans="2:7" ht="15.6">
      <c r="B109" s="40"/>
      <c r="C109" s="40"/>
      <c r="D109" s="31" t="s">
        <v>357</v>
      </c>
      <c r="E109" s="30">
        <v>51.5</v>
      </c>
      <c r="F109" s="30">
        <v>51.5</v>
      </c>
      <c r="G109" s="30">
        <v>51.5</v>
      </c>
    </row>
    <row r="110" spans="2:7" ht="15.6">
      <c r="B110" s="41" t="s">
        <v>164</v>
      </c>
      <c r="C110" s="41" t="s">
        <v>165</v>
      </c>
      <c r="D110" s="29" t="s">
        <v>351</v>
      </c>
      <c r="E110" s="30">
        <v>34160.54</v>
      </c>
      <c r="F110" s="30">
        <v>34065.79</v>
      </c>
      <c r="G110" s="30">
        <v>34065.79</v>
      </c>
    </row>
    <row r="111" spans="2:7" ht="62.4">
      <c r="B111" s="41"/>
      <c r="C111" s="41"/>
      <c r="D111" s="29" t="s">
        <v>353</v>
      </c>
      <c r="E111" s="30">
        <v>34160.54</v>
      </c>
      <c r="F111" s="30">
        <v>34065.79</v>
      </c>
      <c r="G111" s="30">
        <v>34065.79</v>
      </c>
    </row>
    <row r="112" spans="2:7" ht="15.6">
      <c r="B112" s="41"/>
      <c r="C112" s="41"/>
      <c r="D112" s="31" t="s">
        <v>354</v>
      </c>
      <c r="E112" s="30">
        <v>28716.5</v>
      </c>
      <c r="F112" s="30">
        <v>28716.240000000002</v>
      </c>
      <c r="G112" s="30">
        <v>28716.240000000002</v>
      </c>
    </row>
    <row r="113" spans="2:7" ht="15.6">
      <c r="B113" s="41"/>
      <c r="C113" s="41"/>
      <c r="D113" s="31" t="s">
        <v>355</v>
      </c>
      <c r="E113" s="30">
        <v>5444.04</v>
      </c>
      <c r="F113" s="30">
        <v>5349.55</v>
      </c>
      <c r="G113" s="30">
        <v>5349.55</v>
      </c>
    </row>
    <row r="114" spans="2:7" ht="15.6">
      <c r="B114" s="40" t="s">
        <v>174</v>
      </c>
      <c r="C114" s="40" t="s">
        <v>175</v>
      </c>
      <c r="D114" s="29" t="s">
        <v>351</v>
      </c>
      <c r="E114" s="30">
        <v>63.04</v>
      </c>
      <c r="F114" s="30">
        <v>55.82</v>
      </c>
      <c r="G114" s="30">
        <v>55.82</v>
      </c>
    </row>
    <row r="115" spans="2:7" ht="62.4">
      <c r="B115" s="40"/>
      <c r="C115" s="40"/>
      <c r="D115" s="29" t="s">
        <v>353</v>
      </c>
      <c r="E115" s="30">
        <v>63.04</v>
      </c>
      <c r="F115" s="30">
        <v>55.82</v>
      </c>
      <c r="G115" s="30">
        <v>55.82</v>
      </c>
    </row>
    <row r="116" spans="2:7" ht="15.6">
      <c r="B116" s="40"/>
      <c r="C116" s="40"/>
      <c r="D116" s="31" t="s">
        <v>355</v>
      </c>
      <c r="E116" s="30">
        <v>63.04</v>
      </c>
      <c r="F116" s="30">
        <v>55.82</v>
      </c>
      <c r="G116" s="30">
        <v>55.82</v>
      </c>
    </row>
    <row r="117" spans="2:7" ht="15.6">
      <c r="B117" s="40" t="s">
        <v>169</v>
      </c>
      <c r="C117" s="40" t="s">
        <v>170</v>
      </c>
      <c r="D117" s="29" t="s">
        <v>351</v>
      </c>
      <c r="E117" s="30">
        <v>5381</v>
      </c>
      <c r="F117" s="30">
        <v>5293.73</v>
      </c>
      <c r="G117" s="30">
        <v>5293.73</v>
      </c>
    </row>
    <row r="118" spans="2:7" ht="62.4">
      <c r="B118" s="40"/>
      <c r="C118" s="40"/>
      <c r="D118" s="29" t="s">
        <v>353</v>
      </c>
      <c r="E118" s="30">
        <v>5381</v>
      </c>
      <c r="F118" s="30">
        <v>5293.73</v>
      </c>
      <c r="G118" s="30">
        <v>5293.73</v>
      </c>
    </row>
    <row r="119" spans="2:7" ht="15.6">
      <c r="B119" s="40"/>
      <c r="C119" s="40"/>
      <c r="D119" s="31" t="s">
        <v>355</v>
      </c>
      <c r="E119" s="30">
        <v>5381</v>
      </c>
      <c r="F119" s="30">
        <v>5293.73</v>
      </c>
      <c r="G119" s="30">
        <v>5293.73</v>
      </c>
    </row>
    <row r="120" spans="2:7" ht="15.6">
      <c r="B120" s="40" t="s">
        <v>178</v>
      </c>
      <c r="C120" s="40" t="s">
        <v>179</v>
      </c>
      <c r="D120" s="29" t="s">
        <v>351</v>
      </c>
      <c r="E120" s="30">
        <v>28716.5</v>
      </c>
      <c r="F120" s="30">
        <v>28716.240000000002</v>
      </c>
      <c r="G120" s="30">
        <v>28716.240000000002</v>
      </c>
    </row>
    <row r="121" spans="2:7" ht="62.4">
      <c r="B121" s="40"/>
      <c r="C121" s="40"/>
      <c r="D121" s="29" t="s">
        <v>353</v>
      </c>
      <c r="E121" s="30">
        <v>28716.5</v>
      </c>
      <c r="F121" s="30">
        <v>28716.240000000002</v>
      </c>
      <c r="G121" s="30">
        <v>28716.240000000002</v>
      </c>
    </row>
    <row r="122" spans="2:7" ht="15.6">
      <c r="B122" s="40"/>
      <c r="C122" s="40"/>
      <c r="D122" s="31" t="s">
        <v>354</v>
      </c>
      <c r="E122" s="30">
        <v>28716.5</v>
      </c>
      <c r="F122" s="30">
        <v>28716.240000000002</v>
      </c>
      <c r="G122" s="30">
        <v>28716.240000000002</v>
      </c>
    </row>
    <row r="126" spans="2:7" ht="15.6">
      <c r="B126" s="27" t="s">
        <v>256</v>
      </c>
      <c r="C126" s="27"/>
      <c r="D126" s="27"/>
      <c r="E126" s="27"/>
    </row>
    <row r="127" spans="2:7" ht="15.6">
      <c r="B127" s="27" t="s">
        <v>257</v>
      </c>
      <c r="C127" s="27"/>
      <c r="E127" s="27" t="s">
        <v>258</v>
      </c>
      <c r="F127" s="27" t="s">
        <v>259</v>
      </c>
    </row>
    <row r="128" spans="2:7" ht="15.6">
      <c r="B128" s="27"/>
      <c r="C128" s="27"/>
      <c r="D128" s="27"/>
      <c r="E128" s="27"/>
    </row>
    <row r="129" spans="2:5" ht="15.6">
      <c r="B129" s="27"/>
      <c r="C129" s="27"/>
      <c r="D129" s="27"/>
      <c r="E129" s="27"/>
    </row>
    <row r="130" spans="2:5" ht="15.6">
      <c r="B130" s="27" t="s">
        <v>260</v>
      </c>
      <c r="C130" s="27"/>
      <c r="D130" s="27"/>
      <c r="E130" s="27"/>
    </row>
    <row r="131" spans="2:5" ht="15.6">
      <c r="B131" s="27" t="s">
        <v>261</v>
      </c>
      <c r="C131" s="27"/>
      <c r="D131" s="27"/>
      <c r="E131" s="27"/>
    </row>
  </sheetData>
  <mergeCells count="57">
    <mergeCell ref="B2:G2"/>
    <mergeCell ref="B3:G3"/>
    <mergeCell ref="B4:G4"/>
    <mergeCell ref="B6:B7"/>
    <mergeCell ref="C6:C7"/>
    <mergeCell ref="D6:D7"/>
    <mergeCell ref="E6:G6"/>
    <mergeCell ref="B9:B15"/>
    <mergeCell ref="C9:C15"/>
    <mergeCell ref="B16:B22"/>
    <mergeCell ref="C16:C22"/>
    <mergeCell ref="B23:B28"/>
    <mergeCell ref="C23:C28"/>
    <mergeCell ref="B29:B31"/>
    <mergeCell ref="C29:C31"/>
    <mergeCell ref="B32:B37"/>
    <mergeCell ref="C32:C37"/>
    <mergeCell ref="B38:B41"/>
    <mergeCell ref="C38:C41"/>
    <mergeCell ref="B42:B44"/>
    <mergeCell ref="C42:C44"/>
    <mergeCell ref="B45:B50"/>
    <mergeCell ref="C45:C50"/>
    <mergeCell ref="B51:B55"/>
    <mergeCell ref="C51:C55"/>
    <mergeCell ref="B56:B60"/>
    <mergeCell ref="C56:C60"/>
    <mergeCell ref="B61:B63"/>
    <mergeCell ref="C61:C63"/>
    <mergeCell ref="B64:B66"/>
    <mergeCell ref="C64:C66"/>
    <mergeCell ref="B67:B70"/>
    <mergeCell ref="C67:C70"/>
    <mergeCell ref="B71:B76"/>
    <mergeCell ref="C71:C76"/>
    <mergeCell ref="B77:B81"/>
    <mergeCell ref="C77:C81"/>
    <mergeCell ref="B82:B85"/>
    <mergeCell ref="C82:C85"/>
    <mergeCell ref="B86:B91"/>
    <mergeCell ref="C86:C91"/>
    <mergeCell ref="B92:B96"/>
    <mergeCell ref="C92:C96"/>
    <mergeCell ref="B97:B101"/>
    <mergeCell ref="C97:C101"/>
    <mergeCell ref="B102:B104"/>
    <mergeCell ref="C102:C104"/>
    <mergeCell ref="B105:B109"/>
    <mergeCell ref="C105:C109"/>
    <mergeCell ref="B120:B122"/>
    <mergeCell ref="C120:C122"/>
    <mergeCell ref="B110:B113"/>
    <mergeCell ref="C110:C113"/>
    <mergeCell ref="B114:B116"/>
    <mergeCell ref="C114:C116"/>
    <mergeCell ref="B117:B119"/>
    <mergeCell ref="C117:C119"/>
  </mergeCells>
  <pageMargins left="0.31496062992125984" right="0.31496062992125984" top="0.55118110236220474" bottom="0.15748031496062992" header="0.31496062992125984" footer="0.31496062992125984"/>
  <pageSetup paperSize="9" scale="97" fitToHeight="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5"/>
  <sheetViews>
    <sheetView showGridLines="0" workbookViewId="0">
      <selection activeCell="I17" sqref="I17"/>
    </sheetView>
  </sheetViews>
  <sheetFormatPr defaultColWidth="9.28515625" defaultRowHeight="10.199999999999999"/>
  <cols>
    <col min="1" max="1" width="9.28515625" style="19" customWidth="1"/>
    <col min="2" max="2" width="21.85546875" style="19" customWidth="1"/>
    <col min="3" max="3" width="53.28515625" style="19" customWidth="1"/>
    <col min="4" max="4" width="24" style="19" customWidth="1"/>
    <col min="5" max="5" width="19" style="19" customWidth="1"/>
    <col min="6" max="6" width="19.7109375" style="19" customWidth="1"/>
    <col min="7" max="7" width="23.140625" style="19" customWidth="1"/>
    <col min="8" max="8" width="18.140625" style="19" customWidth="1"/>
    <col min="9" max="9" width="15.85546875" style="19" customWidth="1"/>
    <col min="10" max="10" width="14.140625" style="19" customWidth="1"/>
    <col min="11" max="11" width="14" style="19" customWidth="1"/>
    <col min="12" max="12" width="14.140625" style="19" customWidth="1"/>
    <col min="13" max="13" width="14" style="19" customWidth="1"/>
    <col min="14" max="14" width="14.140625" style="19" customWidth="1"/>
    <col min="15" max="15" width="14" style="19" customWidth="1"/>
    <col min="16" max="16" width="14.140625" style="19" customWidth="1"/>
    <col min="17" max="17" width="14" style="19" customWidth="1"/>
    <col min="18" max="26" width="14.140625" style="19" customWidth="1"/>
    <col min="27" max="27" width="14" style="19" customWidth="1"/>
    <col min="28" max="28" width="14.140625" style="19" customWidth="1"/>
    <col min="29" max="29" width="14" style="19" customWidth="1"/>
    <col min="30" max="30" width="14.140625" style="19" customWidth="1"/>
    <col min="31" max="31" width="14" style="19" customWidth="1"/>
    <col min="32" max="32" width="14.140625" style="19" customWidth="1"/>
    <col min="33" max="33" width="14" style="19" customWidth="1"/>
    <col min="34" max="38" width="14.140625" style="19" customWidth="1"/>
    <col min="39" max="39" width="14" style="19" customWidth="1"/>
    <col min="40" max="40" width="14.140625" style="19" customWidth="1"/>
    <col min="41" max="41" width="14" style="19" customWidth="1"/>
    <col min="42" max="57" width="14.140625" style="19" customWidth="1"/>
    <col min="58" max="61" width="14.28515625" style="19" customWidth="1"/>
    <col min="62" max="68" width="14.140625" style="19" customWidth="1"/>
    <col min="69" max="69" width="14" style="19" customWidth="1"/>
    <col min="70" max="70" width="14.140625" style="19" customWidth="1"/>
    <col min="71" max="71" width="14" style="19" customWidth="1"/>
    <col min="72" max="72" width="14.140625" style="19" customWidth="1"/>
    <col min="73" max="73" width="14" style="19" customWidth="1"/>
    <col min="74" max="74" width="14.140625" style="19" customWidth="1"/>
    <col min="75" max="75" width="14" style="19" customWidth="1"/>
    <col min="76" max="76" width="9.28515625" style="19" customWidth="1"/>
    <col min="77" max="16384" width="9.28515625" style="19"/>
  </cols>
  <sheetData>
    <row r="1" spans="1:75">
      <c r="A1" s="18"/>
    </row>
    <row r="2" spans="1:75" ht="15.6">
      <c r="B2" s="45" t="s">
        <v>358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</row>
    <row r="3" spans="1:75" ht="15.6">
      <c r="B3" s="45" t="s">
        <v>359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</row>
    <row r="4" spans="1:75" ht="15.6">
      <c r="B4" s="45" t="str">
        <f>CHAR(34)&amp;$C$12&amp;CHAR(34)</f>
        <v>""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</row>
    <row r="5" spans="1:75" ht="15.6">
      <c r="B5" s="45" t="s">
        <v>360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</row>
    <row r="6" spans="1:75" ht="15.6"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</row>
    <row r="7" spans="1:75" ht="13.2">
      <c r="B7" s="20"/>
      <c r="C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</row>
    <row r="8" spans="1:75" ht="51.75" customHeight="1">
      <c r="B8" s="42" t="s">
        <v>3</v>
      </c>
      <c r="C8" s="42" t="s">
        <v>361</v>
      </c>
      <c r="D8" s="42" t="s">
        <v>346</v>
      </c>
      <c r="E8" s="42" t="s">
        <v>362</v>
      </c>
      <c r="F8" s="42" t="s">
        <v>363</v>
      </c>
      <c r="G8" s="49" t="s">
        <v>364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</row>
    <row r="9" spans="1:75" ht="52.5" customHeight="1">
      <c r="B9" s="42"/>
      <c r="C9" s="42"/>
      <c r="D9" s="42"/>
      <c r="E9" s="42"/>
      <c r="F9" s="42"/>
      <c r="G9" s="43" t="s">
        <v>365</v>
      </c>
      <c r="H9" s="45" t="s">
        <v>366</v>
      </c>
      <c r="I9" s="45"/>
      <c r="J9" s="43" t="s">
        <v>367</v>
      </c>
      <c r="K9" s="43"/>
      <c r="L9" s="43" t="s">
        <v>368</v>
      </c>
      <c r="M9" s="43"/>
      <c r="N9" s="43" t="s">
        <v>369</v>
      </c>
      <c r="O9" s="43"/>
      <c r="P9" s="43" t="s">
        <v>370</v>
      </c>
      <c r="Q9" s="43"/>
      <c r="R9" s="43" t="s">
        <v>371</v>
      </c>
      <c r="S9" s="43"/>
      <c r="T9" s="43" t="s">
        <v>372</v>
      </c>
      <c r="U9" s="43"/>
      <c r="V9" s="43" t="s">
        <v>373</v>
      </c>
      <c r="W9" s="43"/>
      <c r="X9" s="43" t="s">
        <v>374</v>
      </c>
      <c r="Y9" s="43"/>
      <c r="Z9" s="43" t="s">
        <v>375</v>
      </c>
      <c r="AA9" s="43"/>
      <c r="AB9" s="43" t="s">
        <v>376</v>
      </c>
      <c r="AC9" s="43"/>
      <c r="AD9" s="43" t="s">
        <v>377</v>
      </c>
      <c r="AE9" s="43"/>
      <c r="AF9" s="43" t="s">
        <v>378</v>
      </c>
      <c r="AG9" s="43"/>
      <c r="AH9" s="43" t="s">
        <v>379</v>
      </c>
      <c r="AI9" s="43"/>
      <c r="AJ9" s="43" t="s">
        <v>380</v>
      </c>
      <c r="AK9" s="43"/>
      <c r="AL9" s="43" t="s">
        <v>381</v>
      </c>
      <c r="AM9" s="43"/>
      <c r="AN9" s="43" t="s">
        <v>382</v>
      </c>
      <c r="AO9" s="43"/>
      <c r="AP9" s="43" t="s">
        <v>383</v>
      </c>
      <c r="AQ9" s="43"/>
      <c r="AR9" s="43" t="s">
        <v>384</v>
      </c>
      <c r="AS9" s="43"/>
      <c r="AT9" s="43" t="s">
        <v>385</v>
      </c>
      <c r="AU9" s="43"/>
      <c r="AV9" s="43" t="s">
        <v>386</v>
      </c>
      <c r="AW9" s="43"/>
      <c r="AX9" s="43" t="s">
        <v>387</v>
      </c>
      <c r="AY9" s="43"/>
      <c r="AZ9" s="43" t="s">
        <v>388</v>
      </c>
      <c r="BA9" s="43"/>
      <c r="BB9" s="43" t="s">
        <v>389</v>
      </c>
      <c r="BC9" s="43"/>
      <c r="BD9" s="43" t="s">
        <v>390</v>
      </c>
      <c r="BE9" s="43"/>
      <c r="BF9" s="43" t="s">
        <v>391</v>
      </c>
      <c r="BG9" s="43"/>
      <c r="BH9" s="43" t="s">
        <v>392</v>
      </c>
      <c r="BI9" s="43"/>
      <c r="BJ9" s="43" t="s">
        <v>393</v>
      </c>
      <c r="BK9" s="43"/>
      <c r="BL9" s="43" t="s">
        <v>394</v>
      </c>
      <c r="BM9" s="43"/>
      <c r="BN9" s="43" t="s">
        <v>395</v>
      </c>
      <c r="BO9" s="43"/>
      <c r="BP9" s="43" t="s">
        <v>396</v>
      </c>
      <c r="BQ9" s="43"/>
      <c r="BR9" s="42" t="s">
        <v>397</v>
      </c>
      <c r="BS9" s="42"/>
      <c r="BT9" s="42" t="s">
        <v>398</v>
      </c>
      <c r="BU9" s="42"/>
      <c r="BV9" s="42" t="s">
        <v>399</v>
      </c>
      <c r="BW9" s="42"/>
    </row>
    <row r="10" spans="1:75" ht="64.5" customHeight="1">
      <c r="B10" s="42"/>
      <c r="C10" s="42"/>
      <c r="D10" s="42"/>
      <c r="E10" s="42"/>
      <c r="F10" s="42"/>
      <c r="G10" s="43"/>
      <c r="H10" s="22" t="s">
        <v>11</v>
      </c>
      <c r="I10" s="22" t="s">
        <v>400</v>
      </c>
      <c r="J10" s="22" t="s">
        <v>11</v>
      </c>
      <c r="K10" s="22" t="s">
        <v>400</v>
      </c>
      <c r="L10" s="22" t="s">
        <v>11</v>
      </c>
      <c r="M10" s="22" t="s">
        <v>400</v>
      </c>
      <c r="N10" s="22" t="s">
        <v>11</v>
      </c>
      <c r="O10" s="22" t="s">
        <v>400</v>
      </c>
      <c r="P10" s="22" t="s">
        <v>11</v>
      </c>
      <c r="Q10" s="22" t="s">
        <v>400</v>
      </c>
      <c r="R10" s="22" t="s">
        <v>11</v>
      </c>
      <c r="S10" s="22" t="s">
        <v>400</v>
      </c>
      <c r="T10" s="22" t="s">
        <v>11</v>
      </c>
      <c r="U10" s="22" t="s">
        <v>400</v>
      </c>
      <c r="V10" s="22" t="s">
        <v>11</v>
      </c>
      <c r="W10" s="22" t="s">
        <v>400</v>
      </c>
      <c r="X10" s="22" t="s">
        <v>11</v>
      </c>
      <c r="Y10" s="22" t="s">
        <v>400</v>
      </c>
      <c r="Z10" s="22" t="s">
        <v>11</v>
      </c>
      <c r="AA10" s="22" t="s">
        <v>400</v>
      </c>
      <c r="AB10" s="22" t="s">
        <v>11</v>
      </c>
      <c r="AC10" s="22" t="s">
        <v>400</v>
      </c>
      <c r="AD10" s="22" t="s">
        <v>11</v>
      </c>
      <c r="AE10" s="22" t="s">
        <v>400</v>
      </c>
      <c r="AF10" s="22" t="s">
        <v>11</v>
      </c>
      <c r="AG10" s="22" t="s">
        <v>400</v>
      </c>
      <c r="AH10" s="22" t="s">
        <v>11</v>
      </c>
      <c r="AI10" s="22" t="s">
        <v>400</v>
      </c>
      <c r="AJ10" s="22" t="s">
        <v>11</v>
      </c>
      <c r="AK10" s="22" t="s">
        <v>400</v>
      </c>
      <c r="AL10" s="22" t="s">
        <v>11</v>
      </c>
      <c r="AM10" s="22" t="s">
        <v>400</v>
      </c>
      <c r="AN10" s="22" t="s">
        <v>11</v>
      </c>
      <c r="AO10" s="22" t="s">
        <v>400</v>
      </c>
      <c r="AP10" s="22" t="s">
        <v>11</v>
      </c>
      <c r="AQ10" s="22" t="s">
        <v>400</v>
      </c>
      <c r="AR10" s="22" t="s">
        <v>11</v>
      </c>
      <c r="AS10" s="22" t="s">
        <v>400</v>
      </c>
      <c r="AT10" s="22" t="s">
        <v>11</v>
      </c>
      <c r="AU10" s="22" t="s">
        <v>400</v>
      </c>
      <c r="AV10" s="22" t="s">
        <v>11</v>
      </c>
      <c r="AW10" s="22" t="s">
        <v>400</v>
      </c>
      <c r="AX10" s="22" t="s">
        <v>11</v>
      </c>
      <c r="AY10" s="22" t="s">
        <v>400</v>
      </c>
      <c r="AZ10" s="22" t="s">
        <v>11</v>
      </c>
      <c r="BA10" s="22" t="s">
        <v>400</v>
      </c>
      <c r="BB10" s="22" t="s">
        <v>11</v>
      </c>
      <c r="BC10" s="22" t="s">
        <v>400</v>
      </c>
      <c r="BD10" s="22" t="s">
        <v>11</v>
      </c>
      <c r="BE10" s="22" t="s">
        <v>400</v>
      </c>
      <c r="BF10" s="22" t="s">
        <v>11</v>
      </c>
      <c r="BG10" s="22" t="s">
        <v>400</v>
      </c>
      <c r="BH10" s="22" t="s">
        <v>11</v>
      </c>
      <c r="BI10" s="22" t="s">
        <v>400</v>
      </c>
      <c r="BJ10" s="22" t="s">
        <v>11</v>
      </c>
      <c r="BK10" s="22" t="s">
        <v>400</v>
      </c>
      <c r="BL10" s="22" t="s">
        <v>11</v>
      </c>
      <c r="BM10" s="22" t="s">
        <v>400</v>
      </c>
      <c r="BN10" s="22" t="s">
        <v>11</v>
      </c>
      <c r="BO10" s="22" t="s">
        <v>400</v>
      </c>
      <c r="BP10" s="22" t="s">
        <v>11</v>
      </c>
      <c r="BQ10" s="22" t="s">
        <v>400</v>
      </c>
      <c r="BR10" s="22" t="s">
        <v>11</v>
      </c>
      <c r="BS10" s="22" t="s">
        <v>400</v>
      </c>
      <c r="BT10" s="22" t="s">
        <v>11</v>
      </c>
      <c r="BU10" s="22" t="s">
        <v>400</v>
      </c>
      <c r="BV10" s="22" t="s">
        <v>11</v>
      </c>
      <c r="BW10" s="22" t="s">
        <v>400</v>
      </c>
    </row>
    <row r="11" spans="1:75" ht="15.6">
      <c r="B11" s="21" t="s">
        <v>13</v>
      </c>
      <c r="C11" s="21" t="s">
        <v>14</v>
      </c>
      <c r="D11" s="21" t="s">
        <v>15</v>
      </c>
      <c r="E11" s="21" t="s">
        <v>16</v>
      </c>
      <c r="F11" s="21" t="s">
        <v>17</v>
      </c>
      <c r="G11" s="21" t="s">
        <v>18</v>
      </c>
      <c r="H11" s="21" t="s">
        <v>19</v>
      </c>
      <c r="I11" s="21" t="s">
        <v>20</v>
      </c>
      <c r="J11" s="21" t="s">
        <v>21</v>
      </c>
      <c r="K11" s="21" t="s">
        <v>278</v>
      </c>
      <c r="L11" s="21" t="s">
        <v>279</v>
      </c>
      <c r="M11" s="21" t="s">
        <v>280</v>
      </c>
      <c r="N11" s="21" t="s">
        <v>281</v>
      </c>
      <c r="O11" s="21" t="s">
        <v>282</v>
      </c>
      <c r="P11" s="21" t="s">
        <v>283</v>
      </c>
      <c r="Q11" s="21" t="s">
        <v>284</v>
      </c>
      <c r="R11" s="21" t="s">
        <v>86</v>
      </c>
      <c r="S11" s="21" t="s">
        <v>285</v>
      </c>
      <c r="T11" s="21" t="s">
        <v>286</v>
      </c>
      <c r="U11" s="21" t="s">
        <v>287</v>
      </c>
      <c r="V11" s="21" t="s">
        <v>401</v>
      </c>
      <c r="W11" s="21" t="s">
        <v>402</v>
      </c>
      <c r="X11" s="21" t="s">
        <v>403</v>
      </c>
      <c r="Y11" s="21" t="s">
        <v>404</v>
      </c>
      <c r="Z11" s="21" t="s">
        <v>405</v>
      </c>
      <c r="AA11" s="21" t="s">
        <v>406</v>
      </c>
      <c r="AB11" s="21" t="s">
        <v>407</v>
      </c>
      <c r="AC11" s="21" t="s">
        <v>408</v>
      </c>
      <c r="AD11" s="21" t="s">
        <v>409</v>
      </c>
      <c r="AE11" s="21" t="s">
        <v>410</v>
      </c>
      <c r="AF11" s="21" t="s">
        <v>411</v>
      </c>
      <c r="AG11" s="21" t="s">
        <v>412</v>
      </c>
      <c r="AH11" s="21" t="s">
        <v>413</v>
      </c>
      <c r="AI11" s="21" t="s">
        <v>414</v>
      </c>
      <c r="AJ11" s="21" t="s">
        <v>415</v>
      </c>
      <c r="AK11" s="21" t="s">
        <v>416</v>
      </c>
      <c r="AL11" s="21" t="s">
        <v>417</v>
      </c>
      <c r="AM11" s="21" t="s">
        <v>418</v>
      </c>
      <c r="AN11" s="21" t="s">
        <v>419</v>
      </c>
      <c r="AO11" s="21" t="s">
        <v>129</v>
      </c>
      <c r="AP11" s="21" t="s">
        <v>420</v>
      </c>
      <c r="AQ11" s="21" t="s">
        <v>421</v>
      </c>
      <c r="AR11" s="21" t="s">
        <v>422</v>
      </c>
      <c r="AS11" s="21" t="s">
        <v>423</v>
      </c>
      <c r="AT11" s="21" t="s">
        <v>424</v>
      </c>
      <c r="AU11" s="21" t="s">
        <v>425</v>
      </c>
      <c r="AV11" s="21" t="s">
        <v>426</v>
      </c>
      <c r="AW11" s="21" t="s">
        <v>427</v>
      </c>
      <c r="AX11" s="21" t="s">
        <v>428</v>
      </c>
      <c r="AY11" s="21" t="s">
        <v>429</v>
      </c>
      <c r="AZ11" s="21" t="s">
        <v>430</v>
      </c>
      <c r="BA11" s="21" t="s">
        <v>431</v>
      </c>
      <c r="BB11" s="21" t="s">
        <v>432</v>
      </c>
      <c r="BC11" s="21" t="s">
        <v>433</v>
      </c>
      <c r="BD11" s="21" t="s">
        <v>434</v>
      </c>
      <c r="BE11" s="21" t="s">
        <v>435</v>
      </c>
      <c r="BF11" s="21" t="s">
        <v>436</v>
      </c>
      <c r="BG11" s="21" t="s">
        <v>437</v>
      </c>
      <c r="BH11" s="21" t="s">
        <v>438</v>
      </c>
      <c r="BI11" s="21" t="s">
        <v>439</v>
      </c>
      <c r="BJ11" s="21" t="s">
        <v>440</v>
      </c>
      <c r="BK11" s="21" t="s">
        <v>441</v>
      </c>
      <c r="BL11" s="21" t="s">
        <v>442</v>
      </c>
      <c r="BM11" s="21" t="s">
        <v>443</v>
      </c>
      <c r="BN11" s="21" t="s">
        <v>444</v>
      </c>
      <c r="BO11" s="21" t="s">
        <v>445</v>
      </c>
      <c r="BP11" s="21" t="s">
        <v>446</v>
      </c>
      <c r="BQ11" s="21" t="s">
        <v>447</v>
      </c>
      <c r="BR11" s="21" t="s">
        <v>448</v>
      </c>
      <c r="BS11" s="21" t="s">
        <v>449</v>
      </c>
      <c r="BT11" s="21" t="s">
        <v>450</v>
      </c>
      <c r="BU11" s="21" t="s">
        <v>451</v>
      </c>
      <c r="BV11" s="21" t="s">
        <v>452</v>
      </c>
      <c r="BW11" s="21" t="s">
        <v>453</v>
      </c>
    </row>
    <row r="12" spans="1:75" ht="17.399999999999999"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</row>
    <row r="13" spans="1:75">
      <c r="B13" s="32"/>
    </row>
    <row r="14" spans="1:75" ht="13.8">
      <c r="B14" s="48" t="s">
        <v>454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</row>
    <row r="18" ht="14.25" customHeight="1"/>
    <row r="19" ht="7.5" customHeight="1"/>
    <row r="24" ht="7.5" customHeight="1"/>
    <row r="25" ht="9.75" customHeight="1"/>
  </sheetData>
  <mergeCells count="48">
    <mergeCell ref="B2:BW2"/>
    <mergeCell ref="B3:BW3"/>
    <mergeCell ref="B4:BW4"/>
    <mergeCell ref="B5:BW5"/>
    <mergeCell ref="B6:BW6"/>
    <mergeCell ref="G8:BW8"/>
    <mergeCell ref="G9:G10"/>
    <mergeCell ref="H9:I9"/>
    <mergeCell ref="J9:K9"/>
    <mergeCell ref="L9:M9"/>
    <mergeCell ref="N9:O9"/>
    <mergeCell ref="P9:Q9"/>
    <mergeCell ref="R9:S9"/>
    <mergeCell ref="T9:U9"/>
    <mergeCell ref="V9:W9"/>
    <mergeCell ref="AT9:AU9"/>
    <mergeCell ref="X9:Y9"/>
    <mergeCell ref="Z9:AA9"/>
    <mergeCell ref="AB9:AC9"/>
    <mergeCell ref="AD9:AE9"/>
    <mergeCell ref="AF9:AG9"/>
    <mergeCell ref="B14:AC14"/>
    <mergeCell ref="BH9:BI9"/>
    <mergeCell ref="BJ9:BK9"/>
    <mergeCell ref="BL9:BM9"/>
    <mergeCell ref="BN9:BO9"/>
    <mergeCell ref="AV9:AW9"/>
    <mergeCell ref="AX9:AY9"/>
    <mergeCell ref="AZ9:BA9"/>
    <mergeCell ref="BB9:BC9"/>
    <mergeCell ref="BD9:BE9"/>
    <mergeCell ref="AH9:AI9"/>
    <mergeCell ref="AJ9:AK9"/>
    <mergeCell ref="AL9:AM9"/>
    <mergeCell ref="AN9:AO9"/>
    <mergeCell ref="AP9:AQ9"/>
    <mergeCell ref="B8:B10"/>
    <mergeCell ref="BF9:BG9"/>
    <mergeCell ref="AR9:AS9"/>
    <mergeCell ref="BT9:BU9"/>
    <mergeCell ref="BV9:BW9"/>
    <mergeCell ref="B12:BW12"/>
    <mergeCell ref="BP9:BQ9"/>
    <mergeCell ref="BR9:BS9"/>
    <mergeCell ref="C8:C10"/>
    <mergeCell ref="D8:D10"/>
    <mergeCell ref="E8:E10"/>
    <mergeCell ref="F8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8. Ответственные</vt:lpstr>
      <vt:lpstr>9. Показатели</vt:lpstr>
      <vt:lpstr>10. По ГРБС</vt:lpstr>
      <vt:lpstr>11. По статьям</vt:lpstr>
      <vt:lpstr>12. Источники</vt:lpstr>
      <vt:lpstr>13. Субсидии</vt:lpstr>
      <vt:lpstr>'13. Субсидии'!Область_печати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И. Цицилина</dc:creator>
  <cp:lastModifiedBy>usr-vrn-fin</cp:lastModifiedBy>
  <cp:lastPrinted>2018-03-21T07:41:10Z</cp:lastPrinted>
  <dcterms:created xsi:type="dcterms:W3CDTF">2018-03-19T13:47:08Z</dcterms:created>
  <dcterms:modified xsi:type="dcterms:W3CDTF">2022-05-08T17:07:59Z</dcterms:modified>
</cp:coreProperties>
</file>