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PycharmProjects/SP_project/PyScripts/Parsers/Industries/TransportSystem/Response/"/>
    </mc:Choice>
  </mc:AlternateContent>
  <xr:revisionPtr revIDLastSave="0" documentId="13_ncr:1_{1A6F3652-64BF-464C-9E27-4A1932C9DB01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8. Ответственные" sheetId="6" r:id="rId1"/>
    <sheet name="9. Показатели" sheetId="5" r:id="rId2"/>
    <sheet name="10. По ГРБС" sheetId="1" r:id="rId3"/>
    <sheet name="11. По статьям" sheetId="2" r:id="rId4"/>
    <sheet name="12. Источники" sheetId="3" r:id="rId5"/>
    <sheet name="13. Субсидии" sheetId="4" r:id="rId6"/>
  </sheets>
  <definedNames>
    <definedName name="_xlnm.Print_Area" localSheetId="3">'11. По статьям'!$A$1:$P$92</definedName>
    <definedName name="_xlnm.Print_Area" localSheetId="5">'13. Субсидии'!$B$1:$BY$66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4" i="5"/>
  <c r="B4" i="4"/>
  <c r="B3" i="3"/>
  <c r="B3" i="2"/>
  <c r="B4" i="1"/>
</calcChain>
</file>

<file path=xl/sharedStrings.xml><?xml version="1.0" encoding="utf-8"?>
<sst xmlns="http://schemas.openxmlformats.org/spreadsheetml/2006/main" count="1364" uniqueCount="397">
  <si>
    <t>Информация</t>
  </si>
  <si>
    <t>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</t>
  </si>
  <si>
    <t>в разрезе муниципальных образований Воронежской области за 2017 год</t>
  </si>
  <si>
    <t>Статус</t>
  </si>
  <si>
    <t>Наименование *</t>
  </si>
  <si>
    <t>Источники ресурсного обеспечения</t>
  </si>
  <si>
    <t>Бюджетные ассигнования согласно бюджетной росписи расходов областного бюджета на отчетную дату текущего года (далее - план)</t>
  </si>
  <si>
    <t>Кассовое исполнение, на отчетную дату нарастающим итогом  (далее - факт)</t>
  </si>
  <si>
    <t>в том числе по муниципальным районам и городским округам Воронежской области</t>
  </si>
  <si>
    <t>Нераспределено</t>
  </si>
  <si>
    <t>Аннинский</t>
  </si>
  <si>
    <t>Бобровский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</si>
  <si>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</si>
  <si>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</si>
  <si>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</si>
  <si>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</si>
  <si>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</si>
  <si>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</si>
  <si>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</si>
  <si>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Каменский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</si>
  <si>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</si>
  <si>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</si>
  <si>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</si>
  <si>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</si>
  <si>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</si>
  <si>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Новохопесркий</t>
  </si>
  <si>
    <t>Ольховатский</t>
  </si>
  <si>
    <t>Острогожский</t>
  </si>
  <si>
    <t>Павловский</t>
  </si>
  <si>
    <t>Панинский</t>
  </si>
  <si>
    <t>Петропавловский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</si>
  <si>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</si>
  <si>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</si>
  <si>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</si>
  <si>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</si>
  <si>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</si>
  <si>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</si>
  <si>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</si>
  <si>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</si>
  <si>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</si>
  <si>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</si>
  <si>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Борисоглебский городской округ</t>
  </si>
  <si>
    <t>Городской округ город Нововоронеж</t>
  </si>
  <si>
    <t>Городской округ город Воронеж</t>
  </si>
  <si>
    <t>План</t>
  </si>
  <si>
    <t>Факт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</si>
  <si>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</si>
  <si>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</si>
  <si>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</si>
  <si>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</si>
  <si>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</si>
  <si>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</si>
  <si>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</si>
  <si>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</si>
  <si>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</si>
  <si>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</si>
  <si>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</si>
  <si>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</si>
  <si>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</si>
  <si>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</si>
  <si>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</si>
  <si>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</si>
  <si>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</si>
  <si>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</si>
  <si>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</si>
  <si>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</si>
  <si>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</si>
  <si>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</si>
  <si>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</si>
  <si>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</si>
  <si>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</si>
  <si>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</si>
  <si>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</si>
  <si>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</si>
  <si>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</si>
  <si>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</si>
  <si>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</si>
  <si>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</si>
  <si>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</si>
  <si>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</si>
  <si>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</si>
  <si>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</si>
  <si>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</si>
  <si>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</si>
  <si>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</si>
  <si>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</si>
  <si>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</si>
  <si>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</si>
  <si>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</si>
  <si>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</si>
  <si>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</si>
  <si>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</si>
  <si>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</si>
  <si>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</si>
  <si>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</si>
  <si>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</si>
  <si>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</si>
  <si>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</si>
  <si>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</si>
  <si>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</si>
  <si>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</si>
  <si>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</si>
  <si>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</si>
  <si>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</si>
  <si>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</si>
  <si>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</si>
  <si>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</si>
  <si>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</si>
  <si>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</si>
  <si>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</si>
  <si>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</si>
  <si>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</si>
  <si>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</si>
  <si>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</si>
  <si>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</si>
  <si>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</si>
  <si>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</si>
  <si>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</si>
  <si>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</si>
  <si>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</si>
  <si>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Государственная программа</t>
  </si>
  <si>
    <t>Развитие транспортной системы</t>
  </si>
  <si>
    <t>всего</t>
  </si>
  <si>
    <t>областной бюджет</t>
  </si>
  <si>
    <t>Подпрограмма 1</t>
  </si>
  <si>
    <t>Развитие дорожного хозяйства Воронежской области</t>
  </si>
  <si>
    <t>Основное мероприятие 1.1</t>
  </si>
  <si>
    <t>Развитие сети автомобильных дорог общего пользования</t>
  </si>
  <si>
    <t>Мероприятие 1.1.5</t>
  </si>
  <si>
    <t>Субсидии местным бюджетам на погашение задолженности по бюджетным кредитам на проектирование, строительство, реконструкцию, капитальный ремонт, ремонт и содержание автомобильных дорог общего пользования местного значения, а также на капитальный ремонт и ремонт дворовых территорий многоквартирных домов, проездов к дворовым территориям многоквартирных домов населенных пунктов</t>
  </si>
  <si>
    <t/>
  </si>
  <si>
    <t>Субсидии местным бюджетам для погашения задолженности по бюджетным кредитам на проектирование, строительство, реконструкцию, капитальный ремонт, ремонт и содержание автомобильных дорог общего пользования местного значения, а также на капитальный ремонт и ремонт дворовых территорий многоквартирных домов, проездов к дворовым территориям многоквартирных домов населенных пунктов</t>
  </si>
  <si>
    <t>831.0409.2410178230.500</t>
  </si>
  <si>
    <t>Мероприятие 1.1.6</t>
  </si>
  <si>
    <t>Субсидии местным бюджетам на капитальный ремонт и ремонт автомобильных дорог общего пользования местного значения</t>
  </si>
  <si>
    <t>831.0409.2410178850.500</t>
  </si>
  <si>
    <t>Мероприятие 1.1.8</t>
  </si>
  <si>
    <t>Субсидии, местным бюджетам на строительство (реконструкцию) автомобильных дорог общего пользования местного значения</t>
  </si>
  <si>
    <t>831.0409.2410178840.500</t>
  </si>
  <si>
    <t>Мероприятие 1.1.9</t>
  </si>
  <si>
    <t>Субсидии местным бюджетам на проектирование, строительство, реконструкцию автомобильных дорог общего пользования с твердым покрытием до сельских населенных пунктов, не имеющих круглогодичнной связи с сетью автомобильных дорог общего пользования</t>
  </si>
  <si>
    <t>Субсидии местным бюджетам на 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</t>
  </si>
  <si>
    <t>831.0409.2410178870.500</t>
  </si>
  <si>
    <t>Основное мероприятие 1.2</t>
  </si>
  <si>
    <t>Развитие улично-дорожной сети административного центра Воронежской области городского округа город Воронеж</t>
  </si>
  <si>
    <t>Мероприятие 1.2.1</t>
  </si>
  <si>
    <t>Капитальный ремонт, ремонт и содержание автомобильных дорог общего пользования местного значения</t>
  </si>
  <si>
    <t>Субсидия на развитие улично-дорожной сети административного центра Воронежской области - городского округа город Воронеж</t>
  </si>
  <si>
    <t>831.0409.2410278660.500</t>
  </si>
  <si>
    <t>Мероприятие 1.2.2</t>
  </si>
  <si>
    <t>Проектирование и строительство (реконструкция) автомобильных дорог общего пользования местного значения</t>
  </si>
  <si>
    <t>Основное мероприятие 1.3</t>
  </si>
  <si>
    <t>Безопасные и качественные дороги</t>
  </si>
  <si>
    <t>Мероприятие 1.3.1</t>
  </si>
  <si>
    <t>Реализацию программы комплексного развития транспортной инфраструктуры Воронежской городской агломерации в рамках приоритетного направления стратегического развития Российской Федерации "Безопасные и качественные дороги" (межбюджетные трансферты)</t>
  </si>
  <si>
    <t>831.0409.2410378880.500</t>
  </si>
  <si>
    <t>* Указывается 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расходов, наименование субсидии, код бюджетной классификации (в соответствии с законом Воронежской области об областном бюджете или согласно бюджетной росписи расходов)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</si>
  <si>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</si>
  <si>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за 2017 год</t>
  </si>
  <si>
    <t>Наименование госпрограммы, подпрограммы, основного мероприятия, мероприятия</t>
  </si>
  <si>
    <t>Расходы за отчетный период, тыс. рублей</t>
  </si>
  <si>
    <t>предусмотрено на год</t>
  </si>
  <si>
    <t>фактически профинансировано</t>
  </si>
  <si>
    <t>объем выполненных работ</t>
  </si>
  <si>
    <t>всего, в том числе:</t>
  </si>
  <si>
    <t>федеральный бюджет (бюджетные ассигнования, не предусмотренные законом Воронежской области об областном бюджете)</t>
  </si>
  <si>
    <t>областной бюджет (бюджетные ассигнования, предусмотренные законом Воронежской области об областном бюджете, всего)</t>
  </si>
  <si>
    <t>- областной бюджет</t>
  </si>
  <si>
    <t>местный бюджет</t>
  </si>
  <si>
    <t>Мероприятие 1.1.1</t>
  </si>
  <si>
    <t>Содержание и ремонт автомобильных дорог общего пользования регионального или межмуниципального значения и сооружений на них
в том числе:
Реализация программы комплексного развития транспортной инфраструктуры Воронежской областной агломерации в рамках приоритетного направления стратегического развития Российской Федерации «Безопасные и качественные дороги»</t>
  </si>
  <si>
    <t>Мероприятие 1.1.2</t>
  </si>
  <si>
    <t>Капитальный ремонт автомобильных дорог общего пользования регионального или межмуниципального значения и сооружений на них</t>
  </si>
  <si>
    <t>Мероприятие 1.1.3.1</t>
  </si>
  <si>
    <t>Проектирование, строительство реконструкция автомобильных дорог общего пользования регионального значения с твердым покрытием до сельских населенных пунктов, не имеющих круглогодичной связи с сетью автомобильных дорог общего пользования</t>
  </si>
  <si>
    <t>Мероприятие 1.1.3.2</t>
  </si>
  <si>
    <t>Реализация мероприятий региональной программы в сфере дорожного хозяйства, предусматривающей развитие и увеличение пропускной способности сети автомобильных дорог общего пользования регионального или межмуниципального значения, а также местного значения</t>
  </si>
  <si>
    <t>Мероприятие 1.1.3.4</t>
  </si>
  <si>
    <t>Реализация мероприятий региональной программы в сфере дорожного хозяйства, предусматривающей мероприятия по строительству, реконструкции, капитальному ремонту и ремонту уникальных искусственных дорожных сооружений</t>
  </si>
  <si>
    <t>Подпрограмма 2</t>
  </si>
  <si>
    <t>Развитие пассажирского транспорта общего пользования Воронежской области</t>
  </si>
  <si>
    <t>Основное мероприятие 2.2</t>
  </si>
  <si>
    <t>Обеспечение экономической устойчивости транспортных предприятий автомобильного транспорта и пригородного железнодорожного транспорта</t>
  </si>
  <si>
    <t>Мероприятие 2.2.1</t>
  </si>
  <si>
    <t>Предоставление субсидий организациям и индивидуальным предпринимателям, осуществляющим деятельность по перевозке пассажиров автомобильным транспортом общего пользования на компенсацию части потерь в доходах следствие регулирования тарифов на перевозку пассажиров автомобильным транспортом общего пользования</t>
  </si>
  <si>
    <t>Мероприятие 2.2.3</t>
  </si>
  <si>
    <t>Предоставление субсидий организациям железнодорожного транспорта, осуществляющим деятельность по перевозке пассажиров,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</t>
  </si>
  <si>
    <t>Основное мероприятие 2.3</t>
  </si>
  <si>
    <t>Финансовое обеспечение деятельности подведомственного учреждения БУ ВО «Регионтранс»</t>
  </si>
  <si>
    <t>Подпрограмма 3</t>
  </si>
  <si>
    <t>Обеспечение реализации государственной программы</t>
  </si>
  <si>
    <t>Основное мероприятие 3.1</t>
  </si>
  <si>
    <t>Финансовое обеспечение деятельности органов государственной власти, иных главных распорядителей средств областного бюджета - исполнителей</t>
  </si>
  <si>
    <t>Основное мероприятие 3.2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</si>
  <si>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</si>
  <si>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Основное мероприятие 3.3</t>
  </si>
  <si>
    <t>Финансовое обеспечение деятельности подведомственных учреждений</t>
  </si>
  <si>
    <t>Основное мероприятие 3.4</t>
  </si>
  <si>
    <t>Отдельные мероприятия в области дорожного хозяйства в части уплаты налогов</t>
  </si>
  <si>
    <t>Отчет о выполнении Плана реализации государственной программы Воронежской области</t>
  </si>
  <si>
    <t>по статьям расходов за 2017 год</t>
  </si>
  <si>
    <t>Наименование государственной программы, подпрограммы, основного мероприятия, мероприятия</t>
  </si>
  <si>
    <t>Наименование статей расходов</t>
  </si>
  <si>
    <t>Бюджетные ассигнования на реализацию государственной программы, тыс. рублей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</si>
  <si>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</si>
  <si>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</si>
  <si>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доведенный департаментом финансов Воронежской области предельный объем финансирования (поквартальный кассовый план на отчетную дату нарастающим итогом)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</si>
  <si>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</si>
  <si>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</si>
  <si>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</si>
  <si>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</si>
  <si>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Всего, в том числе:</t>
  </si>
  <si>
    <t>Государственные капитальные вложения, всего</t>
  </si>
  <si>
    <t>Государственные капитальные вложения (объекты капитального строительства и недвижимое имущество), из них:</t>
  </si>
  <si>
    <t>бюджетные инвестиции на финансирование объектов областной собственности</t>
  </si>
  <si>
    <t>субсидии местным бюджетам на софинансирование объектов муниципальной собственности</t>
  </si>
  <si>
    <t>ПРОЧИЕ  расходы</t>
  </si>
  <si>
    <t>Отчёт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</si>
  <si>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</si>
  <si>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за 2017 год</t>
  </si>
  <si>
    <t>Содержание основного мероприятия (мероприятия), основные этапы реализации в текущем году. Ожидаемый непосредственный результат (краткое описание)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</si>
  <si>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</si>
  <si>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Код бюджетной классификации (в соответствии с законом Воронежской области об областном бюджете)</t>
  </si>
  <si>
    <t>Уровень освоения бюджетных ассигнований, %</t>
  </si>
  <si>
    <t>Обеспечение развития транспортной системы Воронежской области за счет выполнения мероприятий в области дорожного хозяйства и пассажирских перевозок, в том числе:
- приведение показателя "Густота автомобильных дорог общего пользования с твердым покрытием на конец года" по итогам 2017 года  319,8 км/1000 км2;  
- прирост протяженности автомобильных дорог общего пользования регионального или межмуниципального значения, соответствующих нормативным требованиям к транспортно-эксплуатационным показателям по итогам 2017 года 1,1% к предыдущему году.</t>
  </si>
  <si>
    <t>Всего, в том числе в разрезе ГРБС</t>
  </si>
  <si>
    <t>Департамент транспорта и автомобильных дорог Воронежской области</t>
  </si>
  <si>
    <t>831.0408.2420271310.800</t>
  </si>
  <si>
    <t>831.0408.2420271330.800</t>
  </si>
  <si>
    <t>831.0408.2420300590.600</t>
  </si>
  <si>
    <t>831.0409.2410153900.400</t>
  </si>
  <si>
    <t>831.0409.2410171290.200</t>
  </si>
  <si>
    <t>831.0409.2410171290.400</t>
  </si>
  <si>
    <t>831.0409.2410353900.500</t>
  </si>
  <si>
    <t>831.0409.2430172010.100</t>
  </si>
  <si>
    <t>831.0409.2430172010.200</t>
  </si>
  <si>
    <t>831.0409.2430172010.800</t>
  </si>
  <si>
    <t>831.0409.2430270200.800</t>
  </si>
  <si>
    <t>831.0409.2430300590.100</t>
  </si>
  <si>
    <t>831.0409.2430300590.200</t>
  </si>
  <si>
    <t>831.0409.2430300590.800</t>
  </si>
  <si>
    <t>831.0409.2430471340.800</t>
  </si>
  <si>
    <t>Подпрограмма направлена на решение задач Программы по развитию сети автомобильных дорог областного и местного значения, формированию единой дорожной сети круглогодичной доступности для населения, повышению конкурентоспособности межрегиональных и международных транспортных коридоров проходящих по территории Воронежской области, обеспечению безопасности дорожного движения. Выполнение мероприятий подпрограммы позволит: ускорить товародвижение и снижение транспортных издержек в экономике; повысить доступность транспортных услуг для населения; повысить конкурентоспособность транспортной системы Воронежской области на рынке транспортных услуг; повысить безопасность и устойчивость транспортной системы Воронежской области. Привести к 2017 году долю протяженности автомобильных дорог общего пользования регионального значения, не отвечающих нормативным требованиям, в общей протяженности автомобильных дорог общего пользования регионального значения до 32, 0%.</t>
  </si>
  <si>
    <t>Приведение в нормативное состояние автомобильных дорог областного значения за счет выполнения мероприятий по содержанию, капитальному ремонту и ремонту автомобильных дорог, а также строительство и реконструкция новых объектов транспортной инфраструктуры улучшающих дорожно-транспортную ситуацию в области. Приведение к 2017 году доли дорожно-транспортных происшествий на автомобильных дорогах регионального или межмуниципального значения Воронежской области по сравнению с 2012 годом (нарастающим итогом с начала года) до 93, 2%</t>
  </si>
  <si>
    <t>Содержание 8 845, 2 км сети автомобильных дорог в соответствии с нормативами. Ввод в действие в 2017 г. - 204, 39 км автомобильных дорог общего пользования регионального или межмуниципального значения, законченных ремонтом.</t>
  </si>
  <si>
    <t>Капитальный ремонт автомобильных дорог общего пользования регионального или межмуниципального значения.</t>
  </si>
  <si>
    <t>Разработка проектно-сметной документации на строительство автомобильных дорог общего пользования регионального значения с твердым покрытием до сел (4 объекта) .</t>
  </si>
  <si>
    <t>Ввод в действие в 2017 году 17, 999 км автомобильных дорог общего пользования регионального значения законченных строительством (реконструкцией) .</t>
  </si>
  <si>
    <t>Реконструкция моста на автомобильной дороге М «Дон» -Бобров - Таловая - Новохоперск (мост через р. Битюг км 17+750) в Бобровском муниципальном районе Воронежской области.</t>
  </si>
  <si>
    <t>Направление субсидий на погашение задолженности по бюджетным кредитам. В 2017 году значение целевого показателя -100%</t>
  </si>
  <si>
    <t>Ввод в действие в 2017 году 493, 77 км автомобильных дорог общего пользования местного значения законченных капитальным ремонтом и ремонтом.</t>
  </si>
  <si>
    <t>Объемы ввода в эксплуатацию после строительства и реконструкции автомобильных дорог общего пользования местного значения в 2017 году - 5, 053 км.</t>
  </si>
  <si>
    <t>Доля протяженности автомобильных дорог общего пользования местного значения на территории Воронежской области, соответствующих нормативным требованиям к транспортно-эксплуатационным показателям на 31 декабря 2017 года - 52, 7%</t>
  </si>
  <si>
    <t>Приведение в нормативное состояние улично - дорожной сети городского округа город Воронеж за счет выполнения мероприятий по содержанию, капитальному ремонту и ремонту автомобильных дорог, а также строительство и реконструкция новых объектов транспортной инфраструктуры улучшающих дорожно-транспортную ситуацию в городе. Ввод в действие в 2017 г. 71681, 05 кв. м автомобильных дорог общего пользования местного значения городского округа город Воронеж, законченных капитальным ремонтом и ремонтом. Увеличение доли дорог местного значения городского округа город Воронеж, соответствующих нормативным требованиям - до 19, 25%.</t>
  </si>
  <si>
    <t>Приведение в нормативное состояние улично - дорожной сети городского округа город Воронеж за счет выполнения мероприятий по содержанию, капитальному ремонту и ремонту автомобильных дорог. Ввод в действие в 2017 г. 71681, 05 кв. м автомобильных дорог общего пользования местного значения городского округа город Воронеж, законченных капитальным ремонтом и ремонтом. Увеличение доли дорог местного значения городского округа город Воронеж, соответствующих нормативным требованиям - до 19, 25%.</t>
  </si>
  <si>
    <t>Строительство и реконструкция новых объектов транспортной инфраструктуры улучшающих дорожно-транспортную ситуацию в городе.</t>
  </si>
  <si>
    <t>Приведение части дорог Воронежской городской агломерации в нормативное транспортно-эксплуатационное состояние, повышение уровня безопасности дорожного движения и качества управления транспортными потоками в агломерации, обеспечение роста удовлетворенности граждан состоянием дорожной сети. Доля протяженности дорожной сети городской агломерации, соответствующей нормативным требованиям к их транспортно- эксплуатационному состоянию в 2017 году - 48, 5%</t>
  </si>
  <si>
    <t>Способствование повышению пространственной и ценовой доступности услуг транспорта для населения, включая малообеспеченные слои населения. Регулярность движения автобусов на закрепленных за организациями пассажирского автомобильного транспорта общего пользования регулярных автобусных межмуниципальных маршрутах в 2017 году не менее 97, 1%.</t>
  </si>
  <si>
    <t>В соответствии с постановлением Правительства РФ от 07. 03. 1995 № 239 «О мерах по упорядочению государственного регулирования цен (тарифов) » органами исполнительной власти субъекта РФ осуществляется государственного регулирование тарифов на перевозки пассажиров автомобильным транспортом в городском и пригородном сообщении, а также ж/д транспортом в пригородном сообщении. Доведение коэффициента выпуска на линию транспортных средств организаций пассажирского транспорта общего пользования для обеспечения ежедневной работы на регулярных автобусных межмуниципальных маршрутах до 0, 634</t>
  </si>
  <si>
    <t>В соответствии с постановлением Правительства РФ от 07. 03. 1995 № 239 «О мерах по упорядочению государственного регулирования цен (тарифов) » органами исполнительной власти субъекта РФ осуществляется государственного регулирование тарифов на перевозки пассажиров автомобильным транспортом в городском и пригородном сообщении, а также ж/д транспортом в пригородном сообщении. Доведение коэффициента выпуска на линию транспортных средств организаций пассажирского транспорта общего пользования для обеспечения ежедневной работы на регулярных автобусных межмуниципальных маршрутах до 0, 634.</t>
  </si>
  <si>
    <t>Создание наиболее комфортных условий для пассажиров, выполнение расписаний движения, формирование условий по обновлению подвижного состава, внедрение в отрасли новых современных технологий, в том числе диспетчеризация транспорта на основе системы ГЛОНАСС, организация оплаты проезда с использованием электронных карт. На учреждение возложены функции учета перевозки льготных категорий пассажиров и расчет компенсации расходов автотранспортным предприятиям, в том числе связанных с государственным регулированием тарифов. Удельный вес объектов транспортной инфраструктуры, на которых проведены категорирование, оценка уязвимости и реализован план соответствующих мероприятий не менее 27%</t>
  </si>
  <si>
    <t>Обеспечение управлением автомобильных дорог и дорожной деятельности Воронежской области и подведомственным учреждением управления реализацией программы. Уровень достижения значений целевых показателей (индикаторов) Программы и подпрограмм - не менее 95%</t>
  </si>
  <si>
    <t>Уровень исполнения утвержденных бюджетных назначений по департаменту транспорта и автомобильных дорог Воронежской области не менее 95%.</t>
  </si>
  <si>
    <t>Уровень исполнения утвержденных бюджетных ассигнований на финансовое обеспечение выполнения других расходных обязательств Воронежской области департаментом транспорта и автомобильных дорог Воронежской области -100%.</t>
  </si>
  <si>
    <t>Уровень исполнения утвержденных бюджетных назначений подведомственных учреждений не менее 95%</t>
  </si>
  <si>
    <t>Обеспечение уплаты налога на имущество (автомобильные дороги) в размере 100%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</si>
  <si>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</si>
  <si>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</si>
  <si>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4 указывается пункт Федерального плана статистических работ (ФПСР)</t>
  </si>
  <si>
    <t>Отклонений нет</t>
  </si>
  <si>
    <t>100</t>
  </si>
  <si>
    <t>Процент</t>
  </si>
  <si>
    <t>У</t>
  </si>
  <si>
    <t>Обеспечение уплаты налога на имущество (автомобильные дороги)</t>
  </si>
  <si>
    <t>Фактическое исполнение предусмотренных Законом ВО об областном бюджете на 2017 год бюджетных ассигнований.</t>
  </si>
  <si>
    <t>99,3</t>
  </si>
  <si>
    <t>95</t>
  </si>
  <si>
    <t>Уровень исполнения утвержденных бюджетных назначений подведомственных учреждений</t>
  </si>
  <si>
    <t>отклонений нет</t>
  </si>
  <si>
    <t>Уровень исполнения утвержденных бюджетных ассигнований на финансовое обеспечение выполнения других расходных обязательств Воронежской области департаментом транспорта и автомобильных дорог Воронежской области</t>
  </si>
  <si>
    <t>Фактическое исполнение предусмотренных Законом ВО об областном бюджете на 2017 год бюджетных ассигнований</t>
  </si>
  <si>
    <t>99,7</t>
  </si>
  <si>
    <t>Уровень исполнения утвержденных бюджетных назначений по департаменту транспорта и автомобильных дорог Воронежской области</t>
  </si>
  <si>
    <t>Уровень достижения значений целевых показателей (индикаторов) программы и подпрограмм</t>
  </si>
  <si>
    <t>Удельный вес объектов транспортной инфраструктуры, на которых проведены категорирование, оценка уязвимости и реализован план соответствующих мероприятий</t>
  </si>
  <si>
    <t>0,634</t>
  </si>
  <si>
    <t>коэффициент</t>
  </si>
  <si>
    <t>Увеличение коэффициента выпуска на линию транспортных средств организаций пассажирского транспорта общего пользования для обеспечения ежедневной работы на регулярных автобусных межмуниципальных маршрутах</t>
  </si>
  <si>
    <t>97,1</t>
  </si>
  <si>
    <t>Регулярность движения автобусов на закрепленных за организациями пассажирского автомобильного транспорта общего пользования регулярных автобусных межмуниципальных маршрутах</t>
  </si>
  <si>
    <t>Отклонений нет.</t>
  </si>
  <si>
    <t>48,5</t>
  </si>
  <si>
    <t>Доля протяженности дорожной сети городской агломерации, соответствующей нормативным требованиям к их транспортно-эксплуатационному состоянию</t>
  </si>
  <si>
    <t>98,49</t>
  </si>
  <si>
    <t>Выполнение запланированного комплекса мероприятий по содержанию улично-дорожной сети городского округа город Воронеж в соответствии с выделенными средствами Дорожного фонда Воронежской области</t>
  </si>
  <si>
    <t>19,25</t>
  </si>
  <si>
    <t>Увеличение доли дорог местного значения городского округа город Воронеж, соответствующих нормативным требованиям</t>
  </si>
  <si>
    <t>71681,05</t>
  </si>
  <si>
    <t>Квадратный метр</t>
  </si>
  <si>
    <t>Ввод в действие автомобильных дорог общего пользования местного значения городского округа город Воронеж, законченных капитальным ремонтом и ремонтом</t>
  </si>
  <si>
    <t>Отклонений нет.В соответствии с паспортами моногородов достигнуты следующие результаты: г. Павловск (1,863,км), г. Семилуки (3,37 км), р.п. Елань-Коленовский (0,6 км), г. Россошь (1,5 км)</t>
  </si>
  <si>
    <t>493,77</t>
  </si>
  <si>
    <t>Километр; тысяча метров</t>
  </si>
  <si>
    <t>Ввод в действие автомобильных дорог общего пользования местного значения, законченных капитальным ремонтом и ремонтом</t>
  </si>
  <si>
    <t>204,39</t>
  </si>
  <si>
    <t>Ввод в действие автомобильных дорог общего пользования регионального или межмуниципального значения, законченных капитальным ремонтом и ремонтом</t>
  </si>
  <si>
    <t>17,999</t>
  </si>
  <si>
    <t>Ввод в действие автомобильных дорог общего пользования регионального или межмуниципального значения, законченных строительством (реконструкцией)</t>
  </si>
  <si>
    <t>93,2</t>
  </si>
  <si>
    <t>С</t>
  </si>
  <si>
    <t>Доля дорожно-транспортных происшествий на автомобильных дорогах регионального и межмуниципального значения Воронежской области по сравнению с 2012 годом (нарастающим итогом с начала года)</t>
  </si>
  <si>
    <t>Направление субсидий на погашение задолженности по бюджетным кредитам</t>
  </si>
  <si>
    <t>2.1.45.</t>
  </si>
  <si>
    <t>Доля протяженности автомобильных дорог общего пользования регионального или межмуниципального значения, не отвечающих нормативным требованиям, в общей протяженности автомобильных дорог общего пользования регионального или межмуниципального значения</t>
  </si>
  <si>
    <t>1,1</t>
  </si>
  <si>
    <t>% к предыдущему году</t>
  </si>
  <si>
    <t>2.4.8.</t>
  </si>
  <si>
    <t>Прирост протяженности автомобильных дорог общего пользования регионального или межмуниципального значения, соответствующих нормативным требованиям к транспортно-эксплуатационным показателям</t>
  </si>
  <si>
    <t>319,8</t>
  </si>
  <si>
    <t>км/ 1000 кв. км</t>
  </si>
  <si>
    <t>Густота автомобильных дорог общего пользования с твердым покрытием на конец года</t>
  </si>
  <si>
    <t>Факт или оценка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</si>
  <si>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</si>
  <si>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</t>
  </si>
  <si>
    <t>Единица измерения</t>
  </si>
  <si>
    <t>Вид показателя (индикатора)</t>
  </si>
  <si>
    <t>Пункт ФПСР</t>
  </si>
  <si>
    <t>Наименование показателя (индикатора)</t>
  </si>
  <si>
    <t>о достижении значений показателей (индикаторов) реализации государственной программы Воронежской области</t>
  </si>
  <si>
    <t>Сведения</t>
  </si>
  <si>
    <t>Ведущий советник И.Н. Муковнин</t>
  </si>
  <si>
    <t>Строительство и ввод в эксплуатацию центра по переоборудованию и техническому освидетельствованию газобаллонной аппаратуры</t>
  </si>
  <si>
    <t>Мероприятие 4.3.2</t>
  </si>
  <si>
    <t>Организация подготовки кадров в области использования газомоторного топлива</t>
  </si>
  <si>
    <t>Мероприятие 4.3.1</t>
  </si>
  <si>
    <t>Создание условий (инфраструктуры) для приоритетного и устойчивого спроса на газомоторное топливо</t>
  </si>
  <si>
    <t>Основное мероприятие 4.3</t>
  </si>
  <si>
    <t>Строительство и ввод в эксплуатацию модульных автомобильных газозаправочных компрессорных станций</t>
  </si>
  <si>
    <t>Мероприятие 4.2.2</t>
  </si>
  <si>
    <t>Строительство и ввод в эксплуатацию новых стационарных автомобильных газозаправочных компрессорных станций</t>
  </si>
  <si>
    <t>Мероприятие 4.2.1</t>
  </si>
  <si>
    <t>Ведущий советник  И.Н. Муковнин</t>
  </si>
  <si>
    <t>Строительство объектов реализации газомоторного топлива в Воронежской области в 2015 - 2020 годах</t>
  </si>
  <si>
    <t>Основное мероприятие 4.2</t>
  </si>
  <si>
    <t>Перевод автотранспортных средств на использование газомоторного топлива</t>
  </si>
  <si>
    <t>Мероприятие 4.1.3</t>
  </si>
  <si>
    <t>Приобретение новой жилищно-коммунальной техники, работающей с использованием газомоторного топлива</t>
  </si>
  <si>
    <t>Мероприятие 4.1.2</t>
  </si>
  <si>
    <t>Приобретение новых автобусов, работающих с использованием газомоторного топлива</t>
  </si>
  <si>
    <t>Мероприятие 4.1.1</t>
  </si>
  <si>
    <t>Развитие парка транспортных средств, использующих газомоторное топливо</t>
  </si>
  <si>
    <t>Основное мероприятие 4.1</t>
  </si>
  <si>
    <t>Заместитель руководителя департамента О.В. Беляков</t>
  </si>
  <si>
    <t>Расширение использования компримированного природного газа в качестве моторного топлива</t>
  </si>
  <si>
    <t>Подпрограмма 4</t>
  </si>
  <si>
    <t>Начальник отдела Л.В. Воскова</t>
  </si>
  <si>
    <t>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</t>
  </si>
  <si>
    <t>Мероприятие 2.4.1</t>
  </si>
  <si>
    <t>Государственная поддержка региональных авиаперевозок</t>
  </si>
  <si>
    <t>Основное мероприятие 2.4</t>
  </si>
  <si>
    <t>Предоставление субсидий организациям и индивидуальным предпринимателям, осуществляющим деятельность по перевозке пассажиров автомобильным транспортом общего пользования, на реализацию проекта «Народный маршрут»</t>
  </si>
  <si>
    <t>Мероприятие 2.2.2</t>
  </si>
  <si>
    <t>Внедрение новых механизмов управления транспортным комплексом Воронежской области в части развития пассажирского автомобильного транспорта общего пользования Воронежской области на основе современных информационно-технологических решений</t>
  </si>
  <si>
    <t>Мероприятие 2.1.4</t>
  </si>
  <si>
    <t>Перевод пассажирского автомобильного транспорта общего пользования на использование природного газа в качестве моторного топлива</t>
  </si>
  <si>
    <t>Мероприятие 2.1.3</t>
  </si>
  <si>
    <t>Развитие материально-технической базы организаций пассажирского автомобильного транспорта общего пользования</t>
  </si>
  <si>
    <t>Мероприятие 2.1.2</t>
  </si>
  <si>
    <t>Обновление транспортных средств организаций пассажирского автомобильного транспорта общего пользования</t>
  </si>
  <si>
    <t>Мероприятие 2.1.1</t>
  </si>
  <si>
    <t>Развитие пассажирского автомобильного транспорта</t>
  </si>
  <si>
    <t>Основное мероприятие 2.1</t>
  </si>
  <si>
    <t>Заместитель руководителя департамента - О.В. Беляков</t>
  </si>
  <si>
    <t>Начальник отдела С.Н. Гугнивенко</t>
  </si>
  <si>
    <t>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</t>
  </si>
  <si>
    <t>Мероприятие 1.1.7.2</t>
  </si>
  <si>
    <t>Субсидии местным бюджетам на строительство автомобильных дорог общего пользования местного значения.</t>
  </si>
  <si>
    <t>Мероприятие 1.1.7.1</t>
  </si>
  <si>
    <t>Субсидии местным бюджетам на строительство автомобильных дорог общего пользования местного значения.
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пользования.</t>
  </si>
  <si>
    <t>Мероприятие 1.1.7</t>
  </si>
  <si>
    <t>Начальник отдела Н.С. Котлярова</t>
  </si>
  <si>
    <t>Субсидии на ремонт автомобильных дорог общего пользования населенных пунктов</t>
  </si>
  <si>
    <t>Мероприятие 1.1.4</t>
  </si>
  <si>
    <t>Реализация региональной программы в сфере дорожного хозяйства, предусматривающей осуществление крупных особо важных для социально-экономического развития проектов</t>
  </si>
  <si>
    <t>Мероприятие 1.1.3.3</t>
  </si>
  <si>
    <t>Строительство и реконструкция автомобильных дорог общего пользования регионального или межмуниципального значения и сооружений на них</t>
  </si>
  <si>
    <t>Мероприятие 1.1.3</t>
  </si>
  <si>
    <t>Временно исполняющий обязанности руководителя департамента М.А. Оськин</t>
  </si>
  <si>
    <t>Должность, Ф.И.О.</t>
  </si>
  <si>
    <t>Исполнительный орган государственной власти Воронежской области, иной главный распорядитель средств областного бюджета</t>
  </si>
  <si>
    <t>Ответственные за исполнение</t>
  </si>
  <si>
    <t>на 2017 год</t>
  </si>
  <si>
    <t>Ответственные за исполнение мероприятий Плана реализации государственной программы Воронежской области</t>
  </si>
  <si>
    <t>Начальник отдела Н.С. Котлярова, Начальник отдела С.Н. Гугвиненко</t>
  </si>
  <si>
    <t>Начальник отдела  Н.С. Котлярова</t>
  </si>
  <si>
    <t>Советник отдела Р.В. Жихарев</t>
  </si>
  <si>
    <t>Советник отдела  Р.В. Жихарев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</si>
</sst>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Ubuntu"/>
      <family val="2"/>
    </font>
    <font>
      <sz val="11"/>
      <color theme="1"/>
      <name val="Times New Roman"/>
      <family val="2"/>
    </font>
    <font>
      <sz val="10"/>
      <color rgb="FF646D82"/>
      <name val="Ubuntu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8"/>
      <color theme="1"/>
      <name val="Calibri"/>
      <family val="2"/>
      <scheme val="minor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1"/>
  </cellStyleXfs>
  <cellXfs count="40">
    <xf numFmtId="0" fontId="0" fillId="0" borderId="0" xfId="0"/>
    <xf numFmtId="0" fontId="0" fillId="0" borderId="1" xfId="0" applyBorder="1" applyAlignment="1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4" xfId="0" applyBorder="1" applyAlignme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1" xfId="1" applyFont="1"/>
    <xf numFmtId="0" fontId="0" fillId="0" borderId="4" xfId="1" applyFont="1" applyBorder="1" applyAlignment="1"/>
    <xf numFmtId="0" fontId="1" fillId="0" borderId="2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3" fillId="0" borderId="1" xfId="0" applyFont="1" applyBorder="1" applyAlignment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8"/>
  <sheetViews>
    <sheetView showGridLines="0" tabSelected="1" view="pageBreakPreview" topLeftCell="A24" zoomScale="107" zoomScaleNormal="100" workbookViewId="0">
      <selection activeCell="H28" sqref="H28"/>
    </sheetView>
  </sheetViews>
  <sheetFormatPr baseColWidth="10" defaultColWidth="9.25" defaultRowHeight="11" x14ac:dyDescent="0.15"/>
  <cols>
    <col min="1" max="1" width="3.25" style="16" customWidth="1"/>
    <col min="2" max="2" width="22.5" style="16" customWidth="1"/>
    <col min="3" max="3" width="46.75" style="16" customWidth="1"/>
    <col min="4" max="4" width="31" style="16" customWidth="1"/>
    <col min="5" max="5" width="31.25" style="16" customWidth="1"/>
    <col min="6" max="6" width="9.25" style="16" customWidth="1"/>
    <col min="7" max="16384" width="9.25" style="16"/>
  </cols>
  <sheetData>
    <row r="2" spans="2:5" ht="16" x14ac:dyDescent="0.15">
      <c r="B2" s="25" t="s">
        <v>392</v>
      </c>
      <c r="C2" s="25"/>
      <c r="D2" s="25"/>
      <c r="E2" s="25"/>
    </row>
    <row r="3" spans="2:5" ht="16" x14ac:dyDescent="0.15">
      <c r="B3" s="25" t="str">
        <f>CHAR(34)&amp;$C$9&amp;CHAR(34)</f>
        <v>"Развитие транспортной системы"</v>
      </c>
      <c r="C3" s="25"/>
      <c r="D3" s="25"/>
      <c r="E3" s="25"/>
    </row>
    <row r="4" spans="2:5" ht="16" x14ac:dyDescent="0.15">
      <c r="B4" s="26" t="s">
        <v>391</v>
      </c>
      <c r="C4" s="26"/>
      <c r="D4" s="26"/>
      <c r="E4" s="26"/>
    </row>
    <row r="5" spans="2:5" ht="13" x14ac:dyDescent="0.15">
      <c r="B5" s="24"/>
      <c r="C5" s="22"/>
      <c r="D5" s="22"/>
      <c r="E5" s="22"/>
    </row>
    <row r="6" spans="2:5" ht="16" x14ac:dyDescent="0.15">
      <c r="B6" s="27" t="s">
        <v>3</v>
      </c>
      <c r="C6" s="28" t="s">
        <v>201</v>
      </c>
      <c r="D6" s="27" t="s">
        <v>390</v>
      </c>
      <c r="E6" s="27"/>
    </row>
    <row r="7" spans="2:5" ht="90.75" customHeight="1" x14ac:dyDescent="0.15">
      <c r="B7" s="27"/>
      <c r="C7" s="28"/>
      <c r="D7" s="21" t="s">
        <v>389</v>
      </c>
      <c r="E7" s="20" t="s">
        <v>388</v>
      </c>
    </row>
    <row r="8" spans="2:5" ht="16" x14ac:dyDescent="0.15">
      <c r="B8" s="20" t="s">
        <v>46</v>
      </c>
      <c r="C8" s="20" t="s">
        <v>47</v>
      </c>
      <c r="D8" s="20" t="s">
        <v>48</v>
      </c>
      <c r="E8" s="20" t="s">
        <v>49</v>
      </c>
    </row>
    <row r="9" spans="2:5" ht="102" x14ac:dyDescent="0.15">
      <c r="B9" s="18" t="s">
        <v>120</v>
      </c>
      <c r="C9" s="18" t="s">
        <v>121</v>
      </c>
      <c r="D9" s="18" t="s">
        <v>226</v>
      </c>
      <c r="E9" s="18" t="s">
        <v>387</v>
      </c>
    </row>
    <row r="10" spans="2:5" ht="102" x14ac:dyDescent="0.15">
      <c r="B10" s="18" t="s">
        <v>124</v>
      </c>
      <c r="C10" s="18" t="s">
        <v>125</v>
      </c>
      <c r="D10" s="18" t="s">
        <v>226</v>
      </c>
      <c r="E10" s="18" t="s">
        <v>387</v>
      </c>
    </row>
    <row r="11" spans="2:5" ht="68" x14ac:dyDescent="0.15">
      <c r="B11" s="18" t="s">
        <v>126</v>
      </c>
      <c r="C11" s="18" t="s">
        <v>127</v>
      </c>
      <c r="D11" s="18" t="s">
        <v>226</v>
      </c>
      <c r="E11" s="18" t="s">
        <v>380</v>
      </c>
    </row>
    <row r="12" spans="2:5" ht="272" x14ac:dyDescent="0.15">
      <c r="B12" s="18" t="s">
        <v>169</v>
      </c>
      <c r="C12" s="18" t="s">
        <v>170</v>
      </c>
      <c r="D12" s="18" t="s">
        <v>226</v>
      </c>
      <c r="E12" s="18" t="s">
        <v>393</v>
      </c>
    </row>
    <row r="13" spans="2:5" ht="85" x14ac:dyDescent="0.15">
      <c r="B13" s="18" t="s">
        <v>171</v>
      </c>
      <c r="C13" s="18" t="s">
        <v>172</v>
      </c>
      <c r="D13" s="18" t="s">
        <v>226</v>
      </c>
      <c r="E13" s="18" t="s">
        <v>380</v>
      </c>
    </row>
    <row r="14" spans="2:5" ht="85" x14ac:dyDescent="0.15">
      <c r="B14" s="18" t="s">
        <v>386</v>
      </c>
      <c r="C14" s="18" t="s">
        <v>385</v>
      </c>
      <c r="D14" s="18" t="s">
        <v>226</v>
      </c>
      <c r="E14" s="18" t="s">
        <v>380</v>
      </c>
    </row>
    <row r="15" spans="2:5" ht="153" x14ac:dyDescent="0.15">
      <c r="B15" s="18" t="s">
        <v>173</v>
      </c>
      <c r="C15" s="18" t="s">
        <v>174</v>
      </c>
      <c r="D15" s="18" t="s">
        <v>226</v>
      </c>
      <c r="E15" s="18" t="s">
        <v>380</v>
      </c>
    </row>
    <row r="16" spans="2:5" ht="170" x14ac:dyDescent="0.15">
      <c r="B16" s="18" t="s">
        <v>175</v>
      </c>
      <c r="C16" s="18" t="s">
        <v>176</v>
      </c>
      <c r="D16" s="18" t="s">
        <v>226</v>
      </c>
      <c r="E16" s="18" t="s">
        <v>380</v>
      </c>
    </row>
    <row r="17" spans="2:5" ht="119" x14ac:dyDescent="0.15">
      <c r="B17" s="18" t="s">
        <v>384</v>
      </c>
      <c r="C17" s="18" t="s">
        <v>383</v>
      </c>
      <c r="D17" s="18" t="s">
        <v>226</v>
      </c>
      <c r="E17" s="18" t="s">
        <v>380</v>
      </c>
    </row>
    <row r="18" spans="2:5" ht="153" x14ac:dyDescent="0.15">
      <c r="B18" s="18" t="s">
        <v>177</v>
      </c>
      <c r="C18" s="18" t="s">
        <v>178</v>
      </c>
      <c r="D18" s="18" t="s">
        <v>226</v>
      </c>
      <c r="E18" s="18" t="s">
        <v>380</v>
      </c>
    </row>
    <row r="19" spans="2:5" ht="68" x14ac:dyDescent="0.15">
      <c r="B19" s="18" t="s">
        <v>382</v>
      </c>
      <c r="C19" s="18" t="s">
        <v>381</v>
      </c>
      <c r="D19" s="18" t="s">
        <v>226</v>
      </c>
      <c r="E19" s="18" t="s">
        <v>380</v>
      </c>
    </row>
    <row r="20" spans="2:5" ht="238" x14ac:dyDescent="0.15">
      <c r="B20" s="18" t="s">
        <v>128</v>
      </c>
      <c r="C20" s="18" t="s">
        <v>129</v>
      </c>
      <c r="D20" s="18" t="s">
        <v>226</v>
      </c>
      <c r="E20" s="18" t="s">
        <v>380</v>
      </c>
    </row>
    <row r="21" spans="2:5" ht="68" x14ac:dyDescent="0.15">
      <c r="B21" s="18" t="s">
        <v>133</v>
      </c>
      <c r="C21" s="18" t="s">
        <v>134</v>
      </c>
      <c r="D21" s="18" t="s">
        <v>226</v>
      </c>
      <c r="E21" s="18" t="s">
        <v>380</v>
      </c>
    </row>
    <row r="22" spans="2:5" ht="221" x14ac:dyDescent="0.15">
      <c r="B22" s="18" t="s">
        <v>379</v>
      </c>
      <c r="C22" s="18" t="s">
        <v>378</v>
      </c>
      <c r="D22" s="18" t="s">
        <v>226</v>
      </c>
      <c r="E22" s="18" t="s">
        <v>380</v>
      </c>
    </row>
    <row r="23" spans="2:5" ht="68" x14ac:dyDescent="0.15">
      <c r="B23" s="18" t="s">
        <v>377</v>
      </c>
      <c r="C23" s="18" t="s">
        <v>376</v>
      </c>
      <c r="D23" s="18" t="s">
        <v>226</v>
      </c>
      <c r="E23" s="18" t="s">
        <v>380</v>
      </c>
    </row>
    <row r="24" spans="2:5" ht="153" x14ac:dyDescent="0.15">
      <c r="B24" s="18" t="s">
        <v>375</v>
      </c>
      <c r="C24" s="18" t="s">
        <v>374</v>
      </c>
      <c r="D24" s="18" t="s">
        <v>226</v>
      </c>
      <c r="E24" s="18" t="s">
        <v>380</v>
      </c>
    </row>
    <row r="25" spans="2:5" ht="68" x14ac:dyDescent="0.15">
      <c r="B25" s="18" t="s">
        <v>143</v>
      </c>
      <c r="C25" s="18" t="s">
        <v>144</v>
      </c>
      <c r="D25" s="18" t="s">
        <v>226</v>
      </c>
      <c r="E25" s="18" t="s">
        <v>380</v>
      </c>
    </row>
    <row r="26" spans="2:5" ht="68" x14ac:dyDescent="0.15">
      <c r="B26" s="18" t="s">
        <v>145</v>
      </c>
      <c r="C26" s="18" t="s">
        <v>146</v>
      </c>
      <c r="D26" s="18" t="s">
        <v>226</v>
      </c>
      <c r="E26" s="18" t="s">
        <v>380</v>
      </c>
    </row>
    <row r="27" spans="2:5" ht="68" x14ac:dyDescent="0.15">
      <c r="B27" s="18" t="s">
        <v>149</v>
      </c>
      <c r="C27" s="18" t="s">
        <v>150</v>
      </c>
      <c r="D27" s="18" t="s">
        <v>226</v>
      </c>
      <c r="E27" s="18" t="s">
        <v>380</v>
      </c>
    </row>
    <row r="28" spans="2:5" ht="68" x14ac:dyDescent="0.15">
      <c r="B28" s="18" t="s">
        <v>151</v>
      </c>
      <c r="C28" s="18" t="s">
        <v>152</v>
      </c>
      <c r="D28" s="18" t="s">
        <v>226</v>
      </c>
      <c r="E28" s="18" t="s">
        <v>373</v>
      </c>
    </row>
    <row r="29" spans="2:5" ht="187" x14ac:dyDescent="0.15">
      <c r="B29" s="18" t="s">
        <v>153</v>
      </c>
      <c r="C29" s="18" t="s">
        <v>154</v>
      </c>
      <c r="D29" s="18" t="s">
        <v>226</v>
      </c>
      <c r="E29" s="18" t="s">
        <v>373</v>
      </c>
    </row>
    <row r="30" spans="2:5" ht="68" x14ac:dyDescent="0.15">
      <c r="B30" s="18" t="s">
        <v>179</v>
      </c>
      <c r="C30" s="18" t="s">
        <v>180</v>
      </c>
      <c r="D30" s="18" t="s">
        <v>226</v>
      </c>
      <c r="E30" s="18" t="s">
        <v>372</v>
      </c>
    </row>
    <row r="31" spans="2:5" ht="68" x14ac:dyDescent="0.15">
      <c r="B31" s="18" t="s">
        <v>371</v>
      </c>
      <c r="C31" s="18" t="s">
        <v>370</v>
      </c>
      <c r="D31" s="18" t="s">
        <v>226</v>
      </c>
      <c r="E31" s="18" t="s">
        <v>341</v>
      </c>
    </row>
    <row r="32" spans="2:5" ht="68" x14ac:dyDescent="0.15">
      <c r="B32" s="18" t="s">
        <v>369</v>
      </c>
      <c r="C32" s="18" t="s">
        <v>368</v>
      </c>
      <c r="D32" s="18" t="s">
        <v>226</v>
      </c>
      <c r="E32" s="18" t="s">
        <v>341</v>
      </c>
    </row>
    <row r="33" spans="2:5" ht="68" x14ac:dyDescent="0.15">
      <c r="B33" s="18" t="s">
        <v>367</v>
      </c>
      <c r="C33" s="18" t="s">
        <v>366</v>
      </c>
      <c r="D33" s="18" t="s">
        <v>226</v>
      </c>
      <c r="E33" s="18" t="s">
        <v>330</v>
      </c>
    </row>
    <row r="34" spans="2:5" ht="85" x14ac:dyDescent="0.15">
      <c r="B34" s="18" t="s">
        <v>365</v>
      </c>
      <c r="C34" s="18" t="s">
        <v>364</v>
      </c>
      <c r="D34" s="18" t="s">
        <v>226</v>
      </c>
      <c r="E34" s="18" t="s">
        <v>341</v>
      </c>
    </row>
    <row r="35" spans="2:5" ht="153" x14ac:dyDescent="0.15">
      <c r="B35" s="18" t="s">
        <v>363</v>
      </c>
      <c r="C35" s="18" t="s">
        <v>362</v>
      </c>
      <c r="D35" s="18" t="s">
        <v>226</v>
      </c>
      <c r="E35" s="18" t="s">
        <v>330</v>
      </c>
    </row>
    <row r="36" spans="2:5" ht="85" x14ac:dyDescent="0.15">
      <c r="B36" s="18" t="s">
        <v>181</v>
      </c>
      <c r="C36" s="18" t="s">
        <v>182</v>
      </c>
      <c r="D36" s="18" t="s">
        <v>226</v>
      </c>
      <c r="E36" s="18" t="s">
        <v>330</v>
      </c>
    </row>
    <row r="37" spans="2:5" ht="204" x14ac:dyDescent="0.15">
      <c r="B37" s="18" t="s">
        <v>183</v>
      </c>
      <c r="C37" s="18" t="s">
        <v>184</v>
      </c>
      <c r="D37" s="18" t="s">
        <v>226</v>
      </c>
      <c r="E37" s="18" t="s">
        <v>330</v>
      </c>
    </row>
    <row r="38" spans="2:5" ht="153" x14ac:dyDescent="0.15">
      <c r="B38" s="18" t="s">
        <v>361</v>
      </c>
      <c r="C38" s="18" t="s">
        <v>360</v>
      </c>
      <c r="D38" s="18" t="s">
        <v>226</v>
      </c>
      <c r="E38" s="18" t="s">
        <v>330</v>
      </c>
    </row>
    <row r="39" spans="2:5" ht="187" x14ac:dyDescent="0.15">
      <c r="B39" s="18" t="s">
        <v>185</v>
      </c>
      <c r="C39" s="18" t="s">
        <v>186</v>
      </c>
      <c r="D39" s="18" t="s">
        <v>226</v>
      </c>
      <c r="E39" s="18" t="s">
        <v>330</v>
      </c>
    </row>
    <row r="40" spans="2:5" ht="68" x14ac:dyDescent="0.15">
      <c r="B40" s="18" t="s">
        <v>187</v>
      </c>
      <c r="C40" s="18" t="s">
        <v>188</v>
      </c>
      <c r="D40" s="18" t="s">
        <v>226</v>
      </c>
      <c r="E40" s="18" t="s">
        <v>330</v>
      </c>
    </row>
    <row r="41" spans="2:5" ht="68" x14ac:dyDescent="0.15">
      <c r="B41" s="18" t="s">
        <v>359</v>
      </c>
      <c r="C41" s="18" t="s">
        <v>358</v>
      </c>
      <c r="D41" s="18" t="s">
        <v>226</v>
      </c>
      <c r="E41" s="18" t="s">
        <v>396</v>
      </c>
    </row>
    <row r="42" spans="2:5" ht="153" x14ac:dyDescent="0.15">
      <c r="B42" s="18" t="s">
        <v>357</v>
      </c>
      <c r="C42" s="18" t="s">
        <v>356</v>
      </c>
      <c r="D42" s="18" t="s">
        <v>226</v>
      </c>
      <c r="E42" s="18" t="s">
        <v>395</v>
      </c>
    </row>
    <row r="43" spans="2:5" ht="102" x14ac:dyDescent="0.15">
      <c r="B43" s="18" t="s">
        <v>189</v>
      </c>
      <c r="C43" s="18" t="s">
        <v>190</v>
      </c>
      <c r="D43" s="18" t="s">
        <v>226</v>
      </c>
      <c r="E43" s="18" t="s">
        <v>387</v>
      </c>
    </row>
    <row r="44" spans="2:5" ht="102" x14ac:dyDescent="0.15">
      <c r="B44" s="18" t="s">
        <v>191</v>
      </c>
      <c r="C44" s="18" t="s">
        <v>192</v>
      </c>
      <c r="D44" s="18" t="s">
        <v>226</v>
      </c>
      <c r="E44" s="18" t="s">
        <v>394</v>
      </c>
    </row>
    <row r="45" spans="2:5" ht="153" x14ac:dyDescent="0.15">
      <c r="B45" s="18" t="s">
        <v>193</v>
      </c>
      <c r="C45" s="18" t="s">
        <v>194</v>
      </c>
      <c r="D45" s="18" t="s">
        <v>226</v>
      </c>
      <c r="E45" s="18" t="s">
        <v>355</v>
      </c>
    </row>
    <row r="46" spans="2:5" ht="68" x14ac:dyDescent="0.15">
      <c r="B46" s="18" t="s">
        <v>195</v>
      </c>
      <c r="C46" s="18" t="s">
        <v>196</v>
      </c>
      <c r="D46" s="18" t="s">
        <v>226</v>
      </c>
      <c r="E46" s="18" t="s">
        <v>380</v>
      </c>
    </row>
    <row r="47" spans="2:5" ht="68" x14ac:dyDescent="0.15">
      <c r="B47" s="18" t="s">
        <v>197</v>
      </c>
      <c r="C47" s="18" t="s">
        <v>198</v>
      </c>
      <c r="D47" s="18" t="s">
        <v>226</v>
      </c>
      <c r="E47" s="18" t="s">
        <v>380</v>
      </c>
    </row>
    <row r="48" spans="2:5" ht="68" x14ac:dyDescent="0.15">
      <c r="B48" s="18" t="s">
        <v>354</v>
      </c>
      <c r="C48" s="18" t="s">
        <v>353</v>
      </c>
      <c r="D48" s="18" t="s">
        <v>226</v>
      </c>
      <c r="E48" s="18" t="s">
        <v>352</v>
      </c>
    </row>
    <row r="49" spans="2:5" ht="68" x14ac:dyDescent="0.15">
      <c r="B49" s="18" t="s">
        <v>351</v>
      </c>
      <c r="C49" s="18" t="s">
        <v>350</v>
      </c>
      <c r="D49" s="18" t="s">
        <v>226</v>
      </c>
      <c r="E49" s="18" t="s">
        <v>330</v>
      </c>
    </row>
    <row r="50" spans="2:5" ht="68" x14ac:dyDescent="0.15">
      <c r="B50" s="18" t="s">
        <v>349</v>
      </c>
      <c r="C50" s="18" t="s">
        <v>348</v>
      </c>
      <c r="D50" s="18" t="s">
        <v>226</v>
      </c>
      <c r="E50" s="18" t="s">
        <v>341</v>
      </c>
    </row>
    <row r="51" spans="2:5" ht="68" x14ac:dyDescent="0.15">
      <c r="B51" s="18" t="s">
        <v>347</v>
      </c>
      <c r="C51" s="18" t="s">
        <v>346</v>
      </c>
      <c r="D51" s="18" t="s">
        <v>226</v>
      </c>
      <c r="E51" s="18" t="s">
        <v>330</v>
      </c>
    </row>
    <row r="52" spans="2:5" ht="68" x14ac:dyDescent="0.15">
      <c r="B52" s="18" t="s">
        <v>345</v>
      </c>
      <c r="C52" s="18" t="s">
        <v>344</v>
      </c>
      <c r="D52" s="18" t="s">
        <v>226</v>
      </c>
      <c r="E52" s="18" t="s">
        <v>330</v>
      </c>
    </row>
    <row r="53" spans="2:5" ht="68" x14ac:dyDescent="0.15">
      <c r="B53" s="18" t="s">
        <v>343</v>
      </c>
      <c r="C53" s="18" t="s">
        <v>342</v>
      </c>
      <c r="D53" s="18" t="s">
        <v>226</v>
      </c>
      <c r="E53" s="18" t="s">
        <v>341</v>
      </c>
    </row>
    <row r="54" spans="2:5" ht="85" x14ac:dyDescent="0.15">
      <c r="B54" s="18" t="s">
        <v>340</v>
      </c>
      <c r="C54" s="18" t="s">
        <v>339</v>
      </c>
      <c r="D54" s="18" t="s">
        <v>226</v>
      </c>
      <c r="E54" s="18" t="s">
        <v>330</v>
      </c>
    </row>
    <row r="55" spans="2:5" ht="68" x14ac:dyDescent="0.15">
      <c r="B55" s="18" t="s">
        <v>338</v>
      </c>
      <c r="C55" s="18" t="s">
        <v>337</v>
      </c>
      <c r="D55" s="18" t="s">
        <v>226</v>
      </c>
      <c r="E55" s="18" t="s">
        <v>330</v>
      </c>
    </row>
    <row r="56" spans="2:5" ht="68" x14ac:dyDescent="0.15">
      <c r="B56" s="18" t="s">
        <v>336</v>
      </c>
      <c r="C56" s="18" t="s">
        <v>335</v>
      </c>
      <c r="D56" s="18" t="s">
        <v>226</v>
      </c>
      <c r="E56" s="18" t="s">
        <v>330</v>
      </c>
    </row>
    <row r="57" spans="2:5" ht="68" x14ac:dyDescent="0.15">
      <c r="B57" s="18" t="s">
        <v>334</v>
      </c>
      <c r="C57" s="18" t="s">
        <v>333</v>
      </c>
      <c r="D57" s="18" t="s">
        <v>226</v>
      </c>
      <c r="E57" s="18" t="s">
        <v>330</v>
      </c>
    </row>
    <row r="58" spans="2:5" ht="102" x14ac:dyDescent="0.15">
      <c r="B58" s="18" t="s">
        <v>332</v>
      </c>
      <c r="C58" s="18" t="s">
        <v>331</v>
      </c>
      <c r="D58" s="18" t="s">
        <v>226</v>
      </c>
      <c r="E58" s="18" t="s">
        <v>330</v>
      </c>
    </row>
  </sheetData>
  <mergeCells count="6">
    <mergeCell ref="B2:E2"/>
    <mergeCell ref="B3:E3"/>
    <mergeCell ref="B4:E4"/>
    <mergeCell ref="B6:B7"/>
    <mergeCell ref="C6:C7"/>
    <mergeCell ref="D6:E6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5"/>
  <sheetViews>
    <sheetView showGridLines="0" view="pageBreakPreview" zoomScale="60" zoomScaleNormal="100" workbookViewId="0"/>
  </sheetViews>
  <sheetFormatPr baseColWidth="10" defaultColWidth="9.25" defaultRowHeight="11" x14ac:dyDescent="0.15"/>
  <cols>
    <col min="1" max="1" width="3.25" style="16" customWidth="1"/>
    <col min="2" max="2" width="21.75" style="16" customWidth="1"/>
    <col min="3" max="3" width="43.25" style="16" customWidth="1"/>
    <col min="4" max="4" width="37.25" style="16" customWidth="1"/>
    <col min="5" max="5" width="13" style="16" customWidth="1"/>
    <col min="6" max="6" width="20.25" style="16" customWidth="1"/>
    <col min="7" max="7" width="14.75" style="16" customWidth="1"/>
    <col min="8" max="8" width="14" style="16" customWidth="1"/>
    <col min="9" max="9" width="14.25" style="16" customWidth="1"/>
    <col min="10" max="10" width="47.5" style="16" customWidth="1"/>
    <col min="11" max="11" width="9.25" style="16" customWidth="1"/>
    <col min="12" max="16384" width="9.25" style="16"/>
  </cols>
  <sheetData>
    <row r="2" spans="2:10" ht="16" x14ac:dyDescent="0.15">
      <c r="B2" s="25" t="s">
        <v>329</v>
      </c>
      <c r="C2" s="25"/>
      <c r="D2" s="25"/>
      <c r="E2" s="25"/>
      <c r="F2" s="25"/>
      <c r="G2" s="25"/>
      <c r="H2" s="25"/>
      <c r="I2" s="25"/>
      <c r="J2" s="25"/>
    </row>
    <row r="3" spans="2:10" ht="16" x14ac:dyDescent="0.15">
      <c r="B3" s="25" t="s">
        <v>328</v>
      </c>
      <c r="C3" s="25"/>
      <c r="D3" s="25"/>
      <c r="E3" s="25"/>
      <c r="F3" s="25"/>
      <c r="G3" s="25"/>
      <c r="H3" s="25"/>
      <c r="I3" s="25"/>
      <c r="J3" s="25"/>
    </row>
    <row r="4" spans="2:10" ht="16" x14ac:dyDescent="0.15">
      <c r="B4" s="25" t="str">
        <f>CHAR(34)&amp;$C$10&amp;CHAR(34)</f>
        <v>"Развитие транспортной системы"</v>
      </c>
      <c r="C4" s="25"/>
      <c r="D4" s="25"/>
      <c r="E4" s="25"/>
      <c r="F4" s="25"/>
      <c r="G4" s="25"/>
      <c r="H4" s="25"/>
      <c r="I4" s="25"/>
      <c r="J4" s="25"/>
    </row>
    <row r="5" spans="2:10" ht="16" x14ac:dyDescent="0.15">
      <c r="B5" s="25" t="s">
        <v>158</v>
      </c>
      <c r="C5" s="25"/>
      <c r="D5" s="25"/>
      <c r="E5" s="25"/>
      <c r="F5" s="25"/>
      <c r="G5" s="25"/>
      <c r="H5" s="25"/>
      <c r="I5" s="25"/>
      <c r="J5" s="25"/>
    </row>
    <row r="6" spans="2:10" ht="16" x14ac:dyDescent="0.15">
      <c r="B6" s="22"/>
      <c r="C6" s="22"/>
      <c r="D6" s="22"/>
      <c r="E6" s="22"/>
      <c r="F6" s="23"/>
      <c r="G6" s="22"/>
      <c r="H6" s="22"/>
      <c r="I6" s="22"/>
      <c r="J6" s="22"/>
    </row>
    <row r="7" spans="2:10" ht="42.75" customHeight="1" x14ac:dyDescent="0.15">
      <c r="B7" s="28" t="s">
        <v>3</v>
      </c>
      <c r="C7" s="28" t="s">
        <v>201</v>
      </c>
      <c r="D7" s="28" t="s">
        <v>327</v>
      </c>
      <c r="E7" s="28" t="s">
        <v>326</v>
      </c>
      <c r="F7" s="28" t="s">
        <v>325</v>
      </c>
      <c r="G7" s="28" t="s">
        <v>324</v>
      </c>
      <c r="H7" s="28" t="s">
        <v>323</v>
      </c>
      <c r="I7" s="28"/>
      <c r="J7" s="28" t="s">
        <v>322</v>
      </c>
    </row>
    <row r="8" spans="2:10" ht="30.75" customHeight="1" x14ac:dyDescent="0.15">
      <c r="B8" s="28"/>
      <c r="C8" s="28"/>
      <c r="D8" s="28"/>
      <c r="E8" s="28"/>
      <c r="F8" s="28"/>
      <c r="G8" s="28"/>
      <c r="H8" s="21" t="s">
        <v>44</v>
      </c>
      <c r="I8" s="21" t="s">
        <v>321</v>
      </c>
      <c r="J8" s="28"/>
    </row>
    <row r="9" spans="2:10" ht="16" x14ac:dyDescent="0.15">
      <c r="B9" s="20" t="s">
        <v>46</v>
      </c>
      <c r="C9" s="20" t="s">
        <v>47</v>
      </c>
      <c r="D9" s="20" t="s">
        <v>48</v>
      </c>
      <c r="E9" s="20" t="s">
        <v>49</v>
      </c>
      <c r="F9" s="20" t="s">
        <v>50</v>
      </c>
      <c r="G9" s="20" t="s">
        <v>51</v>
      </c>
      <c r="H9" s="20" t="s">
        <v>52</v>
      </c>
      <c r="I9" s="20" t="s">
        <v>53</v>
      </c>
      <c r="J9" s="20" t="s">
        <v>54</v>
      </c>
    </row>
    <row r="10" spans="2:10" ht="68" x14ac:dyDescent="0.15">
      <c r="B10" s="29" t="s">
        <v>120</v>
      </c>
      <c r="C10" s="29" t="s">
        <v>121</v>
      </c>
      <c r="D10" s="19" t="s">
        <v>320</v>
      </c>
      <c r="E10" s="19"/>
      <c r="F10" s="19" t="s">
        <v>272</v>
      </c>
      <c r="G10" s="19" t="s">
        <v>319</v>
      </c>
      <c r="H10" s="19" t="s">
        <v>318</v>
      </c>
      <c r="I10" s="19" t="s">
        <v>318</v>
      </c>
      <c r="J10" s="18" t="s">
        <v>269</v>
      </c>
    </row>
    <row r="11" spans="2:10" ht="204" x14ac:dyDescent="0.15">
      <c r="B11" s="29"/>
      <c r="C11" s="29"/>
      <c r="D11" s="19" t="s">
        <v>317</v>
      </c>
      <c r="E11" s="19" t="s">
        <v>316</v>
      </c>
      <c r="F11" s="19" t="s">
        <v>272</v>
      </c>
      <c r="G11" s="19" t="s">
        <v>315</v>
      </c>
      <c r="H11" s="19" t="s">
        <v>314</v>
      </c>
      <c r="I11" s="19" t="s">
        <v>314</v>
      </c>
      <c r="J11" s="18" t="s">
        <v>278</v>
      </c>
    </row>
    <row r="12" spans="2:10" ht="238" x14ac:dyDescent="0.15">
      <c r="B12" s="18" t="s">
        <v>124</v>
      </c>
      <c r="C12" s="18" t="s">
        <v>125</v>
      </c>
      <c r="D12" s="19" t="s">
        <v>313</v>
      </c>
      <c r="E12" s="19" t="s">
        <v>312</v>
      </c>
      <c r="F12" s="19" t="s">
        <v>309</v>
      </c>
      <c r="G12" s="19" t="s">
        <v>271</v>
      </c>
      <c r="H12" s="19" t="s">
        <v>77</v>
      </c>
      <c r="I12" s="19" t="s">
        <v>77</v>
      </c>
      <c r="J12" s="18" t="s">
        <v>269</v>
      </c>
    </row>
    <row r="13" spans="2:10" ht="51" x14ac:dyDescent="0.15">
      <c r="B13" s="29" t="s">
        <v>126</v>
      </c>
      <c r="C13" s="29" t="s">
        <v>127</v>
      </c>
      <c r="D13" s="19" t="s">
        <v>311</v>
      </c>
      <c r="E13" s="19"/>
      <c r="F13" s="19" t="s">
        <v>272</v>
      </c>
      <c r="G13" s="19" t="s">
        <v>271</v>
      </c>
      <c r="H13" s="19" t="s">
        <v>270</v>
      </c>
      <c r="I13" s="19" t="s">
        <v>270</v>
      </c>
      <c r="J13" s="18" t="s">
        <v>278</v>
      </c>
    </row>
    <row r="14" spans="2:10" ht="170" x14ac:dyDescent="0.15">
      <c r="B14" s="29"/>
      <c r="C14" s="29"/>
      <c r="D14" s="19" t="s">
        <v>310</v>
      </c>
      <c r="E14" s="19"/>
      <c r="F14" s="19" t="s">
        <v>309</v>
      </c>
      <c r="G14" s="19" t="s">
        <v>271</v>
      </c>
      <c r="H14" s="19" t="s">
        <v>308</v>
      </c>
      <c r="I14" s="19" t="s">
        <v>308</v>
      </c>
      <c r="J14" s="18" t="s">
        <v>278</v>
      </c>
    </row>
    <row r="15" spans="2:10" ht="136" x14ac:dyDescent="0.15">
      <c r="B15" s="29"/>
      <c r="C15" s="29"/>
      <c r="D15" s="19" t="s">
        <v>307</v>
      </c>
      <c r="E15" s="19"/>
      <c r="F15" s="19" t="s">
        <v>272</v>
      </c>
      <c r="G15" s="19" t="s">
        <v>302</v>
      </c>
      <c r="H15" s="19" t="s">
        <v>306</v>
      </c>
      <c r="I15" s="19" t="s">
        <v>306</v>
      </c>
      <c r="J15" s="18" t="s">
        <v>278</v>
      </c>
    </row>
    <row r="16" spans="2:10" ht="136" x14ac:dyDescent="0.15">
      <c r="B16" s="29"/>
      <c r="C16" s="29"/>
      <c r="D16" s="19" t="s">
        <v>305</v>
      </c>
      <c r="E16" s="19"/>
      <c r="F16" s="19" t="s">
        <v>272</v>
      </c>
      <c r="G16" s="19" t="s">
        <v>302</v>
      </c>
      <c r="H16" s="19" t="s">
        <v>304</v>
      </c>
      <c r="I16" s="19" t="s">
        <v>304</v>
      </c>
      <c r="J16" s="18" t="s">
        <v>278</v>
      </c>
    </row>
    <row r="17" spans="2:10" ht="119" x14ac:dyDescent="0.15">
      <c r="B17" s="29"/>
      <c r="C17" s="29"/>
      <c r="D17" s="19" t="s">
        <v>303</v>
      </c>
      <c r="E17" s="19"/>
      <c r="F17" s="19" t="s">
        <v>272</v>
      </c>
      <c r="G17" s="19" t="s">
        <v>302</v>
      </c>
      <c r="H17" s="19" t="s">
        <v>301</v>
      </c>
      <c r="I17" s="19" t="s">
        <v>301</v>
      </c>
      <c r="J17" s="18" t="s">
        <v>300</v>
      </c>
    </row>
    <row r="18" spans="2:10" ht="136" x14ac:dyDescent="0.15">
      <c r="B18" s="29" t="s">
        <v>143</v>
      </c>
      <c r="C18" s="29" t="s">
        <v>144</v>
      </c>
      <c r="D18" s="19" t="s">
        <v>299</v>
      </c>
      <c r="E18" s="19"/>
      <c r="F18" s="19" t="s">
        <v>272</v>
      </c>
      <c r="G18" s="19" t="s">
        <v>298</v>
      </c>
      <c r="H18" s="19" t="s">
        <v>297</v>
      </c>
      <c r="I18" s="19" t="s">
        <v>297</v>
      </c>
      <c r="J18" s="18" t="s">
        <v>269</v>
      </c>
    </row>
    <row r="19" spans="2:10" ht="119" x14ac:dyDescent="0.15">
      <c r="B19" s="29"/>
      <c r="C19" s="29"/>
      <c r="D19" s="19" t="s">
        <v>296</v>
      </c>
      <c r="E19" s="19"/>
      <c r="F19" s="19" t="s">
        <v>272</v>
      </c>
      <c r="G19" s="19" t="s">
        <v>271</v>
      </c>
      <c r="H19" s="19" t="s">
        <v>295</v>
      </c>
      <c r="I19" s="19" t="s">
        <v>295</v>
      </c>
      <c r="J19" s="18" t="s">
        <v>269</v>
      </c>
    </row>
    <row r="20" spans="2:10" ht="170" x14ac:dyDescent="0.15">
      <c r="B20" s="29"/>
      <c r="C20" s="29"/>
      <c r="D20" s="19" t="s">
        <v>294</v>
      </c>
      <c r="E20" s="19"/>
      <c r="F20" s="19" t="s">
        <v>272</v>
      </c>
      <c r="G20" s="19" t="s">
        <v>271</v>
      </c>
      <c r="H20" s="19" t="s">
        <v>293</v>
      </c>
      <c r="I20" s="19" t="s">
        <v>293</v>
      </c>
      <c r="J20" s="18" t="s">
        <v>269</v>
      </c>
    </row>
    <row r="21" spans="2:10" ht="153" x14ac:dyDescent="0.15">
      <c r="B21" s="18" t="s">
        <v>151</v>
      </c>
      <c r="C21" s="18" t="s">
        <v>152</v>
      </c>
      <c r="D21" s="19" t="s">
        <v>292</v>
      </c>
      <c r="E21" s="19"/>
      <c r="F21" s="19" t="s">
        <v>272</v>
      </c>
      <c r="G21" s="19" t="s">
        <v>271</v>
      </c>
      <c r="H21" s="19" t="s">
        <v>291</v>
      </c>
      <c r="I21" s="19" t="s">
        <v>291</v>
      </c>
      <c r="J21" s="18" t="s">
        <v>290</v>
      </c>
    </row>
    <row r="22" spans="2:10" ht="187" x14ac:dyDescent="0.15">
      <c r="B22" s="18" t="s">
        <v>179</v>
      </c>
      <c r="C22" s="18" t="s">
        <v>180</v>
      </c>
      <c r="D22" s="19" t="s">
        <v>289</v>
      </c>
      <c r="E22" s="19"/>
      <c r="F22" s="19" t="s">
        <v>272</v>
      </c>
      <c r="G22" s="19" t="s">
        <v>271</v>
      </c>
      <c r="H22" s="19" t="s">
        <v>288</v>
      </c>
      <c r="I22" s="19" t="s">
        <v>288</v>
      </c>
      <c r="J22" s="18" t="s">
        <v>269</v>
      </c>
    </row>
    <row r="23" spans="2:10" ht="187" x14ac:dyDescent="0.15">
      <c r="B23" s="18" t="s">
        <v>181</v>
      </c>
      <c r="C23" s="18" t="s">
        <v>182</v>
      </c>
      <c r="D23" s="19" t="s">
        <v>287</v>
      </c>
      <c r="E23" s="19"/>
      <c r="F23" s="19" t="s">
        <v>272</v>
      </c>
      <c r="G23" s="19" t="s">
        <v>286</v>
      </c>
      <c r="H23" s="19" t="s">
        <v>285</v>
      </c>
      <c r="I23" s="19" t="s">
        <v>285</v>
      </c>
      <c r="J23" s="18" t="s">
        <v>269</v>
      </c>
    </row>
    <row r="24" spans="2:10" ht="136" x14ac:dyDescent="0.15">
      <c r="B24" s="18" t="s">
        <v>187</v>
      </c>
      <c r="C24" s="18" t="s">
        <v>188</v>
      </c>
      <c r="D24" s="19" t="s">
        <v>284</v>
      </c>
      <c r="E24" s="19"/>
      <c r="F24" s="19" t="s">
        <v>272</v>
      </c>
      <c r="G24" s="19" t="s">
        <v>271</v>
      </c>
      <c r="H24" s="19" t="s">
        <v>72</v>
      </c>
      <c r="I24" s="19" t="s">
        <v>72</v>
      </c>
      <c r="J24" s="18" t="s">
        <v>269</v>
      </c>
    </row>
    <row r="25" spans="2:10" ht="85" x14ac:dyDescent="0.15">
      <c r="B25" s="18" t="s">
        <v>189</v>
      </c>
      <c r="C25" s="18" t="s">
        <v>190</v>
      </c>
      <c r="D25" s="19" t="s">
        <v>283</v>
      </c>
      <c r="E25" s="19"/>
      <c r="F25" s="19" t="s">
        <v>272</v>
      </c>
      <c r="G25" s="19" t="s">
        <v>271</v>
      </c>
      <c r="H25" s="19" t="s">
        <v>276</v>
      </c>
      <c r="I25" s="19" t="s">
        <v>270</v>
      </c>
      <c r="J25" s="18" t="s">
        <v>269</v>
      </c>
    </row>
    <row r="26" spans="2:10" ht="102" x14ac:dyDescent="0.15">
      <c r="B26" s="18" t="s">
        <v>191</v>
      </c>
      <c r="C26" s="18" t="s">
        <v>192</v>
      </c>
      <c r="D26" s="19" t="s">
        <v>282</v>
      </c>
      <c r="E26" s="19"/>
      <c r="F26" s="19" t="s">
        <v>272</v>
      </c>
      <c r="G26" s="19" t="s">
        <v>271</v>
      </c>
      <c r="H26" s="19" t="s">
        <v>276</v>
      </c>
      <c r="I26" s="19" t="s">
        <v>281</v>
      </c>
      <c r="J26" s="18" t="s">
        <v>280</v>
      </c>
    </row>
    <row r="27" spans="2:10" ht="170" x14ac:dyDescent="0.15">
      <c r="B27" s="18" t="s">
        <v>193</v>
      </c>
      <c r="C27" s="18" t="s">
        <v>194</v>
      </c>
      <c r="D27" s="19" t="s">
        <v>279</v>
      </c>
      <c r="E27" s="19"/>
      <c r="F27" s="19" t="s">
        <v>272</v>
      </c>
      <c r="G27" s="19" t="s">
        <v>271</v>
      </c>
      <c r="H27" s="19" t="s">
        <v>270</v>
      </c>
      <c r="I27" s="19" t="s">
        <v>270</v>
      </c>
      <c r="J27" s="18" t="s">
        <v>278</v>
      </c>
    </row>
    <row r="28" spans="2:10" ht="85" x14ac:dyDescent="0.15">
      <c r="B28" s="18" t="s">
        <v>195</v>
      </c>
      <c r="C28" s="18" t="s">
        <v>196</v>
      </c>
      <c r="D28" s="19" t="s">
        <v>277</v>
      </c>
      <c r="E28" s="19"/>
      <c r="F28" s="19" t="s">
        <v>272</v>
      </c>
      <c r="G28" s="19" t="s">
        <v>271</v>
      </c>
      <c r="H28" s="19" t="s">
        <v>276</v>
      </c>
      <c r="I28" s="19" t="s">
        <v>275</v>
      </c>
      <c r="J28" s="18" t="s">
        <v>274</v>
      </c>
    </row>
    <row r="29" spans="2:10" ht="51" x14ac:dyDescent="0.15">
      <c r="B29" s="18" t="s">
        <v>197</v>
      </c>
      <c r="C29" s="18" t="s">
        <v>198</v>
      </c>
      <c r="D29" s="19" t="s">
        <v>273</v>
      </c>
      <c r="E29" s="19"/>
      <c r="F29" s="19" t="s">
        <v>272</v>
      </c>
      <c r="G29" s="19" t="s">
        <v>271</v>
      </c>
      <c r="H29" s="19" t="s">
        <v>270</v>
      </c>
      <c r="I29" s="19" t="s">
        <v>270</v>
      </c>
      <c r="J29" s="18" t="s">
        <v>269</v>
      </c>
    </row>
    <row r="31" spans="2:10" x14ac:dyDescent="0.15">
      <c r="B31" s="17"/>
    </row>
    <row r="32" spans="2:10" ht="16" x14ac:dyDescent="0.15">
      <c r="B32" s="30" t="s">
        <v>268</v>
      </c>
      <c r="C32" s="30"/>
      <c r="D32" s="30"/>
      <c r="E32" s="30"/>
      <c r="F32" s="30"/>
      <c r="G32" s="30"/>
      <c r="H32" s="30"/>
      <c r="I32" s="30"/>
      <c r="J32" s="30"/>
    </row>
    <row r="33" spans="2:10" ht="49.5" customHeight="1" x14ac:dyDescent="0.15">
      <c r="B33" s="30" t="s">
        <v>267</v>
      </c>
      <c r="C33" s="30"/>
      <c r="D33" s="30"/>
      <c r="E33" s="30"/>
      <c r="F33" s="30"/>
      <c r="G33" s="30"/>
      <c r="H33" s="30"/>
      <c r="I33" s="30"/>
      <c r="J33" s="30"/>
    </row>
    <row r="34" spans="2:10" ht="35.25" customHeight="1" x14ac:dyDescent="0.15">
      <c r="B34" s="30" t="s">
        <v>266</v>
      </c>
      <c r="C34" s="30"/>
      <c r="D34" s="30"/>
      <c r="E34" s="30"/>
      <c r="F34" s="30"/>
      <c r="G34" s="30"/>
      <c r="H34" s="30"/>
      <c r="I34" s="30"/>
      <c r="J34" s="30"/>
    </row>
    <row r="35" spans="2:10" ht="10.5" customHeight="1" x14ac:dyDescent="0.15"/>
  </sheetData>
  <mergeCells count="21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B34:J34"/>
    <mergeCell ref="B10:B11"/>
    <mergeCell ref="C10:C11"/>
    <mergeCell ref="B13:B17"/>
    <mergeCell ref="C13:C17"/>
    <mergeCell ref="B18:B20"/>
    <mergeCell ref="C18:C20"/>
    <mergeCell ref="H7:I7"/>
    <mergeCell ref="J7:J8"/>
    <mergeCell ref="B32:J32"/>
    <mergeCell ref="B33:J33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7"/>
  <sheetViews>
    <sheetView showGridLines="0" view="pageBreakPreview" zoomScale="60" zoomScaleNormal="100" workbookViewId="0"/>
  </sheetViews>
  <sheetFormatPr baseColWidth="10" defaultColWidth="8.75" defaultRowHeight="11" x14ac:dyDescent="0.15"/>
  <cols>
    <col min="1" max="1" width="9.25" customWidth="1"/>
    <col min="2" max="2" width="24" customWidth="1"/>
    <col min="3" max="3" width="40.25" customWidth="1"/>
    <col min="4" max="4" width="45.75" customWidth="1"/>
    <col min="5" max="5" width="48.5" customWidth="1"/>
    <col min="6" max="6" width="38.5" customWidth="1"/>
    <col min="7" max="7" width="18.5" customWidth="1"/>
    <col min="8" max="8" width="18.75" customWidth="1"/>
    <col min="9" max="9" width="20.25" customWidth="1"/>
    <col min="10" max="10" width="18.75" customWidth="1"/>
    <col min="11" max="11" width="18.5" customWidth="1"/>
    <col min="12" max="12" width="20.25" customWidth="1"/>
    <col min="13" max="14" width="18.75" customWidth="1"/>
    <col min="15" max="15" width="19.75" customWidth="1"/>
    <col min="16" max="20" width="18.75" customWidth="1"/>
    <col min="21" max="21" width="19.5" customWidth="1"/>
    <col min="22" max="22" width="9.25" customWidth="1"/>
  </cols>
  <sheetData>
    <row r="1" spans="1:22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" x14ac:dyDescent="0.15">
      <c r="A2" s="2"/>
      <c r="B2" s="31" t="s">
        <v>217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2"/>
    </row>
    <row r="3" spans="1:22" ht="16" x14ac:dyDescent="0.15">
      <c r="A3" s="2"/>
      <c r="B3" s="31" t="s">
        <v>218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2"/>
    </row>
    <row r="4" spans="1:22" ht="16" x14ac:dyDescent="0.15">
      <c r="A4" s="2"/>
      <c r="B4" s="31" t="str">
        <f>CHAR(34)&amp;$C$13&amp;CHAR(34)</f>
        <v>"Развитие транспортной системы"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2"/>
    </row>
    <row r="5" spans="1:22" ht="16" x14ac:dyDescent="0.15">
      <c r="A5" s="2"/>
      <c r="B5" s="31" t="s">
        <v>219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2"/>
    </row>
    <row r="6" spans="1:22" ht="16" x14ac:dyDescent="0.15">
      <c r="A6" s="2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2"/>
    </row>
    <row r="7" spans="1:22" ht="13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2"/>
    </row>
    <row r="8" spans="1:22" ht="16" x14ac:dyDescent="0.15">
      <c r="A8" s="2"/>
      <c r="B8" s="32" t="s">
        <v>3</v>
      </c>
      <c r="C8" s="32" t="s">
        <v>201</v>
      </c>
      <c r="D8" s="32" t="s">
        <v>220</v>
      </c>
      <c r="E8" s="32" t="s">
        <v>221</v>
      </c>
      <c r="F8" s="32" t="s">
        <v>222</v>
      </c>
      <c r="G8" s="32" t="s">
        <v>203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 t="s">
        <v>223</v>
      </c>
      <c r="T8" s="32"/>
      <c r="U8" s="32"/>
      <c r="V8" s="2"/>
    </row>
    <row r="9" spans="1:22" ht="60" customHeight="1" x14ac:dyDescent="0.15">
      <c r="A9" s="2"/>
      <c r="B9" s="32"/>
      <c r="C9" s="32"/>
      <c r="D9" s="32"/>
      <c r="E9" s="32"/>
      <c r="F9" s="32"/>
      <c r="G9" s="32" t="s">
        <v>204</v>
      </c>
      <c r="H9" s="32"/>
      <c r="I9" s="32"/>
      <c r="J9" s="32" t="s">
        <v>205</v>
      </c>
      <c r="K9" s="32"/>
      <c r="L9" s="32"/>
      <c r="M9" s="32" t="s">
        <v>206</v>
      </c>
      <c r="N9" s="32"/>
      <c r="O9" s="32"/>
      <c r="P9" s="32" t="s">
        <v>207</v>
      </c>
      <c r="Q9" s="32"/>
      <c r="R9" s="32"/>
      <c r="S9" s="32"/>
      <c r="T9" s="32"/>
      <c r="U9" s="32"/>
      <c r="V9" s="2"/>
    </row>
    <row r="10" spans="1:22" ht="16" x14ac:dyDescent="0.15">
      <c r="A10" s="2"/>
      <c r="B10" s="32"/>
      <c r="C10" s="32"/>
      <c r="D10" s="32"/>
      <c r="E10" s="32"/>
      <c r="F10" s="32"/>
      <c r="G10" s="32" t="s">
        <v>208</v>
      </c>
      <c r="H10" s="33" t="s">
        <v>209</v>
      </c>
      <c r="I10" s="33"/>
      <c r="J10" s="32" t="s">
        <v>208</v>
      </c>
      <c r="K10" s="32" t="s">
        <v>209</v>
      </c>
      <c r="L10" s="32"/>
      <c r="M10" s="32" t="s">
        <v>208</v>
      </c>
      <c r="N10" s="32" t="s">
        <v>209</v>
      </c>
      <c r="O10" s="32"/>
      <c r="P10" s="32" t="s">
        <v>208</v>
      </c>
      <c r="Q10" s="32" t="s">
        <v>209</v>
      </c>
      <c r="R10" s="32"/>
      <c r="S10" s="32" t="s">
        <v>208</v>
      </c>
      <c r="T10" s="32" t="s">
        <v>209</v>
      </c>
      <c r="U10" s="32"/>
      <c r="V10" s="2"/>
    </row>
    <row r="11" spans="1:22" ht="34" x14ac:dyDescent="0.15">
      <c r="A11" s="2"/>
      <c r="B11" s="32"/>
      <c r="C11" s="32"/>
      <c r="D11" s="32"/>
      <c r="E11" s="32"/>
      <c r="F11" s="32"/>
      <c r="G11" s="32"/>
      <c r="H11" s="4" t="s">
        <v>210</v>
      </c>
      <c r="I11" s="4" t="s">
        <v>123</v>
      </c>
      <c r="J11" s="32"/>
      <c r="K11" s="4" t="s">
        <v>210</v>
      </c>
      <c r="L11" s="4" t="s">
        <v>123</v>
      </c>
      <c r="M11" s="32"/>
      <c r="N11" s="4" t="s">
        <v>210</v>
      </c>
      <c r="O11" s="4" t="s">
        <v>123</v>
      </c>
      <c r="P11" s="32"/>
      <c r="Q11" s="4" t="s">
        <v>210</v>
      </c>
      <c r="R11" s="4" t="s">
        <v>123</v>
      </c>
      <c r="S11" s="32"/>
      <c r="T11" s="4" t="s">
        <v>210</v>
      </c>
      <c r="U11" s="4" t="s">
        <v>123</v>
      </c>
      <c r="V11" s="2"/>
    </row>
    <row r="12" spans="1:22" ht="16" x14ac:dyDescent="0.15">
      <c r="A12" s="2"/>
      <c r="B12" s="5" t="s">
        <v>46</v>
      </c>
      <c r="C12" s="5" t="s">
        <v>47</v>
      </c>
      <c r="D12" s="5" t="s">
        <v>48</v>
      </c>
      <c r="E12" s="5" t="s">
        <v>49</v>
      </c>
      <c r="F12" s="5" t="s">
        <v>50</v>
      </c>
      <c r="G12" s="5" t="s">
        <v>51</v>
      </c>
      <c r="H12" s="5" t="s">
        <v>52</v>
      </c>
      <c r="I12" s="5" t="s">
        <v>53</v>
      </c>
      <c r="J12" s="5" t="s">
        <v>54</v>
      </c>
      <c r="K12" s="5" t="s">
        <v>55</v>
      </c>
      <c r="L12" s="5" t="s">
        <v>56</v>
      </c>
      <c r="M12" s="5" t="s">
        <v>57</v>
      </c>
      <c r="N12" s="5" t="s">
        <v>58</v>
      </c>
      <c r="O12" s="5" t="s">
        <v>59</v>
      </c>
      <c r="P12" s="5" t="s">
        <v>60</v>
      </c>
      <c r="Q12" s="5" t="s">
        <v>61</v>
      </c>
      <c r="R12" s="5" t="s">
        <v>62</v>
      </c>
      <c r="S12" s="5" t="s">
        <v>63</v>
      </c>
      <c r="T12" s="5" t="s">
        <v>64</v>
      </c>
      <c r="U12" s="5" t="s">
        <v>65</v>
      </c>
      <c r="V12" s="2"/>
    </row>
    <row r="13" spans="1:22" ht="17" x14ac:dyDescent="0.2">
      <c r="A13" s="2"/>
      <c r="B13" s="34" t="s">
        <v>120</v>
      </c>
      <c r="C13" s="34" t="s">
        <v>121</v>
      </c>
      <c r="D13" s="34" t="s">
        <v>224</v>
      </c>
      <c r="E13" s="6" t="s">
        <v>225</v>
      </c>
      <c r="F13" s="6"/>
      <c r="G13" s="8">
        <v>10701972.300000003</v>
      </c>
      <c r="H13" s="9"/>
      <c r="I13" s="8">
        <v>10701972.300000003</v>
      </c>
      <c r="J13" s="8">
        <v>11874712.100000001</v>
      </c>
      <c r="K13" s="8">
        <v>1172739.8</v>
      </c>
      <c r="L13" s="8">
        <v>10701972.300000003</v>
      </c>
      <c r="M13" s="8">
        <v>11874712.100000001</v>
      </c>
      <c r="N13" s="8">
        <v>1172739.8</v>
      </c>
      <c r="O13" s="8">
        <v>10701972.300000003</v>
      </c>
      <c r="P13" s="8">
        <v>10914816.700000003</v>
      </c>
      <c r="Q13" s="8">
        <v>1166118.3999999999</v>
      </c>
      <c r="R13" s="8">
        <v>9748698.3000000045</v>
      </c>
      <c r="S13" s="8">
        <v>91.916474337091529</v>
      </c>
      <c r="T13" s="8">
        <v>99.435390527378701</v>
      </c>
      <c r="U13" s="8">
        <v>91.092539082725921</v>
      </c>
      <c r="V13" s="2"/>
    </row>
    <row r="14" spans="1:22" ht="51" x14ac:dyDescent="0.2">
      <c r="A14" s="2"/>
      <c r="B14" s="34"/>
      <c r="C14" s="34"/>
      <c r="D14" s="34"/>
      <c r="E14" s="6" t="s">
        <v>226</v>
      </c>
      <c r="F14" s="6"/>
      <c r="G14" s="8">
        <v>10701972.300000003</v>
      </c>
      <c r="H14" s="9"/>
      <c r="I14" s="8">
        <v>10701972.300000003</v>
      </c>
      <c r="J14" s="8">
        <v>11874712.100000001</v>
      </c>
      <c r="K14" s="8">
        <v>1172739.8</v>
      </c>
      <c r="L14" s="8">
        <v>10701972.300000003</v>
      </c>
      <c r="M14" s="8">
        <v>11874712.100000001</v>
      </c>
      <c r="N14" s="8">
        <v>1172739.8</v>
      </c>
      <c r="O14" s="8">
        <v>10701972.300000003</v>
      </c>
      <c r="P14" s="8">
        <v>10914816.700000003</v>
      </c>
      <c r="Q14" s="8">
        <v>1166118.3999999999</v>
      </c>
      <c r="R14" s="8">
        <v>9748698.3000000045</v>
      </c>
      <c r="S14" s="8">
        <v>91.916474337091529</v>
      </c>
      <c r="T14" s="8">
        <v>99.435390527378701</v>
      </c>
      <c r="U14" s="8">
        <v>91.092539082725921</v>
      </c>
      <c r="V14" s="2"/>
    </row>
    <row r="15" spans="1:22" ht="17" x14ac:dyDescent="0.2">
      <c r="A15" s="2"/>
      <c r="B15" s="34"/>
      <c r="C15" s="34"/>
      <c r="D15" s="34"/>
      <c r="E15" s="7" t="s">
        <v>130</v>
      </c>
      <c r="F15" s="7" t="s">
        <v>227</v>
      </c>
      <c r="G15" s="8">
        <v>170310.8</v>
      </c>
      <c r="H15" s="9"/>
      <c r="I15" s="8">
        <v>170310.8</v>
      </c>
      <c r="J15" s="8">
        <v>170310.8</v>
      </c>
      <c r="K15" s="9"/>
      <c r="L15" s="8">
        <v>170310.8</v>
      </c>
      <c r="M15" s="8">
        <v>170310.8</v>
      </c>
      <c r="N15" s="9"/>
      <c r="O15" s="8">
        <v>170310.8</v>
      </c>
      <c r="P15" s="8">
        <v>170310.8</v>
      </c>
      <c r="Q15" s="9"/>
      <c r="R15" s="8">
        <v>170310.8</v>
      </c>
      <c r="S15" s="8">
        <v>100</v>
      </c>
      <c r="T15" s="9"/>
      <c r="U15" s="8">
        <v>100</v>
      </c>
      <c r="V15" s="2"/>
    </row>
    <row r="16" spans="1:22" ht="17" x14ac:dyDescent="0.2">
      <c r="A16" s="2"/>
      <c r="B16" s="34"/>
      <c r="C16" s="34"/>
      <c r="D16" s="34"/>
      <c r="E16" s="7" t="s">
        <v>130</v>
      </c>
      <c r="F16" s="7" t="s">
        <v>228</v>
      </c>
      <c r="G16" s="8">
        <v>296283</v>
      </c>
      <c r="H16" s="9"/>
      <c r="I16" s="8">
        <v>296283</v>
      </c>
      <c r="J16" s="8">
        <v>296283</v>
      </c>
      <c r="K16" s="9"/>
      <c r="L16" s="8">
        <v>296283</v>
      </c>
      <c r="M16" s="8">
        <v>296283</v>
      </c>
      <c r="N16" s="9"/>
      <c r="O16" s="8">
        <v>296283</v>
      </c>
      <c r="P16" s="8">
        <v>288324</v>
      </c>
      <c r="Q16" s="9"/>
      <c r="R16" s="8">
        <v>288324</v>
      </c>
      <c r="S16" s="8">
        <v>97.313716953048271</v>
      </c>
      <c r="T16" s="9"/>
      <c r="U16" s="8">
        <v>97.313716953048271</v>
      </c>
      <c r="V16" s="2"/>
    </row>
    <row r="17" spans="1:22" ht="17" x14ac:dyDescent="0.2">
      <c r="A17" s="2"/>
      <c r="B17" s="34"/>
      <c r="C17" s="34"/>
      <c r="D17" s="34"/>
      <c r="E17" s="7" t="s">
        <v>130</v>
      </c>
      <c r="F17" s="7" t="s">
        <v>229</v>
      </c>
      <c r="G17" s="8">
        <v>7898.6</v>
      </c>
      <c r="H17" s="9"/>
      <c r="I17" s="8">
        <v>7898.6</v>
      </c>
      <c r="J17" s="8">
        <v>7898.6</v>
      </c>
      <c r="K17" s="9"/>
      <c r="L17" s="8">
        <v>7898.6</v>
      </c>
      <c r="M17" s="8">
        <v>7898.6</v>
      </c>
      <c r="N17" s="9"/>
      <c r="O17" s="8">
        <v>7898.6</v>
      </c>
      <c r="P17" s="8">
        <v>7893.9</v>
      </c>
      <c r="Q17" s="9"/>
      <c r="R17" s="8">
        <v>7893.9</v>
      </c>
      <c r="S17" s="8">
        <v>99.940495784062989</v>
      </c>
      <c r="T17" s="9"/>
      <c r="U17" s="8">
        <v>99.940495784062989</v>
      </c>
      <c r="V17" s="2"/>
    </row>
    <row r="18" spans="1:22" ht="17" x14ac:dyDescent="0.2">
      <c r="A18" s="2"/>
      <c r="B18" s="34"/>
      <c r="C18" s="34"/>
      <c r="D18" s="34"/>
      <c r="E18" s="7" t="s">
        <v>130</v>
      </c>
      <c r="F18" s="7" t="s">
        <v>230</v>
      </c>
      <c r="G18" s="9"/>
      <c r="H18" s="9"/>
      <c r="I18" s="9"/>
      <c r="J18" s="8">
        <v>172739.8</v>
      </c>
      <c r="K18" s="8">
        <v>172739.8</v>
      </c>
      <c r="L18" s="9"/>
      <c r="M18" s="8">
        <v>172739.8</v>
      </c>
      <c r="N18" s="8">
        <v>172739.8</v>
      </c>
      <c r="O18" s="9"/>
      <c r="P18" s="8">
        <v>166118.39999999999</v>
      </c>
      <c r="Q18" s="8">
        <v>166118.39999999999</v>
      </c>
      <c r="R18" s="9"/>
      <c r="S18" s="8">
        <v>96.166835900006831</v>
      </c>
      <c r="T18" s="8">
        <v>96.166835900006831</v>
      </c>
      <c r="U18" s="9"/>
      <c r="V18" s="2"/>
    </row>
    <row r="19" spans="1:22" ht="17" x14ac:dyDescent="0.2">
      <c r="A19" s="2"/>
      <c r="B19" s="34"/>
      <c r="C19" s="34"/>
      <c r="D19" s="34"/>
      <c r="E19" s="7" t="s">
        <v>130</v>
      </c>
      <c r="F19" s="7" t="s">
        <v>231</v>
      </c>
      <c r="G19" s="8">
        <v>3785012.1</v>
      </c>
      <c r="H19" s="9"/>
      <c r="I19" s="8">
        <v>3785012.1</v>
      </c>
      <c r="J19" s="8">
        <v>3785012.1</v>
      </c>
      <c r="K19" s="9"/>
      <c r="L19" s="8">
        <v>3785012.1</v>
      </c>
      <c r="M19" s="8">
        <v>3785012.1</v>
      </c>
      <c r="N19" s="9"/>
      <c r="O19" s="8">
        <v>3785012.1</v>
      </c>
      <c r="P19" s="8">
        <v>3645015</v>
      </c>
      <c r="Q19" s="9"/>
      <c r="R19" s="8">
        <v>3645015</v>
      </c>
      <c r="S19" s="8">
        <v>96.301277345982598</v>
      </c>
      <c r="T19" s="9"/>
      <c r="U19" s="8">
        <v>96.301277345982598</v>
      </c>
      <c r="V19" s="2"/>
    </row>
    <row r="20" spans="1:22" ht="17" x14ac:dyDescent="0.2">
      <c r="A20" s="2"/>
      <c r="B20" s="34"/>
      <c r="C20" s="34"/>
      <c r="D20" s="34"/>
      <c r="E20" s="7" t="s">
        <v>130</v>
      </c>
      <c r="F20" s="7" t="s">
        <v>232</v>
      </c>
      <c r="G20" s="8">
        <v>492847.9</v>
      </c>
      <c r="H20" s="9"/>
      <c r="I20" s="8">
        <v>492847.9</v>
      </c>
      <c r="J20" s="8">
        <v>492847.9</v>
      </c>
      <c r="K20" s="9"/>
      <c r="L20" s="8">
        <v>492847.9</v>
      </c>
      <c r="M20" s="8">
        <v>492847.9</v>
      </c>
      <c r="N20" s="9"/>
      <c r="O20" s="8">
        <v>492847.9</v>
      </c>
      <c r="P20" s="8">
        <v>362131.7</v>
      </c>
      <c r="Q20" s="9"/>
      <c r="R20" s="8">
        <v>362131.7</v>
      </c>
      <c r="S20" s="8">
        <v>73.47737506845418</v>
      </c>
      <c r="T20" s="9"/>
      <c r="U20" s="8">
        <v>73.47737506845418</v>
      </c>
      <c r="V20" s="2"/>
    </row>
    <row r="21" spans="1:22" ht="17" x14ac:dyDescent="0.2">
      <c r="A21" s="2"/>
      <c r="B21" s="34"/>
      <c r="C21" s="34"/>
      <c r="D21" s="34"/>
      <c r="E21" s="7" t="s">
        <v>130</v>
      </c>
      <c r="F21" s="7" t="s">
        <v>132</v>
      </c>
      <c r="G21" s="8">
        <v>440573.4</v>
      </c>
      <c r="H21" s="9"/>
      <c r="I21" s="8">
        <v>440573.4</v>
      </c>
      <c r="J21" s="8">
        <v>440573.4</v>
      </c>
      <c r="K21" s="9"/>
      <c r="L21" s="8">
        <v>440573.4</v>
      </c>
      <c r="M21" s="8">
        <v>440573.4</v>
      </c>
      <c r="N21" s="9"/>
      <c r="O21" s="8">
        <v>440573.4</v>
      </c>
      <c r="P21" s="8">
        <v>440573.4</v>
      </c>
      <c r="Q21" s="9"/>
      <c r="R21" s="8">
        <v>440573.4</v>
      </c>
      <c r="S21" s="8">
        <v>100</v>
      </c>
      <c r="T21" s="9"/>
      <c r="U21" s="8">
        <v>100</v>
      </c>
      <c r="V21" s="2"/>
    </row>
    <row r="22" spans="1:22" ht="17" x14ac:dyDescent="0.2">
      <c r="A22" s="2"/>
      <c r="B22" s="34"/>
      <c r="C22" s="34"/>
      <c r="D22" s="34"/>
      <c r="E22" s="7" t="s">
        <v>130</v>
      </c>
      <c r="F22" s="7" t="s">
        <v>138</v>
      </c>
      <c r="G22" s="8">
        <v>322594.2</v>
      </c>
      <c r="H22" s="9"/>
      <c r="I22" s="8">
        <v>322594.2</v>
      </c>
      <c r="J22" s="8">
        <v>322594.2</v>
      </c>
      <c r="K22" s="9"/>
      <c r="L22" s="8">
        <v>322594.2</v>
      </c>
      <c r="M22" s="8">
        <v>322594.2</v>
      </c>
      <c r="N22" s="9"/>
      <c r="O22" s="8">
        <v>322594.2</v>
      </c>
      <c r="P22" s="8">
        <v>273435.2</v>
      </c>
      <c r="Q22" s="9"/>
      <c r="R22" s="8">
        <v>273435.2</v>
      </c>
      <c r="S22" s="8">
        <v>84.761350328059208</v>
      </c>
      <c r="T22" s="9"/>
      <c r="U22" s="8">
        <v>84.761350328059208</v>
      </c>
      <c r="V22" s="2"/>
    </row>
    <row r="23" spans="1:22" ht="17" x14ac:dyDescent="0.2">
      <c r="A23" s="2"/>
      <c r="B23" s="34"/>
      <c r="C23" s="34"/>
      <c r="D23" s="34"/>
      <c r="E23" s="7" t="s">
        <v>130</v>
      </c>
      <c r="F23" s="7" t="s">
        <v>135</v>
      </c>
      <c r="G23" s="8">
        <v>1345370.9</v>
      </c>
      <c r="H23" s="9"/>
      <c r="I23" s="8">
        <v>1345370.9</v>
      </c>
      <c r="J23" s="8">
        <v>1345370.9</v>
      </c>
      <c r="K23" s="9"/>
      <c r="L23" s="8">
        <v>1345370.9</v>
      </c>
      <c r="M23" s="8">
        <v>1345370.9</v>
      </c>
      <c r="N23" s="9"/>
      <c r="O23" s="8">
        <v>1345370.9</v>
      </c>
      <c r="P23" s="8">
        <v>1273420.8</v>
      </c>
      <c r="Q23" s="9"/>
      <c r="R23" s="8">
        <v>1273420.8</v>
      </c>
      <c r="S23" s="8">
        <v>94.652024954605466</v>
      </c>
      <c r="T23" s="9"/>
      <c r="U23" s="8">
        <v>94.652024954605466</v>
      </c>
      <c r="V23" s="2"/>
    </row>
    <row r="24" spans="1:22" ht="17" x14ac:dyDescent="0.2">
      <c r="A24" s="2"/>
      <c r="B24" s="34"/>
      <c r="C24" s="34"/>
      <c r="D24" s="34"/>
      <c r="E24" s="7" t="s">
        <v>130</v>
      </c>
      <c r="F24" s="7" t="s">
        <v>142</v>
      </c>
      <c r="G24" s="8">
        <v>469857.3</v>
      </c>
      <c r="H24" s="9"/>
      <c r="I24" s="8">
        <v>469857.3</v>
      </c>
      <c r="J24" s="8">
        <v>469857.3</v>
      </c>
      <c r="K24" s="9"/>
      <c r="L24" s="8">
        <v>469857.3</v>
      </c>
      <c r="M24" s="8">
        <v>469857.3</v>
      </c>
      <c r="N24" s="9"/>
      <c r="O24" s="8">
        <v>469857.3</v>
      </c>
      <c r="P24" s="9"/>
      <c r="Q24" s="9"/>
      <c r="R24" s="9"/>
      <c r="S24" s="9"/>
      <c r="T24" s="9"/>
      <c r="U24" s="9"/>
      <c r="V24" s="2"/>
    </row>
    <row r="25" spans="1:22" ht="17" x14ac:dyDescent="0.2">
      <c r="A25" s="2"/>
      <c r="B25" s="34"/>
      <c r="C25" s="34"/>
      <c r="D25" s="34"/>
      <c r="E25" s="7" t="s">
        <v>130</v>
      </c>
      <c r="F25" s="7" t="s">
        <v>148</v>
      </c>
      <c r="G25" s="8">
        <v>2082793.4</v>
      </c>
      <c r="H25" s="9"/>
      <c r="I25" s="8">
        <v>2082793.4</v>
      </c>
      <c r="J25" s="8">
        <v>2082793.4</v>
      </c>
      <c r="K25" s="9"/>
      <c r="L25" s="8">
        <v>2082793.4</v>
      </c>
      <c r="M25" s="8">
        <v>2082793.4</v>
      </c>
      <c r="N25" s="9"/>
      <c r="O25" s="8">
        <v>2082793.4</v>
      </c>
      <c r="P25" s="8">
        <v>1999763.5</v>
      </c>
      <c r="Q25" s="9"/>
      <c r="R25" s="8">
        <v>1999763.5</v>
      </c>
      <c r="S25" s="8">
        <v>96.013531634966782</v>
      </c>
      <c r="T25" s="9"/>
      <c r="U25" s="8">
        <v>96.013531634966782</v>
      </c>
      <c r="V25" s="2"/>
    </row>
    <row r="26" spans="1:22" ht="17" x14ac:dyDescent="0.2">
      <c r="A26" s="2"/>
      <c r="B26" s="34"/>
      <c r="C26" s="34"/>
      <c r="D26" s="34"/>
      <c r="E26" s="7" t="s">
        <v>130</v>
      </c>
      <c r="F26" s="7" t="s">
        <v>233</v>
      </c>
      <c r="G26" s="9"/>
      <c r="H26" s="9"/>
      <c r="I26" s="9"/>
      <c r="J26" s="8">
        <v>1000000</v>
      </c>
      <c r="K26" s="8">
        <v>1000000</v>
      </c>
      <c r="L26" s="9"/>
      <c r="M26" s="8">
        <v>1000000</v>
      </c>
      <c r="N26" s="8">
        <v>1000000</v>
      </c>
      <c r="O26" s="9"/>
      <c r="P26" s="8">
        <v>1000000</v>
      </c>
      <c r="Q26" s="8">
        <v>1000000</v>
      </c>
      <c r="R26" s="9"/>
      <c r="S26" s="8">
        <v>100</v>
      </c>
      <c r="T26" s="8">
        <v>100</v>
      </c>
      <c r="U26" s="9"/>
      <c r="V26" s="2"/>
    </row>
    <row r="27" spans="1:22" ht="17" x14ac:dyDescent="0.2">
      <c r="A27" s="2"/>
      <c r="B27" s="34"/>
      <c r="C27" s="34"/>
      <c r="D27" s="34"/>
      <c r="E27" s="7" t="s">
        <v>130</v>
      </c>
      <c r="F27" s="7" t="s">
        <v>155</v>
      </c>
      <c r="G27" s="8">
        <v>1027528.1</v>
      </c>
      <c r="H27" s="9"/>
      <c r="I27" s="8">
        <v>1027528.1</v>
      </c>
      <c r="J27" s="8">
        <v>1027528.1</v>
      </c>
      <c r="K27" s="9"/>
      <c r="L27" s="8">
        <v>1027528.1</v>
      </c>
      <c r="M27" s="8">
        <v>1027528.1</v>
      </c>
      <c r="N27" s="9"/>
      <c r="O27" s="8">
        <v>1027528.1</v>
      </c>
      <c r="P27" s="8">
        <v>1027528.1</v>
      </c>
      <c r="Q27" s="9"/>
      <c r="R27" s="8">
        <v>1027528.1</v>
      </c>
      <c r="S27" s="8">
        <v>100</v>
      </c>
      <c r="T27" s="9"/>
      <c r="U27" s="8">
        <v>100</v>
      </c>
      <c r="V27" s="2"/>
    </row>
    <row r="28" spans="1:22" ht="17" x14ac:dyDescent="0.2">
      <c r="A28" s="2"/>
      <c r="B28" s="34"/>
      <c r="C28" s="34"/>
      <c r="D28" s="34"/>
      <c r="E28" s="7" t="s">
        <v>130</v>
      </c>
      <c r="F28" s="7" t="s">
        <v>234</v>
      </c>
      <c r="G28" s="8">
        <v>30654</v>
      </c>
      <c r="H28" s="9"/>
      <c r="I28" s="8">
        <v>30654</v>
      </c>
      <c r="J28" s="8">
        <v>30654</v>
      </c>
      <c r="K28" s="9"/>
      <c r="L28" s="8">
        <v>30654</v>
      </c>
      <c r="M28" s="8">
        <v>30654</v>
      </c>
      <c r="N28" s="9"/>
      <c r="O28" s="8">
        <v>30654</v>
      </c>
      <c r="P28" s="8">
        <v>30622.9</v>
      </c>
      <c r="Q28" s="9"/>
      <c r="R28" s="8">
        <v>30622.9</v>
      </c>
      <c r="S28" s="8">
        <v>99.898545051216814</v>
      </c>
      <c r="T28" s="9"/>
      <c r="U28" s="8">
        <v>99.898545051216814</v>
      </c>
      <c r="V28" s="2"/>
    </row>
    <row r="29" spans="1:22" ht="17" x14ac:dyDescent="0.2">
      <c r="A29" s="2"/>
      <c r="B29" s="34"/>
      <c r="C29" s="34"/>
      <c r="D29" s="34"/>
      <c r="E29" s="7" t="s">
        <v>130</v>
      </c>
      <c r="F29" s="7" t="s">
        <v>235</v>
      </c>
      <c r="G29" s="8">
        <v>4208</v>
      </c>
      <c r="H29" s="9"/>
      <c r="I29" s="8">
        <v>4208</v>
      </c>
      <c r="J29" s="8">
        <v>4208</v>
      </c>
      <c r="K29" s="9"/>
      <c r="L29" s="8">
        <v>4208</v>
      </c>
      <c r="M29" s="8">
        <v>4208</v>
      </c>
      <c r="N29" s="9"/>
      <c r="O29" s="8">
        <v>4208</v>
      </c>
      <c r="P29" s="8">
        <v>4153.6000000000004</v>
      </c>
      <c r="Q29" s="9"/>
      <c r="R29" s="8">
        <v>4153.6000000000004</v>
      </c>
      <c r="S29" s="8">
        <v>98.707224334600767</v>
      </c>
      <c r="T29" s="9"/>
      <c r="U29" s="8">
        <v>98.707224334600767</v>
      </c>
      <c r="V29" s="2"/>
    </row>
    <row r="30" spans="1:22" ht="17" x14ac:dyDescent="0.2">
      <c r="A30" s="2"/>
      <c r="B30" s="34"/>
      <c r="C30" s="34"/>
      <c r="D30" s="34"/>
      <c r="E30" s="7" t="s">
        <v>130</v>
      </c>
      <c r="F30" s="7" t="s">
        <v>236</v>
      </c>
      <c r="G30" s="8">
        <v>91</v>
      </c>
      <c r="H30" s="9"/>
      <c r="I30" s="8">
        <v>91</v>
      </c>
      <c r="J30" s="8">
        <v>91</v>
      </c>
      <c r="K30" s="9"/>
      <c r="L30" s="8">
        <v>91</v>
      </c>
      <c r="M30" s="8">
        <v>91</v>
      </c>
      <c r="N30" s="9"/>
      <c r="O30" s="8">
        <v>91</v>
      </c>
      <c r="P30" s="8">
        <v>83.8</v>
      </c>
      <c r="Q30" s="9"/>
      <c r="R30" s="8">
        <v>83.8</v>
      </c>
      <c r="S30" s="8">
        <v>92.087912087912088</v>
      </c>
      <c r="T30" s="9"/>
      <c r="U30" s="8">
        <v>92.087912087912088</v>
      </c>
      <c r="V30" s="2"/>
    </row>
    <row r="31" spans="1:22" ht="17" x14ac:dyDescent="0.2">
      <c r="A31" s="2"/>
      <c r="B31" s="34"/>
      <c r="C31" s="34"/>
      <c r="D31" s="34"/>
      <c r="E31" s="7" t="s">
        <v>130</v>
      </c>
      <c r="F31" s="7" t="s">
        <v>237</v>
      </c>
      <c r="G31" s="8">
        <v>5700.8</v>
      </c>
      <c r="H31" s="9"/>
      <c r="I31" s="8">
        <v>5700.8</v>
      </c>
      <c r="J31" s="8">
        <v>5700.8</v>
      </c>
      <c r="K31" s="9"/>
      <c r="L31" s="8">
        <v>5700.8</v>
      </c>
      <c r="M31" s="8">
        <v>5700.8</v>
      </c>
      <c r="N31" s="9"/>
      <c r="O31" s="8">
        <v>5700.8</v>
      </c>
      <c r="P31" s="8">
        <v>5700.8</v>
      </c>
      <c r="Q31" s="9"/>
      <c r="R31" s="8">
        <v>5700.8</v>
      </c>
      <c r="S31" s="8">
        <v>100</v>
      </c>
      <c r="T31" s="9"/>
      <c r="U31" s="8">
        <v>100</v>
      </c>
      <c r="V31" s="2"/>
    </row>
    <row r="32" spans="1:22" ht="17" x14ac:dyDescent="0.2">
      <c r="A32" s="2"/>
      <c r="B32" s="34"/>
      <c r="C32" s="34"/>
      <c r="D32" s="34"/>
      <c r="E32" s="7" t="s">
        <v>130</v>
      </c>
      <c r="F32" s="7" t="s">
        <v>238</v>
      </c>
      <c r="G32" s="8">
        <v>48659.4</v>
      </c>
      <c r="H32" s="9"/>
      <c r="I32" s="8">
        <v>48659.4</v>
      </c>
      <c r="J32" s="8">
        <v>48659.4</v>
      </c>
      <c r="K32" s="9"/>
      <c r="L32" s="8">
        <v>48659.4</v>
      </c>
      <c r="M32" s="8">
        <v>48659.4</v>
      </c>
      <c r="N32" s="9"/>
      <c r="O32" s="8">
        <v>48659.4</v>
      </c>
      <c r="P32" s="8">
        <v>48513.4</v>
      </c>
      <c r="Q32" s="9"/>
      <c r="R32" s="8">
        <v>48513.4</v>
      </c>
      <c r="S32" s="8">
        <v>99.699955198789951</v>
      </c>
      <c r="T32" s="9"/>
      <c r="U32" s="8">
        <v>99.699955198789951</v>
      </c>
      <c r="V32" s="2"/>
    </row>
    <row r="33" spans="1:22" ht="17" x14ac:dyDescent="0.2">
      <c r="A33" s="2"/>
      <c r="B33" s="34"/>
      <c r="C33" s="34"/>
      <c r="D33" s="34"/>
      <c r="E33" s="7" t="s">
        <v>130</v>
      </c>
      <c r="F33" s="7" t="s">
        <v>239</v>
      </c>
      <c r="G33" s="8">
        <v>21462</v>
      </c>
      <c r="H33" s="9"/>
      <c r="I33" s="8">
        <v>21462</v>
      </c>
      <c r="J33" s="8">
        <v>21462</v>
      </c>
      <c r="K33" s="9"/>
      <c r="L33" s="8">
        <v>21462</v>
      </c>
      <c r="M33" s="8">
        <v>21462</v>
      </c>
      <c r="N33" s="9"/>
      <c r="O33" s="8">
        <v>21462</v>
      </c>
      <c r="P33" s="8">
        <v>21100.400000000001</v>
      </c>
      <c r="Q33" s="9"/>
      <c r="R33" s="8">
        <v>21100.400000000001</v>
      </c>
      <c r="S33" s="8">
        <v>98.315161681110808</v>
      </c>
      <c r="T33" s="9"/>
      <c r="U33" s="8">
        <v>98.315161681110808</v>
      </c>
      <c r="V33" s="2"/>
    </row>
    <row r="34" spans="1:22" ht="17" x14ac:dyDescent="0.2">
      <c r="A34" s="2"/>
      <c r="B34" s="34"/>
      <c r="C34" s="34"/>
      <c r="D34" s="34"/>
      <c r="E34" s="7" t="s">
        <v>130</v>
      </c>
      <c r="F34" s="7" t="s">
        <v>240</v>
      </c>
      <c r="G34" s="8">
        <v>127.4</v>
      </c>
      <c r="H34" s="9"/>
      <c r="I34" s="8">
        <v>127.4</v>
      </c>
      <c r="J34" s="8">
        <v>127.4</v>
      </c>
      <c r="K34" s="9"/>
      <c r="L34" s="8">
        <v>127.4</v>
      </c>
      <c r="M34" s="8">
        <v>127.4</v>
      </c>
      <c r="N34" s="9"/>
      <c r="O34" s="8">
        <v>127.4</v>
      </c>
      <c r="P34" s="8">
        <v>127</v>
      </c>
      <c r="Q34" s="9"/>
      <c r="R34" s="8">
        <v>127</v>
      </c>
      <c r="S34" s="8">
        <v>99.686028257456826</v>
      </c>
      <c r="T34" s="9"/>
      <c r="U34" s="8">
        <v>99.686028257456826</v>
      </c>
      <c r="V34" s="2"/>
    </row>
    <row r="35" spans="1:22" ht="17" x14ac:dyDescent="0.2">
      <c r="A35" s="2"/>
      <c r="B35" s="34"/>
      <c r="C35" s="34"/>
      <c r="D35" s="34"/>
      <c r="E35" s="7" t="s">
        <v>130</v>
      </c>
      <c r="F35" s="7" t="s">
        <v>241</v>
      </c>
      <c r="G35" s="8">
        <v>150000</v>
      </c>
      <c r="H35" s="9"/>
      <c r="I35" s="8">
        <v>150000</v>
      </c>
      <c r="J35" s="8">
        <v>150000</v>
      </c>
      <c r="K35" s="9"/>
      <c r="L35" s="8">
        <v>150000</v>
      </c>
      <c r="M35" s="8">
        <v>150000</v>
      </c>
      <c r="N35" s="9"/>
      <c r="O35" s="8">
        <v>150000</v>
      </c>
      <c r="P35" s="8">
        <v>150000</v>
      </c>
      <c r="Q35" s="9"/>
      <c r="R35" s="8">
        <v>150000</v>
      </c>
      <c r="S35" s="8">
        <v>100</v>
      </c>
      <c r="T35" s="9"/>
      <c r="U35" s="8">
        <v>100</v>
      </c>
      <c r="V35" s="2"/>
    </row>
    <row r="36" spans="1:22" ht="17" x14ac:dyDescent="0.2">
      <c r="A36" s="2"/>
      <c r="B36" s="34" t="s">
        <v>124</v>
      </c>
      <c r="C36" s="34" t="s">
        <v>125</v>
      </c>
      <c r="D36" s="34" t="s">
        <v>242</v>
      </c>
      <c r="E36" s="6" t="s">
        <v>225</v>
      </c>
      <c r="F36" s="6"/>
      <c r="G36" s="8">
        <v>9966577.3000000007</v>
      </c>
      <c r="H36" s="9"/>
      <c r="I36" s="8">
        <v>9966577.3000000007</v>
      </c>
      <c r="J36" s="8">
        <v>11139317.1</v>
      </c>
      <c r="K36" s="8">
        <v>1172739.8</v>
      </c>
      <c r="L36" s="8">
        <v>9966577.3000000007</v>
      </c>
      <c r="M36" s="8">
        <v>11139317.1</v>
      </c>
      <c r="N36" s="8">
        <v>1172739.8</v>
      </c>
      <c r="O36" s="8">
        <v>9966577.3000000007</v>
      </c>
      <c r="P36" s="8">
        <v>10187986.1</v>
      </c>
      <c r="Q36" s="8">
        <v>1166118.3999999999</v>
      </c>
      <c r="R36" s="8">
        <v>9021867.7000000011</v>
      </c>
      <c r="S36" s="8">
        <v>91.459700882381739</v>
      </c>
      <c r="T36" s="8">
        <v>99.435390527378701</v>
      </c>
      <c r="U36" s="8">
        <v>90.521223369230285</v>
      </c>
      <c r="V36" s="2"/>
    </row>
    <row r="37" spans="1:22" ht="51" x14ac:dyDescent="0.2">
      <c r="A37" s="2"/>
      <c r="B37" s="34"/>
      <c r="C37" s="34"/>
      <c r="D37" s="34"/>
      <c r="E37" s="6" t="s">
        <v>226</v>
      </c>
      <c r="F37" s="6"/>
      <c r="G37" s="8">
        <v>9966577.3000000007</v>
      </c>
      <c r="H37" s="9"/>
      <c r="I37" s="8">
        <v>9966577.3000000007</v>
      </c>
      <c r="J37" s="8">
        <v>11139317.1</v>
      </c>
      <c r="K37" s="8">
        <v>1172739.8</v>
      </c>
      <c r="L37" s="8">
        <v>9966577.3000000007</v>
      </c>
      <c r="M37" s="8">
        <v>11139317.1</v>
      </c>
      <c r="N37" s="8">
        <v>1172739.8</v>
      </c>
      <c r="O37" s="8">
        <v>9966577.3000000007</v>
      </c>
      <c r="P37" s="8">
        <v>10187986.1</v>
      </c>
      <c r="Q37" s="8">
        <v>1166118.3999999999</v>
      </c>
      <c r="R37" s="8">
        <v>9021867.7000000011</v>
      </c>
      <c r="S37" s="8">
        <v>91.459700882381739</v>
      </c>
      <c r="T37" s="8">
        <v>99.435390527378701</v>
      </c>
      <c r="U37" s="8">
        <v>90.521223369230285</v>
      </c>
      <c r="V37" s="2"/>
    </row>
    <row r="38" spans="1:22" ht="17" x14ac:dyDescent="0.2">
      <c r="A38" s="2"/>
      <c r="B38" s="34"/>
      <c r="C38" s="34"/>
      <c r="D38" s="34"/>
      <c r="E38" s="7" t="s">
        <v>130</v>
      </c>
      <c r="F38" s="7" t="s">
        <v>230</v>
      </c>
      <c r="G38" s="9"/>
      <c r="H38" s="9"/>
      <c r="I38" s="9"/>
      <c r="J38" s="8">
        <v>172739.8</v>
      </c>
      <c r="K38" s="8">
        <v>172739.8</v>
      </c>
      <c r="L38" s="9"/>
      <c r="M38" s="8">
        <v>172739.8</v>
      </c>
      <c r="N38" s="8">
        <v>172739.8</v>
      </c>
      <c r="O38" s="9"/>
      <c r="P38" s="8">
        <v>166118.39999999999</v>
      </c>
      <c r="Q38" s="8">
        <v>166118.39999999999</v>
      </c>
      <c r="R38" s="9"/>
      <c r="S38" s="8">
        <v>96.166835900006831</v>
      </c>
      <c r="T38" s="8">
        <v>96.166835900006831</v>
      </c>
      <c r="U38" s="9"/>
      <c r="V38" s="2"/>
    </row>
    <row r="39" spans="1:22" ht="17" x14ac:dyDescent="0.2">
      <c r="A39" s="2"/>
      <c r="B39" s="34"/>
      <c r="C39" s="34"/>
      <c r="D39" s="34"/>
      <c r="E39" s="7" t="s">
        <v>130</v>
      </c>
      <c r="F39" s="7" t="s">
        <v>231</v>
      </c>
      <c r="G39" s="8">
        <v>3785012.1</v>
      </c>
      <c r="H39" s="9"/>
      <c r="I39" s="8">
        <v>3785012.1</v>
      </c>
      <c r="J39" s="8">
        <v>3785012.1</v>
      </c>
      <c r="K39" s="9"/>
      <c r="L39" s="8">
        <v>3785012.1</v>
      </c>
      <c r="M39" s="8">
        <v>3785012.1</v>
      </c>
      <c r="N39" s="9"/>
      <c r="O39" s="8">
        <v>3785012.1</v>
      </c>
      <c r="P39" s="8">
        <v>3645015</v>
      </c>
      <c r="Q39" s="9"/>
      <c r="R39" s="8">
        <v>3645015</v>
      </c>
      <c r="S39" s="8">
        <v>96.301277345982598</v>
      </c>
      <c r="T39" s="9"/>
      <c r="U39" s="8">
        <v>96.301277345982598</v>
      </c>
      <c r="V39" s="2"/>
    </row>
    <row r="40" spans="1:22" ht="17" x14ac:dyDescent="0.2">
      <c r="A40" s="2"/>
      <c r="B40" s="34"/>
      <c r="C40" s="34"/>
      <c r="D40" s="34"/>
      <c r="E40" s="7" t="s">
        <v>130</v>
      </c>
      <c r="F40" s="7" t="s">
        <v>232</v>
      </c>
      <c r="G40" s="8">
        <v>492847.9</v>
      </c>
      <c r="H40" s="9"/>
      <c r="I40" s="8">
        <v>492847.9</v>
      </c>
      <c r="J40" s="8">
        <v>492847.9</v>
      </c>
      <c r="K40" s="9"/>
      <c r="L40" s="8">
        <v>492847.9</v>
      </c>
      <c r="M40" s="8">
        <v>492847.9</v>
      </c>
      <c r="N40" s="9"/>
      <c r="O40" s="8">
        <v>492847.9</v>
      </c>
      <c r="P40" s="8">
        <v>362131.7</v>
      </c>
      <c r="Q40" s="9"/>
      <c r="R40" s="8">
        <v>362131.7</v>
      </c>
      <c r="S40" s="8">
        <v>73.47737506845418</v>
      </c>
      <c r="T40" s="9"/>
      <c r="U40" s="8">
        <v>73.47737506845418</v>
      </c>
      <c r="V40" s="2"/>
    </row>
    <row r="41" spans="1:22" ht="17" x14ac:dyDescent="0.2">
      <c r="A41" s="2"/>
      <c r="B41" s="34"/>
      <c r="C41" s="34"/>
      <c r="D41" s="34"/>
      <c r="E41" s="7" t="s">
        <v>130</v>
      </c>
      <c r="F41" s="7" t="s">
        <v>132</v>
      </c>
      <c r="G41" s="8">
        <v>440573.4</v>
      </c>
      <c r="H41" s="9"/>
      <c r="I41" s="8">
        <v>440573.4</v>
      </c>
      <c r="J41" s="8">
        <v>440573.4</v>
      </c>
      <c r="K41" s="9"/>
      <c r="L41" s="8">
        <v>440573.4</v>
      </c>
      <c r="M41" s="8">
        <v>440573.4</v>
      </c>
      <c r="N41" s="9"/>
      <c r="O41" s="8">
        <v>440573.4</v>
      </c>
      <c r="P41" s="8">
        <v>440573.4</v>
      </c>
      <c r="Q41" s="9"/>
      <c r="R41" s="8">
        <v>440573.4</v>
      </c>
      <c r="S41" s="8">
        <v>100</v>
      </c>
      <c r="T41" s="9"/>
      <c r="U41" s="8">
        <v>100</v>
      </c>
      <c r="V41" s="2"/>
    </row>
    <row r="42" spans="1:22" ht="17" x14ac:dyDescent="0.2">
      <c r="A42" s="2"/>
      <c r="B42" s="34"/>
      <c r="C42" s="34"/>
      <c r="D42" s="34"/>
      <c r="E42" s="7" t="s">
        <v>130</v>
      </c>
      <c r="F42" s="7" t="s">
        <v>138</v>
      </c>
      <c r="G42" s="8">
        <v>322594.2</v>
      </c>
      <c r="H42" s="9"/>
      <c r="I42" s="8">
        <v>322594.2</v>
      </c>
      <c r="J42" s="8">
        <v>322594.2</v>
      </c>
      <c r="K42" s="9"/>
      <c r="L42" s="8">
        <v>322594.2</v>
      </c>
      <c r="M42" s="8">
        <v>322594.2</v>
      </c>
      <c r="N42" s="9"/>
      <c r="O42" s="8">
        <v>322594.2</v>
      </c>
      <c r="P42" s="8">
        <v>273435.2</v>
      </c>
      <c r="Q42" s="9"/>
      <c r="R42" s="8">
        <v>273435.2</v>
      </c>
      <c r="S42" s="8">
        <v>84.761350328059208</v>
      </c>
      <c r="T42" s="9"/>
      <c r="U42" s="8">
        <v>84.761350328059208</v>
      </c>
      <c r="V42" s="2"/>
    </row>
    <row r="43" spans="1:22" ht="17" x14ac:dyDescent="0.2">
      <c r="A43" s="2"/>
      <c r="B43" s="34"/>
      <c r="C43" s="34"/>
      <c r="D43" s="34"/>
      <c r="E43" s="7" t="s">
        <v>130</v>
      </c>
      <c r="F43" s="7" t="s">
        <v>135</v>
      </c>
      <c r="G43" s="8">
        <v>1345370.9</v>
      </c>
      <c r="H43" s="9"/>
      <c r="I43" s="8">
        <v>1345370.9</v>
      </c>
      <c r="J43" s="8">
        <v>1345370.9</v>
      </c>
      <c r="K43" s="9"/>
      <c r="L43" s="8">
        <v>1345370.9</v>
      </c>
      <c r="M43" s="8">
        <v>1345370.9</v>
      </c>
      <c r="N43" s="9"/>
      <c r="O43" s="8">
        <v>1345370.9</v>
      </c>
      <c r="P43" s="8">
        <v>1273420.8</v>
      </c>
      <c r="Q43" s="9"/>
      <c r="R43" s="8">
        <v>1273420.8</v>
      </c>
      <c r="S43" s="8">
        <v>94.652024954605466</v>
      </c>
      <c r="T43" s="9"/>
      <c r="U43" s="8">
        <v>94.652024954605466</v>
      </c>
      <c r="V43" s="2"/>
    </row>
    <row r="44" spans="1:22" ht="17" x14ac:dyDescent="0.2">
      <c r="A44" s="2"/>
      <c r="B44" s="34"/>
      <c r="C44" s="34"/>
      <c r="D44" s="34"/>
      <c r="E44" s="7" t="s">
        <v>130</v>
      </c>
      <c r="F44" s="7" t="s">
        <v>142</v>
      </c>
      <c r="G44" s="8">
        <v>469857.3</v>
      </c>
      <c r="H44" s="9"/>
      <c r="I44" s="8">
        <v>469857.3</v>
      </c>
      <c r="J44" s="8">
        <v>469857.3</v>
      </c>
      <c r="K44" s="9"/>
      <c r="L44" s="8">
        <v>469857.3</v>
      </c>
      <c r="M44" s="8">
        <v>469857.3</v>
      </c>
      <c r="N44" s="9"/>
      <c r="O44" s="8">
        <v>469857.3</v>
      </c>
      <c r="P44" s="9"/>
      <c r="Q44" s="9"/>
      <c r="R44" s="9"/>
      <c r="S44" s="9"/>
      <c r="T44" s="9"/>
      <c r="U44" s="9"/>
      <c r="V44" s="2"/>
    </row>
    <row r="45" spans="1:22" ht="17" x14ac:dyDescent="0.2">
      <c r="A45" s="2"/>
      <c r="B45" s="34"/>
      <c r="C45" s="34"/>
      <c r="D45" s="34"/>
      <c r="E45" s="7" t="s">
        <v>130</v>
      </c>
      <c r="F45" s="7" t="s">
        <v>148</v>
      </c>
      <c r="G45" s="8">
        <v>2082793.4</v>
      </c>
      <c r="H45" s="9"/>
      <c r="I45" s="8">
        <v>2082793.4</v>
      </c>
      <c r="J45" s="8">
        <v>2082793.4</v>
      </c>
      <c r="K45" s="9"/>
      <c r="L45" s="8">
        <v>2082793.4</v>
      </c>
      <c r="M45" s="8">
        <v>2082793.4</v>
      </c>
      <c r="N45" s="9"/>
      <c r="O45" s="8">
        <v>2082793.4</v>
      </c>
      <c r="P45" s="8">
        <v>1999763.5</v>
      </c>
      <c r="Q45" s="9"/>
      <c r="R45" s="8">
        <v>1999763.5</v>
      </c>
      <c r="S45" s="8">
        <v>96.013531634966782</v>
      </c>
      <c r="T45" s="9"/>
      <c r="U45" s="8">
        <v>96.013531634966782</v>
      </c>
      <c r="V45" s="2"/>
    </row>
    <row r="46" spans="1:22" ht="17" x14ac:dyDescent="0.2">
      <c r="A46" s="2"/>
      <c r="B46" s="34"/>
      <c r="C46" s="34"/>
      <c r="D46" s="34"/>
      <c r="E46" s="7" t="s">
        <v>130</v>
      </c>
      <c r="F46" s="7" t="s">
        <v>233</v>
      </c>
      <c r="G46" s="9"/>
      <c r="H46" s="9"/>
      <c r="I46" s="9"/>
      <c r="J46" s="8">
        <v>1000000</v>
      </c>
      <c r="K46" s="8">
        <v>1000000</v>
      </c>
      <c r="L46" s="9"/>
      <c r="M46" s="8">
        <v>1000000</v>
      </c>
      <c r="N46" s="8">
        <v>1000000</v>
      </c>
      <c r="O46" s="9"/>
      <c r="P46" s="8">
        <v>1000000</v>
      </c>
      <c r="Q46" s="8">
        <v>1000000</v>
      </c>
      <c r="R46" s="9"/>
      <c r="S46" s="8">
        <v>100</v>
      </c>
      <c r="T46" s="8">
        <v>100</v>
      </c>
      <c r="U46" s="9"/>
      <c r="V46" s="2"/>
    </row>
    <row r="47" spans="1:22" ht="17" x14ac:dyDescent="0.2">
      <c r="A47" s="2"/>
      <c r="B47" s="34"/>
      <c r="C47" s="34"/>
      <c r="D47" s="34"/>
      <c r="E47" s="7" t="s">
        <v>130</v>
      </c>
      <c r="F47" s="7" t="s">
        <v>155</v>
      </c>
      <c r="G47" s="8">
        <v>1027528.1</v>
      </c>
      <c r="H47" s="9"/>
      <c r="I47" s="8">
        <v>1027528.1</v>
      </c>
      <c r="J47" s="8">
        <v>1027528.1</v>
      </c>
      <c r="K47" s="9"/>
      <c r="L47" s="8">
        <v>1027528.1</v>
      </c>
      <c r="M47" s="8">
        <v>1027528.1</v>
      </c>
      <c r="N47" s="9"/>
      <c r="O47" s="8">
        <v>1027528.1</v>
      </c>
      <c r="P47" s="8">
        <v>1027528.1</v>
      </c>
      <c r="Q47" s="9"/>
      <c r="R47" s="8">
        <v>1027528.1</v>
      </c>
      <c r="S47" s="8">
        <v>100</v>
      </c>
      <c r="T47" s="9"/>
      <c r="U47" s="8">
        <v>100</v>
      </c>
      <c r="V47" s="2"/>
    </row>
    <row r="48" spans="1:22" ht="17" x14ac:dyDescent="0.2">
      <c r="A48" s="2"/>
      <c r="B48" s="34" t="s">
        <v>126</v>
      </c>
      <c r="C48" s="34" t="s">
        <v>127</v>
      </c>
      <c r="D48" s="34" t="s">
        <v>243</v>
      </c>
      <c r="E48" s="6" t="s">
        <v>225</v>
      </c>
      <c r="F48" s="6"/>
      <c r="G48" s="8">
        <v>6856255.8000000007</v>
      </c>
      <c r="H48" s="9"/>
      <c r="I48" s="8">
        <v>6856255.8000000007</v>
      </c>
      <c r="J48" s="8">
        <v>7028995.5999999996</v>
      </c>
      <c r="K48" s="8">
        <v>172739.8</v>
      </c>
      <c r="L48" s="8">
        <v>6856255.8000000007</v>
      </c>
      <c r="M48" s="8">
        <v>7028995.5999999996</v>
      </c>
      <c r="N48" s="8">
        <v>172739.8</v>
      </c>
      <c r="O48" s="8">
        <v>6856255.8000000007</v>
      </c>
      <c r="P48" s="8">
        <v>6160694.5</v>
      </c>
      <c r="Q48" s="8">
        <v>166118.39999999999</v>
      </c>
      <c r="R48" s="8">
        <v>5994576.1000000006</v>
      </c>
      <c r="S48" s="8">
        <v>87.646868067466144</v>
      </c>
      <c r="T48" s="8">
        <v>96.166835900006831</v>
      </c>
      <c r="U48" s="8">
        <v>87.432211907846252</v>
      </c>
      <c r="V48" s="2"/>
    </row>
    <row r="49" spans="1:22" ht="51" x14ac:dyDescent="0.2">
      <c r="A49" s="2"/>
      <c r="B49" s="34"/>
      <c r="C49" s="34"/>
      <c r="D49" s="34"/>
      <c r="E49" s="6" t="s">
        <v>226</v>
      </c>
      <c r="F49" s="6"/>
      <c r="G49" s="8">
        <v>6856255.8000000007</v>
      </c>
      <c r="H49" s="9"/>
      <c r="I49" s="8">
        <v>6856255.8000000007</v>
      </c>
      <c r="J49" s="8">
        <v>7028995.5999999996</v>
      </c>
      <c r="K49" s="8">
        <v>172739.8</v>
      </c>
      <c r="L49" s="8">
        <v>6856255.8000000007</v>
      </c>
      <c r="M49" s="8">
        <v>7028995.5999999996</v>
      </c>
      <c r="N49" s="8">
        <v>172739.8</v>
      </c>
      <c r="O49" s="8">
        <v>6856255.8000000007</v>
      </c>
      <c r="P49" s="8">
        <v>6160694.5</v>
      </c>
      <c r="Q49" s="8">
        <v>166118.39999999999</v>
      </c>
      <c r="R49" s="8">
        <v>5994576.1000000006</v>
      </c>
      <c r="S49" s="8">
        <v>87.646868067466144</v>
      </c>
      <c r="T49" s="8">
        <v>96.166835900006831</v>
      </c>
      <c r="U49" s="8">
        <v>87.432211907846252</v>
      </c>
      <c r="V49" s="2"/>
    </row>
    <row r="50" spans="1:22" ht="17" x14ac:dyDescent="0.2">
      <c r="A50" s="2"/>
      <c r="B50" s="34"/>
      <c r="C50" s="34"/>
      <c r="D50" s="34"/>
      <c r="E50" s="7" t="s">
        <v>130</v>
      </c>
      <c r="F50" s="7" t="s">
        <v>230</v>
      </c>
      <c r="G50" s="9"/>
      <c r="H50" s="9"/>
      <c r="I50" s="9"/>
      <c r="J50" s="8">
        <v>172739.8</v>
      </c>
      <c r="K50" s="8">
        <v>172739.8</v>
      </c>
      <c r="L50" s="9"/>
      <c r="M50" s="8">
        <v>172739.8</v>
      </c>
      <c r="N50" s="8">
        <v>172739.8</v>
      </c>
      <c r="O50" s="9"/>
      <c r="P50" s="8">
        <v>166118.39999999999</v>
      </c>
      <c r="Q50" s="8">
        <v>166118.39999999999</v>
      </c>
      <c r="R50" s="9"/>
      <c r="S50" s="8">
        <v>96.166835900006831</v>
      </c>
      <c r="T50" s="8">
        <v>96.166835900006831</v>
      </c>
      <c r="U50" s="9"/>
      <c r="V50" s="2"/>
    </row>
    <row r="51" spans="1:22" ht="17" x14ac:dyDescent="0.2">
      <c r="A51" s="2"/>
      <c r="B51" s="34"/>
      <c r="C51" s="34"/>
      <c r="D51" s="34"/>
      <c r="E51" s="7" t="s">
        <v>130</v>
      </c>
      <c r="F51" s="7" t="s">
        <v>231</v>
      </c>
      <c r="G51" s="8">
        <v>3785012.1</v>
      </c>
      <c r="H51" s="9"/>
      <c r="I51" s="8">
        <v>3785012.1</v>
      </c>
      <c r="J51" s="8">
        <v>3785012.1</v>
      </c>
      <c r="K51" s="9"/>
      <c r="L51" s="8">
        <v>3785012.1</v>
      </c>
      <c r="M51" s="8">
        <v>3785012.1</v>
      </c>
      <c r="N51" s="9"/>
      <c r="O51" s="8">
        <v>3785012.1</v>
      </c>
      <c r="P51" s="8">
        <v>3645015</v>
      </c>
      <c r="Q51" s="9"/>
      <c r="R51" s="8">
        <v>3645015</v>
      </c>
      <c r="S51" s="8">
        <v>96.301277345982598</v>
      </c>
      <c r="T51" s="9"/>
      <c r="U51" s="8">
        <v>96.301277345982598</v>
      </c>
      <c r="V51" s="2"/>
    </row>
    <row r="52" spans="1:22" ht="17" x14ac:dyDescent="0.2">
      <c r="A52" s="2"/>
      <c r="B52" s="34"/>
      <c r="C52" s="34"/>
      <c r="D52" s="34"/>
      <c r="E52" s="7" t="s">
        <v>130</v>
      </c>
      <c r="F52" s="7" t="s">
        <v>232</v>
      </c>
      <c r="G52" s="8">
        <v>492847.9</v>
      </c>
      <c r="H52" s="9"/>
      <c r="I52" s="8">
        <v>492847.9</v>
      </c>
      <c r="J52" s="8">
        <v>492847.9</v>
      </c>
      <c r="K52" s="9"/>
      <c r="L52" s="8">
        <v>492847.9</v>
      </c>
      <c r="M52" s="8">
        <v>492847.9</v>
      </c>
      <c r="N52" s="9"/>
      <c r="O52" s="8">
        <v>492847.9</v>
      </c>
      <c r="P52" s="8">
        <v>362131.7</v>
      </c>
      <c r="Q52" s="9"/>
      <c r="R52" s="8">
        <v>362131.7</v>
      </c>
      <c r="S52" s="8">
        <v>73.47737506845418</v>
      </c>
      <c r="T52" s="9"/>
      <c r="U52" s="8">
        <v>73.47737506845418</v>
      </c>
      <c r="V52" s="2"/>
    </row>
    <row r="53" spans="1:22" ht="17" x14ac:dyDescent="0.2">
      <c r="A53" s="2"/>
      <c r="B53" s="34"/>
      <c r="C53" s="34"/>
      <c r="D53" s="34"/>
      <c r="E53" s="7" t="s">
        <v>130</v>
      </c>
      <c r="F53" s="7" t="s">
        <v>132</v>
      </c>
      <c r="G53" s="8">
        <v>440573.4</v>
      </c>
      <c r="H53" s="9"/>
      <c r="I53" s="8">
        <v>440573.4</v>
      </c>
      <c r="J53" s="8">
        <v>440573.4</v>
      </c>
      <c r="K53" s="9"/>
      <c r="L53" s="8">
        <v>440573.4</v>
      </c>
      <c r="M53" s="8">
        <v>440573.4</v>
      </c>
      <c r="N53" s="9"/>
      <c r="O53" s="8">
        <v>440573.4</v>
      </c>
      <c r="P53" s="8">
        <v>440573.4</v>
      </c>
      <c r="Q53" s="9"/>
      <c r="R53" s="8">
        <v>440573.4</v>
      </c>
      <c r="S53" s="8">
        <v>100</v>
      </c>
      <c r="T53" s="9"/>
      <c r="U53" s="8">
        <v>100</v>
      </c>
      <c r="V53" s="2"/>
    </row>
    <row r="54" spans="1:22" ht="17" x14ac:dyDescent="0.2">
      <c r="A54" s="2"/>
      <c r="B54" s="34"/>
      <c r="C54" s="34"/>
      <c r="D54" s="34"/>
      <c r="E54" s="7" t="s">
        <v>130</v>
      </c>
      <c r="F54" s="7" t="s">
        <v>138</v>
      </c>
      <c r="G54" s="8">
        <v>322594.2</v>
      </c>
      <c r="H54" s="9"/>
      <c r="I54" s="8">
        <v>322594.2</v>
      </c>
      <c r="J54" s="8">
        <v>322594.2</v>
      </c>
      <c r="K54" s="9"/>
      <c r="L54" s="8">
        <v>322594.2</v>
      </c>
      <c r="M54" s="8">
        <v>322594.2</v>
      </c>
      <c r="N54" s="9"/>
      <c r="O54" s="8">
        <v>322594.2</v>
      </c>
      <c r="P54" s="8">
        <v>273435.2</v>
      </c>
      <c r="Q54" s="9"/>
      <c r="R54" s="8">
        <v>273435.2</v>
      </c>
      <c r="S54" s="8">
        <v>84.761350328059208</v>
      </c>
      <c r="T54" s="9"/>
      <c r="U54" s="8">
        <v>84.761350328059208</v>
      </c>
      <c r="V54" s="2"/>
    </row>
    <row r="55" spans="1:22" ht="17" x14ac:dyDescent="0.2">
      <c r="A55" s="2"/>
      <c r="B55" s="34"/>
      <c r="C55" s="34"/>
      <c r="D55" s="34"/>
      <c r="E55" s="7" t="s">
        <v>130</v>
      </c>
      <c r="F55" s="7" t="s">
        <v>135</v>
      </c>
      <c r="G55" s="8">
        <v>1345370.9</v>
      </c>
      <c r="H55" s="9"/>
      <c r="I55" s="8">
        <v>1345370.9</v>
      </c>
      <c r="J55" s="8">
        <v>1345370.9</v>
      </c>
      <c r="K55" s="9"/>
      <c r="L55" s="8">
        <v>1345370.9</v>
      </c>
      <c r="M55" s="8">
        <v>1345370.9</v>
      </c>
      <c r="N55" s="9"/>
      <c r="O55" s="8">
        <v>1345370.9</v>
      </c>
      <c r="P55" s="8">
        <v>1273420.8</v>
      </c>
      <c r="Q55" s="9"/>
      <c r="R55" s="8">
        <v>1273420.8</v>
      </c>
      <c r="S55" s="8">
        <v>94.652024954605466</v>
      </c>
      <c r="T55" s="9"/>
      <c r="U55" s="8">
        <v>94.652024954605466</v>
      </c>
      <c r="V55" s="2"/>
    </row>
    <row r="56" spans="1:22" ht="17" x14ac:dyDescent="0.2">
      <c r="A56" s="2"/>
      <c r="B56" s="34"/>
      <c r="C56" s="34"/>
      <c r="D56" s="34"/>
      <c r="E56" s="7" t="s">
        <v>130</v>
      </c>
      <c r="F56" s="7" t="s">
        <v>142</v>
      </c>
      <c r="G56" s="8">
        <v>469857.3</v>
      </c>
      <c r="H56" s="9"/>
      <c r="I56" s="8">
        <v>469857.3</v>
      </c>
      <c r="J56" s="8">
        <v>469857.3</v>
      </c>
      <c r="K56" s="9"/>
      <c r="L56" s="8">
        <v>469857.3</v>
      </c>
      <c r="M56" s="8">
        <v>469857.3</v>
      </c>
      <c r="N56" s="9"/>
      <c r="O56" s="8">
        <v>469857.3</v>
      </c>
      <c r="P56" s="9"/>
      <c r="Q56" s="9"/>
      <c r="R56" s="9"/>
      <c r="S56" s="9"/>
      <c r="T56" s="9"/>
      <c r="U56" s="9"/>
      <c r="V56" s="2"/>
    </row>
    <row r="57" spans="1:22" ht="17" x14ac:dyDescent="0.2">
      <c r="A57" s="2"/>
      <c r="B57" s="35" t="s">
        <v>169</v>
      </c>
      <c r="C57" s="35" t="s">
        <v>170</v>
      </c>
      <c r="D57" s="35" t="s">
        <v>244</v>
      </c>
      <c r="E57" s="6" t="s">
        <v>225</v>
      </c>
      <c r="F57" s="6"/>
      <c r="G57" s="8">
        <v>3734532.1</v>
      </c>
      <c r="H57" s="9"/>
      <c r="I57" s="8">
        <v>3734532.1</v>
      </c>
      <c r="J57" s="8">
        <v>3734532.1</v>
      </c>
      <c r="K57" s="9"/>
      <c r="L57" s="8">
        <v>3734532.1</v>
      </c>
      <c r="M57" s="8">
        <v>3734532.1</v>
      </c>
      <c r="N57" s="9"/>
      <c r="O57" s="8">
        <v>3734532.1</v>
      </c>
      <c r="P57" s="8">
        <v>3595808.6</v>
      </c>
      <c r="Q57" s="9"/>
      <c r="R57" s="8">
        <v>3595808.6</v>
      </c>
      <c r="S57" s="8">
        <v>96.28538472061868</v>
      </c>
      <c r="T57" s="9"/>
      <c r="U57" s="8">
        <v>96.28538472061868</v>
      </c>
      <c r="V57" s="2"/>
    </row>
    <row r="58" spans="1:22" ht="51" x14ac:dyDescent="0.2">
      <c r="A58" s="2"/>
      <c r="B58" s="35"/>
      <c r="C58" s="35"/>
      <c r="D58" s="35"/>
      <c r="E58" s="6" t="s">
        <v>226</v>
      </c>
      <c r="F58" s="6"/>
      <c r="G58" s="8">
        <v>3734532.1</v>
      </c>
      <c r="H58" s="9"/>
      <c r="I58" s="8">
        <v>3734532.1</v>
      </c>
      <c r="J58" s="8">
        <v>3734532.1</v>
      </c>
      <c r="K58" s="9"/>
      <c r="L58" s="8">
        <v>3734532.1</v>
      </c>
      <c r="M58" s="8">
        <v>3734532.1</v>
      </c>
      <c r="N58" s="9"/>
      <c r="O58" s="8">
        <v>3734532.1</v>
      </c>
      <c r="P58" s="8">
        <v>3595808.6</v>
      </c>
      <c r="Q58" s="9"/>
      <c r="R58" s="8">
        <v>3595808.6</v>
      </c>
      <c r="S58" s="8">
        <v>96.28538472061868</v>
      </c>
      <c r="T58" s="9"/>
      <c r="U58" s="8">
        <v>96.28538472061868</v>
      </c>
      <c r="V58" s="2"/>
    </row>
    <row r="59" spans="1:22" ht="17" x14ac:dyDescent="0.2">
      <c r="A59" s="2"/>
      <c r="B59" s="35"/>
      <c r="C59" s="35"/>
      <c r="D59" s="35"/>
      <c r="E59" s="7" t="s">
        <v>130</v>
      </c>
      <c r="F59" s="7" t="s">
        <v>231</v>
      </c>
      <c r="G59" s="8">
        <v>3734532.1</v>
      </c>
      <c r="H59" s="9"/>
      <c r="I59" s="8">
        <v>3734532.1</v>
      </c>
      <c r="J59" s="8">
        <v>3734532.1</v>
      </c>
      <c r="K59" s="9"/>
      <c r="L59" s="8">
        <v>3734532.1</v>
      </c>
      <c r="M59" s="8">
        <v>3734532.1</v>
      </c>
      <c r="N59" s="9"/>
      <c r="O59" s="8">
        <v>3734532.1</v>
      </c>
      <c r="P59" s="8">
        <v>3595808.6</v>
      </c>
      <c r="Q59" s="9"/>
      <c r="R59" s="8">
        <v>3595808.6</v>
      </c>
      <c r="S59" s="8">
        <v>96.28538472061868</v>
      </c>
      <c r="T59" s="9"/>
      <c r="U59" s="8">
        <v>96.28538472061868</v>
      </c>
      <c r="V59" s="2"/>
    </row>
    <row r="60" spans="1:22" ht="17" x14ac:dyDescent="0.2">
      <c r="A60" s="2"/>
      <c r="B60" s="35" t="s">
        <v>171</v>
      </c>
      <c r="C60" s="35" t="s">
        <v>172</v>
      </c>
      <c r="D60" s="35" t="s">
        <v>245</v>
      </c>
      <c r="E60" s="6" t="s">
        <v>225</v>
      </c>
      <c r="F60" s="6"/>
      <c r="G60" s="8">
        <v>50480</v>
      </c>
      <c r="H60" s="9"/>
      <c r="I60" s="8">
        <v>50480</v>
      </c>
      <c r="J60" s="8">
        <v>50480</v>
      </c>
      <c r="K60" s="9"/>
      <c r="L60" s="8">
        <v>50480</v>
      </c>
      <c r="M60" s="8">
        <v>50480</v>
      </c>
      <c r="N60" s="9"/>
      <c r="O60" s="8">
        <v>50480</v>
      </c>
      <c r="P60" s="8">
        <v>49206.400000000001</v>
      </c>
      <c r="Q60" s="9"/>
      <c r="R60" s="8">
        <v>49206.400000000001</v>
      </c>
      <c r="S60" s="8">
        <v>97.477020602218701</v>
      </c>
      <c r="T60" s="9"/>
      <c r="U60" s="8">
        <v>97.477020602218701</v>
      </c>
      <c r="V60" s="2"/>
    </row>
    <row r="61" spans="1:22" ht="51" x14ac:dyDescent="0.2">
      <c r="A61" s="2"/>
      <c r="B61" s="35"/>
      <c r="C61" s="35"/>
      <c r="D61" s="35"/>
      <c r="E61" s="6" t="s">
        <v>226</v>
      </c>
      <c r="F61" s="6"/>
      <c r="G61" s="8">
        <v>50480</v>
      </c>
      <c r="H61" s="9"/>
      <c r="I61" s="8">
        <v>50480</v>
      </c>
      <c r="J61" s="8">
        <v>50480</v>
      </c>
      <c r="K61" s="9"/>
      <c r="L61" s="8">
        <v>50480</v>
      </c>
      <c r="M61" s="8">
        <v>50480</v>
      </c>
      <c r="N61" s="9"/>
      <c r="O61" s="8">
        <v>50480</v>
      </c>
      <c r="P61" s="8">
        <v>49206.400000000001</v>
      </c>
      <c r="Q61" s="9"/>
      <c r="R61" s="8">
        <v>49206.400000000001</v>
      </c>
      <c r="S61" s="8">
        <v>97.477020602218701</v>
      </c>
      <c r="T61" s="9"/>
      <c r="U61" s="8">
        <v>97.477020602218701</v>
      </c>
      <c r="V61" s="2"/>
    </row>
    <row r="62" spans="1:22" ht="17" x14ac:dyDescent="0.2">
      <c r="A62" s="2"/>
      <c r="B62" s="35"/>
      <c r="C62" s="35"/>
      <c r="D62" s="35"/>
      <c r="E62" s="7" t="s">
        <v>130</v>
      </c>
      <c r="F62" s="7" t="s">
        <v>231</v>
      </c>
      <c r="G62" s="8">
        <v>50480</v>
      </c>
      <c r="H62" s="9"/>
      <c r="I62" s="8">
        <v>50480</v>
      </c>
      <c r="J62" s="8">
        <v>50480</v>
      </c>
      <c r="K62" s="9"/>
      <c r="L62" s="8">
        <v>50480</v>
      </c>
      <c r="M62" s="8">
        <v>50480</v>
      </c>
      <c r="N62" s="9"/>
      <c r="O62" s="8">
        <v>50480</v>
      </c>
      <c r="P62" s="8">
        <v>49206.400000000001</v>
      </c>
      <c r="Q62" s="9"/>
      <c r="R62" s="8">
        <v>49206.400000000001</v>
      </c>
      <c r="S62" s="8">
        <v>97.477020602218701</v>
      </c>
      <c r="T62" s="9"/>
      <c r="U62" s="8">
        <v>97.477020602218701</v>
      </c>
      <c r="V62" s="2"/>
    </row>
    <row r="63" spans="1:22" ht="17" x14ac:dyDescent="0.2">
      <c r="A63" s="2"/>
      <c r="B63" s="35" t="s">
        <v>173</v>
      </c>
      <c r="C63" s="35" t="s">
        <v>174</v>
      </c>
      <c r="D63" s="35" t="s">
        <v>246</v>
      </c>
      <c r="E63" s="6" t="s">
        <v>225</v>
      </c>
      <c r="F63" s="6"/>
      <c r="G63" s="8">
        <v>5650</v>
      </c>
      <c r="H63" s="9"/>
      <c r="I63" s="8">
        <v>5650</v>
      </c>
      <c r="J63" s="8">
        <v>5650</v>
      </c>
      <c r="K63" s="9"/>
      <c r="L63" s="8">
        <v>5650</v>
      </c>
      <c r="M63" s="8">
        <v>5650</v>
      </c>
      <c r="N63" s="9"/>
      <c r="O63" s="8">
        <v>5650</v>
      </c>
      <c r="P63" s="9"/>
      <c r="Q63" s="9"/>
      <c r="R63" s="9"/>
      <c r="S63" s="9"/>
      <c r="T63" s="9"/>
      <c r="U63" s="9"/>
      <c r="V63" s="2"/>
    </row>
    <row r="64" spans="1:22" ht="51" x14ac:dyDescent="0.2">
      <c r="A64" s="2"/>
      <c r="B64" s="35"/>
      <c r="C64" s="35"/>
      <c r="D64" s="35"/>
      <c r="E64" s="6" t="s">
        <v>226</v>
      </c>
      <c r="F64" s="6"/>
      <c r="G64" s="8">
        <v>5650</v>
      </c>
      <c r="H64" s="9"/>
      <c r="I64" s="8">
        <v>5650</v>
      </c>
      <c r="J64" s="8">
        <v>5650</v>
      </c>
      <c r="K64" s="9"/>
      <c r="L64" s="8">
        <v>5650</v>
      </c>
      <c r="M64" s="8">
        <v>5650</v>
      </c>
      <c r="N64" s="9"/>
      <c r="O64" s="8">
        <v>5650</v>
      </c>
      <c r="P64" s="9"/>
      <c r="Q64" s="9"/>
      <c r="R64" s="9"/>
      <c r="S64" s="9"/>
      <c r="T64" s="9"/>
      <c r="U64" s="9"/>
      <c r="V64" s="2"/>
    </row>
    <row r="65" spans="1:22" ht="17" x14ac:dyDescent="0.2">
      <c r="A65" s="2"/>
      <c r="B65" s="35"/>
      <c r="C65" s="35"/>
      <c r="D65" s="35"/>
      <c r="E65" s="7" t="s">
        <v>130</v>
      </c>
      <c r="F65" s="7" t="s">
        <v>232</v>
      </c>
      <c r="G65" s="8">
        <v>5650</v>
      </c>
      <c r="H65" s="9"/>
      <c r="I65" s="8">
        <v>5650</v>
      </c>
      <c r="J65" s="8">
        <v>5650</v>
      </c>
      <c r="K65" s="9"/>
      <c r="L65" s="8">
        <v>5650</v>
      </c>
      <c r="M65" s="8">
        <v>5650</v>
      </c>
      <c r="N65" s="9"/>
      <c r="O65" s="8">
        <v>5650</v>
      </c>
      <c r="P65" s="9"/>
      <c r="Q65" s="9"/>
      <c r="R65" s="9"/>
      <c r="S65" s="9"/>
      <c r="T65" s="9"/>
      <c r="U65" s="9"/>
      <c r="V65" s="2"/>
    </row>
    <row r="66" spans="1:22" ht="17" x14ac:dyDescent="0.2">
      <c r="A66" s="2"/>
      <c r="B66" s="35" t="s">
        <v>175</v>
      </c>
      <c r="C66" s="35" t="s">
        <v>176</v>
      </c>
      <c r="D66" s="35" t="s">
        <v>247</v>
      </c>
      <c r="E66" s="6" t="s">
        <v>225</v>
      </c>
      <c r="F66" s="6"/>
      <c r="G66" s="8">
        <v>415193.5</v>
      </c>
      <c r="H66" s="9"/>
      <c r="I66" s="8">
        <v>415193.5</v>
      </c>
      <c r="J66" s="8">
        <v>415193.5</v>
      </c>
      <c r="K66" s="9"/>
      <c r="L66" s="8">
        <v>415193.5</v>
      </c>
      <c r="M66" s="8">
        <v>415193.5</v>
      </c>
      <c r="N66" s="9"/>
      <c r="O66" s="8">
        <v>415193.5</v>
      </c>
      <c r="P66" s="8">
        <v>290139.5</v>
      </c>
      <c r="Q66" s="9"/>
      <c r="R66" s="8">
        <v>290139.5</v>
      </c>
      <c r="S66" s="8">
        <v>69.880549671418265</v>
      </c>
      <c r="T66" s="9"/>
      <c r="U66" s="8">
        <v>69.880549671418265</v>
      </c>
      <c r="V66" s="2"/>
    </row>
    <row r="67" spans="1:22" ht="51" x14ac:dyDescent="0.2">
      <c r="A67" s="2"/>
      <c r="B67" s="35"/>
      <c r="C67" s="35"/>
      <c r="D67" s="35"/>
      <c r="E67" s="6" t="s">
        <v>226</v>
      </c>
      <c r="F67" s="6"/>
      <c r="G67" s="8">
        <v>415193.5</v>
      </c>
      <c r="H67" s="9"/>
      <c r="I67" s="8">
        <v>415193.5</v>
      </c>
      <c r="J67" s="8">
        <v>415193.5</v>
      </c>
      <c r="K67" s="9"/>
      <c r="L67" s="8">
        <v>415193.5</v>
      </c>
      <c r="M67" s="8">
        <v>415193.5</v>
      </c>
      <c r="N67" s="9"/>
      <c r="O67" s="8">
        <v>415193.5</v>
      </c>
      <c r="P67" s="8">
        <v>290139.5</v>
      </c>
      <c r="Q67" s="9"/>
      <c r="R67" s="8">
        <v>290139.5</v>
      </c>
      <c r="S67" s="8">
        <v>69.880549671418265</v>
      </c>
      <c r="T67" s="9"/>
      <c r="U67" s="8">
        <v>69.880549671418265</v>
      </c>
      <c r="V67" s="2"/>
    </row>
    <row r="68" spans="1:22" ht="17" x14ac:dyDescent="0.2">
      <c r="A68" s="2"/>
      <c r="B68" s="35"/>
      <c r="C68" s="35"/>
      <c r="D68" s="35"/>
      <c r="E68" s="7" t="s">
        <v>130</v>
      </c>
      <c r="F68" s="7" t="s">
        <v>232</v>
      </c>
      <c r="G68" s="8">
        <v>415193.5</v>
      </c>
      <c r="H68" s="9"/>
      <c r="I68" s="8">
        <v>415193.5</v>
      </c>
      <c r="J68" s="8">
        <v>415193.5</v>
      </c>
      <c r="K68" s="9"/>
      <c r="L68" s="8">
        <v>415193.5</v>
      </c>
      <c r="M68" s="8">
        <v>415193.5</v>
      </c>
      <c r="N68" s="9"/>
      <c r="O68" s="8">
        <v>415193.5</v>
      </c>
      <c r="P68" s="8">
        <v>290139.5</v>
      </c>
      <c r="Q68" s="9"/>
      <c r="R68" s="8">
        <v>290139.5</v>
      </c>
      <c r="S68" s="8">
        <v>69.880549671418265</v>
      </c>
      <c r="T68" s="9"/>
      <c r="U68" s="8">
        <v>69.880549671418265</v>
      </c>
      <c r="V68" s="2"/>
    </row>
    <row r="69" spans="1:22" ht="17" x14ac:dyDescent="0.2">
      <c r="A69" s="2"/>
      <c r="B69" s="35" t="s">
        <v>177</v>
      </c>
      <c r="C69" s="35" t="s">
        <v>178</v>
      </c>
      <c r="D69" s="35" t="s">
        <v>248</v>
      </c>
      <c r="E69" s="6" t="s">
        <v>225</v>
      </c>
      <c r="F69" s="6"/>
      <c r="G69" s="8">
        <v>72004.399999999994</v>
      </c>
      <c r="H69" s="9"/>
      <c r="I69" s="8">
        <v>72004.399999999994</v>
      </c>
      <c r="J69" s="8">
        <v>244744.19999999998</v>
      </c>
      <c r="K69" s="8">
        <v>172739.8</v>
      </c>
      <c r="L69" s="8">
        <v>72004.399999999994</v>
      </c>
      <c r="M69" s="8">
        <v>244744.19999999998</v>
      </c>
      <c r="N69" s="8">
        <v>172739.8</v>
      </c>
      <c r="O69" s="8">
        <v>72004.399999999994</v>
      </c>
      <c r="P69" s="8">
        <v>238110.59999999998</v>
      </c>
      <c r="Q69" s="8">
        <v>166118.39999999999</v>
      </c>
      <c r="R69" s="8">
        <v>71992.2</v>
      </c>
      <c r="S69" s="8">
        <v>97.289578261711611</v>
      </c>
      <c r="T69" s="8">
        <v>96.166835900006831</v>
      </c>
      <c r="U69" s="8">
        <v>99.983056590986109</v>
      </c>
      <c r="V69" s="2"/>
    </row>
    <row r="70" spans="1:22" ht="51" x14ac:dyDescent="0.2">
      <c r="A70" s="2"/>
      <c r="B70" s="35"/>
      <c r="C70" s="35"/>
      <c r="D70" s="35"/>
      <c r="E70" s="6" t="s">
        <v>226</v>
      </c>
      <c r="F70" s="6"/>
      <c r="G70" s="8">
        <v>72004.399999999994</v>
      </c>
      <c r="H70" s="9"/>
      <c r="I70" s="8">
        <v>72004.399999999994</v>
      </c>
      <c r="J70" s="8">
        <v>244744.19999999998</v>
      </c>
      <c r="K70" s="8">
        <v>172739.8</v>
      </c>
      <c r="L70" s="8">
        <v>72004.399999999994</v>
      </c>
      <c r="M70" s="8">
        <v>244744.19999999998</v>
      </c>
      <c r="N70" s="8">
        <v>172739.8</v>
      </c>
      <c r="O70" s="8">
        <v>72004.399999999994</v>
      </c>
      <c r="P70" s="8">
        <v>238110.59999999998</v>
      </c>
      <c r="Q70" s="8">
        <v>166118.39999999999</v>
      </c>
      <c r="R70" s="8">
        <v>71992.2</v>
      </c>
      <c r="S70" s="8">
        <v>97.289578261711611</v>
      </c>
      <c r="T70" s="8">
        <v>96.166835900006831</v>
      </c>
      <c r="U70" s="8">
        <v>99.983056590986109</v>
      </c>
      <c r="V70" s="2"/>
    </row>
    <row r="71" spans="1:22" ht="17" x14ac:dyDescent="0.2">
      <c r="A71" s="2"/>
      <c r="B71" s="35"/>
      <c r="C71" s="35"/>
      <c r="D71" s="35"/>
      <c r="E71" s="7" t="s">
        <v>130</v>
      </c>
      <c r="F71" s="7" t="s">
        <v>230</v>
      </c>
      <c r="G71" s="9"/>
      <c r="H71" s="9"/>
      <c r="I71" s="9"/>
      <c r="J71" s="8">
        <v>172739.8</v>
      </c>
      <c r="K71" s="8">
        <v>172739.8</v>
      </c>
      <c r="L71" s="9"/>
      <c r="M71" s="8">
        <v>172739.8</v>
      </c>
      <c r="N71" s="8">
        <v>172739.8</v>
      </c>
      <c r="O71" s="9"/>
      <c r="P71" s="8">
        <v>166118.39999999999</v>
      </c>
      <c r="Q71" s="8">
        <v>166118.39999999999</v>
      </c>
      <c r="R71" s="9"/>
      <c r="S71" s="8">
        <v>96.166835900006831</v>
      </c>
      <c r="T71" s="8">
        <v>96.166835900006831</v>
      </c>
      <c r="U71" s="9"/>
      <c r="V71" s="2"/>
    </row>
    <row r="72" spans="1:22" ht="17" x14ac:dyDescent="0.2">
      <c r="A72" s="2"/>
      <c r="B72" s="35"/>
      <c r="C72" s="35"/>
      <c r="D72" s="35"/>
      <c r="E72" s="7" t="s">
        <v>130</v>
      </c>
      <c r="F72" s="7" t="s">
        <v>232</v>
      </c>
      <c r="G72" s="8">
        <v>72004.399999999994</v>
      </c>
      <c r="H72" s="9"/>
      <c r="I72" s="8">
        <v>72004.399999999994</v>
      </c>
      <c r="J72" s="8">
        <v>72004.399999999994</v>
      </c>
      <c r="K72" s="9"/>
      <c r="L72" s="8">
        <v>72004.399999999994</v>
      </c>
      <c r="M72" s="8">
        <v>72004.399999999994</v>
      </c>
      <c r="N72" s="9"/>
      <c r="O72" s="8">
        <v>72004.399999999994</v>
      </c>
      <c r="P72" s="8">
        <v>71992.2</v>
      </c>
      <c r="Q72" s="9"/>
      <c r="R72" s="8">
        <v>71992.2</v>
      </c>
      <c r="S72" s="8">
        <v>99.983056590986109</v>
      </c>
      <c r="T72" s="9"/>
      <c r="U72" s="8">
        <v>99.983056590986109</v>
      </c>
      <c r="V72" s="2"/>
    </row>
    <row r="73" spans="1:22" ht="17" x14ac:dyDescent="0.2">
      <c r="A73" s="2"/>
      <c r="B73" s="35" t="s">
        <v>128</v>
      </c>
      <c r="C73" s="35" t="s">
        <v>129</v>
      </c>
      <c r="D73" s="35" t="s">
        <v>249</v>
      </c>
      <c r="E73" s="6" t="s">
        <v>225</v>
      </c>
      <c r="F73" s="6"/>
      <c r="G73" s="8">
        <v>440573.4</v>
      </c>
      <c r="H73" s="9"/>
      <c r="I73" s="8">
        <v>440573.4</v>
      </c>
      <c r="J73" s="8">
        <v>440573.4</v>
      </c>
      <c r="K73" s="9"/>
      <c r="L73" s="8">
        <v>440573.4</v>
      </c>
      <c r="M73" s="8">
        <v>440573.4</v>
      </c>
      <c r="N73" s="9"/>
      <c r="O73" s="8">
        <v>440573.4</v>
      </c>
      <c r="P73" s="8">
        <v>440573.4</v>
      </c>
      <c r="Q73" s="9"/>
      <c r="R73" s="8">
        <v>440573.4</v>
      </c>
      <c r="S73" s="8">
        <v>100</v>
      </c>
      <c r="T73" s="9"/>
      <c r="U73" s="8">
        <v>100</v>
      </c>
      <c r="V73" s="2"/>
    </row>
    <row r="74" spans="1:22" ht="51" x14ac:dyDescent="0.2">
      <c r="A74" s="2"/>
      <c r="B74" s="35"/>
      <c r="C74" s="35"/>
      <c r="D74" s="35"/>
      <c r="E74" s="6" t="s">
        <v>226</v>
      </c>
      <c r="F74" s="6"/>
      <c r="G74" s="8">
        <v>440573.4</v>
      </c>
      <c r="H74" s="9"/>
      <c r="I74" s="8">
        <v>440573.4</v>
      </c>
      <c r="J74" s="8">
        <v>440573.4</v>
      </c>
      <c r="K74" s="9"/>
      <c r="L74" s="8">
        <v>440573.4</v>
      </c>
      <c r="M74" s="8">
        <v>440573.4</v>
      </c>
      <c r="N74" s="9"/>
      <c r="O74" s="8">
        <v>440573.4</v>
      </c>
      <c r="P74" s="8">
        <v>440573.4</v>
      </c>
      <c r="Q74" s="9"/>
      <c r="R74" s="8">
        <v>440573.4</v>
      </c>
      <c r="S74" s="8">
        <v>100</v>
      </c>
      <c r="T74" s="9"/>
      <c r="U74" s="8">
        <v>100</v>
      </c>
      <c r="V74" s="2"/>
    </row>
    <row r="75" spans="1:22" ht="17" x14ac:dyDescent="0.2">
      <c r="A75" s="2"/>
      <c r="B75" s="35"/>
      <c r="C75" s="35"/>
      <c r="D75" s="35"/>
      <c r="E75" s="7" t="s">
        <v>130</v>
      </c>
      <c r="F75" s="7" t="s">
        <v>132</v>
      </c>
      <c r="G75" s="8">
        <v>440573.4</v>
      </c>
      <c r="H75" s="9"/>
      <c r="I75" s="8">
        <v>440573.4</v>
      </c>
      <c r="J75" s="8">
        <v>440573.4</v>
      </c>
      <c r="K75" s="9"/>
      <c r="L75" s="8">
        <v>440573.4</v>
      </c>
      <c r="M75" s="8">
        <v>440573.4</v>
      </c>
      <c r="N75" s="9"/>
      <c r="O75" s="8">
        <v>440573.4</v>
      </c>
      <c r="P75" s="8">
        <v>440573.4</v>
      </c>
      <c r="Q75" s="9"/>
      <c r="R75" s="8">
        <v>440573.4</v>
      </c>
      <c r="S75" s="8">
        <v>100</v>
      </c>
      <c r="T75" s="9"/>
      <c r="U75" s="8">
        <v>100</v>
      </c>
      <c r="V75" s="2"/>
    </row>
    <row r="76" spans="1:22" ht="17" x14ac:dyDescent="0.2">
      <c r="A76" s="2"/>
      <c r="B76" s="35" t="s">
        <v>133</v>
      </c>
      <c r="C76" s="35" t="s">
        <v>134</v>
      </c>
      <c r="D76" s="35" t="s">
        <v>250</v>
      </c>
      <c r="E76" s="6" t="s">
        <v>225</v>
      </c>
      <c r="F76" s="6"/>
      <c r="G76" s="8">
        <v>1345370.9</v>
      </c>
      <c r="H76" s="9"/>
      <c r="I76" s="8">
        <v>1345370.9</v>
      </c>
      <c r="J76" s="8">
        <v>1345370.9</v>
      </c>
      <c r="K76" s="9"/>
      <c r="L76" s="8">
        <v>1345370.9</v>
      </c>
      <c r="M76" s="8">
        <v>1345370.9</v>
      </c>
      <c r="N76" s="9"/>
      <c r="O76" s="8">
        <v>1345370.9</v>
      </c>
      <c r="P76" s="8">
        <v>1273420.8</v>
      </c>
      <c r="Q76" s="9"/>
      <c r="R76" s="8">
        <v>1273420.8</v>
      </c>
      <c r="S76" s="8">
        <v>94.652024954605466</v>
      </c>
      <c r="T76" s="9"/>
      <c r="U76" s="8">
        <v>94.652024954605466</v>
      </c>
      <c r="V76" s="2"/>
    </row>
    <row r="77" spans="1:22" ht="51" x14ac:dyDescent="0.2">
      <c r="A77" s="2"/>
      <c r="B77" s="35"/>
      <c r="C77" s="35"/>
      <c r="D77" s="35"/>
      <c r="E77" s="6" t="s">
        <v>226</v>
      </c>
      <c r="F77" s="6"/>
      <c r="G77" s="8">
        <v>1345370.9</v>
      </c>
      <c r="H77" s="9"/>
      <c r="I77" s="8">
        <v>1345370.9</v>
      </c>
      <c r="J77" s="8">
        <v>1345370.9</v>
      </c>
      <c r="K77" s="9"/>
      <c r="L77" s="8">
        <v>1345370.9</v>
      </c>
      <c r="M77" s="8">
        <v>1345370.9</v>
      </c>
      <c r="N77" s="9"/>
      <c r="O77" s="8">
        <v>1345370.9</v>
      </c>
      <c r="P77" s="8">
        <v>1273420.8</v>
      </c>
      <c r="Q77" s="9"/>
      <c r="R77" s="8">
        <v>1273420.8</v>
      </c>
      <c r="S77" s="8">
        <v>94.652024954605466</v>
      </c>
      <c r="T77" s="9"/>
      <c r="U77" s="8">
        <v>94.652024954605466</v>
      </c>
      <c r="V77" s="2"/>
    </row>
    <row r="78" spans="1:22" ht="17" x14ac:dyDescent="0.2">
      <c r="A78" s="2"/>
      <c r="B78" s="35"/>
      <c r="C78" s="35"/>
      <c r="D78" s="35"/>
      <c r="E78" s="7" t="s">
        <v>130</v>
      </c>
      <c r="F78" s="7" t="s">
        <v>135</v>
      </c>
      <c r="G78" s="8">
        <v>1345370.9</v>
      </c>
      <c r="H78" s="9"/>
      <c r="I78" s="8">
        <v>1345370.9</v>
      </c>
      <c r="J78" s="8">
        <v>1345370.9</v>
      </c>
      <c r="K78" s="9"/>
      <c r="L78" s="8">
        <v>1345370.9</v>
      </c>
      <c r="M78" s="8">
        <v>1345370.9</v>
      </c>
      <c r="N78" s="9"/>
      <c r="O78" s="8">
        <v>1345370.9</v>
      </c>
      <c r="P78" s="8">
        <v>1273420.8</v>
      </c>
      <c r="Q78" s="9"/>
      <c r="R78" s="8">
        <v>1273420.8</v>
      </c>
      <c r="S78" s="8">
        <v>94.652024954605466</v>
      </c>
      <c r="T78" s="9"/>
      <c r="U78" s="8">
        <v>94.652024954605466</v>
      </c>
      <c r="V78" s="2"/>
    </row>
    <row r="79" spans="1:22" ht="17" x14ac:dyDescent="0.2">
      <c r="A79" s="2"/>
      <c r="B79" s="35" t="s">
        <v>136</v>
      </c>
      <c r="C79" s="35" t="s">
        <v>137</v>
      </c>
      <c r="D79" s="35" t="s">
        <v>251</v>
      </c>
      <c r="E79" s="6" t="s">
        <v>225</v>
      </c>
      <c r="F79" s="6"/>
      <c r="G79" s="8">
        <v>322594.2</v>
      </c>
      <c r="H79" s="9"/>
      <c r="I79" s="8">
        <v>322594.2</v>
      </c>
      <c r="J79" s="8">
        <v>322594.2</v>
      </c>
      <c r="K79" s="9"/>
      <c r="L79" s="8">
        <v>322594.2</v>
      </c>
      <c r="M79" s="8">
        <v>322594.2</v>
      </c>
      <c r="N79" s="9"/>
      <c r="O79" s="8">
        <v>322594.2</v>
      </c>
      <c r="P79" s="8">
        <v>273435.2</v>
      </c>
      <c r="Q79" s="9"/>
      <c r="R79" s="8">
        <v>273435.2</v>
      </c>
      <c r="S79" s="8">
        <v>84.761350328059208</v>
      </c>
      <c r="T79" s="9"/>
      <c r="U79" s="8">
        <v>84.761350328059208</v>
      </c>
      <c r="V79" s="2"/>
    </row>
    <row r="80" spans="1:22" ht="51" x14ac:dyDescent="0.2">
      <c r="A80" s="2"/>
      <c r="B80" s="35"/>
      <c r="C80" s="35"/>
      <c r="D80" s="35"/>
      <c r="E80" s="6" t="s">
        <v>226</v>
      </c>
      <c r="F80" s="6"/>
      <c r="G80" s="8">
        <v>322594.2</v>
      </c>
      <c r="H80" s="9"/>
      <c r="I80" s="8">
        <v>322594.2</v>
      </c>
      <c r="J80" s="8">
        <v>322594.2</v>
      </c>
      <c r="K80" s="9"/>
      <c r="L80" s="8">
        <v>322594.2</v>
      </c>
      <c r="M80" s="8">
        <v>322594.2</v>
      </c>
      <c r="N80" s="9"/>
      <c r="O80" s="8">
        <v>322594.2</v>
      </c>
      <c r="P80" s="8">
        <v>273435.2</v>
      </c>
      <c r="Q80" s="9"/>
      <c r="R80" s="8">
        <v>273435.2</v>
      </c>
      <c r="S80" s="8">
        <v>84.761350328059208</v>
      </c>
      <c r="T80" s="9"/>
      <c r="U80" s="8">
        <v>84.761350328059208</v>
      </c>
      <c r="V80" s="2"/>
    </row>
    <row r="81" spans="1:22" ht="17" x14ac:dyDescent="0.2">
      <c r="A81" s="2"/>
      <c r="B81" s="35"/>
      <c r="C81" s="35"/>
      <c r="D81" s="35"/>
      <c r="E81" s="7" t="s">
        <v>130</v>
      </c>
      <c r="F81" s="7" t="s">
        <v>138</v>
      </c>
      <c r="G81" s="8">
        <v>322594.2</v>
      </c>
      <c r="H81" s="9"/>
      <c r="I81" s="8">
        <v>322594.2</v>
      </c>
      <c r="J81" s="8">
        <v>322594.2</v>
      </c>
      <c r="K81" s="9"/>
      <c r="L81" s="8">
        <v>322594.2</v>
      </c>
      <c r="M81" s="8">
        <v>322594.2</v>
      </c>
      <c r="N81" s="9"/>
      <c r="O81" s="8">
        <v>322594.2</v>
      </c>
      <c r="P81" s="8">
        <v>273435.2</v>
      </c>
      <c r="Q81" s="9"/>
      <c r="R81" s="8">
        <v>273435.2</v>
      </c>
      <c r="S81" s="8">
        <v>84.761350328059208</v>
      </c>
      <c r="T81" s="9"/>
      <c r="U81" s="8">
        <v>84.761350328059208</v>
      </c>
      <c r="V81" s="2"/>
    </row>
    <row r="82" spans="1:22" ht="17" x14ac:dyDescent="0.2">
      <c r="A82" s="2"/>
      <c r="B82" s="35" t="s">
        <v>139</v>
      </c>
      <c r="C82" s="35" t="s">
        <v>140</v>
      </c>
      <c r="D82" s="35" t="s">
        <v>252</v>
      </c>
      <c r="E82" s="6" t="s">
        <v>225</v>
      </c>
      <c r="F82" s="6"/>
      <c r="G82" s="8">
        <v>469857.3</v>
      </c>
      <c r="H82" s="9"/>
      <c r="I82" s="8">
        <v>469857.3</v>
      </c>
      <c r="J82" s="8">
        <v>469857.3</v>
      </c>
      <c r="K82" s="9"/>
      <c r="L82" s="8">
        <v>469857.3</v>
      </c>
      <c r="M82" s="8">
        <v>469857.3</v>
      </c>
      <c r="N82" s="9"/>
      <c r="O82" s="8">
        <v>469857.3</v>
      </c>
      <c r="P82" s="9"/>
      <c r="Q82" s="9"/>
      <c r="R82" s="9"/>
      <c r="S82" s="9"/>
      <c r="T82" s="9"/>
      <c r="U82" s="9"/>
      <c r="V82" s="2"/>
    </row>
    <row r="83" spans="1:22" ht="51" x14ac:dyDescent="0.2">
      <c r="A83" s="2"/>
      <c r="B83" s="35"/>
      <c r="C83" s="35"/>
      <c r="D83" s="35"/>
      <c r="E83" s="6" t="s">
        <v>226</v>
      </c>
      <c r="F83" s="6"/>
      <c r="G83" s="8">
        <v>469857.3</v>
      </c>
      <c r="H83" s="9"/>
      <c r="I83" s="8">
        <v>469857.3</v>
      </c>
      <c r="J83" s="8">
        <v>469857.3</v>
      </c>
      <c r="K83" s="9"/>
      <c r="L83" s="8">
        <v>469857.3</v>
      </c>
      <c r="M83" s="8">
        <v>469857.3</v>
      </c>
      <c r="N83" s="9"/>
      <c r="O83" s="8">
        <v>469857.3</v>
      </c>
      <c r="P83" s="9"/>
      <c r="Q83" s="9"/>
      <c r="R83" s="9"/>
      <c r="S83" s="9"/>
      <c r="T83" s="9"/>
      <c r="U83" s="9"/>
      <c r="V83" s="2"/>
    </row>
    <row r="84" spans="1:22" ht="17" x14ac:dyDescent="0.2">
      <c r="A84" s="2"/>
      <c r="B84" s="35"/>
      <c r="C84" s="35"/>
      <c r="D84" s="35"/>
      <c r="E84" s="7" t="s">
        <v>130</v>
      </c>
      <c r="F84" s="7" t="s">
        <v>142</v>
      </c>
      <c r="G84" s="8">
        <v>469857.3</v>
      </c>
      <c r="H84" s="9"/>
      <c r="I84" s="8">
        <v>469857.3</v>
      </c>
      <c r="J84" s="8">
        <v>469857.3</v>
      </c>
      <c r="K84" s="9"/>
      <c r="L84" s="8">
        <v>469857.3</v>
      </c>
      <c r="M84" s="8">
        <v>469857.3</v>
      </c>
      <c r="N84" s="9"/>
      <c r="O84" s="8">
        <v>469857.3</v>
      </c>
      <c r="P84" s="9"/>
      <c r="Q84" s="9"/>
      <c r="R84" s="9"/>
      <c r="S84" s="9"/>
      <c r="T84" s="9"/>
      <c r="U84" s="9"/>
      <c r="V84" s="2"/>
    </row>
    <row r="85" spans="1:22" ht="17" x14ac:dyDescent="0.2">
      <c r="A85" s="2"/>
      <c r="B85" s="34" t="s">
        <v>143</v>
      </c>
      <c r="C85" s="34" t="s">
        <v>144</v>
      </c>
      <c r="D85" s="34" t="s">
        <v>253</v>
      </c>
      <c r="E85" s="6" t="s">
        <v>225</v>
      </c>
      <c r="F85" s="6"/>
      <c r="G85" s="8">
        <v>2082793.4</v>
      </c>
      <c r="H85" s="9"/>
      <c r="I85" s="8">
        <v>2082793.4</v>
      </c>
      <c r="J85" s="8">
        <v>2082793.4</v>
      </c>
      <c r="K85" s="9"/>
      <c r="L85" s="8">
        <v>2082793.4</v>
      </c>
      <c r="M85" s="8">
        <v>2082793.4</v>
      </c>
      <c r="N85" s="9"/>
      <c r="O85" s="8">
        <v>2082793.4</v>
      </c>
      <c r="P85" s="8">
        <v>1999763.5</v>
      </c>
      <c r="Q85" s="9"/>
      <c r="R85" s="8">
        <v>1999763.5</v>
      </c>
      <c r="S85" s="8">
        <v>96.013531634966782</v>
      </c>
      <c r="T85" s="9"/>
      <c r="U85" s="8">
        <v>96.013531634966782</v>
      </c>
      <c r="V85" s="2"/>
    </row>
    <row r="86" spans="1:22" ht="51" x14ac:dyDescent="0.2">
      <c r="A86" s="2"/>
      <c r="B86" s="34"/>
      <c r="C86" s="34"/>
      <c r="D86" s="34"/>
      <c r="E86" s="6" t="s">
        <v>226</v>
      </c>
      <c r="F86" s="6"/>
      <c r="G86" s="8">
        <v>2082793.4</v>
      </c>
      <c r="H86" s="9"/>
      <c r="I86" s="8">
        <v>2082793.4</v>
      </c>
      <c r="J86" s="8">
        <v>2082793.4</v>
      </c>
      <c r="K86" s="9"/>
      <c r="L86" s="8">
        <v>2082793.4</v>
      </c>
      <c r="M86" s="8">
        <v>2082793.4</v>
      </c>
      <c r="N86" s="9"/>
      <c r="O86" s="8">
        <v>2082793.4</v>
      </c>
      <c r="P86" s="8">
        <v>1999763.5</v>
      </c>
      <c r="Q86" s="9"/>
      <c r="R86" s="8">
        <v>1999763.5</v>
      </c>
      <c r="S86" s="8">
        <v>96.013531634966782</v>
      </c>
      <c r="T86" s="9"/>
      <c r="U86" s="8">
        <v>96.013531634966782</v>
      </c>
      <c r="V86" s="2"/>
    </row>
    <row r="87" spans="1:22" ht="17" x14ac:dyDescent="0.2">
      <c r="A87" s="2"/>
      <c r="B87" s="34"/>
      <c r="C87" s="34"/>
      <c r="D87" s="34"/>
      <c r="E87" s="7" t="s">
        <v>130</v>
      </c>
      <c r="F87" s="7" t="s">
        <v>148</v>
      </c>
      <c r="G87" s="8">
        <v>2082793.4</v>
      </c>
      <c r="H87" s="9"/>
      <c r="I87" s="8">
        <v>2082793.4</v>
      </c>
      <c r="J87" s="8">
        <v>2082793.4</v>
      </c>
      <c r="K87" s="9"/>
      <c r="L87" s="8">
        <v>2082793.4</v>
      </c>
      <c r="M87" s="8">
        <v>2082793.4</v>
      </c>
      <c r="N87" s="9"/>
      <c r="O87" s="8">
        <v>2082793.4</v>
      </c>
      <c r="P87" s="8">
        <v>1999763.5</v>
      </c>
      <c r="Q87" s="9"/>
      <c r="R87" s="8">
        <v>1999763.5</v>
      </c>
      <c r="S87" s="8">
        <v>96.013531634966782</v>
      </c>
      <c r="T87" s="9"/>
      <c r="U87" s="8">
        <v>96.013531634966782</v>
      </c>
      <c r="V87" s="2"/>
    </row>
    <row r="88" spans="1:22" ht="17" x14ac:dyDescent="0.2">
      <c r="A88" s="2"/>
      <c r="B88" s="35" t="s">
        <v>145</v>
      </c>
      <c r="C88" s="35" t="s">
        <v>146</v>
      </c>
      <c r="D88" s="35" t="s">
        <v>254</v>
      </c>
      <c r="E88" s="6" t="s">
        <v>225</v>
      </c>
      <c r="F88" s="6"/>
      <c r="G88" s="8">
        <v>1703978.9</v>
      </c>
      <c r="H88" s="9"/>
      <c r="I88" s="8">
        <v>1703978.9</v>
      </c>
      <c r="J88" s="8">
        <v>1703978.9</v>
      </c>
      <c r="K88" s="9"/>
      <c r="L88" s="8">
        <v>1703978.9</v>
      </c>
      <c r="M88" s="8">
        <v>1703978.9</v>
      </c>
      <c r="N88" s="9"/>
      <c r="O88" s="8">
        <v>1703978.9</v>
      </c>
      <c r="P88" s="8">
        <v>1679195.3</v>
      </c>
      <c r="Q88" s="9"/>
      <c r="R88" s="8">
        <v>1679195.3</v>
      </c>
      <c r="S88" s="8">
        <v>98.545545370309469</v>
      </c>
      <c r="T88" s="9"/>
      <c r="U88" s="8">
        <v>98.545545370309469</v>
      </c>
      <c r="V88" s="2"/>
    </row>
    <row r="89" spans="1:22" ht="51" x14ac:dyDescent="0.2">
      <c r="A89" s="2"/>
      <c r="B89" s="35"/>
      <c r="C89" s="35"/>
      <c r="D89" s="35"/>
      <c r="E89" s="6" t="s">
        <v>226</v>
      </c>
      <c r="F89" s="6"/>
      <c r="G89" s="8">
        <v>1703978.9</v>
      </c>
      <c r="H89" s="9"/>
      <c r="I89" s="8">
        <v>1703978.9</v>
      </c>
      <c r="J89" s="8">
        <v>1703978.9</v>
      </c>
      <c r="K89" s="9"/>
      <c r="L89" s="8">
        <v>1703978.9</v>
      </c>
      <c r="M89" s="8">
        <v>1703978.9</v>
      </c>
      <c r="N89" s="9"/>
      <c r="O89" s="8">
        <v>1703978.9</v>
      </c>
      <c r="P89" s="8">
        <v>1679195.3</v>
      </c>
      <c r="Q89" s="9"/>
      <c r="R89" s="8">
        <v>1679195.3</v>
      </c>
      <c r="S89" s="8">
        <v>98.545545370309469</v>
      </c>
      <c r="T89" s="9"/>
      <c r="U89" s="8">
        <v>98.545545370309469</v>
      </c>
      <c r="V89" s="2"/>
    </row>
    <row r="90" spans="1:22" ht="17" x14ac:dyDescent="0.2">
      <c r="A90" s="2"/>
      <c r="B90" s="35"/>
      <c r="C90" s="35"/>
      <c r="D90" s="35"/>
      <c r="E90" s="7" t="s">
        <v>130</v>
      </c>
      <c r="F90" s="7" t="s">
        <v>148</v>
      </c>
      <c r="G90" s="8">
        <v>1703978.9</v>
      </c>
      <c r="H90" s="9"/>
      <c r="I90" s="8">
        <v>1703978.9</v>
      </c>
      <c r="J90" s="8">
        <v>1703978.9</v>
      </c>
      <c r="K90" s="9"/>
      <c r="L90" s="8">
        <v>1703978.9</v>
      </c>
      <c r="M90" s="8">
        <v>1703978.9</v>
      </c>
      <c r="N90" s="9"/>
      <c r="O90" s="8">
        <v>1703978.9</v>
      </c>
      <c r="P90" s="8">
        <v>1679195.3</v>
      </c>
      <c r="Q90" s="9"/>
      <c r="R90" s="8">
        <v>1679195.3</v>
      </c>
      <c r="S90" s="8">
        <v>98.545545370309469</v>
      </c>
      <c r="T90" s="9"/>
      <c r="U90" s="8">
        <v>98.545545370309469</v>
      </c>
      <c r="V90" s="2"/>
    </row>
    <row r="91" spans="1:22" ht="17" x14ac:dyDescent="0.2">
      <c r="A91" s="2"/>
      <c r="B91" s="35" t="s">
        <v>149</v>
      </c>
      <c r="C91" s="35" t="s">
        <v>150</v>
      </c>
      <c r="D91" s="35" t="s">
        <v>255</v>
      </c>
      <c r="E91" s="6" t="s">
        <v>225</v>
      </c>
      <c r="F91" s="6"/>
      <c r="G91" s="8">
        <v>378814.5</v>
      </c>
      <c r="H91" s="9"/>
      <c r="I91" s="8">
        <v>378814.5</v>
      </c>
      <c r="J91" s="8">
        <v>378814.5</v>
      </c>
      <c r="K91" s="9"/>
      <c r="L91" s="8">
        <v>378814.5</v>
      </c>
      <c r="M91" s="8">
        <v>378814.5</v>
      </c>
      <c r="N91" s="9"/>
      <c r="O91" s="8">
        <v>378814.5</v>
      </c>
      <c r="P91" s="8">
        <v>320568.2</v>
      </c>
      <c r="Q91" s="9"/>
      <c r="R91" s="8">
        <v>320568.2</v>
      </c>
      <c r="S91" s="8">
        <v>84.62405742124443</v>
      </c>
      <c r="T91" s="9"/>
      <c r="U91" s="8">
        <v>84.62405742124443</v>
      </c>
      <c r="V91" s="2"/>
    </row>
    <row r="92" spans="1:22" ht="51" x14ac:dyDescent="0.2">
      <c r="A92" s="2"/>
      <c r="B92" s="35"/>
      <c r="C92" s="35"/>
      <c r="D92" s="35"/>
      <c r="E92" s="6" t="s">
        <v>226</v>
      </c>
      <c r="F92" s="6"/>
      <c r="G92" s="8">
        <v>378814.5</v>
      </c>
      <c r="H92" s="9"/>
      <c r="I92" s="8">
        <v>378814.5</v>
      </c>
      <c r="J92" s="8">
        <v>378814.5</v>
      </c>
      <c r="K92" s="9"/>
      <c r="L92" s="8">
        <v>378814.5</v>
      </c>
      <c r="M92" s="8">
        <v>378814.5</v>
      </c>
      <c r="N92" s="9"/>
      <c r="O92" s="8">
        <v>378814.5</v>
      </c>
      <c r="P92" s="8">
        <v>320568.2</v>
      </c>
      <c r="Q92" s="9"/>
      <c r="R92" s="8">
        <v>320568.2</v>
      </c>
      <c r="S92" s="8">
        <v>84.62405742124443</v>
      </c>
      <c r="T92" s="9"/>
      <c r="U92" s="8">
        <v>84.62405742124443</v>
      </c>
      <c r="V92" s="2"/>
    </row>
    <row r="93" spans="1:22" ht="17" x14ac:dyDescent="0.2">
      <c r="A93" s="2"/>
      <c r="B93" s="35"/>
      <c r="C93" s="35"/>
      <c r="D93" s="35"/>
      <c r="E93" s="7" t="s">
        <v>130</v>
      </c>
      <c r="F93" s="7" t="s">
        <v>148</v>
      </c>
      <c r="G93" s="8">
        <v>378814.5</v>
      </c>
      <c r="H93" s="9"/>
      <c r="I93" s="8">
        <v>378814.5</v>
      </c>
      <c r="J93" s="8">
        <v>378814.5</v>
      </c>
      <c r="K93" s="9"/>
      <c r="L93" s="8">
        <v>378814.5</v>
      </c>
      <c r="M93" s="8">
        <v>378814.5</v>
      </c>
      <c r="N93" s="9"/>
      <c r="O93" s="8">
        <v>378814.5</v>
      </c>
      <c r="P93" s="8">
        <v>320568.2</v>
      </c>
      <c r="Q93" s="9"/>
      <c r="R93" s="8">
        <v>320568.2</v>
      </c>
      <c r="S93" s="8">
        <v>84.62405742124443</v>
      </c>
      <c r="T93" s="9"/>
      <c r="U93" s="8">
        <v>84.62405742124443</v>
      </c>
      <c r="V93" s="2"/>
    </row>
    <row r="94" spans="1:22" ht="17" x14ac:dyDescent="0.2">
      <c r="A94" s="2"/>
      <c r="B94" s="34" t="s">
        <v>151</v>
      </c>
      <c r="C94" s="34" t="s">
        <v>152</v>
      </c>
      <c r="D94" s="34" t="s">
        <v>256</v>
      </c>
      <c r="E94" s="6" t="s">
        <v>225</v>
      </c>
      <c r="F94" s="6"/>
      <c r="G94" s="8">
        <v>1027528.1</v>
      </c>
      <c r="H94" s="9"/>
      <c r="I94" s="8">
        <v>1027528.1</v>
      </c>
      <c r="J94" s="8">
        <v>2027528.1</v>
      </c>
      <c r="K94" s="8">
        <v>1000000</v>
      </c>
      <c r="L94" s="8">
        <v>1027528.1</v>
      </c>
      <c r="M94" s="8">
        <v>2027528.1</v>
      </c>
      <c r="N94" s="8">
        <v>1000000</v>
      </c>
      <c r="O94" s="8">
        <v>1027528.1</v>
      </c>
      <c r="P94" s="8">
        <v>2027528.1</v>
      </c>
      <c r="Q94" s="8">
        <v>1000000</v>
      </c>
      <c r="R94" s="8">
        <v>1027528.1</v>
      </c>
      <c r="S94" s="8">
        <v>100</v>
      </c>
      <c r="T94" s="8">
        <v>100</v>
      </c>
      <c r="U94" s="8">
        <v>100</v>
      </c>
      <c r="V94" s="2"/>
    </row>
    <row r="95" spans="1:22" ht="51" x14ac:dyDescent="0.2">
      <c r="A95" s="2"/>
      <c r="B95" s="34"/>
      <c r="C95" s="34"/>
      <c r="D95" s="34"/>
      <c r="E95" s="6" t="s">
        <v>226</v>
      </c>
      <c r="F95" s="6"/>
      <c r="G95" s="8">
        <v>1027528.1</v>
      </c>
      <c r="H95" s="9"/>
      <c r="I95" s="8">
        <v>1027528.1</v>
      </c>
      <c r="J95" s="8">
        <v>2027528.1</v>
      </c>
      <c r="K95" s="8">
        <v>1000000</v>
      </c>
      <c r="L95" s="8">
        <v>1027528.1</v>
      </c>
      <c r="M95" s="8">
        <v>2027528.1</v>
      </c>
      <c r="N95" s="8">
        <v>1000000</v>
      </c>
      <c r="O95" s="8">
        <v>1027528.1</v>
      </c>
      <c r="P95" s="8">
        <v>2027528.1</v>
      </c>
      <c r="Q95" s="8">
        <v>1000000</v>
      </c>
      <c r="R95" s="8">
        <v>1027528.1</v>
      </c>
      <c r="S95" s="8">
        <v>100</v>
      </c>
      <c r="T95" s="8">
        <v>100</v>
      </c>
      <c r="U95" s="8">
        <v>100</v>
      </c>
      <c r="V95" s="2"/>
    </row>
    <row r="96" spans="1:22" ht="17" x14ac:dyDescent="0.2">
      <c r="A96" s="2"/>
      <c r="B96" s="34"/>
      <c r="C96" s="34"/>
      <c r="D96" s="34"/>
      <c r="E96" s="7" t="s">
        <v>130</v>
      </c>
      <c r="F96" s="7" t="s">
        <v>233</v>
      </c>
      <c r="G96" s="9"/>
      <c r="H96" s="9"/>
      <c r="I96" s="9"/>
      <c r="J96" s="8">
        <v>1000000</v>
      </c>
      <c r="K96" s="8">
        <v>1000000</v>
      </c>
      <c r="L96" s="9"/>
      <c r="M96" s="8">
        <v>1000000</v>
      </c>
      <c r="N96" s="8">
        <v>1000000</v>
      </c>
      <c r="O96" s="9"/>
      <c r="P96" s="8">
        <v>1000000</v>
      </c>
      <c r="Q96" s="8">
        <v>1000000</v>
      </c>
      <c r="R96" s="9"/>
      <c r="S96" s="8">
        <v>100</v>
      </c>
      <c r="T96" s="8">
        <v>100</v>
      </c>
      <c r="U96" s="9"/>
      <c r="V96" s="2"/>
    </row>
    <row r="97" spans="1:22" ht="17" x14ac:dyDescent="0.2">
      <c r="A97" s="2"/>
      <c r="B97" s="34"/>
      <c r="C97" s="34"/>
      <c r="D97" s="34"/>
      <c r="E97" s="7" t="s">
        <v>130</v>
      </c>
      <c r="F97" s="7" t="s">
        <v>155</v>
      </c>
      <c r="G97" s="8">
        <v>1027528.1</v>
      </c>
      <c r="H97" s="9"/>
      <c r="I97" s="8">
        <v>1027528.1</v>
      </c>
      <c r="J97" s="8">
        <v>1027528.1</v>
      </c>
      <c r="K97" s="9"/>
      <c r="L97" s="8">
        <v>1027528.1</v>
      </c>
      <c r="M97" s="8">
        <v>1027528.1</v>
      </c>
      <c r="N97" s="9"/>
      <c r="O97" s="8">
        <v>1027528.1</v>
      </c>
      <c r="P97" s="8">
        <v>1027528.1</v>
      </c>
      <c r="Q97" s="9"/>
      <c r="R97" s="8">
        <v>1027528.1</v>
      </c>
      <c r="S97" s="8">
        <v>100</v>
      </c>
      <c r="T97" s="9"/>
      <c r="U97" s="8">
        <v>100</v>
      </c>
      <c r="V97" s="2"/>
    </row>
    <row r="98" spans="1:22" ht="17" x14ac:dyDescent="0.2">
      <c r="A98" s="2"/>
      <c r="B98" s="35" t="s">
        <v>153</v>
      </c>
      <c r="C98" s="35" t="s">
        <v>154</v>
      </c>
      <c r="D98" s="35" t="s">
        <v>256</v>
      </c>
      <c r="E98" s="6" t="s">
        <v>225</v>
      </c>
      <c r="F98" s="6"/>
      <c r="G98" s="8">
        <v>1027528.1</v>
      </c>
      <c r="H98" s="9"/>
      <c r="I98" s="8">
        <v>1027528.1</v>
      </c>
      <c r="J98" s="8">
        <v>2027528.1</v>
      </c>
      <c r="K98" s="8">
        <v>1000000</v>
      </c>
      <c r="L98" s="8">
        <v>1027528.1</v>
      </c>
      <c r="M98" s="8">
        <v>2027528.1</v>
      </c>
      <c r="N98" s="8">
        <v>1000000</v>
      </c>
      <c r="O98" s="8">
        <v>1027528.1</v>
      </c>
      <c r="P98" s="8">
        <v>2027528.1</v>
      </c>
      <c r="Q98" s="8">
        <v>1000000</v>
      </c>
      <c r="R98" s="8">
        <v>1027528.1</v>
      </c>
      <c r="S98" s="8">
        <v>100</v>
      </c>
      <c r="T98" s="8">
        <v>100</v>
      </c>
      <c r="U98" s="8">
        <v>100</v>
      </c>
      <c r="V98" s="2"/>
    </row>
    <row r="99" spans="1:22" ht="51" x14ac:dyDescent="0.2">
      <c r="A99" s="2"/>
      <c r="B99" s="35"/>
      <c r="C99" s="35"/>
      <c r="D99" s="35"/>
      <c r="E99" s="6" t="s">
        <v>226</v>
      </c>
      <c r="F99" s="6"/>
      <c r="G99" s="8">
        <v>1027528.1</v>
      </c>
      <c r="H99" s="9"/>
      <c r="I99" s="8">
        <v>1027528.1</v>
      </c>
      <c r="J99" s="8">
        <v>2027528.1</v>
      </c>
      <c r="K99" s="8">
        <v>1000000</v>
      </c>
      <c r="L99" s="8">
        <v>1027528.1</v>
      </c>
      <c r="M99" s="8">
        <v>2027528.1</v>
      </c>
      <c r="N99" s="8">
        <v>1000000</v>
      </c>
      <c r="O99" s="8">
        <v>1027528.1</v>
      </c>
      <c r="P99" s="8">
        <v>2027528.1</v>
      </c>
      <c r="Q99" s="8">
        <v>1000000</v>
      </c>
      <c r="R99" s="8">
        <v>1027528.1</v>
      </c>
      <c r="S99" s="8">
        <v>100</v>
      </c>
      <c r="T99" s="8">
        <v>100</v>
      </c>
      <c r="U99" s="8">
        <v>100</v>
      </c>
      <c r="V99" s="2"/>
    </row>
    <row r="100" spans="1:22" ht="17" x14ac:dyDescent="0.2">
      <c r="A100" s="2"/>
      <c r="B100" s="35"/>
      <c r="C100" s="35"/>
      <c r="D100" s="35"/>
      <c r="E100" s="7" t="s">
        <v>130</v>
      </c>
      <c r="F100" s="7" t="s">
        <v>233</v>
      </c>
      <c r="G100" s="9"/>
      <c r="H100" s="9"/>
      <c r="I100" s="9"/>
      <c r="J100" s="8">
        <v>1000000</v>
      </c>
      <c r="K100" s="8">
        <v>1000000</v>
      </c>
      <c r="L100" s="9"/>
      <c r="M100" s="8">
        <v>1000000</v>
      </c>
      <c r="N100" s="8">
        <v>1000000</v>
      </c>
      <c r="O100" s="9"/>
      <c r="P100" s="8">
        <v>1000000</v>
      </c>
      <c r="Q100" s="8">
        <v>1000000</v>
      </c>
      <c r="R100" s="9"/>
      <c r="S100" s="8">
        <v>100</v>
      </c>
      <c r="T100" s="8">
        <v>100</v>
      </c>
      <c r="U100" s="9"/>
      <c r="V100" s="2"/>
    </row>
    <row r="101" spans="1:22" ht="17" x14ac:dyDescent="0.2">
      <c r="A101" s="2"/>
      <c r="B101" s="35"/>
      <c r="C101" s="35"/>
      <c r="D101" s="35"/>
      <c r="E101" s="7" t="s">
        <v>130</v>
      </c>
      <c r="F101" s="7" t="s">
        <v>155</v>
      </c>
      <c r="G101" s="8">
        <v>1027528.1</v>
      </c>
      <c r="H101" s="9"/>
      <c r="I101" s="8">
        <v>1027528.1</v>
      </c>
      <c r="J101" s="8">
        <v>1027528.1</v>
      </c>
      <c r="K101" s="9"/>
      <c r="L101" s="8">
        <v>1027528.1</v>
      </c>
      <c r="M101" s="8">
        <v>1027528.1</v>
      </c>
      <c r="N101" s="9"/>
      <c r="O101" s="8">
        <v>1027528.1</v>
      </c>
      <c r="P101" s="8">
        <v>1027528.1</v>
      </c>
      <c r="Q101" s="9"/>
      <c r="R101" s="8">
        <v>1027528.1</v>
      </c>
      <c r="S101" s="8">
        <v>100</v>
      </c>
      <c r="T101" s="9"/>
      <c r="U101" s="8">
        <v>100</v>
      </c>
      <c r="V101" s="2"/>
    </row>
    <row r="102" spans="1:22" ht="17" x14ac:dyDescent="0.2">
      <c r="A102" s="2"/>
      <c r="B102" s="34" t="s">
        <v>179</v>
      </c>
      <c r="C102" s="34" t="s">
        <v>180</v>
      </c>
      <c r="D102" s="34" t="s">
        <v>257</v>
      </c>
      <c r="E102" s="6" t="s">
        <v>225</v>
      </c>
      <c r="F102" s="6"/>
      <c r="G102" s="8">
        <v>474492.39999999997</v>
      </c>
      <c r="H102" s="9"/>
      <c r="I102" s="8">
        <v>474492.39999999997</v>
      </c>
      <c r="J102" s="8">
        <v>474492.39999999997</v>
      </c>
      <c r="K102" s="9"/>
      <c r="L102" s="8">
        <v>474492.39999999997</v>
      </c>
      <c r="M102" s="8">
        <v>474492.39999999997</v>
      </c>
      <c r="N102" s="9"/>
      <c r="O102" s="8">
        <v>474492.39999999997</v>
      </c>
      <c r="P102" s="8">
        <v>466528.7</v>
      </c>
      <c r="Q102" s="9"/>
      <c r="R102" s="8">
        <v>466528.7</v>
      </c>
      <c r="S102" s="8">
        <v>98.321638028343557</v>
      </c>
      <c r="T102" s="9"/>
      <c r="U102" s="8">
        <v>98.321638028343557</v>
      </c>
      <c r="V102" s="2"/>
    </row>
    <row r="103" spans="1:22" ht="51" x14ac:dyDescent="0.2">
      <c r="A103" s="2"/>
      <c r="B103" s="34"/>
      <c r="C103" s="34"/>
      <c r="D103" s="34"/>
      <c r="E103" s="6" t="s">
        <v>226</v>
      </c>
      <c r="F103" s="6"/>
      <c r="G103" s="8">
        <v>474492.39999999997</v>
      </c>
      <c r="H103" s="9"/>
      <c r="I103" s="8">
        <v>474492.39999999997</v>
      </c>
      <c r="J103" s="8">
        <v>474492.39999999997</v>
      </c>
      <c r="K103" s="9"/>
      <c r="L103" s="8">
        <v>474492.39999999997</v>
      </c>
      <c r="M103" s="8">
        <v>474492.39999999997</v>
      </c>
      <c r="N103" s="9"/>
      <c r="O103" s="8">
        <v>474492.39999999997</v>
      </c>
      <c r="P103" s="8">
        <v>466528.7</v>
      </c>
      <c r="Q103" s="9"/>
      <c r="R103" s="8">
        <v>466528.7</v>
      </c>
      <c r="S103" s="8">
        <v>98.321638028343557</v>
      </c>
      <c r="T103" s="9"/>
      <c r="U103" s="8">
        <v>98.321638028343557</v>
      </c>
      <c r="V103" s="2"/>
    </row>
    <row r="104" spans="1:22" ht="17" x14ac:dyDescent="0.2">
      <c r="A104" s="2"/>
      <c r="B104" s="34"/>
      <c r="C104" s="34"/>
      <c r="D104" s="34"/>
      <c r="E104" s="7" t="s">
        <v>130</v>
      </c>
      <c r="F104" s="7" t="s">
        <v>227</v>
      </c>
      <c r="G104" s="8">
        <v>170310.8</v>
      </c>
      <c r="H104" s="9"/>
      <c r="I104" s="8">
        <v>170310.8</v>
      </c>
      <c r="J104" s="8">
        <v>170310.8</v>
      </c>
      <c r="K104" s="9"/>
      <c r="L104" s="8">
        <v>170310.8</v>
      </c>
      <c r="M104" s="8">
        <v>170310.8</v>
      </c>
      <c r="N104" s="9"/>
      <c r="O104" s="8">
        <v>170310.8</v>
      </c>
      <c r="P104" s="8">
        <v>170310.8</v>
      </c>
      <c r="Q104" s="9"/>
      <c r="R104" s="8">
        <v>170310.8</v>
      </c>
      <c r="S104" s="8">
        <v>100</v>
      </c>
      <c r="T104" s="9"/>
      <c r="U104" s="8">
        <v>100</v>
      </c>
      <c r="V104" s="2"/>
    </row>
    <row r="105" spans="1:22" ht="17" x14ac:dyDescent="0.2">
      <c r="A105" s="2"/>
      <c r="B105" s="34"/>
      <c r="C105" s="34"/>
      <c r="D105" s="34"/>
      <c r="E105" s="7" t="s">
        <v>130</v>
      </c>
      <c r="F105" s="7" t="s">
        <v>228</v>
      </c>
      <c r="G105" s="8">
        <v>296283</v>
      </c>
      <c r="H105" s="9"/>
      <c r="I105" s="8">
        <v>296283</v>
      </c>
      <c r="J105" s="8">
        <v>296283</v>
      </c>
      <c r="K105" s="9"/>
      <c r="L105" s="8">
        <v>296283</v>
      </c>
      <c r="M105" s="8">
        <v>296283</v>
      </c>
      <c r="N105" s="9"/>
      <c r="O105" s="8">
        <v>296283</v>
      </c>
      <c r="P105" s="8">
        <v>288324</v>
      </c>
      <c r="Q105" s="9"/>
      <c r="R105" s="8">
        <v>288324</v>
      </c>
      <c r="S105" s="8">
        <v>97.313716953048271</v>
      </c>
      <c r="T105" s="9"/>
      <c r="U105" s="8">
        <v>97.313716953048271</v>
      </c>
      <c r="V105" s="2"/>
    </row>
    <row r="106" spans="1:22" ht="17" x14ac:dyDescent="0.2">
      <c r="A106" s="2"/>
      <c r="B106" s="34"/>
      <c r="C106" s="34"/>
      <c r="D106" s="34"/>
      <c r="E106" s="7" t="s">
        <v>130</v>
      </c>
      <c r="F106" s="7" t="s">
        <v>229</v>
      </c>
      <c r="G106" s="8">
        <v>7898.6</v>
      </c>
      <c r="H106" s="9"/>
      <c r="I106" s="8">
        <v>7898.6</v>
      </c>
      <c r="J106" s="8">
        <v>7898.6</v>
      </c>
      <c r="K106" s="9"/>
      <c r="L106" s="8">
        <v>7898.6</v>
      </c>
      <c r="M106" s="8">
        <v>7898.6</v>
      </c>
      <c r="N106" s="9"/>
      <c r="O106" s="8">
        <v>7898.6</v>
      </c>
      <c r="P106" s="8">
        <v>7893.9</v>
      </c>
      <c r="Q106" s="9"/>
      <c r="R106" s="8">
        <v>7893.9</v>
      </c>
      <c r="S106" s="8">
        <v>99.940495784062989</v>
      </c>
      <c r="T106" s="9"/>
      <c r="U106" s="8">
        <v>99.940495784062989</v>
      </c>
      <c r="V106" s="2"/>
    </row>
    <row r="107" spans="1:22" ht="17" x14ac:dyDescent="0.2">
      <c r="A107" s="2"/>
      <c r="B107" s="34" t="s">
        <v>181</v>
      </c>
      <c r="C107" s="34" t="s">
        <v>182</v>
      </c>
      <c r="D107" s="34" t="s">
        <v>258</v>
      </c>
      <c r="E107" s="6" t="s">
        <v>225</v>
      </c>
      <c r="F107" s="6"/>
      <c r="G107" s="8">
        <v>466593.8</v>
      </c>
      <c r="H107" s="9"/>
      <c r="I107" s="8">
        <v>466593.8</v>
      </c>
      <c r="J107" s="8">
        <v>466593.8</v>
      </c>
      <c r="K107" s="9"/>
      <c r="L107" s="8">
        <v>466593.8</v>
      </c>
      <c r="M107" s="8">
        <v>466593.8</v>
      </c>
      <c r="N107" s="9"/>
      <c r="O107" s="8">
        <v>466593.8</v>
      </c>
      <c r="P107" s="8">
        <v>458634.8</v>
      </c>
      <c r="Q107" s="9"/>
      <c r="R107" s="8">
        <v>458634.8</v>
      </c>
      <c r="S107" s="8">
        <v>98.294233656769549</v>
      </c>
      <c r="T107" s="9"/>
      <c r="U107" s="8">
        <v>98.294233656769549</v>
      </c>
      <c r="V107" s="2"/>
    </row>
    <row r="108" spans="1:22" ht="51" x14ac:dyDescent="0.2">
      <c r="A108" s="2"/>
      <c r="B108" s="34"/>
      <c r="C108" s="34"/>
      <c r="D108" s="34"/>
      <c r="E108" s="6" t="s">
        <v>226</v>
      </c>
      <c r="F108" s="6"/>
      <c r="G108" s="8">
        <v>466593.8</v>
      </c>
      <c r="H108" s="9"/>
      <c r="I108" s="8">
        <v>466593.8</v>
      </c>
      <c r="J108" s="8">
        <v>466593.8</v>
      </c>
      <c r="K108" s="9"/>
      <c r="L108" s="8">
        <v>466593.8</v>
      </c>
      <c r="M108" s="8">
        <v>466593.8</v>
      </c>
      <c r="N108" s="9"/>
      <c r="O108" s="8">
        <v>466593.8</v>
      </c>
      <c r="P108" s="8">
        <v>458634.8</v>
      </c>
      <c r="Q108" s="9"/>
      <c r="R108" s="8">
        <v>458634.8</v>
      </c>
      <c r="S108" s="8">
        <v>98.294233656769549</v>
      </c>
      <c r="T108" s="9"/>
      <c r="U108" s="8">
        <v>98.294233656769549</v>
      </c>
      <c r="V108" s="2"/>
    </row>
    <row r="109" spans="1:22" ht="17" x14ac:dyDescent="0.2">
      <c r="A109" s="2"/>
      <c r="B109" s="34"/>
      <c r="C109" s="34"/>
      <c r="D109" s="34"/>
      <c r="E109" s="7" t="s">
        <v>130</v>
      </c>
      <c r="F109" s="7" t="s">
        <v>227</v>
      </c>
      <c r="G109" s="8">
        <v>170310.8</v>
      </c>
      <c r="H109" s="9"/>
      <c r="I109" s="8">
        <v>170310.8</v>
      </c>
      <c r="J109" s="8">
        <v>170310.8</v>
      </c>
      <c r="K109" s="9"/>
      <c r="L109" s="8">
        <v>170310.8</v>
      </c>
      <c r="M109" s="8">
        <v>170310.8</v>
      </c>
      <c r="N109" s="9"/>
      <c r="O109" s="8">
        <v>170310.8</v>
      </c>
      <c r="P109" s="8">
        <v>170310.8</v>
      </c>
      <c r="Q109" s="9"/>
      <c r="R109" s="8">
        <v>170310.8</v>
      </c>
      <c r="S109" s="8">
        <v>100</v>
      </c>
      <c r="T109" s="9"/>
      <c r="U109" s="8">
        <v>100</v>
      </c>
      <c r="V109" s="2"/>
    </row>
    <row r="110" spans="1:22" ht="17" x14ac:dyDescent="0.2">
      <c r="A110" s="2"/>
      <c r="B110" s="34"/>
      <c r="C110" s="34"/>
      <c r="D110" s="34"/>
      <c r="E110" s="7" t="s">
        <v>130</v>
      </c>
      <c r="F110" s="7" t="s">
        <v>228</v>
      </c>
      <c r="G110" s="8">
        <v>296283</v>
      </c>
      <c r="H110" s="9"/>
      <c r="I110" s="8">
        <v>296283</v>
      </c>
      <c r="J110" s="8">
        <v>296283</v>
      </c>
      <c r="K110" s="9"/>
      <c r="L110" s="8">
        <v>296283</v>
      </c>
      <c r="M110" s="8">
        <v>296283</v>
      </c>
      <c r="N110" s="9"/>
      <c r="O110" s="8">
        <v>296283</v>
      </c>
      <c r="P110" s="8">
        <v>288324</v>
      </c>
      <c r="Q110" s="9"/>
      <c r="R110" s="8">
        <v>288324</v>
      </c>
      <c r="S110" s="8">
        <v>97.313716953048271</v>
      </c>
      <c r="T110" s="9"/>
      <c r="U110" s="8">
        <v>97.313716953048271</v>
      </c>
      <c r="V110" s="2"/>
    </row>
    <row r="111" spans="1:22" ht="17" x14ac:dyDescent="0.2">
      <c r="A111" s="2"/>
      <c r="B111" s="35" t="s">
        <v>183</v>
      </c>
      <c r="C111" s="35" t="s">
        <v>184</v>
      </c>
      <c r="D111" s="35" t="s">
        <v>259</v>
      </c>
      <c r="E111" s="6" t="s">
        <v>225</v>
      </c>
      <c r="F111" s="6"/>
      <c r="G111" s="8">
        <v>170310.8</v>
      </c>
      <c r="H111" s="9"/>
      <c r="I111" s="8">
        <v>170310.8</v>
      </c>
      <c r="J111" s="8">
        <v>170310.8</v>
      </c>
      <c r="K111" s="9"/>
      <c r="L111" s="8">
        <v>170310.8</v>
      </c>
      <c r="M111" s="8">
        <v>170310.8</v>
      </c>
      <c r="N111" s="9"/>
      <c r="O111" s="8">
        <v>170310.8</v>
      </c>
      <c r="P111" s="8">
        <v>170310.8</v>
      </c>
      <c r="Q111" s="9"/>
      <c r="R111" s="8">
        <v>170310.8</v>
      </c>
      <c r="S111" s="8">
        <v>100</v>
      </c>
      <c r="T111" s="9"/>
      <c r="U111" s="8">
        <v>100</v>
      </c>
      <c r="V111" s="2"/>
    </row>
    <row r="112" spans="1:22" ht="51" x14ac:dyDescent="0.2">
      <c r="A112" s="2"/>
      <c r="B112" s="35"/>
      <c r="C112" s="35"/>
      <c r="D112" s="35"/>
      <c r="E112" s="6" t="s">
        <v>226</v>
      </c>
      <c r="F112" s="6"/>
      <c r="G112" s="8">
        <v>170310.8</v>
      </c>
      <c r="H112" s="9"/>
      <c r="I112" s="8">
        <v>170310.8</v>
      </c>
      <c r="J112" s="8">
        <v>170310.8</v>
      </c>
      <c r="K112" s="9"/>
      <c r="L112" s="8">
        <v>170310.8</v>
      </c>
      <c r="M112" s="8">
        <v>170310.8</v>
      </c>
      <c r="N112" s="9"/>
      <c r="O112" s="8">
        <v>170310.8</v>
      </c>
      <c r="P112" s="8">
        <v>170310.8</v>
      </c>
      <c r="Q112" s="9"/>
      <c r="R112" s="8">
        <v>170310.8</v>
      </c>
      <c r="S112" s="8">
        <v>100</v>
      </c>
      <c r="T112" s="9"/>
      <c r="U112" s="8">
        <v>100</v>
      </c>
      <c r="V112" s="2"/>
    </row>
    <row r="113" spans="1:22" ht="17" x14ac:dyDescent="0.2">
      <c r="A113" s="2"/>
      <c r="B113" s="35"/>
      <c r="C113" s="35"/>
      <c r="D113" s="35"/>
      <c r="E113" s="7" t="s">
        <v>130</v>
      </c>
      <c r="F113" s="7" t="s">
        <v>227</v>
      </c>
      <c r="G113" s="8">
        <v>170310.8</v>
      </c>
      <c r="H113" s="9"/>
      <c r="I113" s="8">
        <v>170310.8</v>
      </c>
      <c r="J113" s="8">
        <v>170310.8</v>
      </c>
      <c r="K113" s="9"/>
      <c r="L113" s="8">
        <v>170310.8</v>
      </c>
      <c r="M113" s="8">
        <v>170310.8</v>
      </c>
      <c r="N113" s="9"/>
      <c r="O113" s="8">
        <v>170310.8</v>
      </c>
      <c r="P113" s="8">
        <v>170310.8</v>
      </c>
      <c r="Q113" s="9"/>
      <c r="R113" s="8">
        <v>170310.8</v>
      </c>
      <c r="S113" s="8">
        <v>100</v>
      </c>
      <c r="T113" s="9"/>
      <c r="U113" s="8">
        <v>100</v>
      </c>
      <c r="V113" s="2"/>
    </row>
    <row r="114" spans="1:22" ht="17" x14ac:dyDescent="0.2">
      <c r="A114" s="2"/>
      <c r="B114" s="35" t="s">
        <v>185</v>
      </c>
      <c r="C114" s="35" t="s">
        <v>186</v>
      </c>
      <c r="D114" s="35" t="s">
        <v>259</v>
      </c>
      <c r="E114" s="6" t="s">
        <v>225</v>
      </c>
      <c r="F114" s="6"/>
      <c r="G114" s="8">
        <v>296283</v>
      </c>
      <c r="H114" s="9"/>
      <c r="I114" s="8">
        <v>296283</v>
      </c>
      <c r="J114" s="8">
        <v>296283</v>
      </c>
      <c r="K114" s="9"/>
      <c r="L114" s="8">
        <v>296283</v>
      </c>
      <c r="M114" s="8">
        <v>296283</v>
      </c>
      <c r="N114" s="9"/>
      <c r="O114" s="8">
        <v>296283</v>
      </c>
      <c r="P114" s="8">
        <v>288324</v>
      </c>
      <c r="Q114" s="9"/>
      <c r="R114" s="8">
        <v>288324</v>
      </c>
      <c r="S114" s="8">
        <v>97.313716953048271</v>
      </c>
      <c r="T114" s="9"/>
      <c r="U114" s="8">
        <v>97.313716953048271</v>
      </c>
      <c r="V114" s="2"/>
    </row>
    <row r="115" spans="1:22" ht="51" x14ac:dyDescent="0.2">
      <c r="A115" s="2"/>
      <c r="B115" s="35"/>
      <c r="C115" s="35"/>
      <c r="D115" s="35"/>
      <c r="E115" s="6" t="s">
        <v>226</v>
      </c>
      <c r="F115" s="6"/>
      <c r="G115" s="8">
        <v>296283</v>
      </c>
      <c r="H115" s="9"/>
      <c r="I115" s="8">
        <v>296283</v>
      </c>
      <c r="J115" s="8">
        <v>296283</v>
      </c>
      <c r="K115" s="9"/>
      <c r="L115" s="8">
        <v>296283</v>
      </c>
      <c r="M115" s="8">
        <v>296283</v>
      </c>
      <c r="N115" s="9"/>
      <c r="O115" s="8">
        <v>296283</v>
      </c>
      <c r="P115" s="8">
        <v>288324</v>
      </c>
      <c r="Q115" s="9"/>
      <c r="R115" s="8">
        <v>288324</v>
      </c>
      <c r="S115" s="8">
        <v>97.313716953048271</v>
      </c>
      <c r="T115" s="9"/>
      <c r="U115" s="8">
        <v>97.313716953048271</v>
      </c>
      <c r="V115" s="2"/>
    </row>
    <row r="116" spans="1:22" ht="17" x14ac:dyDescent="0.2">
      <c r="A116" s="2"/>
      <c r="B116" s="35"/>
      <c r="C116" s="35"/>
      <c r="D116" s="35"/>
      <c r="E116" s="7" t="s">
        <v>130</v>
      </c>
      <c r="F116" s="7" t="s">
        <v>228</v>
      </c>
      <c r="G116" s="8">
        <v>296283</v>
      </c>
      <c r="H116" s="9"/>
      <c r="I116" s="8">
        <v>296283</v>
      </c>
      <c r="J116" s="8">
        <v>296283</v>
      </c>
      <c r="K116" s="9"/>
      <c r="L116" s="8">
        <v>296283</v>
      </c>
      <c r="M116" s="8">
        <v>296283</v>
      </c>
      <c r="N116" s="9"/>
      <c r="O116" s="8">
        <v>296283</v>
      </c>
      <c r="P116" s="8">
        <v>288324</v>
      </c>
      <c r="Q116" s="9"/>
      <c r="R116" s="8">
        <v>288324</v>
      </c>
      <c r="S116" s="8">
        <v>97.313716953048271</v>
      </c>
      <c r="T116" s="9"/>
      <c r="U116" s="8">
        <v>97.313716953048271</v>
      </c>
      <c r="V116" s="2"/>
    </row>
    <row r="117" spans="1:22" ht="17" x14ac:dyDescent="0.2">
      <c r="A117" s="2"/>
      <c r="B117" s="35" t="s">
        <v>187</v>
      </c>
      <c r="C117" s="35" t="s">
        <v>188</v>
      </c>
      <c r="D117" s="35" t="s">
        <v>260</v>
      </c>
      <c r="E117" s="6" t="s">
        <v>225</v>
      </c>
      <c r="F117" s="6"/>
      <c r="G117" s="8">
        <v>7898.6</v>
      </c>
      <c r="H117" s="9"/>
      <c r="I117" s="8">
        <v>7898.6</v>
      </c>
      <c r="J117" s="8">
        <v>7898.6</v>
      </c>
      <c r="K117" s="9"/>
      <c r="L117" s="8">
        <v>7898.6</v>
      </c>
      <c r="M117" s="8">
        <v>7898.6</v>
      </c>
      <c r="N117" s="9"/>
      <c r="O117" s="8">
        <v>7898.6</v>
      </c>
      <c r="P117" s="8">
        <v>7893.9</v>
      </c>
      <c r="Q117" s="9"/>
      <c r="R117" s="8">
        <v>7893.9</v>
      </c>
      <c r="S117" s="8">
        <v>99.940495784062989</v>
      </c>
      <c r="T117" s="9"/>
      <c r="U117" s="8">
        <v>99.940495784062989</v>
      </c>
      <c r="V117" s="2"/>
    </row>
    <row r="118" spans="1:22" ht="51" x14ac:dyDescent="0.2">
      <c r="A118" s="2"/>
      <c r="B118" s="35"/>
      <c r="C118" s="35"/>
      <c r="D118" s="35"/>
      <c r="E118" s="6" t="s">
        <v>226</v>
      </c>
      <c r="F118" s="6"/>
      <c r="G118" s="8">
        <v>7898.6</v>
      </c>
      <c r="H118" s="9"/>
      <c r="I118" s="8">
        <v>7898.6</v>
      </c>
      <c r="J118" s="8">
        <v>7898.6</v>
      </c>
      <c r="K118" s="9"/>
      <c r="L118" s="8">
        <v>7898.6</v>
      </c>
      <c r="M118" s="8">
        <v>7898.6</v>
      </c>
      <c r="N118" s="9"/>
      <c r="O118" s="8">
        <v>7898.6</v>
      </c>
      <c r="P118" s="8">
        <v>7893.9</v>
      </c>
      <c r="Q118" s="9"/>
      <c r="R118" s="8">
        <v>7893.9</v>
      </c>
      <c r="S118" s="8">
        <v>99.940495784062989</v>
      </c>
      <c r="T118" s="9"/>
      <c r="U118" s="8">
        <v>99.940495784062989</v>
      </c>
      <c r="V118" s="2"/>
    </row>
    <row r="119" spans="1:22" ht="17" x14ac:dyDescent="0.2">
      <c r="A119" s="2"/>
      <c r="B119" s="35"/>
      <c r="C119" s="35"/>
      <c r="D119" s="35"/>
      <c r="E119" s="7" t="s">
        <v>130</v>
      </c>
      <c r="F119" s="7" t="s">
        <v>229</v>
      </c>
      <c r="G119" s="8">
        <v>7898.6</v>
      </c>
      <c r="H119" s="9"/>
      <c r="I119" s="8">
        <v>7898.6</v>
      </c>
      <c r="J119" s="8">
        <v>7898.6</v>
      </c>
      <c r="K119" s="9"/>
      <c r="L119" s="8">
        <v>7898.6</v>
      </c>
      <c r="M119" s="8">
        <v>7898.6</v>
      </c>
      <c r="N119" s="9"/>
      <c r="O119" s="8">
        <v>7898.6</v>
      </c>
      <c r="P119" s="8">
        <v>7893.9</v>
      </c>
      <c r="Q119" s="9"/>
      <c r="R119" s="8">
        <v>7893.9</v>
      </c>
      <c r="S119" s="8">
        <v>99.940495784062989</v>
      </c>
      <c r="T119" s="9"/>
      <c r="U119" s="8">
        <v>99.940495784062989</v>
      </c>
      <c r="V119" s="2"/>
    </row>
    <row r="120" spans="1:22" ht="17" x14ac:dyDescent="0.2">
      <c r="A120" s="2"/>
      <c r="B120" s="34" t="s">
        <v>189</v>
      </c>
      <c r="C120" s="34" t="s">
        <v>190</v>
      </c>
      <c r="D120" s="34" t="s">
        <v>261</v>
      </c>
      <c r="E120" s="6" t="s">
        <v>225</v>
      </c>
      <c r="F120" s="6"/>
      <c r="G120" s="8">
        <v>260902.6</v>
      </c>
      <c r="H120" s="9"/>
      <c r="I120" s="8">
        <v>260902.6</v>
      </c>
      <c r="J120" s="8">
        <v>260902.6</v>
      </c>
      <c r="K120" s="9"/>
      <c r="L120" s="8">
        <v>260902.6</v>
      </c>
      <c r="M120" s="8">
        <v>260902.6</v>
      </c>
      <c r="N120" s="9"/>
      <c r="O120" s="8">
        <v>260902.6</v>
      </c>
      <c r="P120" s="8">
        <v>260301.9</v>
      </c>
      <c r="Q120" s="9"/>
      <c r="R120" s="8">
        <v>260301.9</v>
      </c>
      <c r="S120" s="8">
        <v>99.769760822621151</v>
      </c>
      <c r="T120" s="9"/>
      <c r="U120" s="8">
        <v>99.769760822621151</v>
      </c>
      <c r="V120" s="2"/>
    </row>
    <row r="121" spans="1:22" ht="51" x14ac:dyDescent="0.2">
      <c r="A121" s="2"/>
      <c r="B121" s="34"/>
      <c r="C121" s="34"/>
      <c r="D121" s="34"/>
      <c r="E121" s="6" t="s">
        <v>226</v>
      </c>
      <c r="F121" s="6"/>
      <c r="G121" s="8">
        <v>260902.6</v>
      </c>
      <c r="H121" s="9"/>
      <c r="I121" s="8">
        <v>260902.6</v>
      </c>
      <c r="J121" s="8">
        <v>260902.6</v>
      </c>
      <c r="K121" s="9"/>
      <c r="L121" s="8">
        <v>260902.6</v>
      </c>
      <c r="M121" s="8">
        <v>260902.6</v>
      </c>
      <c r="N121" s="9"/>
      <c r="O121" s="8">
        <v>260902.6</v>
      </c>
      <c r="P121" s="8">
        <v>260301.9</v>
      </c>
      <c r="Q121" s="9"/>
      <c r="R121" s="8">
        <v>260301.9</v>
      </c>
      <c r="S121" s="8">
        <v>99.769760822621151</v>
      </c>
      <c r="T121" s="9"/>
      <c r="U121" s="8">
        <v>99.769760822621151</v>
      </c>
      <c r="V121" s="2"/>
    </row>
    <row r="122" spans="1:22" ht="17" x14ac:dyDescent="0.2">
      <c r="A122" s="2"/>
      <c r="B122" s="34"/>
      <c r="C122" s="34"/>
      <c r="D122" s="34"/>
      <c r="E122" s="7" t="s">
        <v>130</v>
      </c>
      <c r="F122" s="7" t="s">
        <v>234</v>
      </c>
      <c r="G122" s="8">
        <v>30654</v>
      </c>
      <c r="H122" s="9"/>
      <c r="I122" s="8">
        <v>30654</v>
      </c>
      <c r="J122" s="8">
        <v>30654</v>
      </c>
      <c r="K122" s="9"/>
      <c r="L122" s="8">
        <v>30654</v>
      </c>
      <c r="M122" s="8">
        <v>30654</v>
      </c>
      <c r="N122" s="9"/>
      <c r="O122" s="8">
        <v>30654</v>
      </c>
      <c r="P122" s="8">
        <v>30622.9</v>
      </c>
      <c r="Q122" s="9"/>
      <c r="R122" s="8">
        <v>30622.9</v>
      </c>
      <c r="S122" s="8">
        <v>99.898545051216814</v>
      </c>
      <c r="T122" s="9"/>
      <c r="U122" s="8">
        <v>99.898545051216814</v>
      </c>
      <c r="V122" s="2"/>
    </row>
    <row r="123" spans="1:22" ht="17" x14ac:dyDescent="0.2">
      <c r="A123" s="2"/>
      <c r="B123" s="34"/>
      <c r="C123" s="34"/>
      <c r="D123" s="34"/>
      <c r="E123" s="7" t="s">
        <v>130</v>
      </c>
      <c r="F123" s="7" t="s">
        <v>235</v>
      </c>
      <c r="G123" s="8">
        <v>4208</v>
      </c>
      <c r="H123" s="9"/>
      <c r="I123" s="8">
        <v>4208</v>
      </c>
      <c r="J123" s="8">
        <v>4208</v>
      </c>
      <c r="K123" s="9"/>
      <c r="L123" s="8">
        <v>4208</v>
      </c>
      <c r="M123" s="8">
        <v>4208</v>
      </c>
      <c r="N123" s="9"/>
      <c r="O123" s="8">
        <v>4208</v>
      </c>
      <c r="P123" s="8">
        <v>4153.6000000000004</v>
      </c>
      <c r="Q123" s="9"/>
      <c r="R123" s="8">
        <v>4153.6000000000004</v>
      </c>
      <c r="S123" s="8">
        <v>98.707224334600767</v>
      </c>
      <c r="T123" s="9"/>
      <c r="U123" s="8">
        <v>98.707224334600767</v>
      </c>
      <c r="V123" s="2"/>
    </row>
    <row r="124" spans="1:22" ht="17" x14ac:dyDescent="0.2">
      <c r="A124" s="2"/>
      <c r="B124" s="34"/>
      <c r="C124" s="34"/>
      <c r="D124" s="34"/>
      <c r="E124" s="7" t="s">
        <v>130</v>
      </c>
      <c r="F124" s="7" t="s">
        <v>236</v>
      </c>
      <c r="G124" s="8">
        <v>91</v>
      </c>
      <c r="H124" s="9"/>
      <c r="I124" s="8">
        <v>91</v>
      </c>
      <c r="J124" s="8">
        <v>91</v>
      </c>
      <c r="K124" s="9"/>
      <c r="L124" s="8">
        <v>91</v>
      </c>
      <c r="M124" s="8">
        <v>91</v>
      </c>
      <c r="N124" s="9"/>
      <c r="O124" s="8">
        <v>91</v>
      </c>
      <c r="P124" s="8">
        <v>83.8</v>
      </c>
      <c r="Q124" s="9"/>
      <c r="R124" s="8">
        <v>83.8</v>
      </c>
      <c r="S124" s="8">
        <v>92.087912087912088</v>
      </c>
      <c r="T124" s="9"/>
      <c r="U124" s="8">
        <v>92.087912087912088</v>
      </c>
      <c r="V124" s="2"/>
    </row>
    <row r="125" spans="1:22" ht="17" x14ac:dyDescent="0.2">
      <c r="A125" s="2"/>
      <c r="B125" s="34"/>
      <c r="C125" s="34"/>
      <c r="D125" s="34"/>
      <c r="E125" s="7" t="s">
        <v>130</v>
      </c>
      <c r="F125" s="7" t="s">
        <v>237</v>
      </c>
      <c r="G125" s="8">
        <v>5700.8</v>
      </c>
      <c r="H125" s="9"/>
      <c r="I125" s="8">
        <v>5700.8</v>
      </c>
      <c r="J125" s="8">
        <v>5700.8</v>
      </c>
      <c r="K125" s="9"/>
      <c r="L125" s="8">
        <v>5700.8</v>
      </c>
      <c r="M125" s="8">
        <v>5700.8</v>
      </c>
      <c r="N125" s="9"/>
      <c r="O125" s="8">
        <v>5700.8</v>
      </c>
      <c r="P125" s="8">
        <v>5700.8</v>
      </c>
      <c r="Q125" s="9"/>
      <c r="R125" s="8">
        <v>5700.8</v>
      </c>
      <c r="S125" s="8">
        <v>100</v>
      </c>
      <c r="T125" s="9"/>
      <c r="U125" s="8">
        <v>100</v>
      </c>
      <c r="V125" s="2"/>
    </row>
    <row r="126" spans="1:22" ht="17" x14ac:dyDescent="0.2">
      <c r="A126" s="2"/>
      <c r="B126" s="34"/>
      <c r="C126" s="34"/>
      <c r="D126" s="34"/>
      <c r="E126" s="7" t="s">
        <v>130</v>
      </c>
      <c r="F126" s="7" t="s">
        <v>238</v>
      </c>
      <c r="G126" s="8">
        <v>48659.4</v>
      </c>
      <c r="H126" s="9"/>
      <c r="I126" s="8">
        <v>48659.4</v>
      </c>
      <c r="J126" s="8">
        <v>48659.4</v>
      </c>
      <c r="K126" s="9"/>
      <c r="L126" s="8">
        <v>48659.4</v>
      </c>
      <c r="M126" s="8">
        <v>48659.4</v>
      </c>
      <c r="N126" s="9"/>
      <c r="O126" s="8">
        <v>48659.4</v>
      </c>
      <c r="P126" s="8">
        <v>48513.4</v>
      </c>
      <c r="Q126" s="9"/>
      <c r="R126" s="8">
        <v>48513.4</v>
      </c>
      <c r="S126" s="8">
        <v>99.699955198789951</v>
      </c>
      <c r="T126" s="9"/>
      <c r="U126" s="8">
        <v>99.699955198789951</v>
      </c>
      <c r="V126" s="2"/>
    </row>
    <row r="127" spans="1:22" ht="17" x14ac:dyDescent="0.2">
      <c r="A127" s="2"/>
      <c r="B127" s="34"/>
      <c r="C127" s="34"/>
      <c r="D127" s="34"/>
      <c r="E127" s="7" t="s">
        <v>130</v>
      </c>
      <c r="F127" s="7" t="s">
        <v>239</v>
      </c>
      <c r="G127" s="8">
        <v>21462</v>
      </c>
      <c r="H127" s="9"/>
      <c r="I127" s="8">
        <v>21462</v>
      </c>
      <c r="J127" s="8">
        <v>21462</v>
      </c>
      <c r="K127" s="9"/>
      <c r="L127" s="8">
        <v>21462</v>
      </c>
      <c r="M127" s="8">
        <v>21462</v>
      </c>
      <c r="N127" s="9"/>
      <c r="O127" s="8">
        <v>21462</v>
      </c>
      <c r="P127" s="8">
        <v>21100.400000000001</v>
      </c>
      <c r="Q127" s="9"/>
      <c r="R127" s="8">
        <v>21100.400000000001</v>
      </c>
      <c r="S127" s="8">
        <v>98.315161681110808</v>
      </c>
      <c r="T127" s="9"/>
      <c r="U127" s="8">
        <v>98.315161681110808</v>
      </c>
      <c r="V127" s="2"/>
    </row>
    <row r="128" spans="1:22" ht="17" x14ac:dyDescent="0.2">
      <c r="A128" s="2"/>
      <c r="B128" s="34"/>
      <c r="C128" s="34"/>
      <c r="D128" s="34"/>
      <c r="E128" s="7" t="s">
        <v>130</v>
      </c>
      <c r="F128" s="7" t="s">
        <v>240</v>
      </c>
      <c r="G128" s="8">
        <v>127.4</v>
      </c>
      <c r="H128" s="9"/>
      <c r="I128" s="8">
        <v>127.4</v>
      </c>
      <c r="J128" s="8">
        <v>127.4</v>
      </c>
      <c r="K128" s="9"/>
      <c r="L128" s="8">
        <v>127.4</v>
      </c>
      <c r="M128" s="8">
        <v>127.4</v>
      </c>
      <c r="N128" s="9"/>
      <c r="O128" s="8">
        <v>127.4</v>
      </c>
      <c r="P128" s="8">
        <v>127</v>
      </c>
      <c r="Q128" s="9"/>
      <c r="R128" s="8">
        <v>127</v>
      </c>
      <c r="S128" s="8">
        <v>99.686028257456826</v>
      </c>
      <c r="T128" s="9"/>
      <c r="U128" s="8">
        <v>99.686028257456826</v>
      </c>
      <c r="V128" s="2"/>
    </row>
    <row r="129" spans="1:22" ht="17" x14ac:dyDescent="0.2">
      <c r="A129" s="2"/>
      <c r="B129" s="34"/>
      <c r="C129" s="34"/>
      <c r="D129" s="34"/>
      <c r="E129" s="7" t="s">
        <v>130</v>
      </c>
      <c r="F129" s="7" t="s">
        <v>241</v>
      </c>
      <c r="G129" s="8">
        <v>150000</v>
      </c>
      <c r="H129" s="9"/>
      <c r="I129" s="8">
        <v>150000</v>
      </c>
      <c r="J129" s="8">
        <v>150000</v>
      </c>
      <c r="K129" s="9"/>
      <c r="L129" s="8">
        <v>150000</v>
      </c>
      <c r="M129" s="8">
        <v>150000</v>
      </c>
      <c r="N129" s="9"/>
      <c r="O129" s="8">
        <v>150000</v>
      </c>
      <c r="P129" s="8">
        <v>150000</v>
      </c>
      <c r="Q129" s="9"/>
      <c r="R129" s="8">
        <v>150000</v>
      </c>
      <c r="S129" s="8">
        <v>100</v>
      </c>
      <c r="T129" s="9"/>
      <c r="U129" s="8">
        <v>100</v>
      </c>
      <c r="V129" s="2"/>
    </row>
    <row r="130" spans="1:22" ht="17" x14ac:dyDescent="0.2">
      <c r="A130" s="2"/>
      <c r="B130" s="35" t="s">
        <v>191</v>
      </c>
      <c r="C130" s="35" t="s">
        <v>192</v>
      </c>
      <c r="D130" s="35" t="s">
        <v>262</v>
      </c>
      <c r="E130" s="6" t="s">
        <v>225</v>
      </c>
      <c r="F130" s="6"/>
      <c r="G130" s="8">
        <v>34953</v>
      </c>
      <c r="H130" s="9"/>
      <c r="I130" s="8">
        <v>34953</v>
      </c>
      <c r="J130" s="8">
        <v>34953</v>
      </c>
      <c r="K130" s="9"/>
      <c r="L130" s="8">
        <v>34953</v>
      </c>
      <c r="M130" s="8">
        <v>34953</v>
      </c>
      <c r="N130" s="9"/>
      <c r="O130" s="8">
        <v>34953</v>
      </c>
      <c r="P130" s="8">
        <v>34860.300000000003</v>
      </c>
      <c r="Q130" s="9"/>
      <c r="R130" s="8">
        <v>34860.300000000003</v>
      </c>
      <c r="S130" s="8">
        <v>99.734786713586814</v>
      </c>
      <c r="T130" s="9"/>
      <c r="U130" s="8">
        <v>99.734786713586814</v>
      </c>
      <c r="V130" s="2"/>
    </row>
    <row r="131" spans="1:22" ht="51" x14ac:dyDescent="0.2">
      <c r="A131" s="2"/>
      <c r="B131" s="35"/>
      <c r="C131" s="35"/>
      <c r="D131" s="35"/>
      <c r="E131" s="6" t="s">
        <v>226</v>
      </c>
      <c r="F131" s="6"/>
      <c r="G131" s="8">
        <v>34953</v>
      </c>
      <c r="H131" s="9"/>
      <c r="I131" s="8">
        <v>34953</v>
      </c>
      <c r="J131" s="8">
        <v>34953</v>
      </c>
      <c r="K131" s="9"/>
      <c r="L131" s="8">
        <v>34953</v>
      </c>
      <c r="M131" s="8">
        <v>34953</v>
      </c>
      <c r="N131" s="9"/>
      <c r="O131" s="8">
        <v>34953</v>
      </c>
      <c r="P131" s="8">
        <v>34860.300000000003</v>
      </c>
      <c r="Q131" s="9"/>
      <c r="R131" s="8">
        <v>34860.300000000003</v>
      </c>
      <c r="S131" s="8">
        <v>99.734786713586814</v>
      </c>
      <c r="T131" s="9"/>
      <c r="U131" s="8">
        <v>99.734786713586814</v>
      </c>
      <c r="V131" s="2"/>
    </row>
    <row r="132" spans="1:22" ht="17" x14ac:dyDescent="0.2">
      <c r="A132" s="2"/>
      <c r="B132" s="35"/>
      <c r="C132" s="35"/>
      <c r="D132" s="35"/>
      <c r="E132" s="7" t="s">
        <v>130</v>
      </c>
      <c r="F132" s="7" t="s">
        <v>234</v>
      </c>
      <c r="G132" s="8">
        <v>30654</v>
      </c>
      <c r="H132" s="9"/>
      <c r="I132" s="8">
        <v>30654</v>
      </c>
      <c r="J132" s="8">
        <v>30654</v>
      </c>
      <c r="K132" s="9"/>
      <c r="L132" s="8">
        <v>30654</v>
      </c>
      <c r="M132" s="8">
        <v>30654</v>
      </c>
      <c r="N132" s="9"/>
      <c r="O132" s="8">
        <v>30654</v>
      </c>
      <c r="P132" s="8">
        <v>30622.9</v>
      </c>
      <c r="Q132" s="9"/>
      <c r="R132" s="8">
        <v>30622.9</v>
      </c>
      <c r="S132" s="8">
        <v>99.898545051216814</v>
      </c>
      <c r="T132" s="9"/>
      <c r="U132" s="8">
        <v>99.898545051216814</v>
      </c>
      <c r="V132" s="2"/>
    </row>
    <row r="133" spans="1:22" ht="17" x14ac:dyDescent="0.2">
      <c r="A133" s="2"/>
      <c r="B133" s="35"/>
      <c r="C133" s="35"/>
      <c r="D133" s="35"/>
      <c r="E133" s="7" t="s">
        <v>130</v>
      </c>
      <c r="F133" s="7" t="s">
        <v>235</v>
      </c>
      <c r="G133" s="8">
        <v>4208</v>
      </c>
      <c r="H133" s="9"/>
      <c r="I133" s="8">
        <v>4208</v>
      </c>
      <c r="J133" s="8">
        <v>4208</v>
      </c>
      <c r="K133" s="9"/>
      <c r="L133" s="8">
        <v>4208</v>
      </c>
      <c r="M133" s="8">
        <v>4208</v>
      </c>
      <c r="N133" s="9"/>
      <c r="O133" s="8">
        <v>4208</v>
      </c>
      <c r="P133" s="8">
        <v>4153.6000000000004</v>
      </c>
      <c r="Q133" s="9"/>
      <c r="R133" s="8">
        <v>4153.6000000000004</v>
      </c>
      <c r="S133" s="8">
        <v>98.707224334600767</v>
      </c>
      <c r="T133" s="9"/>
      <c r="U133" s="8">
        <v>98.707224334600767</v>
      </c>
      <c r="V133" s="2"/>
    </row>
    <row r="134" spans="1:22" ht="17" x14ac:dyDescent="0.2">
      <c r="A134" s="2"/>
      <c r="B134" s="35"/>
      <c r="C134" s="35"/>
      <c r="D134" s="35"/>
      <c r="E134" s="7" t="s">
        <v>130</v>
      </c>
      <c r="F134" s="7" t="s">
        <v>236</v>
      </c>
      <c r="G134" s="8">
        <v>91</v>
      </c>
      <c r="H134" s="9"/>
      <c r="I134" s="8">
        <v>91</v>
      </c>
      <c r="J134" s="8">
        <v>91</v>
      </c>
      <c r="K134" s="9"/>
      <c r="L134" s="8">
        <v>91</v>
      </c>
      <c r="M134" s="8">
        <v>91</v>
      </c>
      <c r="N134" s="9"/>
      <c r="O134" s="8">
        <v>91</v>
      </c>
      <c r="P134" s="8">
        <v>83.8</v>
      </c>
      <c r="Q134" s="9"/>
      <c r="R134" s="8">
        <v>83.8</v>
      </c>
      <c r="S134" s="8">
        <v>92.087912087912088</v>
      </c>
      <c r="T134" s="9"/>
      <c r="U134" s="8">
        <v>92.087912087912088</v>
      </c>
      <c r="V134" s="2"/>
    </row>
    <row r="135" spans="1:22" ht="17" x14ac:dyDescent="0.2">
      <c r="A135" s="2"/>
      <c r="B135" s="35" t="s">
        <v>193</v>
      </c>
      <c r="C135" s="35" t="s">
        <v>194</v>
      </c>
      <c r="D135" s="35" t="s">
        <v>263</v>
      </c>
      <c r="E135" s="6" t="s">
        <v>225</v>
      </c>
      <c r="F135" s="6"/>
      <c r="G135" s="8">
        <v>5700.8</v>
      </c>
      <c r="H135" s="9"/>
      <c r="I135" s="8">
        <v>5700.8</v>
      </c>
      <c r="J135" s="8">
        <v>5700.8</v>
      </c>
      <c r="K135" s="9"/>
      <c r="L135" s="8">
        <v>5700.8</v>
      </c>
      <c r="M135" s="8">
        <v>5700.8</v>
      </c>
      <c r="N135" s="9"/>
      <c r="O135" s="8">
        <v>5700.8</v>
      </c>
      <c r="P135" s="8">
        <v>5700.8</v>
      </c>
      <c r="Q135" s="9"/>
      <c r="R135" s="8">
        <v>5700.8</v>
      </c>
      <c r="S135" s="8">
        <v>100</v>
      </c>
      <c r="T135" s="9"/>
      <c r="U135" s="8">
        <v>100</v>
      </c>
      <c r="V135" s="2"/>
    </row>
    <row r="136" spans="1:22" ht="51" x14ac:dyDescent="0.2">
      <c r="A136" s="2"/>
      <c r="B136" s="35"/>
      <c r="C136" s="35"/>
      <c r="D136" s="35"/>
      <c r="E136" s="6" t="s">
        <v>226</v>
      </c>
      <c r="F136" s="6"/>
      <c r="G136" s="8">
        <v>5700.8</v>
      </c>
      <c r="H136" s="9"/>
      <c r="I136" s="8">
        <v>5700.8</v>
      </c>
      <c r="J136" s="8">
        <v>5700.8</v>
      </c>
      <c r="K136" s="9"/>
      <c r="L136" s="8">
        <v>5700.8</v>
      </c>
      <c r="M136" s="8">
        <v>5700.8</v>
      </c>
      <c r="N136" s="9"/>
      <c r="O136" s="8">
        <v>5700.8</v>
      </c>
      <c r="P136" s="8">
        <v>5700.8</v>
      </c>
      <c r="Q136" s="9"/>
      <c r="R136" s="8">
        <v>5700.8</v>
      </c>
      <c r="S136" s="8">
        <v>100</v>
      </c>
      <c r="T136" s="9"/>
      <c r="U136" s="8">
        <v>100</v>
      </c>
      <c r="V136" s="2"/>
    </row>
    <row r="137" spans="1:22" ht="17" x14ac:dyDescent="0.2">
      <c r="A137" s="2"/>
      <c r="B137" s="35"/>
      <c r="C137" s="35"/>
      <c r="D137" s="35"/>
      <c r="E137" s="7" t="s">
        <v>130</v>
      </c>
      <c r="F137" s="7" t="s">
        <v>237</v>
      </c>
      <c r="G137" s="8">
        <v>5700.8</v>
      </c>
      <c r="H137" s="9"/>
      <c r="I137" s="8">
        <v>5700.8</v>
      </c>
      <c r="J137" s="8">
        <v>5700.8</v>
      </c>
      <c r="K137" s="9"/>
      <c r="L137" s="8">
        <v>5700.8</v>
      </c>
      <c r="M137" s="8">
        <v>5700.8</v>
      </c>
      <c r="N137" s="9"/>
      <c r="O137" s="8">
        <v>5700.8</v>
      </c>
      <c r="P137" s="8">
        <v>5700.8</v>
      </c>
      <c r="Q137" s="9"/>
      <c r="R137" s="8">
        <v>5700.8</v>
      </c>
      <c r="S137" s="8">
        <v>100</v>
      </c>
      <c r="T137" s="9"/>
      <c r="U137" s="8">
        <v>100</v>
      </c>
      <c r="V137" s="2"/>
    </row>
    <row r="138" spans="1:22" ht="17" x14ac:dyDescent="0.2">
      <c r="A138" s="2"/>
      <c r="B138" s="35" t="s">
        <v>195</v>
      </c>
      <c r="C138" s="35" t="s">
        <v>196</v>
      </c>
      <c r="D138" s="35" t="s">
        <v>264</v>
      </c>
      <c r="E138" s="6" t="s">
        <v>225</v>
      </c>
      <c r="F138" s="6"/>
      <c r="G138" s="8">
        <v>70248.799999999988</v>
      </c>
      <c r="H138" s="9"/>
      <c r="I138" s="8">
        <v>70248.799999999988</v>
      </c>
      <c r="J138" s="8">
        <v>70248.799999999988</v>
      </c>
      <c r="K138" s="9"/>
      <c r="L138" s="8">
        <v>70248.799999999988</v>
      </c>
      <c r="M138" s="8">
        <v>70248.799999999988</v>
      </c>
      <c r="N138" s="9"/>
      <c r="O138" s="8">
        <v>70248.799999999988</v>
      </c>
      <c r="P138" s="8">
        <v>69740.800000000003</v>
      </c>
      <c r="Q138" s="9"/>
      <c r="R138" s="8">
        <v>69740.800000000003</v>
      </c>
      <c r="S138" s="8">
        <v>99.276855974764004</v>
      </c>
      <c r="T138" s="9"/>
      <c r="U138" s="8">
        <v>99.276855974764004</v>
      </c>
      <c r="V138" s="2"/>
    </row>
    <row r="139" spans="1:22" ht="51" x14ac:dyDescent="0.2">
      <c r="A139" s="2"/>
      <c r="B139" s="35"/>
      <c r="C139" s="35"/>
      <c r="D139" s="35"/>
      <c r="E139" s="6" t="s">
        <v>226</v>
      </c>
      <c r="F139" s="6"/>
      <c r="G139" s="8">
        <v>70248.799999999988</v>
      </c>
      <c r="H139" s="9"/>
      <c r="I139" s="8">
        <v>70248.799999999988</v>
      </c>
      <c r="J139" s="8">
        <v>70248.799999999988</v>
      </c>
      <c r="K139" s="9"/>
      <c r="L139" s="8">
        <v>70248.799999999988</v>
      </c>
      <c r="M139" s="8">
        <v>70248.799999999988</v>
      </c>
      <c r="N139" s="9"/>
      <c r="O139" s="8">
        <v>70248.799999999988</v>
      </c>
      <c r="P139" s="8">
        <v>69740.800000000003</v>
      </c>
      <c r="Q139" s="9"/>
      <c r="R139" s="8">
        <v>69740.800000000003</v>
      </c>
      <c r="S139" s="8">
        <v>99.276855974764004</v>
      </c>
      <c r="T139" s="9"/>
      <c r="U139" s="8">
        <v>99.276855974764004</v>
      </c>
      <c r="V139" s="2"/>
    </row>
    <row r="140" spans="1:22" ht="17" x14ac:dyDescent="0.2">
      <c r="A140" s="2"/>
      <c r="B140" s="35"/>
      <c r="C140" s="35"/>
      <c r="D140" s="35"/>
      <c r="E140" s="7" t="s">
        <v>130</v>
      </c>
      <c r="F140" s="7" t="s">
        <v>238</v>
      </c>
      <c r="G140" s="8">
        <v>48659.4</v>
      </c>
      <c r="H140" s="9"/>
      <c r="I140" s="8">
        <v>48659.4</v>
      </c>
      <c r="J140" s="8">
        <v>48659.4</v>
      </c>
      <c r="K140" s="9"/>
      <c r="L140" s="8">
        <v>48659.4</v>
      </c>
      <c r="M140" s="8">
        <v>48659.4</v>
      </c>
      <c r="N140" s="9"/>
      <c r="O140" s="8">
        <v>48659.4</v>
      </c>
      <c r="P140" s="8">
        <v>48513.4</v>
      </c>
      <c r="Q140" s="9"/>
      <c r="R140" s="8">
        <v>48513.4</v>
      </c>
      <c r="S140" s="8">
        <v>99.699955198789951</v>
      </c>
      <c r="T140" s="9"/>
      <c r="U140" s="8">
        <v>99.699955198789951</v>
      </c>
      <c r="V140" s="2"/>
    </row>
    <row r="141" spans="1:22" ht="17" x14ac:dyDescent="0.2">
      <c r="A141" s="2"/>
      <c r="B141" s="35"/>
      <c r="C141" s="35"/>
      <c r="D141" s="35"/>
      <c r="E141" s="7" t="s">
        <v>130</v>
      </c>
      <c r="F141" s="7" t="s">
        <v>239</v>
      </c>
      <c r="G141" s="8">
        <v>21462</v>
      </c>
      <c r="H141" s="9"/>
      <c r="I141" s="8">
        <v>21462</v>
      </c>
      <c r="J141" s="8">
        <v>21462</v>
      </c>
      <c r="K141" s="9"/>
      <c r="L141" s="8">
        <v>21462</v>
      </c>
      <c r="M141" s="8">
        <v>21462</v>
      </c>
      <c r="N141" s="9"/>
      <c r="O141" s="8">
        <v>21462</v>
      </c>
      <c r="P141" s="8">
        <v>21100.400000000001</v>
      </c>
      <c r="Q141" s="9"/>
      <c r="R141" s="8">
        <v>21100.400000000001</v>
      </c>
      <c r="S141" s="8">
        <v>98.315161681110808</v>
      </c>
      <c r="T141" s="9"/>
      <c r="U141" s="8">
        <v>98.315161681110808</v>
      </c>
      <c r="V141" s="2"/>
    </row>
    <row r="142" spans="1:22" ht="17" x14ac:dyDescent="0.2">
      <c r="A142" s="2"/>
      <c r="B142" s="35"/>
      <c r="C142" s="35"/>
      <c r="D142" s="35"/>
      <c r="E142" s="7" t="s">
        <v>130</v>
      </c>
      <c r="F142" s="7" t="s">
        <v>240</v>
      </c>
      <c r="G142" s="8">
        <v>127.4</v>
      </c>
      <c r="H142" s="9"/>
      <c r="I142" s="8">
        <v>127.4</v>
      </c>
      <c r="J142" s="8">
        <v>127.4</v>
      </c>
      <c r="K142" s="9"/>
      <c r="L142" s="8">
        <v>127.4</v>
      </c>
      <c r="M142" s="8">
        <v>127.4</v>
      </c>
      <c r="N142" s="9"/>
      <c r="O142" s="8">
        <v>127.4</v>
      </c>
      <c r="P142" s="8">
        <v>127</v>
      </c>
      <c r="Q142" s="9"/>
      <c r="R142" s="8">
        <v>127</v>
      </c>
      <c r="S142" s="8">
        <v>99.686028257456826</v>
      </c>
      <c r="T142" s="9"/>
      <c r="U142" s="8">
        <v>99.686028257456826</v>
      </c>
      <c r="V142" s="2"/>
    </row>
    <row r="143" spans="1:22" ht="17" x14ac:dyDescent="0.2">
      <c r="A143" s="2"/>
      <c r="B143" s="35" t="s">
        <v>197</v>
      </c>
      <c r="C143" s="35" t="s">
        <v>198</v>
      </c>
      <c r="D143" s="35" t="s">
        <v>265</v>
      </c>
      <c r="E143" s="6" t="s">
        <v>225</v>
      </c>
      <c r="F143" s="6"/>
      <c r="G143" s="8">
        <v>150000</v>
      </c>
      <c r="H143" s="9"/>
      <c r="I143" s="8">
        <v>150000</v>
      </c>
      <c r="J143" s="8">
        <v>150000</v>
      </c>
      <c r="K143" s="9"/>
      <c r="L143" s="8">
        <v>150000</v>
      </c>
      <c r="M143" s="8">
        <v>150000</v>
      </c>
      <c r="N143" s="9"/>
      <c r="O143" s="8">
        <v>150000</v>
      </c>
      <c r="P143" s="8">
        <v>150000</v>
      </c>
      <c r="Q143" s="9"/>
      <c r="R143" s="8">
        <v>150000</v>
      </c>
      <c r="S143" s="8">
        <v>100</v>
      </c>
      <c r="T143" s="9"/>
      <c r="U143" s="8">
        <v>100</v>
      </c>
      <c r="V143" s="2"/>
    </row>
    <row r="144" spans="1:22" ht="51" x14ac:dyDescent="0.2">
      <c r="A144" s="2"/>
      <c r="B144" s="35"/>
      <c r="C144" s="35"/>
      <c r="D144" s="35"/>
      <c r="E144" s="6" t="s">
        <v>226</v>
      </c>
      <c r="F144" s="6"/>
      <c r="G144" s="8">
        <v>150000</v>
      </c>
      <c r="H144" s="9"/>
      <c r="I144" s="8">
        <v>150000</v>
      </c>
      <c r="J144" s="8">
        <v>150000</v>
      </c>
      <c r="K144" s="9"/>
      <c r="L144" s="8">
        <v>150000</v>
      </c>
      <c r="M144" s="8">
        <v>150000</v>
      </c>
      <c r="N144" s="9"/>
      <c r="O144" s="8">
        <v>150000</v>
      </c>
      <c r="P144" s="8">
        <v>150000</v>
      </c>
      <c r="Q144" s="9"/>
      <c r="R144" s="8">
        <v>150000</v>
      </c>
      <c r="S144" s="8">
        <v>100</v>
      </c>
      <c r="T144" s="9"/>
      <c r="U144" s="8">
        <v>100</v>
      </c>
      <c r="V144" s="2"/>
    </row>
    <row r="145" spans="1:22" ht="17" x14ac:dyDescent="0.2">
      <c r="A145" s="2"/>
      <c r="B145" s="35"/>
      <c r="C145" s="35"/>
      <c r="D145" s="35"/>
      <c r="E145" s="7" t="s">
        <v>130</v>
      </c>
      <c r="F145" s="7" t="s">
        <v>241</v>
      </c>
      <c r="G145" s="8">
        <v>150000</v>
      </c>
      <c r="H145" s="9"/>
      <c r="I145" s="8">
        <v>150000</v>
      </c>
      <c r="J145" s="8">
        <v>150000</v>
      </c>
      <c r="K145" s="9"/>
      <c r="L145" s="8">
        <v>150000</v>
      </c>
      <c r="M145" s="8">
        <v>150000</v>
      </c>
      <c r="N145" s="9"/>
      <c r="O145" s="8">
        <v>150000</v>
      </c>
      <c r="P145" s="8">
        <v>150000</v>
      </c>
      <c r="Q145" s="9"/>
      <c r="R145" s="8">
        <v>150000</v>
      </c>
      <c r="S145" s="8">
        <v>100</v>
      </c>
      <c r="T145" s="9"/>
      <c r="U145" s="8">
        <v>100</v>
      </c>
      <c r="V145" s="2"/>
    </row>
    <row r="146" spans="1:22" x14ac:dyDescent="0.1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3.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</sheetData>
  <mergeCells count="107">
    <mergeCell ref="B135:B137"/>
    <mergeCell ref="C135:C137"/>
    <mergeCell ref="D135:D137"/>
    <mergeCell ref="B138:B142"/>
    <mergeCell ref="C138:C142"/>
    <mergeCell ref="D138:D142"/>
    <mergeCell ref="B143:B145"/>
    <mergeCell ref="C143:C145"/>
    <mergeCell ref="D143:D145"/>
    <mergeCell ref="B117:B119"/>
    <mergeCell ref="C117:C119"/>
    <mergeCell ref="D117:D119"/>
    <mergeCell ref="B120:B129"/>
    <mergeCell ref="C120:C129"/>
    <mergeCell ref="D120:D129"/>
    <mergeCell ref="B130:B134"/>
    <mergeCell ref="C130:C134"/>
    <mergeCell ref="D130:D134"/>
    <mergeCell ref="B107:B110"/>
    <mergeCell ref="C107:C110"/>
    <mergeCell ref="D107:D110"/>
    <mergeCell ref="B111:B113"/>
    <mergeCell ref="C111:C113"/>
    <mergeCell ref="D111:D113"/>
    <mergeCell ref="B114:B116"/>
    <mergeCell ref="C114:C116"/>
    <mergeCell ref="D114:D116"/>
    <mergeCell ref="B94:B97"/>
    <mergeCell ref="C94:C97"/>
    <mergeCell ref="D94:D97"/>
    <mergeCell ref="B98:B101"/>
    <mergeCell ref="C98:C101"/>
    <mergeCell ref="D98:D101"/>
    <mergeCell ref="B102:B106"/>
    <mergeCell ref="C102:C106"/>
    <mergeCell ref="D102:D106"/>
    <mergeCell ref="B85:B87"/>
    <mergeCell ref="C85:C87"/>
    <mergeCell ref="D85:D87"/>
    <mergeCell ref="B88:B90"/>
    <mergeCell ref="C88:C90"/>
    <mergeCell ref="D88:D90"/>
    <mergeCell ref="B91:B93"/>
    <mergeCell ref="C91:C93"/>
    <mergeCell ref="D91:D93"/>
    <mergeCell ref="B76:B78"/>
    <mergeCell ref="C76:C78"/>
    <mergeCell ref="D76:D78"/>
    <mergeCell ref="B79:B81"/>
    <mergeCell ref="C79:C81"/>
    <mergeCell ref="D79:D81"/>
    <mergeCell ref="B82:B84"/>
    <mergeCell ref="C82:C84"/>
    <mergeCell ref="D82:D84"/>
    <mergeCell ref="B66:B68"/>
    <mergeCell ref="C66:C68"/>
    <mergeCell ref="D66:D68"/>
    <mergeCell ref="B69:B72"/>
    <mergeCell ref="C69:C72"/>
    <mergeCell ref="D69:D72"/>
    <mergeCell ref="B73:B75"/>
    <mergeCell ref="C73:C75"/>
    <mergeCell ref="D73:D75"/>
    <mergeCell ref="B57:B59"/>
    <mergeCell ref="C57:C59"/>
    <mergeCell ref="D57:D59"/>
    <mergeCell ref="B60:B62"/>
    <mergeCell ref="C60:C62"/>
    <mergeCell ref="D60:D62"/>
    <mergeCell ref="B63:B65"/>
    <mergeCell ref="C63:C65"/>
    <mergeCell ref="D63:D65"/>
    <mergeCell ref="S10:S11"/>
    <mergeCell ref="T10:U10"/>
    <mergeCell ref="B13:B35"/>
    <mergeCell ref="C13:C35"/>
    <mergeCell ref="D13:D35"/>
    <mergeCell ref="B36:B47"/>
    <mergeCell ref="C36:C47"/>
    <mergeCell ref="D36:D47"/>
    <mergeCell ref="B48:B56"/>
    <mergeCell ref="C48:C56"/>
    <mergeCell ref="D48:D56"/>
    <mergeCell ref="B2:U2"/>
    <mergeCell ref="B3:U3"/>
    <mergeCell ref="B4:U4"/>
    <mergeCell ref="B5:U5"/>
    <mergeCell ref="B6:U6"/>
    <mergeCell ref="B8:B11"/>
    <mergeCell ref="C8:C11"/>
    <mergeCell ref="D8:D11"/>
    <mergeCell ref="E8:E11"/>
    <mergeCell ref="F8:F11"/>
    <mergeCell ref="G8:R8"/>
    <mergeCell ref="S8:U9"/>
    <mergeCell ref="G9:I9"/>
    <mergeCell ref="J9:L9"/>
    <mergeCell ref="M9:O9"/>
    <mergeCell ref="P9:R9"/>
    <mergeCell ref="G10:G11"/>
    <mergeCell ref="H10:I10"/>
    <mergeCell ref="J10:J11"/>
    <mergeCell ref="K10:L10"/>
    <mergeCell ref="M10:M11"/>
    <mergeCell ref="N10:O10"/>
    <mergeCell ref="P10:P11"/>
    <mergeCell ref="Q10:R10"/>
  </mergeCells>
  <pageMargins left="0.70866141732283472" right="0.70866141732283472" top="0.74803149606299213" bottom="0.74803149606299213" header="0.31496062992125984" footer="0.31496062992125984"/>
  <pageSetup paperSize="9" scale="3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3"/>
  <sheetViews>
    <sheetView showGridLines="0" view="pageBreakPreview" zoomScale="60" zoomScaleNormal="100" workbookViewId="0"/>
  </sheetViews>
  <sheetFormatPr baseColWidth="10" defaultColWidth="8.75" defaultRowHeight="11" x14ac:dyDescent="0.15"/>
  <cols>
    <col min="1" max="1" width="9.25" customWidth="1"/>
    <col min="2" max="2" width="26" customWidth="1"/>
    <col min="3" max="3" width="36.5" customWidth="1"/>
    <col min="4" max="4" width="32.5" customWidth="1"/>
    <col min="5" max="7" width="18.75" customWidth="1"/>
    <col min="8" max="8" width="18.5" customWidth="1"/>
    <col min="9" max="9" width="18.75" customWidth="1"/>
    <col min="10" max="10" width="20.25" customWidth="1"/>
    <col min="11" max="11" width="18.5" customWidth="1"/>
    <col min="12" max="12" width="18.75" customWidth="1"/>
    <col min="13" max="13" width="21.25" customWidth="1"/>
    <col min="14" max="15" width="18.75" customWidth="1"/>
    <col min="16" max="16" width="18.5" customWidth="1"/>
    <col min="17" max="17" width="9.25" customWidth="1"/>
  </cols>
  <sheetData>
    <row r="1" spans="1:17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6" x14ac:dyDescent="0.15">
      <c r="A2" s="2"/>
      <c r="B2" s="36" t="s">
        <v>199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2"/>
    </row>
    <row r="3" spans="1:17" ht="16" x14ac:dyDescent="0.15">
      <c r="A3" s="2"/>
      <c r="B3" s="36" t="str">
        <f>CHAR(34)&amp;$C$12&amp;CHAR(34)</f>
        <v>"Развитие транспортной системы"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2"/>
    </row>
    <row r="4" spans="1:17" ht="16" x14ac:dyDescent="0.15">
      <c r="A4" s="2"/>
      <c r="B4" s="36" t="s">
        <v>200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2"/>
    </row>
    <row r="5" spans="1:17" ht="16" x14ac:dyDescent="0.15">
      <c r="A5" s="2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2"/>
    </row>
    <row r="6" spans="1:17" ht="13" x14ac:dyDescent="0.15">
      <c r="A6" s="2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2"/>
    </row>
    <row r="7" spans="1:17" ht="16" x14ac:dyDescent="0.15">
      <c r="A7" s="2"/>
      <c r="B7" s="32" t="s">
        <v>3</v>
      </c>
      <c r="C7" s="32" t="s">
        <v>201</v>
      </c>
      <c r="D7" s="32" t="s">
        <v>202</v>
      </c>
      <c r="E7" s="32" t="s">
        <v>203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2"/>
    </row>
    <row r="8" spans="1:17" ht="60.75" customHeight="1" x14ac:dyDescent="0.15">
      <c r="A8" s="2"/>
      <c r="B8" s="32"/>
      <c r="C8" s="32"/>
      <c r="D8" s="32"/>
      <c r="E8" s="32" t="s">
        <v>204</v>
      </c>
      <c r="F8" s="32"/>
      <c r="G8" s="32"/>
      <c r="H8" s="32" t="s">
        <v>205</v>
      </c>
      <c r="I8" s="32"/>
      <c r="J8" s="32"/>
      <c r="K8" s="32" t="s">
        <v>206</v>
      </c>
      <c r="L8" s="32"/>
      <c r="M8" s="32"/>
      <c r="N8" s="32" t="s">
        <v>207</v>
      </c>
      <c r="O8" s="32"/>
      <c r="P8" s="32"/>
      <c r="Q8" s="2"/>
    </row>
    <row r="9" spans="1:17" ht="16" x14ac:dyDescent="0.15">
      <c r="A9" s="2"/>
      <c r="B9" s="32"/>
      <c r="C9" s="32"/>
      <c r="D9" s="32"/>
      <c r="E9" s="32" t="s">
        <v>208</v>
      </c>
      <c r="F9" s="32" t="s">
        <v>209</v>
      </c>
      <c r="G9" s="32"/>
      <c r="H9" s="32" t="s">
        <v>208</v>
      </c>
      <c r="I9" s="32" t="s">
        <v>209</v>
      </c>
      <c r="J9" s="32"/>
      <c r="K9" s="32" t="s">
        <v>208</v>
      </c>
      <c r="L9" s="32" t="s">
        <v>209</v>
      </c>
      <c r="M9" s="32"/>
      <c r="N9" s="32" t="s">
        <v>208</v>
      </c>
      <c r="O9" s="32" t="s">
        <v>209</v>
      </c>
      <c r="P9" s="32"/>
      <c r="Q9" s="2"/>
    </row>
    <row r="10" spans="1:17" ht="34" x14ac:dyDescent="0.15">
      <c r="A10" s="2"/>
      <c r="B10" s="32"/>
      <c r="C10" s="32"/>
      <c r="D10" s="32"/>
      <c r="E10" s="32"/>
      <c r="F10" s="4" t="s">
        <v>210</v>
      </c>
      <c r="G10" s="4" t="s">
        <v>123</v>
      </c>
      <c r="H10" s="32"/>
      <c r="I10" s="4" t="s">
        <v>210</v>
      </c>
      <c r="J10" s="4" t="s">
        <v>123</v>
      </c>
      <c r="K10" s="32"/>
      <c r="L10" s="4" t="s">
        <v>210</v>
      </c>
      <c r="M10" s="4" t="s">
        <v>123</v>
      </c>
      <c r="N10" s="32"/>
      <c r="O10" s="4" t="s">
        <v>210</v>
      </c>
      <c r="P10" s="4" t="s">
        <v>123</v>
      </c>
      <c r="Q10" s="2"/>
    </row>
    <row r="11" spans="1:17" ht="16" x14ac:dyDescent="0.15">
      <c r="A11" s="2"/>
      <c r="B11" s="5" t="s">
        <v>46</v>
      </c>
      <c r="C11" s="5" t="s">
        <v>47</v>
      </c>
      <c r="D11" s="5" t="s">
        <v>48</v>
      </c>
      <c r="E11" s="5" t="s">
        <v>49</v>
      </c>
      <c r="F11" s="5" t="s">
        <v>50</v>
      </c>
      <c r="G11" s="5" t="s">
        <v>51</v>
      </c>
      <c r="H11" s="5" t="s">
        <v>52</v>
      </c>
      <c r="I11" s="5" t="s">
        <v>53</v>
      </c>
      <c r="J11" s="5" t="s">
        <v>54</v>
      </c>
      <c r="K11" s="5" t="s">
        <v>55</v>
      </c>
      <c r="L11" s="5" t="s">
        <v>56</v>
      </c>
      <c r="M11" s="5" t="s">
        <v>57</v>
      </c>
      <c r="N11" s="5" t="s">
        <v>58</v>
      </c>
      <c r="O11" s="5" t="s">
        <v>59</v>
      </c>
      <c r="P11" s="5" t="s">
        <v>60</v>
      </c>
      <c r="Q11" s="2"/>
    </row>
    <row r="12" spans="1:17" ht="17" x14ac:dyDescent="0.2">
      <c r="A12" s="2"/>
      <c r="B12" s="34" t="s">
        <v>120</v>
      </c>
      <c r="C12" s="34" t="s">
        <v>121</v>
      </c>
      <c r="D12" s="12" t="s">
        <v>211</v>
      </c>
      <c r="E12" s="8">
        <v>10701972.299999999</v>
      </c>
      <c r="F12" s="9"/>
      <c r="G12" s="8">
        <v>10701972.299999999</v>
      </c>
      <c r="H12" s="8">
        <v>11874712.100000001</v>
      </c>
      <c r="I12" s="8">
        <v>1172739.8</v>
      </c>
      <c r="J12" s="8">
        <v>10701972.299999999</v>
      </c>
      <c r="K12" s="8">
        <v>11874712.100000001</v>
      </c>
      <c r="L12" s="8">
        <v>1172739.8</v>
      </c>
      <c r="M12" s="8">
        <v>10701972.299999999</v>
      </c>
      <c r="N12" s="8">
        <v>10914816.700000001</v>
      </c>
      <c r="O12" s="8">
        <v>1166118.3999999999</v>
      </c>
      <c r="P12" s="8">
        <v>9748698.3000000007</v>
      </c>
      <c r="Q12" s="2"/>
    </row>
    <row r="13" spans="1:17" ht="51" x14ac:dyDescent="0.2">
      <c r="A13" s="2"/>
      <c r="B13" s="34"/>
      <c r="C13" s="34"/>
      <c r="D13" s="12" t="s">
        <v>212</v>
      </c>
      <c r="E13" s="8">
        <v>1664113.9000000001</v>
      </c>
      <c r="F13" s="9"/>
      <c r="G13" s="8">
        <v>1664113.9000000001</v>
      </c>
      <c r="H13" s="8">
        <v>1836853.7000000002</v>
      </c>
      <c r="I13" s="8">
        <v>172739.8</v>
      </c>
      <c r="J13" s="8">
        <v>1664113.9000000001</v>
      </c>
      <c r="K13" s="8">
        <v>1836853.7000000002</v>
      </c>
      <c r="L13" s="8">
        <v>172739.8</v>
      </c>
      <c r="M13" s="8">
        <v>1664113.9000000001</v>
      </c>
      <c r="N13" s="8">
        <v>1122253.5</v>
      </c>
      <c r="O13" s="8">
        <v>166118.39999999999</v>
      </c>
      <c r="P13" s="8">
        <v>956135.10000000009</v>
      </c>
      <c r="Q13" s="2"/>
    </row>
    <row r="14" spans="1:17" ht="102" x14ac:dyDescent="0.2">
      <c r="A14" s="2"/>
      <c r="B14" s="34"/>
      <c r="C14" s="34"/>
      <c r="D14" s="7" t="s">
        <v>213</v>
      </c>
      <c r="E14" s="8">
        <v>1664113.9000000001</v>
      </c>
      <c r="F14" s="9"/>
      <c r="G14" s="8">
        <v>1664113.9000000001</v>
      </c>
      <c r="H14" s="8">
        <v>1836853.7000000002</v>
      </c>
      <c r="I14" s="8">
        <v>172739.8</v>
      </c>
      <c r="J14" s="8">
        <v>1664113.9000000001</v>
      </c>
      <c r="K14" s="8">
        <v>1836853.7000000002</v>
      </c>
      <c r="L14" s="8">
        <v>172739.8</v>
      </c>
      <c r="M14" s="8">
        <v>1664113.9000000001</v>
      </c>
      <c r="N14" s="8">
        <v>1122253.5</v>
      </c>
      <c r="O14" s="8">
        <v>166118.39999999999</v>
      </c>
      <c r="P14" s="8">
        <v>956135.10000000009</v>
      </c>
      <c r="Q14" s="2"/>
    </row>
    <row r="15" spans="1:17" ht="85" x14ac:dyDescent="0.2">
      <c r="A15" s="2"/>
      <c r="B15" s="34"/>
      <c r="C15" s="34"/>
      <c r="D15" s="14" t="s">
        <v>214</v>
      </c>
      <c r="E15" s="8">
        <v>492847.9</v>
      </c>
      <c r="F15" s="9"/>
      <c r="G15" s="8">
        <v>492847.9</v>
      </c>
      <c r="H15" s="8">
        <v>665587.70000000007</v>
      </c>
      <c r="I15" s="8">
        <v>172739.8</v>
      </c>
      <c r="J15" s="8">
        <v>492847.9</v>
      </c>
      <c r="K15" s="8">
        <v>665587.70000000007</v>
      </c>
      <c r="L15" s="8">
        <v>172739.8</v>
      </c>
      <c r="M15" s="8">
        <v>492847.9</v>
      </c>
      <c r="N15" s="8">
        <v>528250.1</v>
      </c>
      <c r="O15" s="8">
        <v>166118.39999999999</v>
      </c>
      <c r="P15" s="8">
        <v>362131.7</v>
      </c>
      <c r="Q15" s="2"/>
    </row>
    <row r="16" spans="1:17" ht="102" x14ac:dyDescent="0.2">
      <c r="A16" s="2"/>
      <c r="B16" s="34"/>
      <c r="C16" s="34"/>
      <c r="D16" s="14" t="s">
        <v>215</v>
      </c>
      <c r="E16" s="8">
        <v>1171266</v>
      </c>
      <c r="F16" s="9"/>
      <c r="G16" s="8">
        <v>1171266</v>
      </c>
      <c r="H16" s="8">
        <v>1171266</v>
      </c>
      <c r="I16" s="9"/>
      <c r="J16" s="8">
        <v>1171266</v>
      </c>
      <c r="K16" s="8">
        <v>1171266</v>
      </c>
      <c r="L16" s="9"/>
      <c r="M16" s="8">
        <v>1171266</v>
      </c>
      <c r="N16" s="8">
        <v>594003.4</v>
      </c>
      <c r="O16" s="9"/>
      <c r="P16" s="8">
        <v>594003.4</v>
      </c>
      <c r="Q16" s="2"/>
    </row>
    <row r="17" spans="1:17" ht="17" x14ac:dyDescent="0.2">
      <c r="A17" s="2"/>
      <c r="B17" s="34"/>
      <c r="C17" s="34"/>
      <c r="D17" s="12" t="s">
        <v>216</v>
      </c>
      <c r="E17" s="8">
        <v>9037858.4000000004</v>
      </c>
      <c r="F17" s="9"/>
      <c r="G17" s="8">
        <v>9037858.4000000004</v>
      </c>
      <c r="H17" s="8">
        <v>10037858.4</v>
      </c>
      <c r="I17" s="8">
        <v>1000000</v>
      </c>
      <c r="J17" s="8">
        <v>9037858.4000000004</v>
      </c>
      <c r="K17" s="8">
        <v>10037858.4</v>
      </c>
      <c r="L17" s="8">
        <v>1000000</v>
      </c>
      <c r="M17" s="8">
        <v>9037858.4000000004</v>
      </c>
      <c r="N17" s="8">
        <v>9792563.1999999993</v>
      </c>
      <c r="O17" s="8">
        <v>1000000</v>
      </c>
      <c r="P17" s="8">
        <v>8792563.2000000011</v>
      </c>
      <c r="Q17" s="2"/>
    </row>
    <row r="18" spans="1:17" ht="17" x14ac:dyDescent="0.2">
      <c r="A18" s="2"/>
      <c r="B18" s="34" t="s">
        <v>124</v>
      </c>
      <c r="C18" s="34" t="s">
        <v>125</v>
      </c>
      <c r="D18" s="12" t="s">
        <v>211</v>
      </c>
      <c r="E18" s="8">
        <v>9966577.2999999989</v>
      </c>
      <c r="F18" s="9"/>
      <c r="G18" s="8">
        <v>9966577.2999999989</v>
      </c>
      <c r="H18" s="8">
        <v>11139317.1</v>
      </c>
      <c r="I18" s="8">
        <v>1172739.8</v>
      </c>
      <c r="J18" s="8">
        <v>9966577.2999999989</v>
      </c>
      <c r="K18" s="8">
        <v>11139317.1</v>
      </c>
      <c r="L18" s="8">
        <v>1172739.8</v>
      </c>
      <c r="M18" s="8">
        <v>9966577.2999999989</v>
      </c>
      <c r="N18" s="8">
        <v>10187986.100000001</v>
      </c>
      <c r="O18" s="8">
        <v>1166118.3999999999</v>
      </c>
      <c r="P18" s="8">
        <v>9021867.7000000011</v>
      </c>
      <c r="Q18" s="2"/>
    </row>
    <row r="19" spans="1:17" ht="51" x14ac:dyDescent="0.2">
      <c r="A19" s="2"/>
      <c r="B19" s="34"/>
      <c r="C19" s="34"/>
      <c r="D19" s="12" t="s">
        <v>212</v>
      </c>
      <c r="E19" s="8">
        <v>1664113.9000000001</v>
      </c>
      <c r="F19" s="9"/>
      <c r="G19" s="8">
        <v>1664113.9000000001</v>
      </c>
      <c r="H19" s="8">
        <v>1836853.7000000002</v>
      </c>
      <c r="I19" s="8">
        <v>172739.8</v>
      </c>
      <c r="J19" s="8">
        <v>1664113.9000000001</v>
      </c>
      <c r="K19" s="8">
        <v>1836853.7000000002</v>
      </c>
      <c r="L19" s="8">
        <v>172739.8</v>
      </c>
      <c r="M19" s="8">
        <v>1664113.9000000001</v>
      </c>
      <c r="N19" s="8">
        <v>1122253.5</v>
      </c>
      <c r="O19" s="8">
        <v>166118.39999999999</v>
      </c>
      <c r="P19" s="8">
        <v>956135.10000000009</v>
      </c>
      <c r="Q19" s="2"/>
    </row>
    <row r="20" spans="1:17" ht="102" x14ac:dyDescent="0.2">
      <c r="A20" s="2"/>
      <c r="B20" s="34"/>
      <c r="C20" s="34"/>
      <c r="D20" s="7" t="s">
        <v>213</v>
      </c>
      <c r="E20" s="8">
        <v>1664113.9000000001</v>
      </c>
      <c r="F20" s="9"/>
      <c r="G20" s="8">
        <v>1664113.9000000001</v>
      </c>
      <c r="H20" s="8">
        <v>1836853.7000000002</v>
      </c>
      <c r="I20" s="8">
        <v>172739.8</v>
      </c>
      <c r="J20" s="8">
        <v>1664113.9000000001</v>
      </c>
      <c r="K20" s="8">
        <v>1836853.7000000002</v>
      </c>
      <c r="L20" s="8">
        <v>172739.8</v>
      </c>
      <c r="M20" s="8">
        <v>1664113.9000000001</v>
      </c>
      <c r="N20" s="8">
        <v>1122253.5</v>
      </c>
      <c r="O20" s="8">
        <v>166118.39999999999</v>
      </c>
      <c r="P20" s="8">
        <v>956135.10000000009</v>
      </c>
      <c r="Q20" s="2"/>
    </row>
    <row r="21" spans="1:17" ht="85" x14ac:dyDescent="0.2">
      <c r="A21" s="2"/>
      <c r="B21" s="34"/>
      <c r="C21" s="34"/>
      <c r="D21" s="14" t="s">
        <v>214</v>
      </c>
      <c r="E21" s="8">
        <v>492847.9</v>
      </c>
      <c r="F21" s="9"/>
      <c r="G21" s="8">
        <v>492847.9</v>
      </c>
      <c r="H21" s="8">
        <v>665587.70000000007</v>
      </c>
      <c r="I21" s="8">
        <v>172739.8</v>
      </c>
      <c r="J21" s="8">
        <v>492847.9</v>
      </c>
      <c r="K21" s="8">
        <v>665587.70000000007</v>
      </c>
      <c r="L21" s="8">
        <v>172739.8</v>
      </c>
      <c r="M21" s="8">
        <v>492847.9</v>
      </c>
      <c r="N21" s="8">
        <v>528250.1</v>
      </c>
      <c r="O21" s="8">
        <v>166118.39999999999</v>
      </c>
      <c r="P21" s="8">
        <v>362131.7</v>
      </c>
      <c r="Q21" s="2"/>
    </row>
    <row r="22" spans="1:17" ht="102" x14ac:dyDescent="0.2">
      <c r="A22" s="2"/>
      <c r="B22" s="34"/>
      <c r="C22" s="34"/>
      <c r="D22" s="14" t="s">
        <v>215</v>
      </c>
      <c r="E22" s="8">
        <v>1171266</v>
      </c>
      <c r="F22" s="9"/>
      <c r="G22" s="8">
        <v>1171266</v>
      </c>
      <c r="H22" s="8">
        <v>1171266</v>
      </c>
      <c r="I22" s="9"/>
      <c r="J22" s="8">
        <v>1171266</v>
      </c>
      <c r="K22" s="8">
        <v>1171266</v>
      </c>
      <c r="L22" s="9"/>
      <c r="M22" s="8">
        <v>1171266</v>
      </c>
      <c r="N22" s="8">
        <v>594003.4</v>
      </c>
      <c r="O22" s="9"/>
      <c r="P22" s="8">
        <v>594003.4</v>
      </c>
      <c r="Q22" s="2"/>
    </row>
    <row r="23" spans="1:17" ht="17" x14ac:dyDescent="0.2">
      <c r="A23" s="2"/>
      <c r="B23" s="34"/>
      <c r="C23" s="34"/>
      <c r="D23" s="12" t="s">
        <v>216</v>
      </c>
      <c r="E23" s="8">
        <v>8302463.3999999994</v>
      </c>
      <c r="F23" s="9"/>
      <c r="G23" s="8">
        <v>8302463.3999999994</v>
      </c>
      <c r="H23" s="8">
        <v>9302463.4000000004</v>
      </c>
      <c r="I23" s="8">
        <v>1000000</v>
      </c>
      <c r="J23" s="8">
        <v>8302463.3999999994</v>
      </c>
      <c r="K23" s="8">
        <v>9302463.4000000004</v>
      </c>
      <c r="L23" s="8">
        <v>1000000</v>
      </c>
      <c r="M23" s="8">
        <v>8302463.3999999994</v>
      </c>
      <c r="N23" s="8">
        <v>9065732.5999999996</v>
      </c>
      <c r="O23" s="8">
        <v>1000000</v>
      </c>
      <c r="P23" s="8">
        <v>8065732.5999999996</v>
      </c>
      <c r="Q23" s="2"/>
    </row>
    <row r="24" spans="1:17" ht="17" x14ac:dyDescent="0.2">
      <c r="A24" s="2"/>
      <c r="B24" s="34" t="s">
        <v>126</v>
      </c>
      <c r="C24" s="34" t="s">
        <v>127</v>
      </c>
      <c r="D24" s="12" t="s">
        <v>211</v>
      </c>
      <c r="E24" s="8">
        <v>6856255.8000000007</v>
      </c>
      <c r="F24" s="9"/>
      <c r="G24" s="8">
        <v>6856255.8000000007</v>
      </c>
      <c r="H24" s="8">
        <v>7028995.5999999996</v>
      </c>
      <c r="I24" s="8">
        <v>172739.8</v>
      </c>
      <c r="J24" s="8">
        <v>6856255.8000000007</v>
      </c>
      <c r="K24" s="8">
        <v>7028995.5999999996</v>
      </c>
      <c r="L24" s="8">
        <v>172739.8</v>
      </c>
      <c r="M24" s="8">
        <v>6856255.8000000007</v>
      </c>
      <c r="N24" s="8">
        <v>6160694.5000000009</v>
      </c>
      <c r="O24" s="8">
        <v>166118.39999999999</v>
      </c>
      <c r="P24" s="8">
        <v>5994576.1000000006</v>
      </c>
      <c r="Q24" s="2"/>
    </row>
    <row r="25" spans="1:17" ht="51" x14ac:dyDescent="0.2">
      <c r="A25" s="2"/>
      <c r="B25" s="34"/>
      <c r="C25" s="34"/>
      <c r="D25" s="12" t="s">
        <v>212</v>
      </c>
      <c r="E25" s="8">
        <v>1285299.4000000001</v>
      </c>
      <c r="F25" s="9"/>
      <c r="G25" s="8">
        <v>1285299.4000000001</v>
      </c>
      <c r="H25" s="8">
        <v>1458039.2000000002</v>
      </c>
      <c r="I25" s="8">
        <v>172739.8</v>
      </c>
      <c r="J25" s="8">
        <v>1285299.4000000001</v>
      </c>
      <c r="K25" s="8">
        <v>1458039.2000000002</v>
      </c>
      <c r="L25" s="8">
        <v>172739.8</v>
      </c>
      <c r="M25" s="8">
        <v>1285299.4000000001</v>
      </c>
      <c r="N25" s="8">
        <v>801685.3</v>
      </c>
      <c r="O25" s="8">
        <v>166118.39999999999</v>
      </c>
      <c r="P25" s="8">
        <v>635566.9</v>
      </c>
      <c r="Q25" s="2"/>
    </row>
    <row r="26" spans="1:17" ht="102" x14ac:dyDescent="0.2">
      <c r="A26" s="2"/>
      <c r="B26" s="34"/>
      <c r="C26" s="34"/>
      <c r="D26" s="7" t="s">
        <v>213</v>
      </c>
      <c r="E26" s="8">
        <v>1285299.4000000001</v>
      </c>
      <c r="F26" s="9"/>
      <c r="G26" s="8">
        <v>1285299.4000000001</v>
      </c>
      <c r="H26" s="8">
        <v>1458039.2000000002</v>
      </c>
      <c r="I26" s="8">
        <v>172739.8</v>
      </c>
      <c r="J26" s="8">
        <v>1285299.4000000001</v>
      </c>
      <c r="K26" s="8">
        <v>1458039.2000000002</v>
      </c>
      <c r="L26" s="8">
        <v>172739.8</v>
      </c>
      <c r="M26" s="8">
        <v>1285299.4000000001</v>
      </c>
      <c r="N26" s="8">
        <v>801685.3</v>
      </c>
      <c r="O26" s="8">
        <v>166118.39999999999</v>
      </c>
      <c r="P26" s="8">
        <v>635566.9</v>
      </c>
      <c r="Q26" s="2"/>
    </row>
    <row r="27" spans="1:17" ht="85" x14ac:dyDescent="0.2">
      <c r="A27" s="2"/>
      <c r="B27" s="34"/>
      <c r="C27" s="34"/>
      <c r="D27" s="14" t="s">
        <v>214</v>
      </c>
      <c r="E27" s="8">
        <v>492847.9</v>
      </c>
      <c r="F27" s="9"/>
      <c r="G27" s="8">
        <v>492847.9</v>
      </c>
      <c r="H27" s="8">
        <v>665587.70000000007</v>
      </c>
      <c r="I27" s="8">
        <v>172739.8</v>
      </c>
      <c r="J27" s="8">
        <v>492847.9</v>
      </c>
      <c r="K27" s="8">
        <v>665587.70000000007</v>
      </c>
      <c r="L27" s="8">
        <v>172739.8</v>
      </c>
      <c r="M27" s="8">
        <v>492847.9</v>
      </c>
      <c r="N27" s="8">
        <v>528250.1</v>
      </c>
      <c r="O27" s="8">
        <v>166118.39999999999</v>
      </c>
      <c r="P27" s="8">
        <v>362131.7</v>
      </c>
      <c r="Q27" s="2"/>
    </row>
    <row r="28" spans="1:17" ht="102" x14ac:dyDescent="0.2">
      <c r="A28" s="2"/>
      <c r="B28" s="34"/>
      <c r="C28" s="34"/>
      <c r="D28" s="14" t="s">
        <v>215</v>
      </c>
      <c r="E28" s="8">
        <v>792451.5</v>
      </c>
      <c r="F28" s="9"/>
      <c r="G28" s="8">
        <v>792451.5</v>
      </c>
      <c r="H28" s="8">
        <v>792451.5</v>
      </c>
      <c r="I28" s="9"/>
      <c r="J28" s="8">
        <v>792451.5</v>
      </c>
      <c r="K28" s="8">
        <v>792451.5</v>
      </c>
      <c r="L28" s="9"/>
      <c r="M28" s="8">
        <v>792451.5</v>
      </c>
      <c r="N28" s="8">
        <v>273435.2</v>
      </c>
      <c r="O28" s="9"/>
      <c r="P28" s="8">
        <v>273435.2</v>
      </c>
      <c r="Q28" s="2"/>
    </row>
    <row r="29" spans="1:17" ht="17" x14ac:dyDescent="0.2">
      <c r="A29" s="2"/>
      <c r="B29" s="34"/>
      <c r="C29" s="34"/>
      <c r="D29" s="12" t="s">
        <v>216</v>
      </c>
      <c r="E29" s="8">
        <v>5570956.4000000004</v>
      </c>
      <c r="F29" s="9"/>
      <c r="G29" s="8">
        <v>5570956.4000000004</v>
      </c>
      <c r="H29" s="8">
        <v>5570956.4000000004</v>
      </c>
      <c r="I29" s="9"/>
      <c r="J29" s="8">
        <v>5570956.4000000004</v>
      </c>
      <c r="K29" s="8">
        <v>5570956.4000000004</v>
      </c>
      <c r="L29" s="9"/>
      <c r="M29" s="8">
        <v>5570956.4000000004</v>
      </c>
      <c r="N29" s="8">
        <v>5359009.2000000011</v>
      </c>
      <c r="O29" s="9"/>
      <c r="P29" s="8">
        <v>5359009.2000000011</v>
      </c>
      <c r="Q29" s="2"/>
    </row>
    <row r="30" spans="1:17" ht="17" x14ac:dyDescent="0.2">
      <c r="A30" s="2"/>
      <c r="B30" s="35" t="s">
        <v>169</v>
      </c>
      <c r="C30" s="35" t="s">
        <v>170</v>
      </c>
      <c r="D30" s="12" t="s">
        <v>211</v>
      </c>
      <c r="E30" s="8">
        <v>3734532.1</v>
      </c>
      <c r="F30" s="9"/>
      <c r="G30" s="8">
        <v>3734532.1</v>
      </c>
      <c r="H30" s="8">
        <v>3734532.1</v>
      </c>
      <c r="I30" s="9"/>
      <c r="J30" s="8">
        <v>3734532.1</v>
      </c>
      <c r="K30" s="8">
        <v>3734532.1</v>
      </c>
      <c r="L30" s="9"/>
      <c r="M30" s="8">
        <v>3734532.1</v>
      </c>
      <c r="N30" s="8">
        <v>3595808.6</v>
      </c>
      <c r="O30" s="9"/>
      <c r="P30" s="8">
        <v>3595808.6</v>
      </c>
      <c r="Q30" s="2"/>
    </row>
    <row r="31" spans="1:17" ht="17" x14ac:dyDescent="0.2">
      <c r="A31" s="2"/>
      <c r="B31" s="35"/>
      <c r="C31" s="35"/>
      <c r="D31" s="12" t="s">
        <v>216</v>
      </c>
      <c r="E31" s="8">
        <v>3734532.1</v>
      </c>
      <c r="F31" s="9"/>
      <c r="G31" s="8">
        <v>3734532.1</v>
      </c>
      <c r="H31" s="8">
        <v>3734532.1</v>
      </c>
      <c r="I31" s="9"/>
      <c r="J31" s="8">
        <v>3734532.1</v>
      </c>
      <c r="K31" s="8">
        <v>3734532.1</v>
      </c>
      <c r="L31" s="9"/>
      <c r="M31" s="8">
        <v>3734532.1</v>
      </c>
      <c r="N31" s="8">
        <v>3595808.6</v>
      </c>
      <c r="O31" s="9"/>
      <c r="P31" s="8">
        <v>3595808.6</v>
      </c>
      <c r="Q31" s="2"/>
    </row>
    <row r="32" spans="1:17" ht="17" x14ac:dyDescent="0.2">
      <c r="A32" s="2"/>
      <c r="B32" s="35" t="s">
        <v>171</v>
      </c>
      <c r="C32" s="35" t="s">
        <v>172</v>
      </c>
      <c r="D32" s="12" t="s">
        <v>211</v>
      </c>
      <c r="E32" s="8">
        <v>50480</v>
      </c>
      <c r="F32" s="9"/>
      <c r="G32" s="8">
        <v>50480</v>
      </c>
      <c r="H32" s="8">
        <v>50480</v>
      </c>
      <c r="I32" s="9"/>
      <c r="J32" s="8">
        <v>50480</v>
      </c>
      <c r="K32" s="8">
        <v>50480</v>
      </c>
      <c r="L32" s="9"/>
      <c r="M32" s="8">
        <v>50480</v>
      </c>
      <c r="N32" s="8">
        <v>49206.400000000001</v>
      </c>
      <c r="O32" s="9"/>
      <c r="P32" s="8">
        <v>49206.400000000001</v>
      </c>
      <c r="Q32" s="2"/>
    </row>
    <row r="33" spans="1:17" ht="17" x14ac:dyDescent="0.2">
      <c r="A33" s="2"/>
      <c r="B33" s="35"/>
      <c r="C33" s="35"/>
      <c r="D33" s="12" t="s">
        <v>216</v>
      </c>
      <c r="E33" s="8">
        <v>50480</v>
      </c>
      <c r="F33" s="9"/>
      <c r="G33" s="8">
        <v>50480</v>
      </c>
      <c r="H33" s="8">
        <v>50480</v>
      </c>
      <c r="I33" s="9"/>
      <c r="J33" s="8">
        <v>50480</v>
      </c>
      <c r="K33" s="8">
        <v>50480</v>
      </c>
      <c r="L33" s="9"/>
      <c r="M33" s="8">
        <v>50480</v>
      </c>
      <c r="N33" s="8">
        <v>49206.400000000001</v>
      </c>
      <c r="O33" s="9"/>
      <c r="P33" s="8">
        <v>49206.400000000001</v>
      </c>
      <c r="Q33" s="2"/>
    </row>
    <row r="34" spans="1:17" ht="17" x14ac:dyDescent="0.2">
      <c r="A34" s="2"/>
      <c r="B34" s="35" t="s">
        <v>173</v>
      </c>
      <c r="C34" s="35" t="s">
        <v>174</v>
      </c>
      <c r="D34" s="12" t="s">
        <v>211</v>
      </c>
      <c r="E34" s="8">
        <v>5650</v>
      </c>
      <c r="F34" s="9"/>
      <c r="G34" s="8">
        <v>5650</v>
      </c>
      <c r="H34" s="8">
        <v>5650</v>
      </c>
      <c r="I34" s="9"/>
      <c r="J34" s="8">
        <v>5650</v>
      </c>
      <c r="K34" s="8">
        <v>5650</v>
      </c>
      <c r="L34" s="9"/>
      <c r="M34" s="8">
        <v>5650</v>
      </c>
      <c r="N34" s="9"/>
      <c r="O34" s="9"/>
      <c r="P34" s="9"/>
      <c r="Q34" s="2"/>
    </row>
    <row r="35" spans="1:17" ht="51" x14ac:dyDescent="0.2">
      <c r="A35" s="2"/>
      <c r="B35" s="35"/>
      <c r="C35" s="35"/>
      <c r="D35" s="12" t="s">
        <v>212</v>
      </c>
      <c r="E35" s="8">
        <v>5650</v>
      </c>
      <c r="F35" s="9"/>
      <c r="G35" s="8">
        <v>5650</v>
      </c>
      <c r="H35" s="8">
        <v>5650</v>
      </c>
      <c r="I35" s="9"/>
      <c r="J35" s="8">
        <v>5650</v>
      </c>
      <c r="K35" s="8">
        <v>5650</v>
      </c>
      <c r="L35" s="9"/>
      <c r="M35" s="8">
        <v>5650</v>
      </c>
      <c r="N35" s="9"/>
      <c r="O35" s="9"/>
      <c r="P35" s="9"/>
      <c r="Q35" s="2"/>
    </row>
    <row r="36" spans="1:17" ht="102" x14ac:dyDescent="0.2">
      <c r="A36" s="2"/>
      <c r="B36" s="35"/>
      <c r="C36" s="35"/>
      <c r="D36" s="7" t="s">
        <v>213</v>
      </c>
      <c r="E36" s="8">
        <v>5650</v>
      </c>
      <c r="F36" s="9"/>
      <c r="G36" s="8">
        <v>5650</v>
      </c>
      <c r="H36" s="8">
        <v>5650</v>
      </c>
      <c r="I36" s="9"/>
      <c r="J36" s="8">
        <v>5650</v>
      </c>
      <c r="K36" s="8">
        <v>5650</v>
      </c>
      <c r="L36" s="9"/>
      <c r="M36" s="8">
        <v>5650</v>
      </c>
      <c r="N36" s="9"/>
      <c r="O36" s="9"/>
      <c r="P36" s="9"/>
      <c r="Q36" s="2"/>
    </row>
    <row r="37" spans="1:17" ht="85" x14ac:dyDescent="0.2">
      <c r="A37" s="2"/>
      <c r="B37" s="35"/>
      <c r="C37" s="35"/>
      <c r="D37" s="14" t="s">
        <v>214</v>
      </c>
      <c r="E37" s="8">
        <v>5650</v>
      </c>
      <c r="F37" s="9"/>
      <c r="G37" s="8">
        <v>5650</v>
      </c>
      <c r="H37" s="8">
        <v>5650</v>
      </c>
      <c r="I37" s="9"/>
      <c r="J37" s="8">
        <v>5650</v>
      </c>
      <c r="K37" s="8">
        <v>5650</v>
      </c>
      <c r="L37" s="9"/>
      <c r="M37" s="8">
        <v>5650</v>
      </c>
      <c r="N37" s="9"/>
      <c r="O37" s="9"/>
      <c r="P37" s="9"/>
      <c r="Q37" s="2"/>
    </row>
    <row r="38" spans="1:17" ht="17" x14ac:dyDescent="0.2">
      <c r="A38" s="2"/>
      <c r="B38" s="35" t="s">
        <v>175</v>
      </c>
      <c r="C38" s="35" t="s">
        <v>176</v>
      </c>
      <c r="D38" s="12" t="s">
        <v>211</v>
      </c>
      <c r="E38" s="8">
        <v>415193.5</v>
      </c>
      <c r="F38" s="9"/>
      <c r="G38" s="8">
        <v>415193.5</v>
      </c>
      <c r="H38" s="8">
        <v>415193.5</v>
      </c>
      <c r="I38" s="9"/>
      <c r="J38" s="8">
        <v>415193.5</v>
      </c>
      <c r="K38" s="8">
        <v>415193.5</v>
      </c>
      <c r="L38" s="9"/>
      <c r="M38" s="8">
        <v>415193.5</v>
      </c>
      <c r="N38" s="8">
        <v>290139.5</v>
      </c>
      <c r="O38" s="9"/>
      <c r="P38" s="8">
        <v>290139.5</v>
      </c>
      <c r="Q38" s="2"/>
    </row>
    <row r="39" spans="1:17" ht="51" x14ac:dyDescent="0.2">
      <c r="A39" s="2"/>
      <c r="B39" s="35"/>
      <c r="C39" s="35"/>
      <c r="D39" s="12" t="s">
        <v>212</v>
      </c>
      <c r="E39" s="8">
        <v>415193.5</v>
      </c>
      <c r="F39" s="9"/>
      <c r="G39" s="8">
        <v>415193.5</v>
      </c>
      <c r="H39" s="8">
        <v>415193.5</v>
      </c>
      <c r="I39" s="9"/>
      <c r="J39" s="8">
        <v>415193.5</v>
      </c>
      <c r="K39" s="8">
        <v>415193.5</v>
      </c>
      <c r="L39" s="9"/>
      <c r="M39" s="8">
        <v>415193.5</v>
      </c>
      <c r="N39" s="8">
        <v>290139.5</v>
      </c>
      <c r="O39" s="9"/>
      <c r="P39" s="8">
        <v>290139.5</v>
      </c>
      <c r="Q39" s="2"/>
    </row>
    <row r="40" spans="1:17" ht="102" x14ac:dyDescent="0.2">
      <c r="A40" s="2"/>
      <c r="B40" s="35"/>
      <c r="C40" s="35"/>
      <c r="D40" s="7" t="s">
        <v>213</v>
      </c>
      <c r="E40" s="8">
        <v>415193.5</v>
      </c>
      <c r="F40" s="9"/>
      <c r="G40" s="8">
        <v>415193.5</v>
      </c>
      <c r="H40" s="8">
        <v>415193.5</v>
      </c>
      <c r="I40" s="9"/>
      <c r="J40" s="8">
        <v>415193.5</v>
      </c>
      <c r="K40" s="8">
        <v>415193.5</v>
      </c>
      <c r="L40" s="9"/>
      <c r="M40" s="8">
        <v>415193.5</v>
      </c>
      <c r="N40" s="8">
        <v>290139.5</v>
      </c>
      <c r="O40" s="9"/>
      <c r="P40" s="8">
        <v>290139.5</v>
      </c>
      <c r="Q40" s="2"/>
    </row>
    <row r="41" spans="1:17" ht="85" x14ac:dyDescent="0.2">
      <c r="A41" s="2"/>
      <c r="B41" s="35"/>
      <c r="C41" s="35"/>
      <c r="D41" s="14" t="s">
        <v>214</v>
      </c>
      <c r="E41" s="8">
        <v>415193.5</v>
      </c>
      <c r="F41" s="9"/>
      <c r="G41" s="8">
        <v>415193.5</v>
      </c>
      <c r="H41" s="8">
        <v>415193.5</v>
      </c>
      <c r="I41" s="9"/>
      <c r="J41" s="8">
        <v>415193.5</v>
      </c>
      <c r="K41" s="8">
        <v>415193.5</v>
      </c>
      <c r="L41" s="9"/>
      <c r="M41" s="8">
        <v>415193.5</v>
      </c>
      <c r="N41" s="8">
        <v>290139.5</v>
      </c>
      <c r="O41" s="9"/>
      <c r="P41" s="8">
        <v>290139.5</v>
      </c>
      <c r="Q41" s="2"/>
    </row>
    <row r="42" spans="1:17" ht="17" x14ac:dyDescent="0.2">
      <c r="A42" s="2"/>
      <c r="B42" s="35" t="s">
        <v>177</v>
      </c>
      <c r="C42" s="35" t="s">
        <v>178</v>
      </c>
      <c r="D42" s="12" t="s">
        <v>211</v>
      </c>
      <c r="E42" s="8">
        <v>72004.399999999994</v>
      </c>
      <c r="F42" s="9"/>
      <c r="G42" s="8">
        <v>72004.399999999994</v>
      </c>
      <c r="H42" s="8">
        <v>244744.19999999998</v>
      </c>
      <c r="I42" s="8">
        <v>172739.8</v>
      </c>
      <c r="J42" s="8">
        <v>72004.399999999994</v>
      </c>
      <c r="K42" s="8">
        <v>244744.19999999998</v>
      </c>
      <c r="L42" s="8">
        <v>172739.8</v>
      </c>
      <c r="M42" s="8">
        <v>72004.399999999994</v>
      </c>
      <c r="N42" s="8">
        <v>238110.59999999998</v>
      </c>
      <c r="O42" s="8">
        <v>166118.39999999999</v>
      </c>
      <c r="P42" s="8">
        <v>71992.2</v>
      </c>
      <c r="Q42" s="2"/>
    </row>
    <row r="43" spans="1:17" ht="51" x14ac:dyDescent="0.2">
      <c r="A43" s="2"/>
      <c r="B43" s="35"/>
      <c r="C43" s="35"/>
      <c r="D43" s="12" t="s">
        <v>212</v>
      </c>
      <c r="E43" s="8">
        <v>72004.399999999994</v>
      </c>
      <c r="F43" s="9"/>
      <c r="G43" s="8">
        <v>72004.399999999994</v>
      </c>
      <c r="H43" s="8">
        <v>244744.19999999998</v>
      </c>
      <c r="I43" s="8">
        <v>172739.8</v>
      </c>
      <c r="J43" s="8">
        <v>72004.399999999994</v>
      </c>
      <c r="K43" s="8">
        <v>244744.19999999998</v>
      </c>
      <c r="L43" s="8">
        <v>172739.8</v>
      </c>
      <c r="M43" s="8">
        <v>72004.399999999994</v>
      </c>
      <c r="N43" s="8">
        <v>238110.59999999998</v>
      </c>
      <c r="O43" s="8">
        <v>166118.39999999999</v>
      </c>
      <c r="P43" s="8">
        <v>71992.2</v>
      </c>
      <c r="Q43" s="2"/>
    </row>
    <row r="44" spans="1:17" ht="102" x14ac:dyDescent="0.2">
      <c r="A44" s="2"/>
      <c r="B44" s="35"/>
      <c r="C44" s="35"/>
      <c r="D44" s="7" t="s">
        <v>213</v>
      </c>
      <c r="E44" s="8">
        <v>72004.399999999994</v>
      </c>
      <c r="F44" s="9"/>
      <c r="G44" s="8">
        <v>72004.399999999994</v>
      </c>
      <c r="H44" s="8">
        <v>244744.19999999998</v>
      </c>
      <c r="I44" s="8">
        <v>172739.8</v>
      </c>
      <c r="J44" s="8">
        <v>72004.399999999994</v>
      </c>
      <c r="K44" s="8">
        <v>244744.19999999998</v>
      </c>
      <c r="L44" s="8">
        <v>172739.8</v>
      </c>
      <c r="M44" s="8">
        <v>72004.399999999994</v>
      </c>
      <c r="N44" s="8">
        <v>238110.59999999998</v>
      </c>
      <c r="O44" s="8">
        <v>166118.39999999999</v>
      </c>
      <c r="P44" s="8">
        <v>71992.2</v>
      </c>
      <c r="Q44" s="2"/>
    </row>
    <row r="45" spans="1:17" ht="85" x14ac:dyDescent="0.2">
      <c r="A45" s="2"/>
      <c r="B45" s="35"/>
      <c r="C45" s="35"/>
      <c r="D45" s="14" t="s">
        <v>214</v>
      </c>
      <c r="E45" s="8">
        <v>72004.399999999994</v>
      </c>
      <c r="F45" s="9"/>
      <c r="G45" s="8">
        <v>72004.399999999994</v>
      </c>
      <c r="H45" s="8">
        <v>244744.19999999998</v>
      </c>
      <c r="I45" s="8">
        <v>172739.8</v>
      </c>
      <c r="J45" s="8">
        <v>72004.399999999994</v>
      </c>
      <c r="K45" s="8">
        <v>244744.19999999998</v>
      </c>
      <c r="L45" s="8">
        <v>172739.8</v>
      </c>
      <c r="M45" s="8">
        <v>72004.399999999994</v>
      </c>
      <c r="N45" s="8">
        <v>238110.59999999998</v>
      </c>
      <c r="O45" s="8">
        <v>166118.39999999999</v>
      </c>
      <c r="P45" s="8">
        <v>71992.2</v>
      </c>
      <c r="Q45" s="2"/>
    </row>
    <row r="46" spans="1:17" ht="17" x14ac:dyDescent="0.2">
      <c r="A46" s="2"/>
      <c r="B46" s="35" t="s">
        <v>128</v>
      </c>
      <c r="C46" s="35" t="s">
        <v>129</v>
      </c>
      <c r="D46" s="12" t="s">
        <v>211</v>
      </c>
      <c r="E46" s="8">
        <v>440573.4</v>
      </c>
      <c r="F46" s="9"/>
      <c r="G46" s="8">
        <v>440573.4</v>
      </c>
      <c r="H46" s="8">
        <v>440573.4</v>
      </c>
      <c r="I46" s="9"/>
      <c r="J46" s="8">
        <v>440573.4</v>
      </c>
      <c r="K46" s="8">
        <v>440573.4</v>
      </c>
      <c r="L46" s="9"/>
      <c r="M46" s="8">
        <v>440573.4</v>
      </c>
      <c r="N46" s="8">
        <v>440573.4</v>
      </c>
      <c r="O46" s="9"/>
      <c r="P46" s="8">
        <v>440573.4</v>
      </c>
      <c r="Q46" s="2"/>
    </row>
    <row r="47" spans="1:17" ht="17" x14ac:dyDescent="0.2">
      <c r="A47" s="2"/>
      <c r="B47" s="35"/>
      <c r="C47" s="35"/>
      <c r="D47" s="12" t="s">
        <v>216</v>
      </c>
      <c r="E47" s="8">
        <v>440573.4</v>
      </c>
      <c r="F47" s="9"/>
      <c r="G47" s="8">
        <v>440573.4</v>
      </c>
      <c r="H47" s="8">
        <v>440573.4</v>
      </c>
      <c r="I47" s="9"/>
      <c r="J47" s="8">
        <v>440573.4</v>
      </c>
      <c r="K47" s="8">
        <v>440573.4</v>
      </c>
      <c r="L47" s="9"/>
      <c r="M47" s="8">
        <v>440573.4</v>
      </c>
      <c r="N47" s="8">
        <v>440573.4</v>
      </c>
      <c r="O47" s="9"/>
      <c r="P47" s="8">
        <v>440573.4</v>
      </c>
      <c r="Q47" s="2"/>
    </row>
    <row r="48" spans="1:17" ht="17" x14ac:dyDescent="0.2">
      <c r="A48" s="2"/>
      <c r="B48" s="35" t="s">
        <v>133</v>
      </c>
      <c r="C48" s="35" t="s">
        <v>134</v>
      </c>
      <c r="D48" s="12" t="s">
        <v>211</v>
      </c>
      <c r="E48" s="8">
        <v>1345370.9</v>
      </c>
      <c r="F48" s="9"/>
      <c r="G48" s="8">
        <v>1345370.9</v>
      </c>
      <c r="H48" s="8">
        <v>1345370.9</v>
      </c>
      <c r="I48" s="9"/>
      <c r="J48" s="8">
        <v>1345370.9</v>
      </c>
      <c r="K48" s="8">
        <v>1345370.9</v>
      </c>
      <c r="L48" s="9"/>
      <c r="M48" s="8">
        <v>1345370.9</v>
      </c>
      <c r="N48" s="8">
        <v>1273420.8</v>
      </c>
      <c r="O48" s="9"/>
      <c r="P48" s="8">
        <v>1273420.8</v>
      </c>
      <c r="Q48" s="2"/>
    </row>
    <row r="49" spans="1:17" ht="17" x14ac:dyDescent="0.2">
      <c r="A49" s="2"/>
      <c r="B49" s="35"/>
      <c r="C49" s="35"/>
      <c r="D49" s="12" t="s">
        <v>216</v>
      </c>
      <c r="E49" s="8">
        <v>1345370.9</v>
      </c>
      <c r="F49" s="9"/>
      <c r="G49" s="8">
        <v>1345370.9</v>
      </c>
      <c r="H49" s="8">
        <v>1345370.9</v>
      </c>
      <c r="I49" s="9"/>
      <c r="J49" s="8">
        <v>1345370.9</v>
      </c>
      <c r="K49" s="8">
        <v>1345370.9</v>
      </c>
      <c r="L49" s="9"/>
      <c r="M49" s="8">
        <v>1345370.9</v>
      </c>
      <c r="N49" s="8">
        <v>1273420.8</v>
      </c>
      <c r="O49" s="9"/>
      <c r="P49" s="8">
        <v>1273420.8</v>
      </c>
      <c r="Q49" s="2"/>
    </row>
    <row r="50" spans="1:17" ht="17" x14ac:dyDescent="0.2">
      <c r="A50" s="2"/>
      <c r="B50" s="35" t="s">
        <v>136</v>
      </c>
      <c r="C50" s="35" t="s">
        <v>137</v>
      </c>
      <c r="D50" s="12" t="s">
        <v>211</v>
      </c>
      <c r="E50" s="8">
        <v>322594.2</v>
      </c>
      <c r="F50" s="9"/>
      <c r="G50" s="8">
        <v>322594.2</v>
      </c>
      <c r="H50" s="8">
        <v>322594.2</v>
      </c>
      <c r="I50" s="9"/>
      <c r="J50" s="8">
        <v>322594.2</v>
      </c>
      <c r="K50" s="8">
        <v>322594.2</v>
      </c>
      <c r="L50" s="9"/>
      <c r="M50" s="8">
        <v>322594.2</v>
      </c>
      <c r="N50" s="8">
        <v>273435.2</v>
      </c>
      <c r="O50" s="9"/>
      <c r="P50" s="8">
        <v>273435.2</v>
      </c>
      <c r="Q50" s="2"/>
    </row>
    <row r="51" spans="1:17" ht="51" x14ac:dyDescent="0.2">
      <c r="A51" s="2"/>
      <c r="B51" s="35"/>
      <c r="C51" s="35"/>
      <c r="D51" s="12" t="s">
        <v>212</v>
      </c>
      <c r="E51" s="8">
        <v>322594.2</v>
      </c>
      <c r="F51" s="9"/>
      <c r="G51" s="8">
        <v>322594.2</v>
      </c>
      <c r="H51" s="8">
        <v>322594.2</v>
      </c>
      <c r="I51" s="9"/>
      <c r="J51" s="8">
        <v>322594.2</v>
      </c>
      <c r="K51" s="8">
        <v>322594.2</v>
      </c>
      <c r="L51" s="9"/>
      <c r="M51" s="8">
        <v>322594.2</v>
      </c>
      <c r="N51" s="8">
        <v>273435.2</v>
      </c>
      <c r="O51" s="9"/>
      <c r="P51" s="8">
        <v>273435.2</v>
      </c>
      <c r="Q51" s="2"/>
    </row>
    <row r="52" spans="1:17" ht="102" x14ac:dyDescent="0.2">
      <c r="A52" s="2"/>
      <c r="B52" s="35"/>
      <c r="C52" s="35"/>
      <c r="D52" s="7" t="s">
        <v>213</v>
      </c>
      <c r="E52" s="8">
        <v>322594.2</v>
      </c>
      <c r="F52" s="9"/>
      <c r="G52" s="8">
        <v>322594.2</v>
      </c>
      <c r="H52" s="8">
        <v>322594.2</v>
      </c>
      <c r="I52" s="9"/>
      <c r="J52" s="8">
        <v>322594.2</v>
      </c>
      <c r="K52" s="8">
        <v>322594.2</v>
      </c>
      <c r="L52" s="9"/>
      <c r="M52" s="8">
        <v>322594.2</v>
      </c>
      <c r="N52" s="8">
        <v>273435.2</v>
      </c>
      <c r="O52" s="9"/>
      <c r="P52" s="8">
        <v>273435.2</v>
      </c>
      <c r="Q52" s="2"/>
    </row>
    <row r="53" spans="1:17" ht="102" x14ac:dyDescent="0.2">
      <c r="A53" s="2"/>
      <c r="B53" s="35"/>
      <c r="C53" s="35"/>
      <c r="D53" s="14" t="s">
        <v>215</v>
      </c>
      <c r="E53" s="8">
        <v>322594.2</v>
      </c>
      <c r="F53" s="9"/>
      <c r="G53" s="8">
        <v>322594.2</v>
      </c>
      <c r="H53" s="8">
        <v>322594.2</v>
      </c>
      <c r="I53" s="9"/>
      <c r="J53" s="8">
        <v>322594.2</v>
      </c>
      <c r="K53" s="8">
        <v>322594.2</v>
      </c>
      <c r="L53" s="9"/>
      <c r="M53" s="8">
        <v>322594.2</v>
      </c>
      <c r="N53" s="8">
        <v>273435.2</v>
      </c>
      <c r="O53" s="9"/>
      <c r="P53" s="8">
        <v>273435.2</v>
      </c>
      <c r="Q53" s="2"/>
    </row>
    <row r="54" spans="1:17" ht="17" x14ac:dyDescent="0.2">
      <c r="A54" s="2"/>
      <c r="B54" s="35" t="s">
        <v>139</v>
      </c>
      <c r="C54" s="35" t="s">
        <v>140</v>
      </c>
      <c r="D54" s="12" t="s">
        <v>211</v>
      </c>
      <c r="E54" s="8">
        <v>469857.3</v>
      </c>
      <c r="F54" s="9"/>
      <c r="G54" s="8">
        <v>469857.3</v>
      </c>
      <c r="H54" s="8">
        <v>469857.3</v>
      </c>
      <c r="I54" s="9"/>
      <c r="J54" s="8">
        <v>469857.3</v>
      </c>
      <c r="K54" s="8">
        <v>469857.3</v>
      </c>
      <c r="L54" s="9"/>
      <c r="M54" s="8">
        <v>469857.3</v>
      </c>
      <c r="N54" s="9"/>
      <c r="O54" s="9"/>
      <c r="P54" s="9"/>
      <c r="Q54" s="2"/>
    </row>
    <row r="55" spans="1:17" ht="51" x14ac:dyDescent="0.2">
      <c r="A55" s="2"/>
      <c r="B55" s="35"/>
      <c r="C55" s="35"/>
      <c r="D55" s="12" t="s">
        <v>212</v>
      </c>
      <c r="E55" s="8">
        <v>469857.3</v>
      </c>
      <c r="F55" s="9"/>
      <c r="G55" s="8">
        <v>469857.3</v>
      </c>
      <c r="H55" s="8">
        <v>469857.3</v>
      </c>
      <c r="I55" s="9"/>
      <c r="J55" s="8">
        <v>469857.3</v>
      </c>
      <c r="K55" s="8">
        <v>469857.3</v>
      </c>
      <c r="L55" s="9"/>
      <c r="M55" s="8">
        <v>469857.3</v>
      </c>
      <c r="N55" s="9"/>
      <c r="O55" s="9"/>
      <c r="P55" s="9"/>
      <c r="Q55" s="2"/>
    </row>
    <row r="56" spans="1:17" ht="102" x14ac:dyDescent="0.2">
      <c r="A56" s="2"/>
      <c r="B56" s="35"/>
      <c r="C56" s="35"/>
      <c r="D56" s="7" t="s">
        <v>213</v>
      </c>
      <c r="E56" s="8">
        <v>469857.3</v>
      </c>
      <c r="F56" s="9"/>
      <c r="G56" s="8">
        <v>469857.3</v>
      </c>
      <c r="H56" s="8">
        <v>469857.3</v>
      </c>
      <c r="I56" s="9"/>
      <c r="J56" s="8">
        <v>469857.3</v>
      </c>
      <c r="K56" s="8">
        <v>469857.3</v>
      </c>
      <c r="L56" s="9"/>
      <c r="M56" s="8">
        <v>469857.3</v>
      </c>
      <c r="N56" s="9"/>
      <c r="O56" s="9"/>
      <c r="P56" s="9"/>
      <c r="Q56" s="2"/>
    </row>
    <row r="57" spans="1:17" ht="102" x14ac:dyDescent="0.2">
      <c r="A57" s="2"/>
      <c r="B57" s="35"/>
      <c r="C57" s="35"/>
      <c r="D57" s="14" t="s">
        <v>215</v>
      </c>
      <c r="E57" s="8">
        <v>469857.3</v>
      </c>
      <c r="F57" s="9"/>
      <c r="G57" s="8">
        <v>469857.3</v>
      </c>
      <c r="H57" s="8">
        <v>469857.3</v>
      </c>
      <c r="I57" s="9"/>
      <c r="J57" s="8">
        <v>469857.3</v>
      </c>
      <c r="K57" s="8">
        <v>469857.3</v>
      </c>
      <c r="L57" s="9"/>
      <c r="M57" s="8">
        <v>469857.3</v>
      </c>
      <c r="N57" s="9"/>
      <c r="O57" s="9"/>
      <c r="P57" s="9"/>
      <c r="Q57" s="2"/>
    </row>
    <row r="58" spans="1:17" ht="17" x14ac:dyDescent="0.2">
      <c r="A58" s="2"/>
      <c r="B58" s="34" t="s">
        <v>143</v>
      </c>
      <c r="C58" s="34" t="s">
        <v>144</v>
      </c>
      <c r="D58" s="12" t="s">
        <v>211</v>
      </c>
      <c r="E58" s="8">
        <v>2082793.4</v>
      </c>
      <c r="F58" s="9"/>
      <c r="G58" s="8">
        <v>2082793.4</v>
      </c>
      <c r="H58" s="8">
        <v>2082793.4</v>
      </c>
      <c r="I58" s="9"/>
      <c r="J58" s="8">
        <v>2082793.4</v>
      </c>
      <c r="K58" s="8">
        <v>2082793.4</v>
      </c>
      <c r="L58" s="9"/>
      <c r="M58" s="8">
        <v>2082793.4</v>
      </c>
      <c r="N58" s="8">
        <v>1999763.5</v>
      </c>
      <c r="O58" s="9"/>
      <c r="P58" s="8">
        <v>1999763.5</v>
      </c>
      <c r="Q58" s="2"/>
    </row>
    <row r="59" spans="1:17" ht="51" x14ac:dyDescent="0.2">
      <c r="A59" s="2"/>
      <c r="B59" s="34"/>
      <c r="C59" s="34"/>
      <c r="D59" s="12" t="s">
        <v>212</v>
      </c>
      <c r="E59" s="8">
        <v>378814.5</v>
      </c>
      <c r="F59" s="9"/>
      <c r="G59" s="8">
        <v>378814.5</v>
      </c>
      <c r="H59" s="8">
        <v>378814.5</v>
      </c>
      <c r="I59" s="9"/>
      <c r="J59" s="8">
        <v>378814.5</v>
      </c>
      <c r="K59" s="8">
        <v>378814.5</v>
      </c>
      <c r="L59" s="9"/>
      <c r="M59" s="8">
        <v>378814.5</v>
      </c>
      <c r="N59" s="8">
        <v>320568.2</v>
      </c>
      <c r="O59" s="9"/>
      <c r="P59" s="8">
        <v>320568.2</v>
      </c>
      <c r="Q59" s="2"/>
    </row>
    <row r="60" spans="1:17" ht="102" x14ac:dyDescent="0.2">
      <c r="A60" s="2"/>
      <c r="B60" s="34"/>
      <c r="C60" s="34"/>
      <c r="D60" s="7" t="s">
        <v>213</v>
      </c>
      <c r="E60" s="8">
        <v>378814.5</v>
      </c>
      <c r="F60" s="9"/>
      <c r="G60" s="8">
        <v>378814.5</v>
      </c>
      <c r="H60" s="8">
        <v>378814.5</v>
      </c>
      <c r="I60" s="9"/>
      <c r="J60" s="8">
        <v>378814.5</v>
      </c>
      <c r="K60" s="8">
        <v>378814.5</v>
      </c>
      <c r="L60" s="9"/>
      <c r="M60" s="8">
        <v>378814.5</v>
      </c>
      <c r="N60" s="8">
        <v>320568.2</v>
      </c>
      <c r="O60" s="9"/>
      <c r="P60" s="8">
        <v>320568.2</v>
      </c>
      <c r="Q60" s="2"/>
    </row>
    <row r="61" spans="1:17" ht="102" x14ac:dyDescent="0.2">
      <c r="A61" s="2"/>
      <c r="B61" s="34"/>
      <c r="C61" s="34"/>
      <c r="D61" s="14" t="s">
        <v>215</v>
      </c>
      <c r="E61" s="8">
        <v>378814.5</v>
      </c>
      <c r="F61" s="9"/>
      <c r="G61" s="8">
        <v>378814.5</v>
      </c>
      <c r="H61" s="8">
        <v>378814.5</v>
      </c>
      <c r="I61" s="9"/>
      <c r="J61" s="8">
        <v>378814.5</v>
      </c>
      <c r="K61" s="8">
        <v>378814.5</v>
      </c>
      <c r="L61" s="9"/>
      <c r="M61" s="8">
        <v>378814.5</v>
      </c>
      <c r="N61" s="8">
        <v>320568.2</v>
      </c>
      <c r="O61" s="9"/>
      <c r="P61" s="8">
        <v>320568.2</v>
      </c>
      <c r="Q61" s="2"/>
    </row>
    <row r="62" spans="1:17" ht="17" x14ac:dyDescent="0.2">
      <c r="A62" s="2"/>
      <c r="B62" s="34"/>
      <c r="C62" s="34"/>
      <c r="D62" s="12" t="s">
        <v>216</v>
      </c>
      <c r="E62" s="8">
        <v>1703978.9</v>
      </c>
      <c r="F62" s="9"/>
      <c r="G62" s="8">
        <v>1703978.9</v>
      </c>
      <c r="H62" s="8">
        <v>1703978.9</v>
      </c>
      <c r="I62" s="9"/>
      <c r="J62" s="8">
        <v>1703978.9</v>
      </c>
      <c r="K62" s="8">
        <v>1703978.9</v>
      </c>
      <c r="L62" s="9"/>
      <c r="M62" s="8">
        <v>1703978.9</v>
      </c>
      <c r="N62" s="8">
        <v>1679195.3</v>
      </c>
      <c r="O62" s="9"/>
      <c r="P62" s="8">
        <v>1679195.3</v>
      </c>
      <c r="Q62" s="2"/>
    </row>
    <row r="63" spans="1:17" ht="17" x14ac:dyDescent="0.2">
      <c r="A63" s="2"/>
      <c r="B63" s="35" t="s">
        <v>145</v>
      </c>
      <c r="C63" s="35" t="s">
        <v>146</v>
      </c>
      <c r="D63" s="12" t="s">
        <v>211</v>
      </c>
      <c r="E63" s="8">
        <v>1703978.9</v>
      </c>
      <c r="F63" s="9"/>
      <c r="G63" s="8">
        <v>1703978.9</v>
      </c>
      <c r="H63" s="8">
        <v>1703978.9</v>
      </c>
      <c r="I63" s="9"/>
      <c r="J63" s="8">
        <v>1703978.9</v>
      </c>
      <c r="K63" s="8">
        <v>1703978.9</v>
      </c>
      <c r="L63" s="9"/>
      <c r="M63" s="8">
        <v>1703978.9</v>
      </c>
      <c r="N63" s="8">
        <v>1679195.3</v>
      </c>
      <c r="O63" s="9"/>
      <c r="P63" s="8">
        <v>1679195.3</v>
      </c>
      <c r="Q63" s="2"/>
    </row>
    <row r="64" spans="1:17" ht="17" x14ac:dyDescent="0.2">
      <c r="A64" s="2"/>
      <c r="B64" s="35"/>
      <c r="C64" s="35"/>
      <c r="D64" s="12" t="s">
        <v>216</v>
      </c>
      <c r="E64" s="8">
        <v>1703978.9</v>
      </c>
      <c r="F64" s="9"/>
      <c r="G64" s="8">
        <v>1703978.9</v>
      </c>
      <c r="H64" s="8">
        <v>1703978.9</v>
      </c>
      <c r="I64" s="9"/>
      <c r="J64" s="8">
        <v>1703978.9</v>
      </c>
      <c r="K64" s="8">
        <v>1703978.9</v>
      </c>
      <c r="L64" s="9"/>
      <c r="M64" s="8">
        <v>1703978.9</v>
      </c>
      <c r="N64" s="8">
        <v>1679195.3</v>
      </c>
      <c r="O64" s="9"/>
      <c r="P64" s="8">
        <v>1679195.3</v>
      </c>
      <c r="Q64" s="2"/>
    </row>
    <row r="65" spans="1:17" ht="17" x14ac:dyDescent="0.2">
      <c r="A65" s="2"/>
      <c r="B65" s="35" t="s">
        <v>149</v>
      </c>
      <c r="C65" s="35" t="s">
        <v>150</v>
      </c>
      <c r="D65" s="12" t="s">
        <v>211</v>
      </c>
      <c r="E65" s="8">
        <v>378814.5</v>
      </c>
      <c r="F65" s="9"/>
      <c r="G65" s="8">
        <v>378814.5</v>
      </c>
      <c r="H65" s="8">
        <v>378814.5</v>
      </c>
      <c r="I65" s="9"/>
      <c r="J65" s="8">
        <v>378814.5</v>
      </c>
      <c r="K65" s="8">
        <v>378814.5</v>
      </c>
      <c r="L65" s="9"/>
      <c r="M65" s="8">
        <v>378814.5</v>
      </c>
      <c r="N65" s="8">
        <v>320568.2</v>
      </c>
      <c r="O65" s="9"/>
      <c r="P65" s="8">
        <v>320568.2</v>
      </c>
      <c r="Q65" s="2"/>
    </row>
    <row r="66" spans="1:17" ht="51" x14ac:dyDescent="0.2">
      <c r="A66" s="2"/>
      <c r="B66" s="35"/>
      <c r="C66" s="35"/>
      <c r="D66" s="12" t="s">
        <v>212</v>
      </c>
      <c r="E66" s="8">
        <v>378814.5</v>
      </c>
      <c r="F66" s="9"/>
      <c r="G66" s="8">
        <v>378814.5</v>
      </c>
      <c r="H66" s="8">
        <v>378814.5</v>
      </c>
      <c r="I66" s="9"/>
      <c r="J66" s="8">
        <v>378814.5</v>
      </c>
      <c r="K66" s="8">
        <v>378814.5</v>
      </c>
      <c r="L66" s="9"/>
      <c r="M66" s="8">
        <v>378814.5</v>
      </c>
      <c r="N66" s="8">
        <v>320568.2</v>
      </c>
      <c r="O66" s="9"/>
      <c r="P66" s="8">
        <v>320568.2</v>
      </c>
      <c r="Q66" s="2"/>
    </row>
    <row r="67" spans="1:17" ht="102" x14ac:dyDescent="0.2">
      <c r="A67" s="2"/>
      <c r="B67" s="35"/>
      <c r="C67" s="35"/>
      <c r="D67" s="7" t="s">
        <v>213</v>
      </c>
      <c r="E67" s="8">
        <v>378814.5</v>
      </c>
      <c r="F67" s="9"/>
      <c r="G67" s="8">
        <v>378814.5</v>
      </c>
      <c r="H67" s="8">
        <v>378814.5</v>
      </c>
      <c r="I67" s="9"/>
      <c r="J67" s="8">
        <v>378814.5</v>
      </c>
      <c r="K67" s="8">
        <v>378814.5</v>
      </c>
      <c r="L67" s="9"/>
      <c r="M67" s="8">
        <v>378814.5</v>
      </c>
      <c r="N67" s="8">
        <v>320568.2</v>
      </c>
      <c r="O67" s="9"/>
      <c r="P67" s="8">
        <v>320568.2</v>
      </c>
      <c r="Q67" s="2"/>
    </row>
    <row r="68" spans="1:17" ht="102" x14ac:dyDescent="0.2">
      <c r="A68" s="2"/>
      <c r="B68" s="35"/>
      <c r="C68" s="35"/>
      <c r="D68" s="14" t="s">
        <v>215</v>
      </c>
      <c r="E68" s="8">
        <v>378814.5</v>
      </c>
      <c r="F68" s="9"/>
      <c r="G68" s="8">
        <v>378814.5</v>
      </c>
      <c r="H68" s="8">
        <v>378814.5</v>
      </c>
      <c r="I68" s="9"/>
      <c r="J68" s="8">
        <v>378814.5</v>
      </c>
      <c r="K68" s="8">
        <v>378814.5</v>
      </c>
      <c r="L68" s="9"/>
      <c r="M68" s="8">
        <v>378814.5</v>
      </c>
      <c r="N68" s="8">
        <v>320568.2</v>
      </c>
      <c r="O68" s="9"/>
      <c r="P68" s="8">
        <v>320568.2</v>
      </c>
      <c r="Q68" s="2"/>
    </row>
    <row r="69" spans="1:17" ht="17" x14ac:dyDescent="0.2">
      <c r="A69" s="2"/>
      <c r="B69" s="34" t="s">
        <v>151</v>
      </c>
      <c r="C69" s="34" t="s">
        <v>152</v>
      </c>
      <c r="D69" s="12" t="s">
        <v>211</v>
      </c>
      <c r="E69" s="8">
        <v>1027528.1</v>
      </c>
      <c r="F69" s="9"/>
      <c r="G69" s="8">
        <v>1027528.1</v>
      </c>
      <c r="H69" s="8">
        <v>2027528.1</v>
      </c>
      <c r="I69" s="8">
        <v>1000000</v>
      </c>
      <c r="J69" s="8">
        <v>1027528.1</v>
      </c>
      <c r="K69" s="8">
        <v>2027528.1</v>
      </c>
      <c r="L69" s="8">
        <v>1000000</v>
      </c>
      <c r="M69" s="8">
        <v>1027528.1</v>
      </c>
      <c r="N69" s="8">
        <v>2027528.1</v>
      </c>
      <c r="O69" s="8">
        <v>1000000</v>
      </c>
      <c r="P69" s="8">
        <v>1027528.1</v>
      </c>
      <c r="Q69" s="2"/>
    </row>
    <row r="70" spans="1:17" ht="17" x14ac:dyDescent="0.2">
      <c r="A70" s="2"/>
      <c r="B70" s="34"/>
      <c r="C70" s="34"/>
      <c r="D70" s="12" t="s">
        <v>216</v>
      </c>
      <c r="E70" s="8">
        <v>1027528.1</v>
      </c>
      <c r="F70" s="9"/>
      <c r="G70" s="8">
        <v>1027528.1</v>
      </c>
      <c r="H70" s="8">
        <v>2027528.1</v>
      </c>
      <c r="I70" s="8">
        <v>1000000</v>
      </c>
      <c r="J70" s="8">
        <v>1027528.1</v>
      </c>
      <c r="K70" s="8">
        <v>2027528.1</v>
      </c>
      <c r="L70" s="8">
        <v>1000000</v>
      </c>
      <c r="M70" s="8">
        <v>1027528.1</v>
      </c>
      <c r="N70" s="8">
        <v>2027528.1</v>
      </c>
      <c r="O70" s="8">
        <v>1000000</v>
      </c>
      <c r="P70" s="8">
        <v>1027528.1</v>
      </c>
      <c r="Q70" s="2"/>
    </row>
    <row r="71" spans="1:17" ht="17" x14ac:dyDescent="0.2">
      <c r="A71" s="2"/>
      <c r="B71" s="35" t="s">
        <v>153</v>
      </c>
      <c r="C71" s="35" t="s">
        <v>154</v>
      </c>
      <c r="D71" s="12" t="s">
        <v>211</v>
      </c>
      <c r="E71" s="8">
        <v>1027528.1</v>
      </c>
      <c r="F71" s="9"/>
      <c r="G71" s="8">
        <v>1027528.1</v>
      </c>
      <c r="H71" s="8">
        <v>2027528.1</v>
      </c>
      <c r="I71" s="8">
        <v>1000000</v>
      </c>
      <c r="J71" s="8">
        <v>1027528.1</v>
      </c>
      <c r="K71" s="8">
        <v>2027528.1</v>
      </c>
      <c r="L71" s="8">
        <v>1000000</v>
      </c>
      <c r="M71" s="8">
        <v>1027528.1</v>
      </c>
      <c r="N71" s="8">
        <v>2027528.1</v>
      </c>
      <c r="O71" s="8">
        <v>1000000</v>
      </c>
      <c r="P71" s="8">
        <v>1027528.1</v>
      </c>
      <c r="Q71" s="2"/>
    </row>
    <row r="72" spans="1:17" ht="17" x14ac:dyDescent="0.2">
      <c r="A72" s="2"/>
      <c r="B72" s="35"/>
      <c r="C72" s="35"/>
      <c r="D72" s="12" t="s">
        <v>216</v>
      </c>
      <c r="E72" s="8">
        <v>1027528.1</v>
      </c>
      <c r="F72" s="9"/>
      <c r="G72" s="8">
        <v>1027528.1</v>
      </c>
      <c r="H72" s="8">
        <v>2027528.1</v>
      </c>
      <c r="I72" s="8">
        <v>1000000</v>
      </c>
      <c r="J72" s="8">
        <v>1027528.1</v>
      </c>
      <c r="K72" s="8">
        <v>2027528.1</v>
      </c>
      <c r="L72" s="8">
        <v>1000000</v>
      </c>
      <c r="M72" s="8">
        <v>1027528.1</v>
      </c>
      <c r="N72" s="8">
        <v>2027528.1</v>
      </c>
      <c r="O72" s="8">
        <v>1000000</v>
      </c>
      <c r="P72" s="8">
        <v>1027528.1</v>
      </c>
      <c r="Q72" s="2"/>
    </row>
    <row r="73" spans="1:17" ht="17" x14ac:dyDescent="0.2">
      <c r="A73" s="2"/>
      <c r="B73" s="34" t="s">
        <v>179</v>
      </c>
      <c r="C73" s="34" t="s">
        <v>180</v>
      </c>
      <c r="D73" s="12" t="s">
        <v>211</v>
      </c>
      <c r="E73" s="8">
        <v>474492.4</v>
      </c>
      <c r="F73" s="9"/>
      <c r="G73" s="8">
        <v>474492.4</v>
      </c>
      <c r="H73" s="8">
        <v>474492.4</v>
      </c>
      <c r="I73" s="9"/>
      <c r="J73" s="8">
        <v>474492.4</v>
      </c>
      <c r="K73" s="8">
        <v>474492.4</v>
      </c>
      <c r="L73" s="9"/>
      <c r="M73" s="8">
        <v>474492.4</v>
      </c>
      <c r="N73" s="8">
        <v>466528.69999999995</v>
      </c>
      <c r="O73" s="9"/>
      <c r="P73" s="8">
        <v>466528.69999999995</v>
      </c>
      <c r="Q73" s="2"/>
    </row>
    <row r="74" spans="1:17" ht="17" x14ac:dyDescent="0.2">
      <c r="A74" s="2"/>
      <c r="B74" s="34"/>
      <c r="C74" s="34"/>
      <c r="D74" s="12" t="s">
        <v>216</v>
      </c>
      <c r="E74" s="8">
        <v>474492.4</v>
      </c>
      <c r="F74" s="9"/>
      <c r="G74" s="8">
        <v>474492.4</v>
      </c>
      <c r="H74" s="8">
        <v>474492.4</v>
      </c>
      <c r="I74" s="9"/>
      <c r="J74" s="8">
        <v>474492.4</v>
      </c>
      <c r="K74" s="8">
        <v>474492.4</v>
      </c>
      <c r="L74" s="9"/>
      <c r="M74" s="8">
        <v>474492.4</v>
      </c>
      <c r="N74" s="8">
        <v>466528.69999999995</v>
      </c>
      <c r="O74" s="9"/>
      <c r="P74" s="8">
        <v>466528.69999999995</v>
      </c>
      <c r="Q74" s="2"/>
    </row>
    <row r="75" spans="1:17" ht="17" x14ac:dyDescent="0.2">
      <c r="A75" s="2"/>
      <c r="B75" s="34" t="s">
        <v>181</v>
      </c>
      <c r="C75" s="34" t="s">
        <v>182</v>
      </c>
      <c r="D75" s="12" t="s">
        <v>211</v>
      </c>
      <c r="E75" s="8">
        <v>466593.8</v>
      </c>
      <c r="F75" s="9"/>
      <c r="G75" s="8">
        <v>466593.8</v>
      </c>
      <c r="H75" s="8">
        <v>466593.8</v>
      </c>
      <c r="I75" s="9"/>
      <c r="J75" s="8">
        <v>466593.8</v>
      </c>
      <c r="K75" s="8">
        <v>466593.8</v>
      </c>
      <c r="L75" s="9"/>
      <c r="M75" s="8">
        <v>466593.8</v>
      </c>
      <c r="N75" s="8">
        <v>458634.8</v>
      </c>
      <c r="O75" s="9"/>
      <c r="P75" s="8">
        <v>458634.8</v>
      </c>
      <c r="Q75" s="2"/>
    </row>
    <row r="76" spans="1:17" ht="17" x14ac:dyDescent="0.2">
      <c r="A76" s="2"/>
      <c r="B76" s="34"/>
      <c r="C76" s="34"/>
      <c r="D76" s="12" t="s">
        <v>216</v>
      </c>
      <c r="E76" s="8">
        <v>466593.8</v>
      </c>
      <c r="F76" s="9"/>
      <c r="G76" s="8">
        <v>466593.8</v>
      </c>
      <c r="H76" s="8">
        <v>466593.8</v>
      </c>
      <c r="I76" s="9"/>
      <c r="J76" s="8">
        <v>466593.8</v>
      </c>
      <c r="K76" s="8">
        <v>466593.8</v>
      </c>
      <c r="L76" s="9"/>
      <c r="M76" s="8">
        <v>466593.8</v>
      </c>
      <c r="N76" s="8">
        <v>458634.8</v>
      </c>
      <c r="O76" s="9"/>
      <c r="P76" s="8">
        <v>458634.8</v>
      </c>
      <c r="Q76" s="2"/>
    </row>
    <row r="77" spans="1:17" ht="17" x14ac:dyDescent="0.2">
      <c r="A77" s="2"/>
      <c r="B77" s="35" t="s">
        <v>183</v>
      </c>
      <c r="C77" s="35" t="s">
        <v>184</v>
      </c>
      <c r="D77" s="12" t="s">
        <v>211</v>
      </c>
      <c r="E77" s="8">
        <v>170310.8</v>
      </c>
      <c r="F77" s="9"/>
      <c r="G77" s="8">
        <v>170310.8</v>
      </c>
      <c r="H77" s="8">
        <v>170310.8</v>
      </c>
      <c r="I77" s="9"/>
      <c r="J77" s="8">
        <v>170310.8</v>
      </c>
      <c r="K77" s="8">
        <v>170310.8</v>
      </c>
      <c r="L77" s="9"/>
      <c r="M77" s="8">
        <v>170310.8</v>
      </c>
      <c r="N77" s="8">
        <v>170310.8</v>
      </c>
      <c r="O77" s="9"/>
      <c r="P77" s="8">
        <v>170310.8</v>
      </c>
      <c r="Q77" s="2"/>
    </row>
    <row r="78" spans="1:17" ht="17" x14ac:dyDescent="0.2">
      <c r="A78" s="2"/>
      <c r="B78" s="35"/>
      <c r="C78" s="35"/>
      <c r="D78" s="12" t="s">
        <v>216</v>
      </c>
      <c r="E78" s="8">
        <v>170310.8</v>
      </c>
      <c r="F78" s="9"/>
      <c r="G78" s="8">
        <v>170310.8</v>
      </c>
      <c r="H78" s="8">
        <v>170310.8</v>
      </c>
      <c r="I78" s="9"/>
      <c r="J78" s="8">
        <v>170310.8</v>
      </c>
      <c r="K78" s="8">
        <v>170310.8</v>
      </c>
      <c r="L78" s="9"/>
      <c r="M78" s="8">
        <v>170310.8</v>
      </c>
      <c r="N78" s="8">
        <v>170310.8</v>
      </c>
      <c r="O78" s="9"/>
      <c r="P78" s="8">
        <v>170310.8</v>
      </c>
      <c r="Q78" s="2"/>
    </row>
    <row r="79" spans="1:17" ht="17" x14ac:dyDescent="0.2">
      <c r="A79" s="2"/>
      <c r="B79" s="35" t="s">
        <v>185</v>
      </c>
      <c r="C79" s="35" t="s">
        <v>186</v>
      </c>
      <c r="D79" s="12" t="s">
        <v>211</v>
      </c>
      <c r="E79" s="8">
        <v>296283</v>
      </c>
      <c r="F79" s="9"/>
      <c r="G79" s="8">
        <v>296283</v>
      </c>
      <c r="H79" s="8">
        <v>296283</v>
      </c>
      <c r="I79" s="9"/>
      <c r="J79" s="8">
        <v>296283</v>
      </c>
      <c r="K79" s="8">
        <v>296283</v>
      </c>
      <c r="L79" s="9"/>
      <c r="M79" s="8">
        <v>296283</v>
      </c>
      <c r="N79" s="8">
        <v>288324</v>
      </c>
      <c r="O79" s="9"/>
      <c r="P79" s="8">
        <v>288324</v>
      </c>
      <c r="Q79" s="2"/>
    </row>
    <row r="80" spans="1:17" ht="17" x14ac:dyDescent="0.2">
      <c r="A80" s="2"/>
      <c r="B80" s="35"/>
      <c r="C80" s="35"/>
      <c r="D80" s="12" t="s">
        <v>216</v>
      </c>
      <c r="E80" s="8">
        <v>296283</v>
      </c>
      <c r="F80" s="9"/>
      <c r="G80" s="8">
        <v>296283</v>
      </c>
      <c r="H80" s="8">
        <v>296283</v>
      </c>
      <c r="I80" s="9"/>
      <c r="J80" s="8">
        <v>296283</v>
      </c>
      <c r="K80" s="8">
        <v>296283</v>
      </c>
      <c r="L80" s="9"/>
      <c r="M80" s="8">
        <v>296283</v>
      </c>
      <c r="N80" s="8">
        <v>288324</v>
      </c>
      <c r="O80" s="9"/>
      <c r="P80" s="8">
        <v>288324</v>
      </c>
      <c r="Q80" s="2"/>
    </row>
    <row r="81" spans="1:17" ht="17" x14ac:dyDescent="0.2">
      <c r="A81" s="2"/>
      <c r="B81" s="35" t="s">
        <v>187</v>
      </c>
      <c r="C81" s="35" t="s">
        <v>188</v>
      </c>
      <c r="D81" s="12" t="s">
        <v>211</v>
      </c>
      <c r="E81" s="8">
        <v>7898.6</v>
      </c>
      <c r="F81" s="9"/>
      <c r="G81" s="8">
        <v>7898.6</v>
      </c>
      <c r="H81" s="8">
        <v>7898.6</v>
      </c>
      <c r="I81" s="9"/>
      <c r="J81" s="8">
        <v>7898.6</v>
      </c>
      <c r="K81" s="8">
        <v>7898.6</v>
      </c>
      <c r="L81" s="9"/>
      <c r="M81" s="8">
        <v>7898.6</v>
      </c>
      <c r="N81" s="8">
        <v>7893.9</v>
      </c>
      <c r="O81" s="9"/>
      <c r="P81" s="8">
        <v>7893.9</v>
      </c>
      <c r="Q81" s="2"/>
    </row>
    <row r="82" spans="1:17" ht="17" x14ac:dyDescent="0.2">
      <c r="A82" s="2"/>
      <c r="B82" s="35"/>
      <c r="C82" s="35"/>
      <c r="D82" s="12" t="s">
        <v>216</v>
      </c>
      <c r="E82" s="8">
        <v>7898.6</v>
      </c>
      <c r="F82" s="9"/>
      <c r="G82" s="8">
        <v>7898.6</v>
      </c>
      <c r="H82" s="8">
        <v>7898.6</v>
      </c>
      <c r="I82" s="9"/>
      <c r="J82" s="8">
        <v>7898.6</v>
      </c>
      <c r="K82" s="8">
        <v>7898.6</v>
      </c>
      <c r="L82" s="9"/>
      <c r="M82" s="8">
        <v>7898.6</v>
      </c>
      <c r="N82" s="8">
        <v>7893.9</v>
      </c>
      <c r="O82" s="9"/>
      <c r="P82" s="8">
        <v>7893.9</v>
      </c>
      <c r="Q82" s="2"/>
    </row>
    <row r="83" spans="1:17" ht="17" x14ac:dyDescent="0.2">
      <c r="A83" s="2"/>
      <c r="B83" s="34" t="s">
        <v>189</v>
      </c>
      <c r="C83" s="34" t="s">
        <v>190</v>
      </c>
      <c r="D83" s="12" t="s">
        <v>211</v>
      </c>
      <c r="E83" s="8">
        <v>260902.59999999998</v>
      </c>
      <c r="F83" s="9"/>
      <c r="G83" s="8">
        <v>260902.59999999998</v>
      </c>
      <c r="H83" s="8">
        <v>260902.59999999998</v>
      </c>
      <c r="I83" s="9"/>
      <c r="J83" s="8">
        <v>260902.59999999998</v>
      </c>
      <c r="K83" s="8">
        <v>260902.59999999998</v>
      </c>
      <c r="L83" s="9"/>
      <c r="M83" s="8">
        <v>260902.59999999998</v>
      </c>
      <c r="N83" s="8">
        <v>260301.89999999997</v>
      </c>
      <c r="O83" s="9"/>
      <c r="P83" s="8">
        <v>260301.89999999997</v>
      </c>
      <c r="Q83" s="2"/>
    </row>
    <row r="84" spans="1:17" ht="17" x14ac:dyDescent="0.2">
      <c r="A84" s="2"/>
      <c r="B84" s="34"/>
      <c r="C84" s="34"/>
      <c r="D84" s="12" t="s">
        <v>216</v>
      </c>
      <c r="E84" s="8">
        <v>260902.59999999998</v>
      </c>
      <c r="F84" s="9"/>
      <c r="G84" s="8">
        <v>260902.59999999998</v>
      </c>
      <c r="H84" s="8">
        <v>260902.59999999998</v>
      </c>
      <c r="I84" s="9"/>
      <c r="J84" s="8">
        <v>260902.59999999998</v>
      </c>
      <c r="K84" s="8">
        <v>260902.59999999998</v>
      </c>
      <c r="L84" s="9"/>
      <c r="M84" s="8">
        <v>260902.59999999998</v>
      </c>
      <c r="N84" s="8">
        <v>260301.89999999997</v>
      </c>
      <c r="O84" s="9"/>
      <c r="P84" s="8">
        <v>260301.89999999997</v>
      </c>
      <c r="Q84" s="2"/>
    </row>
    <row r="85" spans="1:17" ht="17" x14ac:dyDescent="0.2">
      <c r="A85" s="2"/>
      <c r="B85" s="35" t="s">
        <v>191</v>
      </c>
      <c r="C85" s="35" t="s">
        <v>192</v>
      </c>
      <c r="D85" s="12" t="s">
        <v>211</v>
      </c>
      <c r="E85" s="8">
        <v>34953</v>
      </c>
      <c r="F85" s="9"/>
      <c r="G85" s="8">
        <v>34953</v>
      </c>
      <c r="H85" s="8">
        <v>34953</v>
      </c>
      <c r="I85" s="9"/>
      <c r="J85" s="8">
        <v>34953</v>
      </c>
      <c r="K85" s="8">
        <v>34953</v>
      </c>
      <c r="L85" s="9"/>
      <c r="M85" s="8">
        <v>34953</v>
      </c>
      <c r="N85" s="8">
        <v>34860.300000000003</v>
      </c>
      <c r="O85" s="9"/>
      <c r="P85" s="8">
        <v>34860.300000000003</v>
      </c>
      <c r="Q85" s="2"/>
    </row>
    <row r="86" spans="1:17" ht="17" x14ac:dyDescent="0.2">
      <c r="A86" s="2"/>
      <c r="B86" s="35"/>
      <c r="C86" s="35"/>
      <c r="D86" s="12" t="s">
        <v>216</v>
      </c>
      <c r="E86" s="8">
        <v>34953</v>
      </c>
      <c r="F86" s="9"/>
      <c r="G86" s="8">
        <v>34953</v>
      </c>
      <c r="H86" s="8">
        <v>34953</v>
      </c>
      <c r="I86" s="9"/>
      <c r="J86" s="8">
        <v>34953</v>
      </c>
      <c r="K86" s="8">
        <v>34953</v>
      </c>
      <c r="L86" s="9"/>
      <c r="M86" s="8">
        <v>34953</v>
      </c>
      <c r="N86" s="8">
        <v>34860.300000000003</v>
      </c>
      <c r="O86" s="9"/>
      <c r="P86" s="8">
        <v>34860.300000000003</v>
      </c>
      <c r="Q86" s="2"/>
    </row>
    <row r="87" spans="1:17" ht="17" x14ac:dyDescent="0.2">
      <c r="A87" s="2"/>
      <c r="B87" s="35" t="s">
        <v>193</v>
      </c>
      <c r="C87" s="35" t="s">
        <v>194</v>
      </c>
      <c r="D87" s="12" t="s">
        <v>211</v>
      </c>
      <c r="E87" s="8">
        <v>5700.8</v>
      </c>
      <c r="F87" s="9"/>
      <c r="G87" s="8">
        <v>5700.8</v>
      </c>
      <c r="H87" s="8">
        <v>5700.8</v>
      </c>
      <c r="I87" s="9"/>
      <c r="J87" s="8">
        <v>5700.8</v>
      </c>
      <c r="K87" s="8">
        <v>5700.8</v>
      </c>
      <c r="L87" s="9"/>
      <c r="M87" s="8">
        <v>5700.8</v>
      </c>
      <c r="N87" s="8">
        <v>5700.8</v>
      </c>
      <c r="O87" s="9"/>
      <c r="P87" s="8">
        <v>5700.8</v>
      </c>
      <c r="Q87" s="2"/>
    </row>
    <row r="88" spans="1:17" ht="17" x14ac:dyDescent="0.2">
      <c r="A88" s="2"/>
      <c r="B88" s="35"/>
      <c r="C88" s="35"/>
      <c r="D88" s="12" t="s">
        <v>216</v>
      </c>
      <c r="E88" s="8">
        <v>5700.8</v>
      </c>
      <c r="F88" s="9"/>
      <c r="G88" s="8">
        <v>5700.8</v>
      </c>
      <c r="H88" s="8">
        <v>5700.8</v>
      </c>
      <c r="I88" s="9"/>
      <c r="J88" s="8">
        <v>5700.8</v>
      </c>
      <c r="K88" s="8">
        <v>5700.8</v>
      </c>
      <c r="L88" s="9"/>
      <c r="M88" s="8">
        <v>5700.8</v>
      </c>
      <c r="N88" s="8">
        <v>5700.8</v>
      </c>
      <c r="O88" s="9"/>
      <c r="P88" s="8">
        <v>5700.8</v>
      </c>
      <c r="Q88" s="2"/>
    </row>
    <row r="89" spans="1:17" ht="17" x14ac:dyDescent="0.2">
      <c r="A89" s="2"/>
      <c r="B89" s="35" t="s">
        <v>195</v>
      </c>
      <c r="C89" s="35" t="s">
        <v>196</v>
      </c>
      <c r="D89" s="12" t="s">
        <v>211</v>
      </c>
      <c r="E89" s="8">
        <v>70248.800000000003</v>
      </c>
      <c r="F89" s="9"/>
      <c r="G89" s="8">
        <v>70248.800000000003</v>
      </c>
      <c r="H89" s="8">
        <v>70248.800000000003</v>
      </c>
      <c r="I89" s="9"/>
      <c r="J89" s="8">
        <v>70248.800000000003</v>
      </c>
      <c r="K89" s="8">
        <v>70248.800000000003</v>
      </c>
      <c r="L89" s="9"/>
      <c r="M89" s="8">
        <v>70248.800000000003</v>
      </c>
      <c r="N89" s="8">
        <v>69740.800000000003</v>
      </c>
      <c r="O89" s="9"/>
      <c r="P89" s="8">
        <v>69740.800000000003</v>
      </c>
      <c r="Q89" s="2"/>
    </row>
    <row r="90" spans="1:17" ht="17" x14ac:dyDescent="0.2">
      <c r="A90" s="2"/>
      <c r="B90" s="35"/>
      <c r="C90" s="35"/>
      <c r="D90" s="12" t="s">
        <v>216</v>
      </c>
      <c r="E90" s="8">
        <v>70248.800000000003</v>
      </c>
      <c r="F90" s="9"/>
      <c r="G90" s="8">
        <v>70248.800000000003</v>
      </c>
      <c r="H90" s="8">
        <v>70248.800000000003</v>
      </c>
      <c r="I90" s="9"/>
      <c r="J90" s="8">
        <v>70248.800000000003</v>
      </c>
      <c r="K90" s="8">
        <v>70248.800000000003</v>
      </c>
      <c r="L90" s="9"/>
      <c r="M90" s="8">
        <v>70248.800000000003</v>
      </c>
      <c r="N90" s="8">
        <v>69740.800000000003</v>
      </c>
      <c r="O90" s="9"/>
      <c r="P90" s="8">
        <v>69740.800000000003</v>
      </c>
      <c r="Q90" s="2"/>
    </row>
    <row r="91" spans="1:17" ht="17" x14ac:dyDescent="0.2">
      <c r="A91" s="2"/>
      <c r="B91" s="35" t="s">
        <v>197</v>
      </c>
      <c r="C91" s="35" t="s">
        <v>198</v>
      </c>
      <c r="D91" s="12" t="s">
        <v>211</v>
      </c>
      <c r="E91" s="8">
        <v>150000</v>
      </c>
      <c r="F91" s="9"/>
      <c r="G91" s="8">
        <v>150000</v>
      </c>
      <c r="H91" s="8">
        <v>150000</v>
      </c>
      <c r="I91" s="9"/>
      <c r="J91" s="8">
        <v>150000</v>
      </c>
      <c r="K91" s="8">
        <v>150000</v>
      </c>
      <c r="L91" s="9"/>
      <c r="M91" s="8">
        <v>150000</v>
      </c>
      <c r="N91" s="8">
        <v>150000</v>
      </c>
      <c r="O91" s="9"/>
      <c r="P91" s="8">
        <v>150000</v>
      </c>
      <c r="Q91" s="2"/>
    </row>
    <row r="92" spans="1:17" ht="17" x14ac:dyDescent="0.2">
      <c r="A92" s="2"/>
      <c r="B92" s="35"/>
      <c r="C92" s="35"/>
      <c r="D92" s="12" t="s">
        <v>216</v>
      </c>
      <c r="E92" s="8">
        <v>150000</v>
      </c>
      <c r="F92" s="9"/>
      <c r="G92" s="8">
        <v>150000</v>
      </c>
      <c r="H92" s="8">
        <v>150000</v>
      </c>
      <c r="I92" s="9"/>
      <c r="J92" s="8">
        <v>150000</v>
      </c>
      <c r="K92" s="8">
        <v>150000</v>
      </c>
      <c r="L92" s="9"/>
      <c r="M92" s="8">
        <v>150000</v>
      </c>
      <c r="N92" s="8">
        <v>150000</v>
      </c>
      <c r="O92" s="9"/>
      <c r="P92" s="8">
        <v>150000</v>
      </c>
      <c r="Q92" s="2"/>
    </row>
    <row r="93" spans="1:1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</sheetData>
  <mergeCells count="74">
    <mergeCell ref="B89:B90"/>
    <mergeCell ref="C89:C90"/>
    <mergeCell ref="B91:B92"/>
    <mergeCell ref="C91:C92"/>
    <mergeCell ref="B83:B84"/>
    <mergeCell ref="C83:C84"/>
    <mergeCell ref="B85:B86"/>
    <mergeCell ref="C85:C86"/>
    <mergeCell ref="B87:B88"/>
    <mergeCell ref="C87:C88"/>
    <mergeCell ref="B77:B78"/>
    <mergeCell ref="C77:C78"/>
    <mergeCell ref="B79:B80"/>
    <mergeCell ref="C79:C80"/>
    <mergeCell ref="B81:B82"/>
    <mergeCell ref="C81:C82"/>
    <mergeCell ref="B71:B72"/>
    <mergeCell ref="C71:C72"/>
    <mergeCell ref="B73:B74"/>
    <mergeCell ref="C73:C74"/>
    <mergeCell ref="B75:B76"/>
    <mergeCell ref="C75:C76"/>
    <mergeCell ref="B63:B64"/>
    <mergeCell ref="C63:C64"/>
    <mergeCell ref="B65:B68"/>
    <mergeCell ref="C65:C68"/>
    <mergeCell ref="B69:B70"/>
    <mergeCell ref="C69:C70"/>
    <mergeCell ref="B50:B53"/>
    <mergeCell ref="C50:C53"/>
    <mergeCell ref="B54:B57"/>
    <mergeCell ref="C54:C57"/>
    <mergeCell ref="B58:B62"/>
    <mergeCell ref="C58:C62"/>
    <mergeCell ref="B42:B45"/>
    <mergeCell ref="C42:C45"/>
    <mergeCell ref="B46:B47"/>
    <mergeCell ref="C46:C47"/>
    <mergeCell ref="B48:B49"/>
    <mergeCell ref="C48:C49"/>
    <mergeCell ref="B32:B33"/>
    <mergeCell ref="C32:C33"/>
    <mergeCell ref="B34:B37"/>
    <mergeCell ref="C34:C37"/>
    <mergeCell ref="B38:B41"/>
    <mergeCell ref="C38:C41"/>
    <mergeCell ref="B18:B23"/>
    <mergeCell ref="C18:C23"/>
    <mergeCell ref="B24:B29"/>
    <mergeCell ref="C24:C29"/>
    <mergeCell ref="B30:B31"/>
    <mergeCell ref="C30:C31"/>
    <mergeCell ref="K9:K10"/>
    <mergeCell ref="L9:M9"/>
    <mergeCell ref="N9:N10"/>
    <mergeCell ref="O9:P9"/>
    <mergeCell ref="B12:B17"/>
    <mergeCell ref="C12:C17"/>
    <mergeCell ref="B2:P2"/>
    <mergeCell ref="B3:P3"/>
    <mergeCell ref="B4:P4"/>
    <mergeCell ref="B5:P5"/>
    <mergeCell ref="B7:B10"/>
    <mergeCell ref="C7:C10"/>
    <mergeCell ref="D7:D10"/>
    <mergeCell ref="E7:P7"/>
    <mergeCell ref="E8:G8"/>
    <mergeCell ref="H8:J8"/>
    <mergeCell ref="K8:M8"/>
    <mergeCell ref="N8:P8"/>
    <mergeCell ref="E9:E10"/>
    <mergeCell ref="F9:G9"/>
    <mergeCell ref="H9:H10"/>
    <mergeCell ref="I9:J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6"/>
  <sheetViews>
    <sheetView showGridLines="0" view="pageBreakPreview" zoomScale="60" zoomScaleNormal="100" workbookViewId="0"/>
  </sheetViews>
  <sheetFormatPr baseColWidth="10" defaultColWidth="8.75" defaultRowHeight="11" x14ac:dyDescent="0.15"/>
  <cols>
    <col min="1" max="1" width="9.25" customWidth="1"/>
    <col min="2" max="2" width="26.25" customWidth="1"/>
    <col min="3" max="3" width="40.25" customWidth="1"/>
    <col min="4" max="4" width="47.25" customWidth="1"/>
    <col min="5" max="5" width="24.5" customWidth="1"/>
    <col min="6" max="6" width="26.25" customWidth="1"/>
    <col min="7" max="7" width="26.75" customWidth="1"/>
    <col min="8" max="8" width="9.25" customWidth="1"/>
  </cols>
  <sheetData>
    <row r="1" spans="1:8" x14ac:dyDescent="0.15">
      <c r="A1" s="1"/>
      <c r="B1" s="2"/>
      <c r="C1" s="2"/>
      <c r="D1" s="2"/>
      <c r="E1" s="2"/>
      <c r="F1" s="2"/>
      <c r="G1" s="2"/>
      <c r="H1" s="2"/>
    </row>
    <row r="2" spans="1:8" ht="30" customHeight="1" x14ac:dyDescent="0.15">
      <c r="A2" s="2"/>
      <c r="B2" s="36" t="s">
        <v>157</v>
      </c>
      <c r="C2" s="36"/>
      <c r="D2" s="36"/>
      <c r="E2" s="36"/>
      <c r="F2" s="36"/>
      <c r="G2" s="36"/>
      <c r="H2" s="2"/>
    </row>
    <row r="3" spans="1:8" ht="16" x14ac:dyDescent="0.15">
      <c r="A3" s="2"/>
      <c r="B3" s="31" t="str">
        <f>CHAR(34)&amp;$C$9&amp;CHAR(34)</f>
        <v>"Развитие транспортной системы"</v>
      </c>
      <c r="C3" s="31"/>
      <c r="D3" s="31"/>
      <c r="E3" s="31"/>
      <c r="F3" s="31"/>
      <c r="G3" s="31"/>
      <c r="H3" s="2"/>
    </row>
    <row r="4" spans="1:8" ht="16" x14ac:dyDescent="0.15">
      <c r="A4" s="2"/>
      <c r="B4" s="37" t="s">
        <v>158</v>
      </c>
      <c r="C4" s="37"/>
      <c r="D4" s="37"/>
      <c r="E4" s="37"/>
      <c r="F4" s="37"/>
      <c r="G4" s="37"/>
      <c r="H4" s="2"/>
    </row>
    <row r="5" spans="1:8" ht="13" x14ac:dyDescent="0.15">
      <c r="A5" s="2"/>
      <c r="B5" s="11"/>
      <c r="C5" s="11"/>
      <c r="D5" s="11"/>
      <c r="E5" s="11"/>
      <c r="F5" s="11"/>
      <c r="G5" s="11"/>
      <c r="H5" s="2"/>
    </row>
    <row r="6" spans="1:8" ht="18" customHeight="1" x14ac:dyDescent="0.15">
      <c r="A6" s="2"/>
      <c r="B6" s="33" t="s">
        <v>3</v>
      </c>
      <c r="C6" s="32" t="s">
        <v>159</v>
      </c>
      <c r="D6" s="32" t="s">
        <v>5</v>
      </c>
      <c r="E6" s="33" t="s">
        <v>160</v>
      </c>
      <c r="F6" s="33"/>
      <c r="G6" s="33"/>
      <c r="H6" s="2"/>
    </row>
    <row r="7" spans="1:8" ht="51" x14ac:dyDescent="0.15">
      <c r="A7" s="2"/>
      <c r="B7" s="33"/>
      <c r="C7" s="32"/>
      <c r="D7" s="32"/>
      <c r="E7" s="4" t="s">
        <v>161</v>
      </c>
      <c r="F7" s="4" t="s">
        <v>162</v>
      </c>
      <c r="G7" s="4" t="s">
        <v>163</v>
      </c>
      <c r="H7" s="2"/>
    </row>
    <row r="8" spans="1:8" ht="16" x14ac:dyDescent="0.15">
      <c r="A8" s="2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51</v>
      </c>
      <c r="H8" s="2"/>
    </row>
    <row r="9" spans="1:8" ht="17" x14ac:dyDescent="0.15">
      <c r="A9" s="2"/>
      <c r="B9" s="34" t="s">
        <v>120</v>
      </c>
      <c r="C9" s="34" t="s">
        <v>121</v>
      </c>
      <c r="D9" s="12" t="s">
        <v>164</v>
      </c>
      <c r="E9" s="13">
        <v>11972578.1</v>
      </c>
      <c r="F9" s="13">
        <v>11027673.300000001</v>
      </c>
      <c r="G9" s="13">
        <v>11027673.300000001</v>
      </c>
      <c r="H9" s="2"/>
    </row>
    <row r="10" spans="1:8" ht="85" x14ac:dyDescent="0.15">
      <c r="A10" s="2"/>
      <c r="B10" s="34"/>
      <c r="C10" s="34"/>
      <c r="D10" s="12" t="s">
        <v>165</v>
      </c>
      <c r="E10" s="13">
        <v>1172739.8</v>
      </c>
      <c r="F10" s="13">
        <v>1166118.3999999999</v>
      </c>
      <c r="G10" s="13">
        <v>1166118.3999999999</v>
      </c>
      <c r="H10" s="2"/>
    </row>
    <row r="11" spans="1:8" ht="85" x14ac:dyDescent="0.15">
      <c r="A11" s="2"/>
      <c r="B11" s="34"/>
      <c r="C11" s="34"/>
      <c r="D11" s="12" t="s">
        <v>166</v>
      </c>
      <c r="E11" s="13">
        <v>10701972.300000001</v>
      </c>
      <c r="F11" s="13">
        <v>9748698.3000000007</v>
      </c>
      <c r="G11" s="13">
        <v>9748698.3000000007</v>
      </c>
      <c r="H11" s="2"/>
    </row>
    <row r="12" spans="1:8" ht="17" x14ac:dyDescent="0.15">
      <c r="A12" s="2"/>
      <c r="B12" s="34"/>
      <c r="C12" s="34"/>
      <c r="D12" s="14" t="s">
        <v>167</v>
      </c>
      <c r="E12" s="13">
        <v>10701972.300000001</v>
      </c>
      <c r="F12" s="13">
        <v>9748698.3000000007</v>
      </c>
      <c r="G12" s="13">
        <v>9748698.3000000007</v>
      </c>
      <c r="H12" s="2"/>
    </row>
    <row r="13" spans="1:8" ht="17" x14ac:dyDescent="0.15">
      <c r="A13" s="2"/>
      <c r="B13" s="34"/>
      <c r="C13" s="34"/>
      <c r="D13" s="12" t="s">
        <v>168</v>
      </c>
      <c r="E13" s="13">
        <v>97866</v>
      </c>
      <c r="F13" s="13">
        <v>112856.6</v>
      </c>
      <c r="G13" s="13">
        <v>112856.6</v>
      </c>
      <c r="H13" s="2"/>
    </row>
    <row r="14" spans="1:8" ht="17" x14ac:dyDescent="0.15">
      <c r="A14" s="2"/>
      <c r="B14" s="34" t="s">
        <v>124</v>
      </c>
      <c r="C14" s="34" t="s">
        <v>125</v>
      </c>
      <c r="D14" s="12" t="s">
        <v>164</v>
      </c>
      <c r="E14" s="13">
        <v>11237183.1</v>
      </c>
      <c r="F14" s="13">
        <v>10300842.699999999</v>
      </c>
      <c r="G14" s="13">
        <v>10300842.699999999</v>
      </c>
      <c r="H14" s="2"/>
    </row>
    <row r="15" spans="1:8" ht="85" x14ac:dyDescent="0.15">
      <c r="A15" s="2"/>
      <c r="B15" s="34"/>
      <c r="C15" s="34"/>
      <c r="D15" s="12" t="s">
        <v>165</v>
      </c>
      <c r="E15" s="13">
        <v>1172739.8</v>
      </c>
      <c r="F15" s="13">
        <v>1166118.3999999999</v>
      </c>
      <c r="G15" s="13">
        <v>1166118.3999999999</v>
      </c>
      <c r="H15" s="2"/>
    </row>
    <row r="16" spans="1:8" ht="85" x14ac:dyDescent="0.15">
      <c r="A16" s="2"/>
      <c r="B16" s="34"/>
      <c r="C16" s="34"/>
      <c r="D16" s="12" t="s">
        <v>166</v>
      </c>
      <c r="E16" s="13">
        <v>9966577.3000000007</v>
      </c>
      <c r="F16" s="13">
        <v>9021867.6999999993</v>
      </c>
      <c r="G16" s="13">
        <v>9021867.6999999993</v>
      </c>
      <c r="H16" s="2"/>
    </row>
    <row r="17" spans="1:8" ht="17" x14ac:dyDescent="0.15">
      <c r="A17" s="2"/>
      <c r="B17" s="34"/>
      <c r="C17" s="34"/>
      <c r="D17" s="14" t="s">
        <v>167</v>
      </c>
      <c r="E17" s="13">
        <v>9966577.3000000007</v>
      </c>
      <c r="F17" s="13">
        <v>9021867.6999999993</v>
      </c>
      <c r="G17" s="13">
        <v>9021867.6999999993</v>
      </c>
      <c r="H17" s="2"/>
    </row>
    <row r="18" spans="1:8" ht="17" x14ac:dyDescent="0.15">
      <c r="A18" s="2"/>
      <c r="B18" s="34"/>
      <c r="C18" s="34"/>
      <c r="D18" s="12" t="s">
        <v>168</v>
      </c>
      <c r="E18" s="13">
        <v>97866</v>
      </c>
      <c r="F18" s="13">
        <v>112856.6</v>
      </c>
      <c r="G18" s="13">
        <v>112856.6</v>
      </c>
      <c r="H18" s="2"/>
    </row>
    <row r="19" spans="1:8" ht="17" x14ac:dyDescent="0.15">
      <c r="A19" s="2"/>
      <c r="B19" s="34" t="s">
        <v>126</v>
      </c>
      <c r="C19" s="34" t="s">
        <v>127</v>
      </c>
      <c r="D19" s="12" t="s">
        <v>164</v>
      </c>
      <c r="E19" s="13">
        <v>7030665.2000000002</v>
      </c>
      <c r="F19" s="13">
        <v>6179915.5</v>
      </c>
      <c r="G19" s="13">
        <v>6179915.5</v>
      </c>
      <c r="H19" s="2"/>
    </row>
    <row r="20" spans="1:8" ht="85" x14ac:dyDescent="0.15">
      <c r="A20" s="2"/>
      <c r="B20" s="34"/>
      <c r="C20" s="34"/>
      <c r="D20" s="12" t="s">
        <v>165</v>
      </c>
      <c r="E20" s="13">
        <v>172739.8</v>
      </c>
      <c r="F20" s="13">
        <v>166118.39999999999</v>
      </c>
      <c r="G20" s="13">
        <v>166118.39999999999</v>
      </c>
      <c r="H20" s="2"/>
    </row>
    <row r="21" spans="1:8" ht="85" x14ac:dyDescent="0.15">
      <c r="A21" s="2"/>
      <c r="B21" s="34"/>
      <c r="C21" s="34"/>
      <c r="D21" s="12" t="s">
        <v>166</v>
      </c>
      <c r="E21" s="13">
        <v>6856255.7999999998</v>
      </c>
      <c r="F21" s="13">
        <v>5994576.0999999996</v>
      </c>
      <c r="G21" s="13">
        <v>5994576.0999999996</v>
      </c>
      <c r="H21" s="2"/>
    </row>
    <row r="22" spans="1:8" ht="17" x14ac:dyDescent="0.15">
      <c r="A22" s="2"/>
      <c r="B22" s="34"/>
      <c r="C22" s="34"/>
      <c r="D22" s="14" t="s">
        <v>167</v>
      </c>
      <c r="E22" s="13">
        <v>6856255.7999999998</v>
      </c>
      <c r="F22" s="13">
        <v>5994576.0999999996</v>
      </c>
      <c r="G22" s="13">
        <v>5994576.0999999996</v>
      </c>
      <c r="H22" s="2"/>
    </row>
    <row r="23" spans="1:8" ht="17" x14ac:dyDescent="0.15">
      <c r="A23" s="2"/>
      <c r="B23" s="34"/>
      <c r="C23" s="34"/>
      <c r="D23" s="12" t="s">
        <v>168</v>
      </c>
      <c r="E23" s="13">
        <v>1669.6</v>
      </c>
      <c r="F23" s="13">
        <v>19221</v>
      </c>
      <c r="G23" s="13">
        <v>19221</v>
      </c>
      <c r="H23" s="2"/>
    </row>
    <row r="24" spans="1:8" ht="17" x14ac:dyDescent="0.15">
      <c r="A24" s="2"/>
      <c r="B24" s="35" t="s">
        <v>169</v>
      </c>
      <c r="C24" s="35" t="s">
        <v>170</v>
      </c>
      <c r="D24" s="12" t="s">
        <v>164</v>
      </c>
      <c r="E24" s="13">
        <v>3734532.1</v>
      </c>
      <c r="F24" s="13">
        <v>3595808.6</v>
      </c>
      <c r="G24" s="13">
        <v>3595808.6</v>
      </c>
      <c r="H24" s="2"/>
    </row>
    <row r="25" spans="1:8" ht="85" x14ac:dyDescent="0.15">
      <c r="A25" s="2"/>
      <c r="B25" s="35"/>
      <c r="C25" s="35"/>
      <c r="D25" s="12" t="s">
        <v>166</v>
      </c>
      <c r="E25" s="13">
        <v>3734532.1</v>
      </c>
      <c r="F25" s="13">
        <v>3595808.6</v>
      </c>
      <c r="G25" s="13">
        <v>3595808.6</v>
      </c>
      <c r="H25" s="2"/>
    </row>
    <row r="26" spans="1:8" ht="17" x14ac:dyDescent="0.15">
      <c r="A26" s="2"/>
      <c r="B26" s="35"/>
      <c r="C26" s="35"/>
      <c r="D26" s="14" t="s">
        <v>167</v>
      </c>
      <c r="E26" s="13">
        <v>3734532.1</v>
      </c>
      <c r="F26" s="13">
        <v>3595808.6</v>
      </c>
      <c r="G26" s="13">
        <v>3595808.6</v>
      </c>
      <c r="H26" s="2"/>
    </row>
    <row r="27" spans="1:8" ht="17" x14ac:dyDescent="0.15">
      <c r="A27" s="2"/>
      <c r="B27" s="35" t="s">
        <v>171</v>
      </c>
      <c r="C27" s="35" t="s">
        <v>172</v>
      </c>
      <c r="D27" s="12" t="s">
        <v>164</v>
      </c>
      <c r="E27" s="13">
        <v>50480</v>
      </c>
      <c r="F27" s="13">
        <v>49206.400000000001</v>
      </c>
      <c r="G27" s="13">
        <v>49206.400000000001</v>
      </c>
      <c r="H27" s="2"/>
    </row>
    <row r="28" spans="1:8" ht="85" x14ac:dyDescent="0.15">
      <c r="A28" s="2"/>
      <c r="B28" s="35"/>
      <c r="C28" s="35"/>
      <c r="D28" s="12" t="s">
        <v>166</v>
      </c>
      <c r="E28" s="13">
        <v>50480</v>
      </c>
      <c r="F28" s="13">
        <v>49206.400000000001</v>
      </c>
      <c r="G28" s="13">
        <v>49206.400000000001</v>
      </c>
      <c r="H28" s="2"/>
    </row>
    <row r="29" spans="1:8" ht="17" x14ac:dyDescent="0.15">
      <c r="A29" s="2"/>
      <c r="B29" s="35"/>
      <c r="C29" s="35"/>
      <c r="D29" s="14" t="s">
        <v>167</v>
      </c>
      <c r="E29" s="13">
        <v>50480</v>
      </c>
      <c r="F29" s="13">
        <v>49206.400000000001</v>
      </c>
      <c r="G29" s="13">
        <v>49206.400000000001</v>
      </c>
      <c r="H29" s="2"/>
    </row>
    <row r="30" spans="1:8" ht="17" x14ac:dyDescent="0.15">
      <c r="A30" s="2"/>
      <c r="B30" s="35" t="s">
        <v>173</v>
      </c>
      <c r="C30" s="35" t="s">
        <v>174</v>
      </c>
      <c r="D30" s="12" t="s">
        <v>164</v>
      </c>
      <c r="E30" s="13">
        <v>5650</v>
      </c>
      <c r="F30" s="15"/>
      <c r="G30" s="15"/>
      <c r="H30" s="2"/>
    </row>
    <row r="31" spans="1:8" ht="85" x14ac:dyDescent="0.15">
      <c r="A31" s="2"/>
      <c r="B31" s="35"/>
      <c r="C31" s="35"/>
      <c r="D31" s="12" t="s">
        <v>166</v>
      </c>
      <c r="E31" s="13">
        <v>5650</v>
      </c>
      <c r="F31" s="15"/>
      <c r="G31" s="15"/>
      <c r="H31" s="2"/>
    </row>
    <row r="32" spans="1:8" ht="17" x14ac:dyDescent="0.15">
      <c r="A32" s="2"/>
      <c r="B32" s="35"/>
      <c r="C32" s="35"/>
      <c r="D32" s="14" t="s">
        <v>167</v>
      </c>
      <c r="E32" s="13">
        <v>5650</v>
      </c>
      <c r="F32" s="15"/>
      <c r="G32" s="15"/>
      <c r="H32" s="2"/>
    </row>
    <row r="33" spans="1:8" ht="17" x14ac:dyDescent="0.15">
      <c r="A33" s="2"/>
      <c r="B33" s="35" t="s">
        <v>175</v>
      </c>
      <c r="C33" s="35" t="s">
        <v>176</v>
      </c>
      <c r="D33" s="12" t="s">
        <v>164</v>
      </c>
      <c r="E33" s="13">
        <v>415193.5</v>
      </c>
      <c r="F33" s="13">
        <v>290139.5</v>
      </c>
      <c r="G33" s="13">
        <v>290139.5</v>
      </c>
      <c r="H33" s="2"/>
    </row>
    <row r="34" spans="1:8" ht="85" x14ac:dyDescent="0.15">
      <c r="A34" s="2"/>
      <c r="B34" s="35"/>
      <c r="C34" s="35"/>
      <c r="D34" s="12" t="s">
        <v>166</v>
      </c>
      <c r="E34" s="13">
        <v>415193.5</v>
      </c>
      <c r="F34" s="13">
        <v>290139.5</v>
      </c>
      <c r="G34" s="13">
        <v>290139.5</v>
      </c>
      <c r="H34" s="2"/>
    </row>
    <row r="35" spans="1:8" ht="17" x14ac:dyDescent="0.15">
      <c r="A35" s="2"/>
      <c r="B35" s="35"/>
      <c r="C35" s="35"/>
      <c r="D35" s="14" t="s">
        <v>167</v>
      </c>
      <c r="E35" s="13">
        <v>415193.5</v>
      </c>
      <c r="F35" s="13">
        <v>290139.5</v>
      </c>
      <c r="G35" s="13">
        <v>290139.5</v>
      </c>
      <c r="H35" s="2"/>
    </row>
    <row r="36" spans="1:8" ht="17" x14ac:dyDescent="0.15">
      <c r="A36" s="2"/>
      <c r="B36" s="35" t="s">
        <v>177</v>
      </c>
      <c r="C36" s="35" t="s">
        <v>178</v>
      </c>
      <c r="D36" s="12" t="s">
        <v>164</v>
      </c>
      <c r="E36" s="13">
        <v>244744.2</v>
      </c>
      <c r="F36" s="13">
        <v>238110.6</v>
      </c>
      <c r="G36" s="13">
        <v>238110.6</v>
      </c>
      <c r="H36" s="2"/>
    </row>
    <row r="37" spans="1:8" ht="85" x14ac:dyDescent="0.15">
      <c r="A37" s="2"/>
      <c r="B37" s="35"/>
      <c r="C37" s="35"/>
      <c r="D37" s="12" t="s">
        <v>165</v>
      </c>
      <c r="E37" s="13">
        <v>172739.8</v>
      </c>
      <c r="F37" s="13">
        <v>166118.39999999999</v>
      </c>
      <c r="G37" s="13">
        <v>166118.39999999999</v>
      </c>
      <c r="H37" s="2"/>
    </row>
    <row r="38" spans="1:8" ht="85" x14ac:dyDescent="0.15">
      <c r="A38" s="2"/>
      <c r="B38" s="35"/>
      <c r="C38" s="35"/>
      <c r="D38" s="12" t="s">
        <v>166</v>
      </c>
      <c r="E38" s="13">
        <v>72004.399999999994</v>
      </c>
      <c r="F38" s="13">
        <v>71992.2</v>
      </c>
      <c r="G38" s="13">
        <v>71992.2</v>
      </c>
      <c r="H38" s="2"/>
    </row>
    <row r="39" spans="1:8" ht="17" x14ac:dyDescent="0.15">
      <c r="A39" s="2"/>
      <c r="B39" s="35"/>
      <c r="C39" s="35"/>
      <c r="D39" s="14" t="s">
        <v>167</v>
      </c>
      <c r="E39" s="13">
        <v>72004.399999999994</v>
      </c>
      <c r="F39" s="13">
        <v>71992.2</v>
      </c>
      <c r="G39" s="13">
        <v>71992.2</v>
      </c>
      <c r="H39" s="2"/>
    </row>
    <row r="40" spans="1:8" ht="17" x14ac:dyDescent="0.15">
      <c r="A40" s="2"/>
      <c r="B40" s="35" t="s">
        <v>128</v>
      </c>
      <c r="C40" s="35" t="s">
        <v>129</v>
      </c>
      <c r="D40" s="12" t="s">
        <v>164</v>
      </c>
      <c r="E40" s="13">
        <v>440573.4</v>
      </c>
      <c r="F40" s="13">
        <v>440573.4</v>
      </c>
      <c r="G40" s="13">
        <v>440573.4</v>
      </c>
      <c r="H40" s="2"/>
    </row>
    <row r="41" spans="1:8" ht="85" x14ac:dyDescent="0.15">
      <c r="A41" s="2"/>
      <c r="B41" s="35"/>
      <c r="C41" s="35"/>
      <c r="D41" s="12" t="s">
        <v>166</v>
      </c>
      <c r="E41" s="13">
        <v>440573.4</v>
      </c>
      <c r="F41" s="13">
        <v>440573.4</v>
      </c>
      <c r="G41" s="13">
        <v>440573.4</v>
      </c>
      <c r="H41" s="2"/>
    </row>
    <row r="42" spans="1:8" ht="17" x14ac:dyDescent="0.15">
      <c r="A42" s="2"/>
      <c r="B42" s="35"/>
      <c r="C42" s="35"/>
      <c r="D42" s="14" t="s">
        <v>167</v>
      </c>
      <c r="E42" s="13">
        <v>440573.4</v>
      </c>
      <c r="F42" s="13">
        <v>440573.4</v>
      </c>
      <c r="G42" s="13">
        <v>440573.4</v>
      </c>
      <c r="H42" s="2"/>
    </row>
    <row r="43" spans="1:8" ht="17" x14ac:dyDescent="0.15">
      <c r="A43" s="2"/>
      <c r="B43" s="35" t="s">
        <v>133</v>
      </c>
      <c r="C43" s="35" t="s">
        <v>134</v>
      </c>
      <c r="D43" s="12" t="s">
        <v>164</v>
      </c>
      <c r="E43" s="13">
        <v>1346717.6</v>
      </c>
      <c r="F43" s="13">
        <v>1292359.3</v>
      </c>
      <c r="G43" s="13">
        <v>1292359.3</v>
      </c>
      <c r="H43" s="2"/>
    </row>
    <row r="44" spans="1:8" ht="85" x14ac:dyDescent="0.15">
      <c r="A44" s="2"/>
      <c r="B44" s="35"/>
      <c r="C44" s="35"/>
      <c r="D44" s="12" t="s">
        <v>166</v>
      </c>
      <c r="E44" s="13">
        <v>1345370.9</v>
      </c>
      <c r="F44" s="13">
        <v>1273420.8</v>
      </c>
      <c r="G44" s="13">
        <v>1273420.8</v>
      </c>
      <c r="H44" s="2"/>
    </row>
    <row r="45" spans="1:8" ht="17" x14ac:dyDescent="0.15">
      <c r="A45" s="2"/>
      <c r="B45" s="35"/>
      <c r="C45" s="35"/>
      <c r="D45" s="14" t="s">
        <v>167</v>
      </c>
      <c r="E45" s="13">
        <v>1345370.9</v>
      </c>
      <c r="F45" s="13">
        <v>1273420.8</v>
      </c>
      <c r="G45" s="13">
        <v>1273420.8</v>
      </c>
      <c r="H45" s="2"/>
    </row>
    <row r="46" spans="1:8" ht="17" x14ac:dyDescent="0.15">
      <c r="A46" s="2"/>
      <c r="B46" s="35"/>
      <c r="C46" s="35"/>
      <c r="D46" s="12" t="s">
        <v>168</v>
      </c>
      <c r="E46" s="13">
        <v>1346.7</v>
      </c>
      <c r="F46" s="13">
        <v>18938.5</v>
      </c>
      <c r="G46" s="13">
        <v>18938.5</v>
      </c>
      <c r="H46" s="2"/>
    </row>
    <row r="47" spans="1:8" ht="17" x14ac:dyDescent="0.15">
      <c r="A47" s="2"/>
      <c r="B47" s="35" t="s">
        <v>136</v>
      </c>
      <c r="C47" s="35" t="s">
        <v>137</v>
      </c>
      <c r="D47" s="12" t="s">
        <v>164</v>
      </c>
      <c r="E47" s="13">
        <v>322917.09999999998</v>
      </c>
      <c r="F47" s="13">
        <v>273717.7</v>
      </c>
      <c r="G47" s="13">
        <v>273717.7</v>
      </c>
      <c r="H47" s="2"/>
    </row>
    <row r="48" spans="1:8" ht="85" x14ac:dyDescent="0.15">
      <c r="A48" s="2"/>
      <c r="B48" s="35"/>
      <c r="C48" s="35"/>
      <c r="D48" s="12" t="s">
        <v>166</v>
      </c>
      <c r="E48" s="13">
        <v>322594.2</v>
      </c>
      <c r="F48" s="13">
        <v>273435.2</v>
      </c>
      <c r="G48" s="13">
        <v>273435.2</v>
      </c>
      <c r="H48" s="2"/>
    </row>
    <row r="49" spans="1:8" ht="17" x14ac:dyDescent="0.15">
      <c r="A49" s="2"/>
      <c r="B49" s="35"/>
      <c r="C49" s="35"/>
      <c r="D49" s="14" t="s">
        <v>167</v>
      </c>
      <c r="E49" s="13">
        <v>322594.2</v>
      </c>
      <c r="F49" s="13">
        <v>273435.2</v>
      </c>
      <c r="G49" s="13">
        <v>273435.2</v>
      </c>
      <c r="H49" s="2"/>
    </row>
    <row r="50" spans="1:8" ht="17" x14ac:dyDescent="0.15">
      <c r="A50" s="2"/>
      <c r="B50" s="35"/>
      <c r="C50" s="35"/>
      <c r="D50" s="12" t="s">
        <v>168</v>
      </c>
      <c r="E50" s="13">
        <v>322.89999999999998</v>
      </c>
      <c r="F50" s="13">
        <v>282.5</v>
      </c>
      <c r="G50" s="13">
        <v>282.5</v>
      </c>
      <c r="H50" s="2"/>
    </row>
    <row r="51" spans="1:8" ht="17" x14ac:dyDescent="0.15">
      <c r="A51" s="2"/>
      <c r="B51" s="35" t="s">
        <v>139</v>
      </c>
      <c r="C51" s="35" t="s">
        <v>140</v>
      </c>
      <c r="D51" s="12" t="s">
        <v>164</v>
      </c>
      <c r="E51" s="13">
        <v>469857.3</v>
      </c>
      <c r="F51" s="15"/>
      <c r="G51" s="15"/>
      <c r="H51" s="2"/>
    </row>
    <row r="52" spans="1:8" ht="85" x14ac:dyDescent="0.15">
      <c r="A52" s="2"/>
      <c r="B52" s="35"/>
      <c r="C52" s="35"/>
      <c r="D52" s="12" t="s">
        <v>166</v>
      </c>
      <c r="E52" s="13">
        <v>469857.3</v>
      </c>
      <c r="F52" s="15"/>
      <c r="G52" s="15"/>
      <c r="H52" s="2"/>
    </row>
    <row r="53" spans="1:8" ht="17" x14ac:dyDescent="0.15">
      <c r="A53" s="2"/>
      <c r="B53" s="35"/>
      <c r="C53" s="35"/>
      <c r="D53" s="14" t="s">
        <v>167</v>
      </c>
      <c r="E53" s="13">
        <v>469857.3</v>
      </c>
      <c r="F53" s="15"/>
      <c r="G53" s="15"/>
      <c r="H53" s="2"/>
    </row>
    <row r="54" spans="1:8" ht="17" x14ac:dyDescent="0.15">
      <c r="A54" s="2"/>
      <c r="B54" s="34" t="s">
        <v>143</v>
      </c>
      <c r="C54" s="34" t="s">
        <v>144</v>
      </c>
      <c r="D54" s="12" t="s">
        <v>164</v>
      </c>
      <c r="E54" s="13">
        <v>2147210.6</v>
      </c>
      <c r="F54" s="13">
        <v>2061619.9</v>
      </c>
      <c r="G54" s="13">
        <v>2061619.9</v>
      </c>
      <c r="H54" s="2"/>
    </row>
    <row r="55" spans="1:8" ht="85" x14ac:dyDescent="0.15">
      <c r="A55" s="2"/>
      <c r="B55" s="34"/>
      <c r="C55" s="34"/>
      <c r="D55" s="12" t="s">
        <v>166</v>
      </c>
      <c r="E55" s="13">
        <v>2082793.4</v>
      </c>
      <c r="F55" s="13">
        <v>1999763.5</v>
      </c>
      <c r="G55" s="13">
        <v>1999763.5</v>
      </c>
      <c r="H55" s="2"/>
    </row>
    <row r="56" spans="1:8" ht="17" x14ac:dyDescent="0.15">
      <c r="A56" s="2"/>
      <c r="B56" s="34"/>
      <c r="C56" s="34"/>
      <c r="D56" s="14" t="s">
        <v>167</v>
      </c>
      <c r="E56" s="13">
        <v>2082793.4</v>
      </c>
      <c r="F56" s="13">
        <v>1999763.5</v>
      </c>
      <c r="G56" s="13">
        <v>1999763.5</v>
      </c>
      <c r="H56" s="2"/>
    </row>
    <row r="57" spans="1:8" ht="17" x14ac:dyDescent="0.15">
      <c r="A57" s="2"/>
      <c r="B57" s="34"/>
      <c r="C57" s="34"/>
      <c r="D57" s="12" t="s">
        <v>168</v>
      </c>
      <c r="E57" s="13">
        <v>64417.2</v>
      </c>
      <c r="F57" s="13">
        <v>61856.4</v>
      </c>
      <c r="G57" s="13">
        <v>61856.4</v>
      </c>
      <c r="H57" s="2"/>
    </row>
    <row r="58" spans="1:8" ht="17" x14ac:dyDescent="0.15">
      <c r="A58" s="2"/>
      <c r="B58" s="35" t="s">
        <v>145</v>
      </c>
      <c r="C58" s="35" t="s">
        <v>146</v>
      </c>
      <c r="D58" s="12" t="s">
        <v>164</v>
      </c>
      <c r="E58" s="13">
        <v>1756681.2</v>
      </c>
      <c r="F58" s="13">
        <v>1731137.2</v>
      </c>
      <c r="G58" s="13">
        <v>1731137.2</v>
      </c>
      <c r="H58" s="2"/>
    </row>
    <row r="59" spans="1:8" ht="85" x14ac:dyDescent="0.15">
      <c r="A59" s="2"/>
      <c r="B59" s="35"/>
      <c r="C59" s="35"/>
      <c r="D59" s="12" t="s">
        <v>166</v>
      </c>
      <c r="E59" s="13">
        <v>1703978.9</v>
      </c>
      <c r="F59" s="13">
        <v>1679195.3</v>
      </c>
      <c r="G59" s="13">
        <v>1679195.3</v>
      </c>
      <c r="H59" s="2"/>
    </row>
    <row r="60" spans="1:8" ht="17" x14ac:dyDescent="0.15">
      <c r="A60" s="2"/>
      <c r="B60" s="35"/>
      <c r="C60" s="35"/>
      <c r="D60" s="14" t="s">
        <v>167</v>
      </c>
      <c r="E60" s="13">
        <v>1703978.9</v>
      </c>
      <c r="F60" s="13">
        <v>1679195.3</v>
      </c>
      <c r="G60" s="13">
        <v>1679195.3</v>
      </c>
      <c r="H60" s="2"/>
    </row>
    <row r="61" spans="1:8" ht="17" x14ac:dyDescent="0.15">
      <c r="A61" s="2"/>
      <c r="B61" s="35"/>
      <c r="C61" s="35"/>
      <c r="D61" s="12" t="s">
        <v>168</v>
      </c>
      <c r="E61" s="13">
        <v>52702.3</v>
      </c>
      <c r="F61" s="13">
        <v>51941.9</v>
      </c>
      <c r="G61" s="13">
        <v>51941.9</v>
      </c>
      <c r="H61" s="2"/>
    </row>
    <row r="62" spans="1:8" ht="17" x14ac:dyDescent="0.15">
      <c r="A62" s="2"/>
      <c r="B62" s="35" t="s">
        <v>149</v>
      </c>
      <c r="C62" s="35" t="s">
        <v>150</v>
      </c>
      <c r="D62" s="12" t="s">
        <v>164</v>
      </c>
      <c r="E62" s="13">
        <v>390529.4</v>
      </c>
      <c r="F62" s="13">
        <v>330482.7</v>
      </c>
      <c r="G62" s="13">
        <v>330482.7</v>
      </c>
      <c r="H62" s="2"/>
    </row>
    <row r="63" spans="1:8" ht="85" x14ac:dyDescent="0.15">
      <c r="A63" s="2"/>
      <c r="B63" s="35"/>
      <c r="C63" s="35"/>
      <c r="D63" s="12" t="s">
        <v>166</v>
      </c>
      <c r="E63" s="13">
        <v>378814.5</v>
      </c>
      <c r="F63" s="13">
        <v>320568.2</v>
      </c>
      <c r="G63" s="13">
        <v>320568.2</v>
      </c>
      <c r="H63" s="2"/>
    </row>
    <row r="64" spans="1:8" ht="17" x14ac:dyDescent="0.15">
      <c r="A64" s="2"/>
      <c r="B64" s="35"/>
      <c r="C64" s="35"/>
      <c r="D64" s="14" t="s">
        <v>167</v>
      </c>
      <c r="E64" s="13">
        <v>378814.5</v>
      </c>
      <c r="F64" s="13">
        <v>320568.2</v>
      </c>
      <c r="G64" s="13">
        <v>320568.2</v>
      </c>
      <c r="H64" s="2"/>
    </row>
    <row r="65" spans="1:8" ht="17" x14ac:dyDescent="0.15">
      <c r="A65" s="2"/>
      <c r="B65" s="35"/>
      <c r="C65" s="35"/>
      <c r="D65" s="12" t="s">
        <v>168</v>
      </c>
      <c r="E65" s="13">
        <v>11714.9</v>
      </c>
      <c r="F65" s="13">
        <v>9914.5</v>
      </c>
      <c r="G65" s="13">
        <v>9914.5</v>
      </c>
      <c r="H65" s="2"/>
    </row>
    <row r="66" spans="1:8" ht="17" x14ac:dyDescent="0.15">
      <c r="A66" s="2"/>
      <c r="B66" s="34" t="s">
        <v>151</v>
      </c>
      <c r="C66" s="34" t="s">
        <v>152</v>
      </c>
      <c r="D66" s="12" t="s">
        <v>164</v>
      </c>
      <c r="E66" s="13">
        <v>2059307.3</v>
      </c>
      <c r="F66" s="13">
        <v>2059307.3</v>
      </c>
      <c r="G66" s="13">
        <v>2059307.3</v>
      </c>
      <c r="H66" s="2"/>
    </row>
    <row r="67" spans="1:8" ht="85" x14ac:dyDescent="0.15">
      <c r="A67" s="2"/>
      <c r="B67" s="34"/>
      <c r="C67" s="34"/>
      <c r="D67" s="12" t="s">
        <v>165</v>
      </c>
      <c r="E67" s="13">
        <v>1000000</v>
      </c>
      <c r="F67" s="13">
        <v>1000000</v>
      </c>
      <c r="G67" s="13">
        <v>1000000</v>
      </c>
      <c r="H67" s="2"/>
    </row>
    <row r="68" spans="1:8" ht="85" x14ac:dyDescent="0.15">
      <c r="A68" s="2"/>
      <c r="B68" s="34"/>
      <c r="C68" s="34"/>
      <c r="D68" s="12" t="s">
        <v>166</v>
      </c>
      <c r="E68" s="13">
        <v>1027528.1</v>
      </c>
      <c r="F68" s="13">
        <v>1027528.1</v>
      </c>
      <c r="G68" s="13">
        <v>1027528.1</v>
      </c>
      <c r="H68" s="2"/>
    </row>
    <row r="69" spans="1:8" ht="17" x14ac:dyDescent="0.15">
      <c r="A69" s="2"/>
      <c r="B69" s="34"/>
      <c r="C69" s="34"/>
      <c r="D69" s="14" t="s">
        <v>167</v>
      </c>
      <c r="E69" s="13">
        <v>1027528.1</v>
      </c>
      <c r="F69" s="13">
        <v>1027528.1</v>
      </c>
      <c r="G69" s="13">
        <v>1027528.1</v>
      </c>
      <c r="H69" s="2"/>
    </row>
    <row r="70" spans="1:8" ht="17" x14ac:dyDescent="0.15">
      <c r="A70" s="2"/>
      <c r="B70" s="34"/>
      <c r="C70" s="34"/>
      <c r="D70" s="12" t="s">
        <v>168</v>
      </c>
      <c r="E70" s="13">
        <v>31779.200000000001</v>
      </c>
      <c r="F70" s="13">
        <v>31779.200000000001</v>
      </c>
      <c r="G70" s="13">
        <v>31779.200000000001</v>
      </c>
      <c r="H70" s="2"/>
    </row>
    <row r="71" spans="1:8" ht="17" x14ac:dyDescent="0.15">
      <c r="A71" s="2"/>
      <c r="B71" s="35" t="s">
        <v>153</v>
      </c>
      <c r="C71" s="35" t="s">
        <v>154</v>
      </c>
      <c r="D71" s="12" t="s">
        <v>164</v>
      </c>
      <c r="E71" s="13">
        <v>2059307.3</v>
      </c>
      <c r="F71" s="13">
        <v>2059307.3</v>
      </c>
      <c r="G71" s="13">
        <v>2059307.3</v>
      </c>
      <c r="H71" s="2"/>
    </row>
    <row r="72" spans="1:8" ht="85" x14ac:dyDescent="0.15">
      <c r="A72" s="2"/>
      <c r="B72" s="35"/>
      <c r="C72" s="35"/>
      <c r="D72" s="12" t="s">
        <v>165</v>
      </c>
      <c r="E72" s="13">
        <v>1000000</v>
      </c>
      <c r="F72" s="13">
        <v>1000000</v>
      </c>
      <c r="G72" s="13">
        <v>1000000</v>
      </c>
      <c r="H72" s="2"/>
    </row>
    <row r="73" spans="1:8" ht="85" x14ac:dyDescent="0.15">
      <c r="A73" s="2"/>
      <c r="B73" s="35"/>
      <c r="C73" s="35"/>
      <c r="D73" s="12" t="s">
        <v>166</v>
      </c>
      <c r="E73" s="13">
        <v>1027528.1</v>
      </c>
      <c r="F73" s="13">
        <v>1027528.1</v>
      </c>
      <c r="G73" s="13">
        <v>1027528.1</v>
      </c>
      <c r="H73" s="2"/>
    </row>
    <row r="74" spans="1:8" ht="17" x14ac:dyDescent="0.15">
      <c r="A74" s="2"/>
      <c r="B74" s="35"/>
      <c r="C74" s="35"/>
      <c r="D74" s="14" t="s">
        <v>167</v>
      </c>
      <c r="E74" s="13">
        <v>1027528.1</v>
      </c>
      <c r="F74" s="13">
        <v>1027528.1</v>
      </c>
      <c r="G74" s="13">
        <v>1027528.1</v>
      </c>
      <c r="H74" s="2"/>
    </row>
    <row r="75" spans="1:8" ht="17" x14ac:dyDescent="0.15">
      <c r="A75" s="2"/>
      <c r="B75" s="35"/>
      <c r="C75" s="35"/>
      <c r="D75" s="12" t="s">
        <v>168</v>
      </c>
      <c r="E75" s="13">
        <v>31779.200000000001</v>
      </c>
      <c r="F75" s="13">
        <v>31779.200000000001</v>
      </c>
      <c r="G75" s="13">
        <v>31779.200000000001</v>
      </c>
      <c r="H75" s="2"/>
    </row>
    <row r="76" spans="1:8" ht="17" x14ac:dyDescent="0.15">
      <c r="A76" s="2"/>
      <c r="B76" s="34" t="s">
        <v>179</v>
      </c>
      <c r="C76" s="34" t="s">
        <v>180</v>
      </c>
      <c r="D76" s="12" t="s">
        <v>164</v>
      </c>
      <c r="E76" s="13">
        <v>474492.4</v>
      </c>
      <c r="F76" s="13">
        <v>466528.7</v>
      </c>
      <c r="G76" s="13">
        <v>466528.7</v>
      </c>
      <c r="H76" s="2"/>
    </row>
    <row r="77" spans="1:8" ht="85" x14ac:dyDescent="0.15">
      <c r="A77" s="2"/>
      <c r="B77" s="34"/>
      <c r="C77" s="34"/>
      <c r="D77" s="12" t="s">
        <v>166</v>
      </c>
      <c r="E77" s="13">
        <v>474492.4</v>
      </c>
      <c r="F77" s="13">
        <v>466528.7</v>
      </c>
      <c r="G77" s="13">
        <v>466528.7</v>
      </c>
      <c r="H77" s="2"/>
    </row>
    <row r="78" spans="1:8" ht="17" x14ac:dyDescent="0.15">
      <c r="A78" s="2"/>
      <c r="B78" s="34"/>
      <c r="C78" s="34"/>
      <c r="D78" s="14" t="s">
        <v>167</v>
      </c>
      <c r="E78" s="13">
        <v>474492.4</v>
      </c>
      <c r="F78" s="13">
        <v>466528.7</v>
      </c>
      <c r="G78" s="13">
        <v>466528.7</v>
      </c>
      <c r="H78" s="2"/>
    </row>
    <row r="79" spans="1:8" ht="17" x14ac:dyDescent="0.15">
      <c r="A79" s="2"/>
      <c r="B79" s="34" t="s">
        <v>181</v>
      </c>
      <c r="C79" s="34" t="s">
        <v>182</v>
      </c>
      <c r="D79" s="12" t="s">
        <v>164</v>
      </c>
      <c r="E79" s="13">
        <v>466593.8</v>
      </c>
      <c r="F79" s="13">
        <v>458634.8</v>
      </c>
      <c r="G79" s="13">
        <v>458634.8</v>
      </c>
      <c r="H79" s="2"/>
    </row>
    <row r="80" spans="1:8" ht="85" x14ac:dyDescent="0.15">
      <c r="A80" s="2"/>
      <c r="B80" s="34"/>
      <c r="C80" s="34"/>
      <c r="D80" s="12" t="s">
        <v>166</v>
      </c>
      <c r="E80" s="13">
        <v>466593.8</v>
      </c>
      <c r="F80" s="13">
        <v>458634.8</v>
      </c>
      <c r="G80" s="13">
        <v>458634.8</v>
      </c>
      <c r="H80" s="2"/>
    </row>
    <row r="81" spans="1:8" ht="17" x14ac:dyDescent="0.15">
      <c r="A81" s="2"/>
      <c r="B81" s="34"/>
      <c r="C81" s="34"/>
      <c r="D81" s="14" t="s">
        <v>167</v>
      </c>
      <c r="E81" s="13">
        <v>466593.8</v>
      </c>
      <c r="F81" s="13">
        <v>458634.8</v>
      </c>
      <c r="G81" s="13">
        <v>458634.8</v>
      </c>
      <c r="H81" s="2"/>
    </row>
    <row r="82" spans="1:8" ht="17" x14ac:dyDescent="0.15">
      <c r="A82" s="2"/>
      <c r="B82" s="35" t="s">
        <v>183</v>
      </c>
      <c r="C82" s="35" t="s">
        <v>184</v>
      </c>
      <c r="D82" s="12" t="s">
        <v>164</v>
      </c>
      <c r="E82" s="13">
        <v>170310.8</v>
      </c>
      <c r="F82" s="13">
        <v>170310.8</v>
      </c>
      <c r="G82" s="13">
        <v>170310.8</v>
      </c>
      <c r="H82" s="2"/>
    </row>
    <row r="83" spans="1:8" ht="85" x14ac:dyDescent="0.15">
      <c r="A83" s="2"/>
      <c r="B83" s="35"/>
      <c r="C83" s="35"/>
      <c r="D83" s="12" t="s">
        <v>166</v>
      </c>
      <c r="E83" s="13">
        <v>170310.8</v>
      </c>
      <c r="F83" s="13">
        <v>170310.8</v>
      </c>
      <c r="G83" s="13">
        <v>170310.8</v>
      </c>
      <c r="H83" s="2"/>
    </row>
    <row r="84" spans="1:8" ht="17" x14ac:dyDescent="0.15">
      <c r="A84" s="2"/>
      <c r="B84" s="35"/>
      <c r="C84" s="35"/>
      <c r="D84" s="14" t="s">
        <v>167</v>
      </c>
      <c r="E84" s="13">
        <v>170310.8</v>
      </c>
      <c r="F84" s="13">
        <v>170310.8</v>
      </c>
      <c r="G84" s="13">
        <v>170310.8</v>
      </c>
      <c r="H84" s="2"/>
    </row>
    <row r="85" spans="1:8" ht="17" x14ac:dyDescent="0.15">
      <c r="A85" s="2"/>
      <c r="B85" s="35" t="s">
        <v>185</v>
      </c>
      <c r="C85" s="35" t="s">
        <v>186</v>
      </c>
      <c r="D85" s="12" t="s">
        <v>164</v>
      </c>
      <c r="E85" s="13">
        <v>296283</v>
      </c>
      <c r="F85" s="13">
        <v>288324</v>
      </c>
      <c r="G85" s="13">
        <v>288324</v>
      </c>
      <c r="H85" s="2"/>
    </row>
    <row r="86" spans="1:8" ht="85" x14ac:dyDescent="0.15">
      <c r="A86" s="2"/>
      <c r="B86" s="35"/>
      <c r="C86" s="35"/>
      <c r="D86" s="12" t="s">
        <v>166</v>
      </c>
      <c r="E86" s="13">
        <v>296283</v>
      </c>
      <c r="F86" s="13">
        <v>288324</v>
      </c>
      <c r="G86" s="13">
        <v>288324</v>
      </c>
      <c r="H86" s="2"/>
    </row>
    <row r="87" spans="1:8" ht="17" x14ac:dyDescent="0.15">
      <c r="A87" s="2"/>
      <c r="B87" s="35"/>
      <c r="C87" s="35"/>
      <c r="D87" s="14" t="s">
        <v>167</v>
      </c>
      <c r="E87" s="13">
        <v>296283</v>
      </c>
      <c r="F87" s="13">
        <v>288324</v>
      </c>
      <c r="G87" s="13">
        <v>288324</v>
      </c>
      <c r="H87" s="2"/>
    </row>
    <row r="88" spans="1:8" ht="17" x14ac:dyDescent="0.15">
      <c r="A88" s="2"/>
      <c r="B88" s="35" t="s">
        <v>187</v>
      </c>
      <c r="C88" s="35" t="s">
        <v>188</v>
      </c>
      <c r="D88" s="12" t="s">
        <v>164</v>
      </c>
      <c r="E88" s="13">
        <v>7898.6</v>
      </c>
      <c r="F88" s="13">
        <v>7893.9</v>
      </c>
      <c r="G88" s="13">
        <v>7893.9</v>
      </c>
      <c r="H88" s="2"/>
    </row>
    <row r="89" spans="1:8" ht="85" x14ac:dyDescent="0.15">
      <c r="A89" s="2"/>
      <c r="B89" s="35"/>
      <c r="C89" s="35"/>
      <c r="D89" s="12" t="s">
        <v>166</v>
      </c>
      <c r="E89" s="13">
        <v>7898.6</v>
      </c>
      <c r="F89" s="13">
        <v>7893.9</v>
      </c>
      <c r="G89" s="13">
        <v>7893.9</v>
      </c>
      <c r="H89" s="2"/>
    </row>
    <row r="90" spans="1:8" ht="17" x14ac:dyDescent="0.15">
      <c r="A90" s="2"/>
      <c r="B90" s="35"/>
      <c r="C90" s="35"/>
      <c r="D90" s="14" t="s">
        <v>167</v>
      </c>
      <c r="E90" s="13">
        <v>7898.6</v>
      </c>
      <c r="F90" s="13">
        <v>7893.9</v>
      </c>
      <c r="G90" s="13">
        <v>7893.9</v>
      </c>
      <c r="H90" s="2"/>
    </row>
    <row r="91" spans="1:8" ht="17" x14ac:dyDescent="0.15">
      <c r="A91" s="2"/>
      <c r="B91" s="34" t="s">
        <v>189</v>
      </c>
      <c r="C91" s="34" t="s">
        <v>190</v>
      </c>
      <c r="D91" s="12" t="s">
        <v>164</v>
      </c>
      <c r="E91" s="13">
        <v>260902.6</v>
      </c>
      <c r="F91" s="13">
        <v>260301.9</v>
      </c>
      <c r="G91" s="13">
        <v>260301.9</v>
      </c>
      <c r="H91" s="2"/>
    </row>
    <row r="92" spans="1:8" ht="85" x14ac:dyDescent="0.15">
      <c r="A92" s="2"/>
      <c r="B92" s="34"/>
      <c r="C92" s="34"/>
      <c r="D92" s="12" t="s">
        <v>166</v>
      </c>
      <c r="E92" s="13">
        <v>260902.6</v>
      </c>
      <c r="F92" s="13">
        <v>260301.9</v>
      </c>
      <c r="G92" s="13">
        <v>260301.9</v>
      </c>
      <c r="H92" s="2"/>
    </row>
    <row r="93" spans="1:8" ht="17" x14ac:dyDescent="0.15">
      <c r="A93" s="2"/>
      <c r="B93" s="34"/>
      <c r="C93" s="34"/>
      <c r="D93" s="14" t="s">
        <v>167</v>
      </c>
      <c r="E93" s="13">
        <v>260902.6</v>
      </c>
      <c r="F93" s="13">
        <v>260301.9</v>
      </c>
      <c r="G93" s="13">
        <v>260301.9</v>
      </c>
      <c r="H93" s="2"/>
    </row>
    <row r="94" spans="1:8" ht="17" x14ac:dyDescent="0.15">
      <c r="A94" s="2"/>
      <c r="B94" s="35" t="s">
        <v>191</v>
      </c>
      <c r="C94" s="35" t="s">
        <v>192</v>
      </c>
      <c r="D94" s="12" t="s">
        <v>164</v>
      </c>
      <c r="E94" s="13">
        <v>34953</v>
      </c>
      <c r="F94" s="13">
        <v>34860.300000000003</v>
      </c>
      <c r="G94" s="13">
        <v>34860.300000000003</v>
      </c>
      <c r="H94" s="2"/>
    </row>
    <row r="95" spans="1:8" ht="85" x14ac:dyDescent="0.15">
      <c r="A95" s="2"/>
      <c r="B95" s="35"/>
      <c r="C95" s="35"/>
      <c r="D95" s="12" t="s">
        <v>166</v>
      </c>
      <c r="E95" s="13">
        <v>34953</v>
      </c>
      <c r="F95" s="13">
        <v>34860.300000000003</v>
      </c>
      <c r="G95" s="13">
        <v>34860.300000000003</v>
      </c>
      <c r="H95" s="2"/>
    </row>
    <row r="96" spans="1:8" ht="17" x14ac:dyDescent="0.15">
      <c r="A96" s="2"/>
      <c r="B96" s="35"/>
      <c r="C96" s="35"/>
      <c r="D96" s="14" t="s">
        <v>167</v>
      </c>
      <c r="E96" s="13">
        <v>34953</v>
      </c>
      <c r="F96" s="13">
        <v>34860.300000000003</v>
      </c>
      <c r="G96" s="13">
        <v>34860.300000000003</v>
      </c>
      <c r="H96" s="2"/>
    </row>
    <row r="97" spans="1:8" ht="17" x14ac:dyDescent="0.15">
      <c r="A97" s="2"/>
      <c r="B97" s="35" t="s">
        <v>193</v>
      </c>
      <c r="C97" s="35" t="s">
        <v>194</v>
      </c>
      <c r="D97" s="12" t="s">
        <v>164</v>
      </c>
      <c r="E97" s="13">
        <v>5700.8</v>
      </c>
      <c r="F97" s="13">
        <v>5700.8</v>
      </c>
      <c r="G97" s="13">
        <v>5700.8</v>
      </c>
      <c r="H97" s="2"/>
    </row>
    <row r="98" spans="1:8" ht="85" x14ac:dyDescent="0.15">
      <c r="A98" s="2"/>
      <c r="B98" s="35"/>
      <c r="C98" s="35"/>
      <c r="D98" s="12" t="s">
        <v>166</v>
      </c>
      <c r="E98" s="13">
        <v>5700.8</v>
      </c>
      <c r="F98" s="13">
        <v>5700.8</v>
      </c>
      <c r="G98" s="13">
        <v>5700.8</v>
      </c>
      <c r="H98" s="2"/>
    </row>
    <row r="99" spans="1:8" ht="17" x14ac:dyDescent="0.15">
      <c r="A99" s="2"/>
      <c r="B99" s="35"/>
      <c r="C99" s="35"/>
      <c r="D99" s="14" t="s">
        <v>167</v>
      </c>
      <c r="E99" s="13">
        <v>5700.8</v>
      </c>
      <c r="F99" s="13">
        <v>5700.8</v>
      </c>
      <c r="G99" s="13">
        <v>5700.8</v>
      </c>
      <c r="H99" s="2"/>
    </row>
    <row r="100" spans="1:8" ht="17" x14ac:dyDescent="0.15">
      <c r="A100" s="2"/>
      <c r="B100" s="35" t="s">
        <v>195</v>
      </c>
      <c r="C100" s="35" t="s">
        <v>196</v>
      </c>
      <c r="D100" s="12" t="s">
        <v>164</v>
      </c>
      <c r="E100" s="13">
        <v>70248.800000000003</v>
      </c>
      <c r="F100" s="13">
        <v>69740.800000000003</v>
      </c>
      <c r="G100" s="13">
        <v>69740.800000000003</v>
      </c>
      <c r="H100" s="2"/>
    </row>
    <row r="101" spans="1:8" ht="85" x14ac:dyDescent="0.15">
      <c r="A101" s="2"/>
      <c r="B101" s="35"/>
      <c r="C101" s="35"/>
      <c r="D101" s="12" t="s">
        <v>166</v>
      </c>
      <c r="E101" s="13">
        <v>70248.800000000003</v>
      </c>
      <c r="F101" s="13">
        <v>69740.800000000003</v>
      </c>
      <c r="G101" s="13">
        <v>69740.800000000003</v>
      </c>
      <c r="H101" s="2"/>
    </row>
    <row r="102" spans="1:8" ht="17" x14ac:dyDescent="0.15">
      <c r="A102" s="2"/>
      <c r="B102" s="35"/>
      <c r="C102" s="35"/>
      <c r="D102" s="14" t="s">
        <v>167</v>
      </c>
      <c r="E102" s="13">
        <v>70248.800000000003</v>
      </c>
      <c r="F102" s="13">
        <v>69740.800000000003</v>
      </c>
      <c r="G102" s="13">
        <v>69740.800000000003</v>
      </c>
      <c r="H102" s="2"/>
    </row>
    <row r="103" spans="1:8" ht="17" x14ac:dyDescent="0.15">
      <c r="A103" s="2"/>
      <c r="B103" s="35" t="s">
        <v>197</v>
      </c>
      <c r="C103" s="35" t="s">
        <v>198</v>
      </c>
      <c r="D103" s="12" t="s">
        <v>164</v>
      </c>
      <c r="E103" s="13">
        <v>150000</v>
      </c>
      <c r="F103" s="13">
        <v>150000</v>
      </c>
      <c r="G103" s="13">
        <v>150000</v>
      </c>
      <c r="H103" s="2"/>
    </row>
    <row r="104" spans="1:8" ht="85" x14ac:dyDescent="0.15">
      <c r="A104" s="2"/>
      <c r="B104" s="35"/>
      <c r="C104" s="35"/>
      <c r="D104" s="12" t="s">
        <v>166</v>
      </c>
      <c r="E104" s="13">
        <v>150000</v>
      </c>
      <c r="F104" s="13">
        <v>150000</v>
      </c>
      <c r="G104" s="13">
        <v>150000</v>
      </c>
      <c r="H104" s="2"/>
    </row>
    <row r="105" spans="1:8" ht="17" x14ac:dyDescent="0.15">
      <c r="A105" s="2"/>
      <c r="B105" s="35"/>
      <c r="C105" s="35"/>
      <c r="D105" s="14" t="s">
        <v>167</v>
      </c>
      <c r="E105" s="13">
        <v>150000</v>
      </c>
      <c r="F105" s="13">
        <v>150000</v>
      </c>
      <c r="G105" s="13">
        <v>150000</v>
      </c>
      <c r="H105" s="2"/>
    </row>
    <row r="106" spans="1:8" x14ac:dyDescent="0.15">
      <c r="A106" s="2"/>
      <c r="B106" s="2"/>
      <c r="C106" s="2"/>
      <c r="D106" s="2"/>
      <c r="E106" s="2"/>
      <c r="F106" s="2"/>
      <c r="G106" s="2"/>
      <c r="H106" s="2"/>
    </row>
  </sheetData>
  <mergeCells count="61">
    <mergeCell ref="B97:B99"/>
    <mergeCell ref="C97:C99"/>
    <mergeCell ref="B100:B102"/>
    <mergeCell ref="C100:C102"/>
    <mergeCell ref="B103:B105"/>
    <mergeCell ref="C103:C105"/>
    <mergeCell ref="B88:B90"/>
    <mergeCell ref="C88:C90"/>
    <mergeCell ref="B91:B93"/>
    <mergeCell ref="C91:C93"/>
    <mergeCell ref="B94:B96"/>
    <mergeCell ref="C94:C96"/>
    <mergeCell ref="B79:B81"/>
    <mergeCell ref="C79:C81"/>
    <mergeCell ref="B82:B84"/>
    <mergeCell ref="C82:C84"/>
    <mergeCell ref="B85:B87"/>
    <mergeCell ref="C85:C87"/>
    <mergeCell ref="B66:B70"/>
    <mergeCell ref="C66:C70"/>
    <mergeCell ref="B71:B75"/>
    <mergeCell ref="C71:C75"/>
    <mergeCell ref="B76:B78"/>
    <mergeCell ref="C76:C78"/>
    <mergeCell ref="B54:B57"/>
    <mergeCell ref="C54:C57"/>
    <mergeCell ref="B58:B61"/>
    <mergeCell ref="C58:C61"/>
    <mergeCell ref="B62:B65"/>
    <mergeCell ref="C62:C65"/>
    <mergeCell ref="B43:B46"/>
    <mergeCell ref="C43:C46"/>
    <mergeCell ref="B47:B50"/>
    <mergeCell ref="C47:C50"/>
    <mergeCell ref="B51:B53"/>
    <mergeCell ref="C51:C53"/>
    <mergeCell ref="B33:B35"/>
    <mergeCell ref="C33:C35"/>
    <mergeCell ref="B36:B39"/>
    <mergeCell ref="C36:C39"/>
    <mergeCell ref="B40:B42"/>
    <mergeCell ref="C40:C42"/>
    <mergeCell ref="B24:B26"/>
    <mergeCell ref="C24:C26"/>
    <mergeCell ref="B27:B29"/>
    <mergeCell ref="C27:C29"/>
    <mergeCell ref="B30:B32"/>
    <mergeCell ref="C30:C32"/>
    <mergeCell ref="B9:B13"/>
    <mergeCell ref="C9:C13"/>
    <mergeCell ref="B14:B18"/>
    <mergeCell ref="C14:C18"/>
    <mergeCell ref="B19:B23"/>
    <mergeCell ref="C19:C23"/>
    <mergeCell ref="B2:G2"/>
    <mergeCell ref="B3:G3"/>
    <mergeCell ref="B4:G4"/>
    <mergeCell ref="B6:B7"/>
    <mergeCell ref="C6:C7"/>
    <mergeCell ref="D6:D7"/>
    <mergeCell ref="E6:G6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77"/>
  <sheetViews>
    <sheetView showGridLines="0" view="pageBreakPreview" topLeftCell="A13" zoomScale="60" zoomScaleNormal="100" workbookViewId="0">
      <selection activeCell="E13" sqref="E13"/>
    </sheetView>
  </sheetViews>
  <sheetFormatPr baseColWidth="10" defaultColWidth="8.75" defaultRowHeight="11" x14ac:dyDescent="0.15"/>
  <cols>
    <col min="1" max="1" width="9.25" customWidth="1"/>
    <col min="2" max="2" width="21.75" customWidth="1"/>
    <col min="3" max="3" width="53.25" customWidth="1"/>
    <col min="4" max="4" width="24" customWidth="1"/>
    <col min="5" max="5" width="19" customWidth="1"/>
    <col min="6" max="6" width="19.75" customWidth="1"/>
    <col min="7" max="7" width="23.25" customWidth="1"/>
    <col min="8" max="8" width="18.25" customWidth="1"/>
    <col min="9" max="9" width="15.75" customWidth="1"/>
    <col min="10" max="10" width="14.25" customWidth="1"/>
    <col min="11" max="11" width="16.25" customWidth="1"/>
    <col min="12" max="12" width="14.25" customWidth="1"/>
    <col min="13" max="13" width="14" customWidth="1"/>
    <col min="14" max="14" width="14.25" customWidth="1"/>
    <col min="15" max="15" width="14" customWidth="1"/>
    <col min="16" max="16" width="14.25" customWidth="1"/>
    <col min="17" max="17" width="14" customWidth="1"/>
    <col min="18" max="26" width="14.25" customWidth="1"/>
    <col min="27" max="27" width="14" customWidth="1"/>
    <col min="28" max="28" width="14.25" customWidth="1"/>
    <col min="29" max="29" width="14" customWidth="1"/>
    <col min="30" max="30" width="14.25" customWidth="1"/>
    <col min="31" max="31" width="14" customWidth="1"/>
    <col min="32" max="32" width="14.25" customWidth="1"/>
    <col min="33" max="33" width="14" customWidth="1"/>
    <col min="34" max="38" width="14.25" customWidth="1"/>
    <col min="39" max="39" width="14" customWidth="1"/>
    <col min="40" max="40" width="14.25" customWidth="1"/>
    <col min="41" max="41" width="14" customWidth="1"/>
    <col min="42" max="68" width="14.25" customWidth="1"/>
    <col min="69" max="69" width="14" customWidth="1"/>
    <col min="70" max="70" width="14.25" customWidth="1"/>
    <col min="71" max="71" width="14" customWidth="1"/>
    <col min="72" max="72" width="14.25" customWidth="1"/>
    <col min="73" max="73" width="14" customWidth="1"/>
    <col min="74" max="74" width="18.25" customWidth="1"/>
    <col min="75" max="75" width="18.5" customWidth="1"/>
    <col min="76" max="76" width="9.25" customWidth="1"/>
  </cols>
  <sheetData>
    <row r="1" spans="1:76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ht="16" x14ac:dyDescent="0.15">
      <c r="A2" s="2"/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2"/>
    </row>
    <row r="3" spans="1:76" ht="16" x14ac:dyDescent="0.15">
      <c r="A3" s="2"/>
      <c r="B3" s="36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2"/>
    </row>
    <row r="4" spans="1:76" ht="16" x14ac:dyDescent="0.15">
      <c r="A4" s="2"/>
      <c r="B4" s="36" t="str">
        <f>CHAR(34)&amp;$C$12&amp;CHAR(34)</f>
        <v>"Развитие транспортной системы"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2"/>
    </row>
    <row r="5" spans="1:76" ht="16" x14ac:dyDescent="0.15">
      <c r="A5" s="2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2"/>
    </row>
    <row r="6" spans="1:76" ht="16" x14ac:dyDescent="0.15">
      <c r="A6" s="2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2"/>
    </row>
    <row r="7" spans="1:76" ht="13" x14ac:dyDescent="0.15">
      <c r="A7" s="2"/>
      <c r="B7" s="3"/>
      <c r="C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2"/>
    </row>
    <row r="8" spans="1:76" ht="51.75" customHeight="1" x14ac:dyDescent="0.15">
      <c r="A8" s="2"/>
      <c r="B8" s="32" t="s">
        <v>3</v>
      </c>
      <c r="C8" s="32" t="s">
        <v>4</v>
      </c>
      <c r="D8" s="32" t="s">
        <v>5</v>
      </c>
      <c r="E8" s="32" t="s">
        <v>6</v>
      </c>
      <c r="F8" s="32" t="s">
        <v>7</v>
      </c>
      <c r="G8" s="38" t="s">
        <v>8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2"/>
    </row>
    <row r="9" spans="1:76" ht="63" customHeight="1" x14ac:dyDescent="0.15">
      <c r="A9" s="2"/>
      <c r="B9" s="32"/>
      <c r="C9" s="32"/>
      <c r="D9" s="32"/>
      <c r="E9" s="32"/>
      <c r="F9" s="32"/>
      <c r="G9" s="33" t="s">
        <v>9</v>
      </c>
      <c r="H9" s="36" t="s">
        <v>10</v>
      </c>
      <c r="I9" s="36"/>
      <c r="J9" s="33" t="s">
        <v>11</v>
      </c>
      <c r="K9" s="33"/>
      <c r="L9" s="33" t="s">
        <v>12</v>
      </c>
      <c r="M9" s="33"/>
      <c r="N9" s="33" t="s">
        <v>13</v>
      </c>
      <c r="O9" s="33"/>
      <c r="P9" s="33" t="s">
        <v>14</v>
      </c>
      <c r="Q9" s="33"/>
      <c r="R9" s="33" t="s">
        <v>15</v>
      </c>
      <c r="S9" s="33"/>
      <c r="T9" s="33" t="s">
        <v>16</v>
      </c>
      <c r="U9" s="33"/>
      <c r="V9" s="33" t="s">
        <v>17</v>
      </c>
      <c r="W9" s="33"/>
      <c r="X9" s="33" t="s">
        <v>18</v>
      </c>
      <c r="Y9" s="33"/>
      <c r="Z9" s="33" t="s">
        <v>19</v>
      </c>
      <c r="AA9" s="33"/>
      <c r="AB9" s="33" t="s">
        <v>20</v>
      </c>
      <c r="AC9" s="33"/>
      <c r="AD9" s="33" t="s">
        <v>21</v>
      </c>
      <c r="AE9" s="33"/>
      <c r="AF9" s="33" t="s">
        <v>22</v>
      </c>
      <c r="AG9" s="33"/>
      <c r="AH9" s="33" t="s">
        <v>23</v>
      </c>
      <c r="AI9" s="33"/>
      <c r="AJ9" s="33" t="s">
        <v>24</v>
      </c>
      <c r="AK9" s="33"/>
      <c r="AL9" s="33" t="s">
        <v>25</v>
      </c>
      <c r="AM9" s="33"/>
      <c r="AN9" s="33" t="s">
        <v>26</v>
      </c>
      <c r="AO9" s="33"/>
      <c r="AP9" s="33" t="s">
        <v>27</v>
      </c>
      <c r="AQ9" s="33"/>
      <c r="AR9" s="33" t="s">
        <v>28</v>
      </c>
      <c r="AS9" s="33"/>
      <c r="AT9" s="33" t="s">
        <v>29</v>
      </c>
      <c r="AU9" s="33"/>
      <c r="AV9" s="33" t="s">
        <v>30</v>
      </c>
      <c r="AW9" s="33"/>
      <c r="AX9" s="33" t="s">
        <v>31</v>
      </c>
      <c r="AY9" s="33"/>
      <c r="AZ9" s="33" t="s">
        <v>32</v>
      </c>
      <c r="BA9" s="33"/>
      <c r="BB9" s="33" t="s">
        <v>33</v>
      </c>
      <c r="BC9" s="33"/>
      <c r="BD9" s="33" t="s">
        <v>34</v>
      </c>
      <c r="BE9" s="33"/>
      <c r="BF9" s="33" t="s">
        <v>35</v>
      </c>
      <c r="BG9" s="33"/>
      <c r="BH9" s="33" t="s">
        <v>36</v>
      </c>
      <c r="BI9" s="33"/>
      <c r="BJ9" s="33" t="s">
        <v>37</v>
      </c>
      <c r="BK9" s="33"/>
      <c r="BL9" s="33" t="s">
        <v>38</v>
      </c>
      <c r="BM9" s="33"/>
      <c r="BN9" s="33" t="s">
        <v>39</v>
      </c>
      <c r="BO9" s="33"/>
      <c r="BP9" s="33" t="s">
        <v>40</v>
      </c>
      <c r="BQ9" s="33"/>
      <c r="BR9" s="32" t="s">
        <v>41</v>
      </c>
      <c r="BS9" s="32"/>
      <c r="BT9" s="32" t="s">
        <v>42</v>
      </c>
      <c r="BU9" s="32"/>
      <c r="BV9" s="32" t="s">
        <v>43</v>
      </c>
      <c r="BW9" s="32"/>
      <c r="BX9" s="2"/>
    </row>
    <row r="10" spans="1:76" ht="16" x14ac:dyDescent="0.15">
      <c r="A10" s="2"/>
      <c r="B10" s="32"/>
      <c r="C10" s="32"/>
      <c r="D10" s="32"/>
      <c r="E10" s="32"/>
      <c r="F10" s="32"/>
      <c r="G10" s="33"/>
      <c r="H10" s="5" t="s">
        <v>44</v>
      </c>
      <c r="I10" s="5" t="s">
        <v>45</v>
      </c>
      <c r="J10" s="5" t="s">
        <v>44</v>
      </c>
      <c r="K10" s="5" t="s">
        <v>45</v>
      </c>
      <c r="L10" s="5" t="s">
        <v>44</v>
      </c>
      <c r="M10" s="5" t="s">
        <v>45</v>
      </c>
      <c r="N10" s="5" t="s">
        <v>44</v>
      </c>
      <c r="O10" s="5" t="s">
        <v>45</v>
      </c>
      <c r="P10" s="5" t="s">
        <v>44</v>
      </c>
      <c r="Q10" s="5" t="s">
        <v>45</v>
      </c>
      <c r="R10" s="5" t="s">
        <v>44</v>
      </c>
      <c r="S10" s="5" t="s">
        <v>45</v>
      </c>
      <c r="T10" s="5" t="s">
        <v>44</v>
      </c>
      <c r="U10" s="5" t="s">
        <v>45</v>
      </c>
      <c r="V10" s="5" t="s">
        <v>44</v>
      </c>
      <c r="W10" s="5" t="s">
        <v>45</v>
      </c>
      <c r="X10" s="5" t="s">
        <v>44</v>
      </c>
      <c r="Y10" s="5" t="s">
        <v>45</v>
      </c>
      <c r="Z10" s="5" t="s">
        <v>44</v>
      </c>
      <c r="AA10" s="5" t="s">
        <v>45</v>
      </c>
      <c r="AB10" s="5" t="s">
        <v>44</v>
      </c>
      <c r="AC10" s="5" t="s">
        <v>45</v>
      </c>
      <c r="AD10" s="5" t="s">
        <v>44</v>
      </c>
      <c r="AE10" s="5" t="s">
        <v>45</v>
      </c>
      <c r="AF10" s="5" t="s">
        <v>44</v>
      </c>
      <c r="AG10" s="5" t="s">
        <v>45</v>
      </c>
      <c r="AH10" s="5" t="s">
        <v>44</v>
      </c>
      <c r="AI10" s="5" t="s">
        <v>45</v>
      </c>
      <c r="AJ10" s="5" t="s">
        <v>44</v>
      </c>
      <c r="AK10" s="5" t="s">
        <v>45</v>
      </c>
      <c r="AL10" s="5" t="s">
        <v>44</v>
      </c>
      <c r="AM10" s="5" t="s">
        <v>45</v>
      </c>
      <c r="AN10" s="5" t="s">
        <v>44</v>
      </c>
      <c r="AO10" s="5" t="s">
        <v>45</v>
      </c>
      <c r="AP10" s="5" t="s">
        <v>44</v>
      </c>
      <c r="AQ10" s="5" t="s">
        <v>45</v>
      </c>
      <c r="AR10" s="5" t="s">
        <v>44</v>
      </c>
      <c r="AS10" s="5" t="s">
        <v>45</v>
      </c>
      <c r="AT10" s="5" t="s">
        <v>44</v>
      </c>
      <c r="AU10" s="5" t="s">
        <v>45</v>
      </c>
      <c r="AV10" s="5" t="s">
        <v>44</v>
      </c>
      <c r="AW10" s="5" t="s">
        <v>45</v>
      </c>
      <c r="AX10" s="5" t="s">
        <v>44</v>
      </c>
      <c r="AY10" s="5" t="s">
        <v>45</v>
      </c>
      <c r="AZ10" s="5" t="s">
        <v>44</v>
      </c>
      <c r="BA10" s="5" t="s">
        <v>45</v>
      </c>
      <c r="BB10" s="5" t="s">
        <v>44</v>
      </c>
      <c r="BC10" s="5" t="s">
        <v>45</v>
      </c>
      <c r="BD10" s="5" t="s">
        <v>44</v>
      </c>
      <c r="BE10" s="5" t="s">
        <v>45</v>
      </c>
      <c r="BF10" s="5" t="s">
        <v>44</v>
      </c>
      <c r="BG10" s="5" t="s">
        <v>45</v>
      </c>
      <c r="BH10" s="5" t="s">
        <v>44</v>
      </c>
      <c r="BI10" s="5" t="s">
        <v>45</v>
      </c>
      <c r="BJ10" s="5" t="s">
        <v>44</v>
      </c>
      <c r="BK10" s="5" t="s">
        <v>45</v>
      </c>
      <c r="BL10" s="5" t="s">
        <v>44</v>
      </c>
      <c r="BM10" s="5" t="s">
        <v>45</v>
      </c>
      <c r="BN10" s="5" t="s">
        <v>44</v>
      </c>
      <c r="BO10" s="5" t="s">
        <v>45</v>
      </c>
      <c r="BP10" s="5" t="s">
        <v>44</v>
      </c>
      <c r="BQ10" s="5" t="s">
        <v>45</v>
      </c>
      <c r="BR10" s="5" t="s">
        <v>44</v>
      </c>
      <c r="BS10" s="5" t="s">
        <v>45</v>
      </c>
      <c r="BT10" s="5" t="s">
        <v>44</v>
      </c>
      <c r="BU10" s="5" t="s">
        <v>45</v>
      </c>
      <c r="BV10" s="5" t="s">
        <v>44</v>
      </c>
      <c r="BW10" s="5" t="s">
        <v>45</v>
      </c>
      <c r="BX10" s="2"/>
    </row>
    <row r="11" spans="1:76" ht="17" x14ac:dyDescent="0.15">
      <c r="A11" s="2"/>
      <c r="B11" s="4" t="s">
        <v>46</v>
      </c>
      <c r="C11" s="4" t="s">
        <v>47</v>
      </c>
      <c r="D11" s="4" t="s">
        <v>48</v>
      </c>
      <c r="E11" s="4" t="s">
        <v>49</v>
      </c>
      <c r="F11" s="4" t="s">
        <v>50</v>
      </c>
      <c r="G11" s="4" t="s">
        <v>51</v>
      </c>
      <c r="H11" s="4" t="s">
        <v>52</v>
      </c>
      <c r="I11" s="4" t="s">
        <v>53</v>
      </c>
      <c r="J11" s="4" t="s">
        <v>54</v>
      </c>
      <c r="K11" s="4" t="s">
        <v>55</v>
      </c>
      <c r="L11" s="4" t="s">
        <v>56</v>
      </c>
      <c r="M11" s="4" t="s">
        <v>57</v>
      </c>
      <c r="N11" s="4" t="s">
        <v>58</v>
      </c>
      <c r="O11" s="4" t="s">
        <v>59</v>
      </c>
      <c r="P11" s="4" t="s">
        <v>60</v>
      </c>
      <c r="Q11" s="4" t="s">
        <v>61</v>
      </c>
      <c r="R11" s="4" t="s">
        <v>62</v>
      </c>
      <c r="S11" s="4" t="s">
        <v>63</v>
      </c>
      <c r="T11" s="4" t="s">
        <v>64</v>
      </c>
      <c r="U11" s="4" t="s">
        <v>65</v>
      </c>
      <c r="V11" s="4" t="s">
        <v>66</v>
      </c>
      <c r="W11" s="4" t="s">
        <v>67</v>
      </c>
      <c r="X11" s="4" t="s">
        <v>68</v>
      </c>
      <c r="Y11" s="4" t="s">
        <v>69</v>
      </c>
      <c r="Z11" s="4" t="s">
        <v>70</v>
      </c>
      <c r="AA11" s="4" t="s">
        <v>71</v>
      </c>
      <c r="AB11" s="4" t="s">
        <v>72</v>
      </c>
      <c r="AC11" s="4" t="s">
        <v>73</v>
      </c>
      <c r="AD11" s="4" t="s">
        <v>74</v>
      </c>
      <c r="AE11" s="4" t="s">
        <v>75</v>
      </c>
      <c r="AF11" s="4" t="s">
        <v>76</v>
      </c>
      <c r="AG11" s="4" t="s">
        <v>77</v>
      </c>
      <c r="AH11" s="4" t="s">
        <v>78</v>
      </c>
      <c r="AI11" s="4" t="s">
        <v>79</v>
      </c>
      <c r="AJ11" s="4" t="s">
        <v>80</v>
      </c>
      <c r="AK11" s="4" t="s">
        <v>81</v>
      </c>
      <c r="AL11" s="4" t="s">
        <v>82</v>
      </c>
      <c r="AM11" s="4" t="s">
        <v>83</v>
      </c>
      <c r="AN11" s="4" t="s">
        <v>84</v>
      </c>
      <c r="AO11" s="4" t="s">
        <v>85</v>
      </c>
      <c r="AP11" s="4" t="s">
        <v>86</v>
      </c>
      <c r="AQ11" s="4" t="s">
        <v>87</v>
      </c>
      <c r="AR11" s="4" t="s">
        <v>88</v>
      </c>
      <c r="AS11" s="4" t="s">
        <v>89</v>
      </c>
      <c r="AT11" s="4" t="s">
        <v>90</v>
      </c>
      <c r="AU11" s="4" t="s">
        <v>91</v>
      </c>
      <c r="AV11" s="4" t="s">
        <v>92</v>
      </c>
      <c r="AW11" s="4" t="s">
        <v>93</v>
      </c>
      <c r="AX11" s="4" t="s">
        <v>94</v>
      </c>
      <c r="AY11" s="4" t="s">
        <v>95</v>
      </c>
      <c r="AZ11" s="4" t="s">
        <v>96</v>
      </c>
      <c r="BA11" s="4" t="s">
        <v>97</v>
      </c>
      <c r="BB11" s="4" t="s">
        <v>98</v>
      </c>
      <c r="BC11" s="4" t="s">
        <v>99</v>
      </c>
      <c r="BD11" s="4" t="s">
        <v>100</v>
      </c>
      <c r="BE11" s="4" t="s">
        <v>101</v>
      </c>
      <c r="BF11" s="4" t="s">
        <v>102</v>
      </c>
      <c r="BG11" s="4" t="s">
        <v>103</v>
      </c>
      <c r="BH11" s="4" t="s">
        <v>104</v>
      </c>
      <c r="BI11" s="4" t="s">
        <v>105</v>
      </c>
      <c r="BJ11" s="4" t="s">
        <v>106</v>
      </c>
      <c r="BK11" s="4" t="s">
        <v>107</v>
      </c>
      <c r="BL11" s="4" t="s">
        <v>108</v>
      </c>
      <c r="BM11" s="4" t="s">
        <v>109</v>
      </c>
      <c r="BN11" s="4" t="s">
        <v>110</v>
      </c>
      <c r="BO11" s="4" t="s">
        <v>111</v>
      </c>
      <c r="BP11" s="4" t="s">
        <v>112</v>
      </c>
      <c r="BQ11" s="4" t="s">
        <v>113</v>
      </c>
      <c r="BR11" s="4" t="s">
        <v>114</v>
      </c>
      <c r="BS11" s="4" t="s">
        <v>115</v>
      </c>
      <c r="BT11" s="4" t="s">
        <v>116</v>
      </c>
      <c r="BU11" s="4" t="s">
        <v>117</v>
      </c>
      <c r="BV11" s="4" t="s">
        <v>118</v>
      </c>
      <c r="BW11" s="4" t="s">
        <v>119</v>
      </c>
      <c r="BX11" s="2"/>
    </row>
    <row r="12" spans="1:76" ht="17" x14ac:dyDescent="0.2">
      <c r="A12" s="2"/>
      <c r="B12" s="34" t="s">
        <v>120</v>
      </c>
      <c r="C12" s="34" t="s">
        <v>121</v>
      </c>
      <c r="D12" s="7" t="s">
        <v>122</v>
      </c>
      <c r="E12" s="8">
        <v>5688717.2999999989</v>
      </c>
      <c r="F12" s="8">
        <v>5014721</v>
      </c>
      <c r="G12" s="8">
        <v>469857.3</v>
      </c>
      <c r="H12" s="8">
        <v>41099.1</v>
      </c>
      <c r="I12" s="8">
        <v>41097.5</v>
      </c>
      <c r="J12" s="8">
        <v>330549.09999999998</v>
      </c>
      <c r="K12" s="8">
        <v>328030.5</v>
      </c>
      <c r="L12" s="8">
        <v>34195.699999999997</v>
      </c>
      <c r="M12" s="8">
        <v>16878.8</v>
      </c>
      <c r="N12" s="8">
        <v>89167</v>
      </c>
      <c r="O12" s="8">
        <v>86922.3</v>
      </c>
      <c r="P12" s="8">
        <v>22159.9</v>
      </c>
      <c r="Q12" s="8">
        <v>16332.4</v>
      </c>
      <c r="R12" s="8">
        <v>29844.7</v>
      </c>
      <c r="S12" s="8">
        <v>29844.7</v>
      </c>
      <c r="T12" s="8">
        <v>26855.200000000001</v>
      </c>
      <c r="U12" s="8">
        <v>26855.200000000001</v>
      </c>
      <c r="V12" s="8">
        <v>36342.9</v>
      </c>
      <c r="W12" s="8">
        <v>36295.800000000003</v>
      </c>
      <c r="X12" s="8">
        <v>39724.699999999997</v>
      </c>
      <c r="Y12" s="8">
        <v>39718.1</v>
      </c>
      <c r="Z12" s="8">
        <v>29973.200000000001</v>
      </c>
      <c r="AA12" s="8">
        <v>16797</v>
      </c>
      <c r="AB12" s="8">
        <v>56144.6</v>
      </c>
      <c r="AC12" s="8">
        <v>56144.3</v>
      </c>
      <c r="AD12" s="8">
        <v>29991.4</v>
      </c>
      <c r="AE12" s="8">
        <v>29990.6</v>
      </c>
      <c r="AF12" s="8">
        <v>65528</v>
      </c>
      <c r="AG12" s="8">
        <v>65103.600000000006</v>
      </c>
      <c r="AH12" s="8">
        <v>31254.2</v>
      </c>
      <c r="AI12" s="8">
        <v>30977</v>
      </c>
      <c r="AJ12" s="8">
        <v>45461.4</v>
      </c>
      <c r="AK12" s="8">
        <v>43927.7</v>
      </c>
      <c r="AL12" s="8">
        <v>70260.399999999994</v>
      </c>
      <c r="AM12" s="8">
        <v>64749.5</v>
      </c>
      <c r="AN12" s="8">
        <v>28872.400000000001</v>
      </c>
      <c r="AO12" s="8">
        <v>17643.8</v>
      </c>
      <c r="AP12" s="8">
        <v>37804.800000000003</v>
      </c>
      <c r="AQ12" s="8">
        <v>37804.800000000003</v>
      </c>
      <c r="AR12" s="8">
        <v>29306.3</v>
      </c>
      <c r="AS12" s="8">
        <v>29306.3</v>
      </c>
      <c r="AT12" s="8">
        <v>79286.3</v>
      </c>
      <c r="AU12" s="8">
        <v>39043.300000000003</v>
      </c>
      <c r="AV12" s="8">
        <v>31963.7</v>
      </c>
      <c r="AW12" s="8">
        <v>27764.6</v>
      </c>
      <c r="AX12" s="8">
        <v>36820.800000000003</v>
      </c>
      <c r="AY12" s="8">
        <v>36820.800000000003</v>
      </c>
      <c r="AZ12" s="8">
        <v>39929.5</v>
      </c>
      <c r="BA12" s="8">
        <v>39431.4</v>
      </c>
      <c r="BB12" s="8">
        <v>40978.300000000003</v>
      </c>
      <c r="BC12" s="8">
        <v>32764.7</v>
      </c>
      <c r="BD12" s="8">
        <v>24088.6</v>
      </c>
      <c r="BE12" s="8">
        <v>24014.5</v>
      </c>
      <c r="BF12" s="8">
        <v>26402</v>
      </c>
      <c r="BG12" s="8">
        <v>26402</v>
      </c>
      <c r="BH12" s="8">
        <v>51525.3</v>
      </c>
      <c r="BI12" s="8">
        <v>51521</v>
      </c>
      <c r="BJ12" s="8">
        <v>33283.9</v>
      </c>
      <c r="BK12" s="8">
        <v>31679.200000000001</v>
      </c>
      <c r="BL12" s="8">
        <v>23792.7</v>
      </c>
      <c r="BM12" s="8">
        <v>19336.099999999999</v>
      </c>
      <c r="BN12" s="8">
        <v>90481.4</v>
      </c>
      <c r="BO12" s="8">
        <v>90383</v>
      </c>
      <c r="BP12" s="8">
        <v>33074.199999999997</v>
      </c>
      <c r="BQ12" s="8">
        <v>32469.7</v>
      </c>
      <c r="BR12" s="8">
        <v>44403.4</v>
      </c>
      <c r="BS12" s="8">
        <v>43405.8</v>
      </c>
      <c r="BT12" s="8">
        <v>37400</v>
      </c>
      <c r="BU12" s="8">
        <v>37400</v>
      </c>
      <c r="BV12" s="8">
        <v>3550894.9</v>
      </c>
      <c r="BW12" s="8">
        <v>3467865</v>
      </c>
      <c r="BX12" s="2"/>
    </row>
    <row r="13" spans="1:76" ht="34" x14ac:dyDescent="0.2">
      <c r="A13" s="2"/>
      <c r="B13" s="34"/>
      <c r="C13" s="34"/>
      <c r="D13" s="7" t="s">
        <v>123</v>
      </c>
      <c r="E13" s="8">
        <v>5688717.2999999989</v>
      </c>
      <c r="F13" s="8">
        <v>5014721</v>
      </c>
      <c r="G13" s="8">
        <v>469857.3</v>
      </c>
      <c r="H13" s="8">
        <v>41099.1</v>
      </c>
      <c r="I13" s="8">
        <v>41097.5</v>
      </c>
      <c r="J13" s="8">
        <v>330549.09999999998</v>
      </c>
      <c r="K13" s="8">
        <v>328030.5</v>
      </c>
      <c r="L13" s="8">
        <v>34195.699999999997</v>
      </c>
      <c r="M13" s="8">
        <v>16878.8</v>
      </c>
      <c r="N13" s="8">
        <v>89167</v>
      </c>
      <c r="O13" s="8">
        <v>86922.3</v>
      </c>
      <c r="P13" s="8">
        <v>22159.9</v>
      </c>
      <c r="Q13" s="8">
        <v>16332.4</v>
      </c>
      <c r="R13" s="8">
        <v>29844.7</v>
      </c>
      <c r="S13" s="8">
        <v>29844.7</v>
      </c>
      <c r="T13" s="8">
        <v>26855.200000000001</v>
      </c>
      <c r="U13" s="8">
        <v>26855.200000000001</v>
      </c>
      <c r="V13" s="8">
        <v>36342.9</v>
      </c>
      <c r="W13" s="8">
        <v>36295.800000000003</v>
      </c>
      <c r="X13" s="8">
        <v>39724.699999999997</v>
      </c>
      <c r="Y13" s="8">
        <v>39718.1</v>
      </c>
      <c r="Z13" s="8">
        <v>29973.200000000001</v>
      </c>
      <c r="AA13" s="8">
        <v>16797</v>
      </c>
      <c r="AB13" s="8">
        <v>56144.6</v>
      </c>
      <c r="AC13" s="8">
        <v>56144.3</v>
      </c>
      <c r="AD13" s="8">
        <v>29991.4</v>
      </c>
      <c r="AE13" s="8">
        <v>29990.6</v>
      </c>
      <c r="AF13" s="8">
        <v>65528</v>
      </c>
      <c r="AG13" s="8">
        <v>65103.600000000006</v>
      </c>
      <c r="AH13" s="8">
        <v>31254.2</v>
      </c>
      <c r="AI13" s="8">
        <v>30977</v>
      </c>
      <c r="AJ13" s="8">
        <v>45461.4</v>
      </c>
      <c r="AK13" s="8">
        <v>43927.7</v>
      </c>
      <c r="AL13" s="8">
        <v>70260.399999999994</v>
      </c>
      <c r="AM13" s="8">
        <v>64749.5</v>
      </c>
      <c r="AN13" s="8">
        <v>28872.400000000001</v>
      </c>
      <c r="AO13" s="8">
        <v>17643.8</v>
      </c>
      <c r="AP13" s="8">
        <v>37804.800000000003</v>
      </c>
      <c r="AQ13" s="8">
        <v>37804.800000000003</v>
      </c>
      <c r="AR13" s="8">
        <v>29306.3</v>
      </c>
      <c r="AS13" s="8">
        <v>29306.3</v>
      </c>
      <c r="AT13" s="8">
        <v>79286.3</v>
      </c>
      <c r="AU13" s="8">
        <v>39043.300000000003</v>
      </c>
      <c r="AV13" s="8">
        <v>31963.7</v>
      </c>
      <c r="AW13" s="8">
        <v>27764.6</v>
      </c>
      <c r="AX13" s="8">
        <v>36820.800000000003</v>
      </c>
      <c r="AY13" s="8">
        <v>36820.800000000003</v>
      </c>
      <c r="AZ13" s="8">
        <v>39929.5</v>
      </c>
      <c r="BA13" s="8">
        <v>39431.4</v>
      </c>
      <c r="BB13" s="8">
        <v>40978.300000000003</v>
      </c>
      <c r="BC13" s="8">
        <v>32764.7</v>
      </c>
      <c r="BD13" s="8">
        <v>24088.6</v>
      </c>
      <c r="BE13" s="8">
        <v>24014.5</v>
      </c>
      <c r="BF13" s="8">
        <v>26402</v>
      </c>
      <c r="BG13" s="8">
        <v>26402</v>
      </c>
      <c r="BH13" s="8">
        <v>51525.3</v>
      </c>
      <c r="BI13" s="8">
        <v>51521</v>
      </c>
      <c r="BJ13" s="8">
        <v>33283.9</v>
      </c>
      <c r="BK13" s="8">
        <v>31679.200000000001</v>
      </c>
      <c r="BL13" s="8">
        <v>23792.7</v>
      </c>
      <c r="BM13" s="8">
        <v>19336.099999999999</v>
      </c>
      <c r="BN13" s="8">
        <v>90481.4</v>
      </c>
      <c r="BO13" s="8">
        <v>90383</v>
      </c>
      <c r="BP13" s="8">
        <v>33074.199999999997</v>
      </c>
      <c r="BQ13" s="8">
        <v>32469.7</v>
      </c>
      <c r="BR13" s="8">
        <v>44403.4</v>
      </c>
      <c r="BS13" s="8">
        <v>43405.8</v>
      </c>
      <c r="BT13" s="8">
        <v>37400</v>
      </c>
      <c r="BU13" s="8">
        <v>37400</v>
      </c>
      <c r="BV13" s="8">
        <v>3550894.9</v>
      </c>
      <c r="BW13" s="8">
        <v>3467865</v>
      </c>
      <c r="BX13" s="2"/>
    </row>
    <row r="14" spans="1:76" ht="17" x14ac:dyDescent="0.2">
      <c r="A14" s="2"/>
      <c r="B14" s="34" t="s">
        <v>124</v>
      </c>
      <c r="C14" s="34" t="s">
        <v>125</v>
      </c>
      <c r="D14" s="7" t="s">
        <v>122</v>
      </c>
      <c r="E14" s="8">
        <v>5688717.2999999989</v>
      </c>
      <c r="F14" s="8">
        <v>5014721</v>
      </c>
      <c r="G14" s="8">
        <v>469857.3</v>
      </c>
      <c r="H14" s="8">
        <v>41099.1</v>
      </c>
      <c r="I14" s="8">
        <v>41097.5</v>
      </c>
      <c r="J14" s="8">
        <v>330549.09999999998</v>
      </c>
      <c r="K14" s="8">
        <v>328030.5</v>
      </c>
      <c r="L14" s="8">
        <v>34195.699999999997</v>
      </c>
      <c r="M14" s="8">
        <v>16878.8</v>
      </c>
      <c r="N14" s="8">
        <v>89167</v>
      </c>
      <c r="O14" s="8">
        <v>86922.3</v>
      </c>
      <c r="P14" s="8">
        <v>22159.9</v>
      </c>
      <c r="Q14" s="8">
        <v>16332.4</v>
      </c>
      <c r="R14" s="8">
        <v>29844.7</v>
      </c>
      <c r="S14" s="8">
        <v>29844.7</v>
      </c>
      <c r="T14" s="8">
        <v>26855.200000000001</v>
      </c>
      <c r="U14" s="8">
        <v>26855.200000000001</v>
      </c>
      <c r="V14" s="8">
        <v>36342.9</v>
      </c>
      <c r="W14" s="8">
        <v>36295.800000000003</v>
      </c>
      <c r="X14" s="8">
        <v>39724.699999999997</v>
      </c>
      <c r="Y14" s="8">
        <v>39718.1</v>
      </c>
      <c r="Z14" s="8">
        <v>29973.200000000001</v>
      </c>
      <c r="AA14" s="8">
        <v>16797</v>
      </c>
      <c r="AB14" s="8">
        <v>56144.6</v>
      </c>
      <c r="AC14" s="8">
        <v>56144.3</v>
      </c>
      <c r="AD14" s="8">
        <v>29991.4</v>
      </c>
      <c r="AE14" s="8">
        <v>29990.6</v>
      </c>
      <c r="AF14" s="8">
        <v>65528</v>
      </c>
      <c r="AG14" s="8">
        <v>65103.600000000006</v>
      </c>
      <c r="AH14" s="8">
        <v>31254.2</v>
      </c>
      <c r="AI14" s="8">
        <v>30977</v>
      </c>
      <c r="AJ14" s="8">
        <v>45461.4</v>
      </c>
      <c r="AK14" s="8">
        <v>43927.7</v>
      </c>
      <c r="AL14" s="8">
        <v>70260.399999999994</v>
      </c>
      <c r="AM14" s="8">
        <v>64749.5</v>
      </c>
      <c r="AN14" s="8">
        <v>28872.400000000001</v>
      </c>
      <c r="AO14" s="8">
        <v>17643.8</v>
      </c>
      <c r="AP14" s="8">
        <v>37804.800000000003</v>
      </c>
      <c r="AQ14" s="8">
        <v>37804.800000000003</v>
      </c>
      <c r="AR14" s="8">
        <v>29306.3</v>
      </c>
      <c r="AS14" s="8">
        <v>29306.3</v>
      </c>
      <c r="AT14" s="8">
        <v>79286.3</v>
      </c>
      <c r="AU14" s="8">
        <v>39043.300000000003</v>
      </c>
      <c r="AV14" s="8">
        <v>31963.7</v>
      </c>
      <c r="AW14" s="8">
        <v>27764.6</v>
      </c>
      <c r="AX14" s="8">
        <v>36820.800000000003</v>
      </c>
      <c r="AY14" s="8">
        <v>36820.800000000003</v>
      </c>
      <c r="AZ14" s="8">
        <v>39929.5</v>
      </c>
      <c r="BA14" s="8">
        <v>39431.4</v>
      </c>
      <c r="BB14" s="8">
        <v>40978.300000000003</v>
      </c>
      <c r="BC14" s="8">
        <v>32764.7</v>
      </c>
      <c r="BD14" s="8">
        <v>24088.6</v>
      </c>
      <c r="BE14" s="8">
        <v>24014.5</v>
      </c>
      <c r="BF14" s="8">
        <v>26402</v>
      </c>
      <c r="BG14" s="8">
        <v>26402</v>
      </c>
      <c r="BH14" s="8">
        <v>51525.3</v>
      </c>
      <c r="BI14" s="8">
        <v>51521</v>
      </c>
      <c r="BJ14" s="8">
        <v>33283.9</v>
      </c>
      <c r="BK14" s="8">
        <v>31679.200000000001</v>
      </c>
      <c r="BL14" s="8">
        <v>23792.7</v>
      </c>
      <c r="BM14" s="8">
        <v>19336.099999999999</v>
      </c>
      <c r="BN14" s="8">
        <v>90481.4</v>
      </c>
      <c r="BO14" s="8">
        <v>90383</v>
      </c>
      <c r="BP14" s="8">
        <v>33074.199999999997</v>
      </c>
      <c r="BQ14" s="8">
        <v>32469.7</v>
      </c>
      <c r="BR14" s="8">
        <v>44403.4</v>
      </c>
      <c r="BS14" s="8">
        <v>43405.8</v>
      </c>
      <c r="BT14" s="8">
        <v>37400</v>
      </c>
      <c r="BU14" s="8">
        <v>37400</v>
      </c>
      <c r="BV14" s="8">
        <v>3550894.9</v>
      </c>
      <c r="BW14" s="8">
        <v>3467865</v>
      </c>
      <c r="BX14" s="2"/>
    </row>
    <row r="15" spans="1:76" ht="34" x14ac:dyDescent="0.2">
      <c r="A15" s="2"/>
      <c r="B15" s="34"/>
      <c r="C15" s="34"/>
      <c r="D15" s="7" t="s">
        <v>123</v>
      </c>
      <c r="E15" s="8">
        <v>5688717.2999999989</v>
      </c>
      <c r="F15" s="8">
        <v>5014721</v>
      </c>
      <c r="G15" s="8">
        <v>469857.3</v>
      </c>
      <c r="H15" s="8">
        <v>41099.1</v>
      </c>
      <c r="I15" s="8">
        <v>41097.5</v>
      </c>
      <c r="J15" s="8">
        <v>330549.09999999998</v>
      </c>
      <c r="K15" s="8">
        <v>328030.5</v>
      </c>
      <c r="L15" s="8">
        <v>34195.699999999997</v>
      </c>
      <c r="M15" s="8">
        <v>16878.8</v>
      </c>
      <c r="N15" s="8">
        <v>89167</v>
      </c>
      <c r="O15" s="8">
        <v>86922.3</v>
      </c>
      <c r="P15" s="8">
        <v>22159.9</v>
      </c>
      <c r="Q15" s="8">
        <v>16332.4</v>
      </c>
      <c r="R15" s="8">
        <v>29844.7</v>
      </c>
      <c r="S15" s="8">
        <v>29844.7</v>
      </c>
      <c r="T15" s="8">
        <v>26855.200000000001</v>
      </c>
      <c r="U15" s="8">
        <v>26855.200000000001</v>
      </c>
      <c r="V15" s="8">
        <v>36342.9</v>
      </c>
      <c r="W15" s="8">
        <v>36295.800000000003</v>
      </c>
      <c r="X15" s="8">
        <v>39724.699999999997</v>
      </c>
      <c r="Y15" s="8">
        <v>39718.1</v>
      </c>
      <c r="Z15" s="8">
        <v>29973.200000000001</v>
      </c>
      <c r="AA15" s="8">
        <v>16797</v>
      </c>
      <c r="AB15" s="8">
        <v>56144.6</v>
      </c>
      <c r="AC15" s="8">
        <v>56144.3</v>
      </c>
      <c r="AD15" s="8">
        <v>29991.4</v>
      </c>
      <c r="AE15" s="8">
        <v>29990.6</v>
      </c>
      <c r="AF15" s="8">
        <v>65528</v>
      </c>
      <c r="AG15" s="8">
        <v>65103.600000000006</v>
      </c>
      <c r="AH15" s="8">
        <v>31254.2</v>
      </c>
      <c r="AI15" s="8">
        <v>30977</v>
      </c>
      <c r="AJ15" s="8">
        <v>45461.4</v>
      </c>
      <c r="AK15" s="8">
        <v>43927.7</v>
      </c>
      <c r="AL15" s="8">
        <v>70260.399999999994</v>
      </c>
      <c r="AM15" s="8">
        <v>64749.5</v>
      </c>
      <c r="AN15" s="8">
        <v>28872.400000000001</v>
      </c>
      <c r="AO15" s="8">
        <v>17643.8</v>
      </c>
      <c r="AP15" s="8">
        <v>37804.800000000003</v>
      </c>
      <c r="AQ15" s="8">
        <v>37804.800000000003</v>
      </c>
      <c r="AR15" s="8">
        <v>29306.3</v>
      </c>
      <c r="AS15" s="8">
        <v>29306.3</v>
      </c>
      <c r="AT15" s="8">
        <v>79286.3</v>
      </c>
      <c r="AU15" s="8">
        <v>39043.300000000003</v>
      </c>
      <c r="AV15" s="8">
        <v>31963.7</v>
      </c>
      <c r="AW15" s="8">
        <v>27764.6</v>
      </c>
      <c r="AX15" s="8">
        <v>36820.800000000003</v>
      </c>
      <c r="AY15" s="8">
        <v>36820.800000000003</v>
      </c>
      <c r="AZ15" s="8">
        <v>39929.5</v>
      </c>
      <c r="BA15" s="8">
        <v>39431.4</v>
      </c>
      <c r="BB15" s="8">
        <v>40978.300000000003</v>
      </c>
      <c r="BC15" s="8">
        <v>32764.7</v>
      </c>
      <c r="BD15" s="8">
        <v>24088.6</v>
      </c>
      <c r="BE15" s="8">
        <v>24014.5</v>
      </c>
      <c r="BF15" s="8">
        <v>26402</v>
      </c>
      <c r="BG15" s="8">
        <v>26402</v>
      </c>
      <c r="BH15" s="8">
        <v>51525.3</v>
      </c>
      <c r="BI15" s="8">
        <v>51521</v>
      </c>
      <c r="BJ15" s="8">
        <v>33283.9</v>
      </c>
      <c r="BK15" s="8">
        <v>31679.200000000001</v>
      </c>
      <c r="BL15" s="8">
        <v>23792.7</v>
      </c>
      <c r="BM15" s="8">
        <v>19336.099999999999</v>
      </c>
      <c r="BN15" s="8">
        <v>90481.4</v>
      </c>
      <c r="BO15" s="8">
        <v>90383</v>
      </c>
      <c r="BP15" s="8">
        <v>33074.199999999997</v>
      </c>
      <c r="BQ15" s="8">
        <v>32469.7</v>
      </c>
      <c r="BR15" s="8">
        <v>44403.4</v>
      </c>
      <c r="BS15" s="8">
        <v>43405.8</v>
      </c>
      <c r="BT15" s="8">
        <v>37400</v>
      </c>
      <c r="BU15" s="8">
        <v>37400</v>
      </c>
      <c r="BV15" s="8">
        <v>3550894.9</v>
      </c>
      <c r="BW15" s="8">
        <v>3467865</v>
      </c>
      <c r="BX15" s="2"/>
    </row>
    <row r="16" spans="1:76" ht="17" x14ac:dyDescent="0.2">
      <c r="A16" s="2"/>
      <c r="B16" s="34" t="s">
        <v>126</v>
      </c>
      <c r="C16" s="34" t="s">
        <v>127</v>
      </c>
      <c r="D16" s="7" t="s">
        <v>122</v>
      </c>
      <c r="E16" s="8">
        <v>2578395.7999999989</v>
      </c>
      <c r="F16" s="8">
        <v>1987429.4000000001</v>
      </c>
      <c r="G16" s="8">
        <v>469857.3</v>
      </c>
      <c r="H16" s="8">
        <v>41099.1</v>
      </c>
      <c r="I16" s="8">
        <v>41097.5</v>
      </c>
      <c r="J16" s="8">
        <v>330549.09999999998</v>
      </c>
      <c r="K16" s="8">
        <v>328030.5</v>
      </c>
      <c r="L16" s="8">
        <v>34195.699999999997</v>
      </c>
      <c r="M16" s="8">
        <v>16878.8</v>
      </c>
      <c r="N16" s="8">
        <v>89167</v>
      </c>
      <c r="O16" s="8">
        <v>86922.3</v>
      </c>
      <c r="P16" s="8">
        <v>22159.9</v>
      </c>
      <c r="Q16" s="8">
        <v>16332.4</v>
      </c>
      <c r="R16" s="8">
        <v>29844.7</v>
      </c>
      <c r="S16" s="8">
        <v>29844.7</v>
      </c>
      <c r="T16" s="8">
        <v>26855.200000000001</v>
      </c>
      <c r="U16" s="8">
        <v>26855.200000000001</v>
      </c>
      <c r="V16" s="8">
        <v>36342.9</v>
      </c>
      <c r="W16" s="8">
        <v>36295.800000000003</v>
      </c>
      <c r="X16" s="8">
        <v>39724.699999999997</v>
      </c>
      <c r="Y16" s="8">
        <v>39718.1</v>
      </c>
      <c r="Z16" s="8">
        <v>29973.200000000001</v>
      </c>
      <c r="AA16" s="8">
        <v>16797</v>
      </c>
      <c r="AB16" s="8">
        <v>56144.6</v>
      </c>
      <c r="AC16" s="8">
        <v>56144.3</v>
      </c>
      <c r="AD16" s="8">
        <v>29991.4</v>
      </c>
      <c r="AE16" s="8">
        <v>29990.6</v>
      </c>
      <c r="AF16" s="8">
        <v>65528</v>
      </c>
      <c r="AG16" s="8">
        <v>65103.600000000006</v>
      </c>
      <c r="AH16" s="8">
        <v>31254.2</v>
      </c>
      <c r="AI16" s="8">
        <v>30977</v>
      </c>
      <c r="AJ16" s="8">
        <v>45461.4</v>
      </c>
      <c r="AK16" s="8">
        <v>43927.7</v>
      </c>
      <c r="AL16" s="8">
        <v>70260.399999999994</v>
      </c>
      <c r="AM16" s="8">
        <v>64749.5</v>
      </c>
      <c r="AN16" s="8">
        <v>28872.400000000001</v>
      </c>
      <c r="AO16" s="8">
        <v>17643.8</v>
      </c>
      <c r="AP16" s="8">
        <v>37804.800000000003</v>
      </c>
      <c r="AQ16" s="8">
        <v>37804.800000000003</v>
      </c>
      <c r="AR16" s="8">
        <v>29306.3</v>
      </c>
      <c r="AS16" s="8">
        <v>29306.3</v>
      </c>
      <c r="AT16" s="8">
        <v>79286.3</v>
      </c>
      <c r="AU16" s="8">
        <v>39043.300000000003</v>
      </c>
      <c r="AV16" s="8">
        <v>31963.7</v>
      </c>
      <c r="AW16" s="8">
        <v>27764.6</v>
      </c>
      <c r="AX16" s="8">
        <v>36820.800000000003</v>
      </c>
      <c r="AY16" s="8">
        <v>36820.800000000003</v>
      </c>
      <c r="AZ16" s="8">
        <v>39929.5</v>
      </c>
      <c r="BA16" s="8">
        <v>39431.4</v>
      </c>
      <c r="BB16" s="8">
        <v>40978.300000000003</v>
      </c>
      <c r="BC16" s="8">
        <v>32764.7</v>
      </c>
      <c r="BD16" s="8">
        <v>24088.6</v>
      </c>
      <c r="BE16" s="8">
        <v>24014.5</v>
      </c>
      <c r="BF16" s="8">
        <v>26402</v>
      </c>
      <c r="BG16" s="8">
        <v>26402</v>
      </c>
      <c r="BH16" s="8">
        <v>51525.3</v>
      </c>
      <c r="BI16" s="8">
        <v>51521</v>
      </c>
      <c r="BJ16" s="8">
        <v>33283.9</v>
      </c>
      <c r="BK16" s="8">
        <v>31679.200000000001</v>
      </c>
      <c r="BL16" s="8">
        <v>23792.7</v>
      </c>
      <c r="BM16" s="8">
        <v>19336.099999999999</v>
      </c>
      <c r="BN16" s="8">
        <v>90481.4</v>
      </c>
      <c r="BO16" s="8">
        <v>90383</v>
      </c>
      <c r="BP16" s="8">
        <v>33074.199999999997</v>
      </c>
      <c r="BQ16" s="8">
        <v>32469.7</v>
      </c>
      <c r="BR16" s="8">
        <v>44403.4</v>
      </c>
      <c r="BS16" s="8">
        <v>43405.8</v>
      </c>
      <c r="BT16" s="8">
        <v>37400</v>
      </c>
      <c r="BU16" s="8">
        <v>37400</v>
      </c>
      <c r="BV16" s="8">
        <v>440573.4</v>
      </c>
      <c r="BW16" s="8">
        <v>440573.4</v>
      </c>
      <c r="BX16" s="2"/>
    </row>
    <row r="17" spans="1:76" ht="34" x14ac:dyDescent="0.2">
      <c r="A17" s="2"/>
      <c r="B17" s="34"/>
      <c r="C17" s="34"/>
      <c r="D17" s="7" t="s">
        <v>123</v>
      </c>
      <c r="E17" s="8">
        <v>2578395.7999999989</v>
      </c>
      <c r="F17" s="8">
        <v>1987429.4000000001</v>
      </c>
      <c r="G17" s="8">
        <v>469857.3</v>
      </c>
      <c r="H17" s="8">
        <v>41099.1</v>
      </c>
      <c r="I17" s="8">
        <v>41097.5</v>
      </c>
      <c r="J17" s="8">
        <v>330549.09999999998</v>
      </c>
      <c r="K17" s="8">
        <v>328030.5</v>
      </c>
      <c r="L17" s="8">
        <v>34195.699999999997</v>
      </c>
      <c r="M17" s="8">
        <v>16878.8</v>
      </c>
      <c r="N17" s="8">
        <v>89167</v>
      </c>
      <c r="O17" s="8">
        <v>86922.3</v>
      </c>
      <c r="P17" s="8">
        <v>22159.9</v>
      </c>
      <c r="Q17" s="8">
        <v>16332.4</v>
      </c>
      <c r="R17" s="8">
        <v>29844.7</v>
      </c>
      <c r="S17" s="8">
        <v>29844.7</v>
      </c>
      <c r="T17" s="8">
        <v>26855.200000000001</v>
      </c>
      <c r="U17" s="8">
        <v>26855.200000000001</v>
      </c>
      <c r="V17" s="8">
        <v>36342.9</v>
      </c>
      <c r="W17" s="8">
        <v>36295.800000000003</v>
      </c>
      <c r="X17" s="8">
        <v>39724.699999999997</v>
      </c>
      <c r="Y17" s="8">
        <v>39718.1</v>
      </c>
      <c r="Z17" s="8">
        <v>29973.200000000001</v>
      </c>
      <c r="AA17" s="8">
        <v>16797</v>
      </c>
      <c r="AB17" s="8">
        <v>56144.6</v>
      </c>
      <c r="AC17" s="8">
        <v>56144.3</v>
      </c>
      <c r="AD17" s="8">
        <v>29991.4</v>
      </c>
      <c r="AE17" s="8">
        <v>29990.6</v>
      </c>
      <c r="AF17" s="8">
        <v>65528</v>
      </c>
      <c r="AG17" s="8">
        <v>65103.600000000006</v>
      </c>
      <c r="AH17" s="8">
        <v>31254.2</v>
      </c>
      <c r="AI17" s="8">
        <v>30977</v>
      </c>
      <c r="AJ17" s="8">
        <v>45461.4</v>
      </c>
      <c r="AK17" s="8">
        <v>43927.7</v>
      </c>
      <c r="AL17" s="8">
        <v>70260.399999999994</v>
      </c>
      <c r="AM17" s="8">
        <v>64749.5</v>
      </c>
      <c r="AN17" s="8">
        <v>28872.400000000001</v>
      </c>
      <c r="AO17" s="8">
        <v>17643.8</v>
      </c>
      <c r="AP17" s="8">
        <v>37804.800000000003</v>
      </c>
      <c r="AQ17" s="8">
        <v>37804.800000000003</v>
      </c>
      <c r="AR17" s="8">
        <v>29306.3</v>
      </c>
      <c r="AS17" s="8">
        <v>29306.3</v>
      </c>
      <c r="AT17" s="8">
        <v>79286.3</v>
      </c>
      <c r="AU17" s="8">
        <v>39043.300000000003</v>
      </c>
      <c r="AV17" s="8">
        <v>31963.7</v>
      </c>
      <c r="AW17" s="8">
        <v>27764.6</v>
      </c>
      <c r="AX17" s="8">
        <v>36820.800000000003</v>
      </c>
      <c r="AY17" s="8">
        <v>36820.800000000003</v>
      </c>
      <c r="AZ17" s="8">
        <v>39929.5</v>
      </c>
      <c r="BA17" s="8">
        <v>39431.4</v>
      </c>
      <c r="BB17" s="8">
        <v>40978.300000000003</v>
      </c>
      <c r="BC17" s="8">
        <v>32764.7</v>
      </c>
      <c r="BD17" s="8">
        <v>24088.6</v>
      </c>
      <c r="BE17" s="8">
        <v>24014.5</v>
      </c>
      <c r="BF17" s="8">
        <v>26402</v>
      </c>
      <c r="BG17" s="8">
        <v>26402</v>
      </c>
      <c r="BH17" s="8">
        <v>51525.3</v>
      </c>
      <c r="BI17" s="8">
        <v>51521</v>
      </c>
      <c r="BJ17" s="8">
        <v>33283.9</v>
      </c>
      <c r="BK17" s="8">
        <v>31679.200000000001</v>
      </c>
      <c r="BL17" s="8">
        <v>23792.7</v>
      </c>
      <c r="BM17" s="8">
        <v>19336.099999999999</v>
      </c>
      <c r="BN17" s="8">
        <v>90481.4</v>
      </c>
      <c r="BO17" s="8">
        <v>90383</v>
      </c>
      <c r="BP17" s="8">
        <v>33074.199999999997</v>
      </c>
      <c r="BQ17" s="8">
        <v>32469.7</v>
      </c>
      <c r="BR17" s="8">
        <v>44403.4</v>
      </c>
      <c r="BS17" s="8">
        <v>43405.8</v>
      </c>
      <c r="BT17" s="8">
        <v>37400</v>
      </c>
      <c r="BU17" s="8">
        <v>37400</v>
      </c>
      <c r="BV17" s="8">
        <v>440573.4</v>
      </c>
      <c r="BW17" s="8">
        <v>440573.4</v>
      </c>
      <c r="BX17" s="2"/>
    </row>
    <row r="18" spans="1:76" ht="17" x14ac:dyDescent="0.2">
      <c r="A18" s="2"/>
      <c r="B18" s="34" t="s">
        <v>128</v>
      </c>
      <c r="C18" s="34" t="s">
        <v>129</v>
      </c>
      <c r="D18" s="7" t="s">
        <v>122</v>
      </c>
      <c r="E18" s="8">
        <v>440573.4</v>
      </c>
      <c r="F18" s="8">
        <v>440573.4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8">
        <v>440573.4</v>
      </c>
      <c r="BW18" s="8">
        <v>440573.4</v>
      </c>
      <c r="BX18" s="2"/>
    </row>
    <row r="19" spans="1:76" ht="34" x14ac:dyDescent="0.2">
      <c r="A19" s="2"/>
      <c r="B19" s="34"/>
      <c r="C19" s="34"/>
      <c r="D19" s="7" t="s">
        <v>123</v>
      </c>
      <c r="E19" s="8">
        <v>440573.4</v>
      </c>
      <c r="F19" s="8">
        <v>440573.4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8">
        <v>440573.4</v>
      </c>
      <c r="BW19" s="8">
        <v>440573.4</v>
      </c>
      <c r="BX19" s="2"/>
    </row>
    <row r="20" spans="1:76" ht="17" x14ac:dyDescent="0.2">
      <c r="A20" s="2"/>
      <c r="B20" s="34" t="s">
        <v>130</v>
      </c>
      <c r="C20" s="34" t="s">
        <v>131</v>
      </c>
      <c r="D20" s="7" t="s">
        <v>122</v>
      </c>
      <c r="E20" s="8">
        <v>440573.4</v>
      </c>
      <c r="F20" s="8">
        <v>440573.4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8">
        <v>440573.4</v>
      </c>
      <c r="BW20" s="8">
        <v>440573.4</v>
      </c>
      <c r="BX20" s="2"/>
    </row>
    <row r="21" spans="1:76" ht="34" x14ac:dyDescent="0.2">
      <c r="A21" s="2"/>
      <c r="B21" s="34"/>
      <c r="C21" s="34"/>
      <c r="D21" s="7" t="s">
        <v>123</v>
      </c>
      <c r="E21" s="8">
        <v>440573.4</v>
      </c>
      <c r="F21" s="8">
        <v>440573.4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8">
        <v>440573.4</v>
      </c>
      <c r="BW21" s="8">
        <v>440573.4</v>
      </c>
      <c r="BX21" s="2"/>
    </row>
    <row r="22" spans="1:76" ht="17" x14ac:dyDescent="0.2">
      <c r="A22" s="2"/>
      <c r="B22" s="35" t="s">
        <v>130</v>
      </c>
      <c r="C22" s="35" t="s">
        <v>132</v>
      </c>
      <c r="D22" s="7" t="s">
        <v>122</v>
      </c>
      <c r="E22" s="8">
        <v>440573.4</v>
      </c>
      <c r="F22" s="8">
        <v>440573.4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8">
        <v>440573.4</v>
      </c>
      <c r="BW22" s="8">
        <v>440573.4</v>
      </c>
      <c r="BX22" s="2"/>
    </row>
    <row r="23" spans="1:76" ht="34" x14ac:dyDescent="0.2">
      <c r="A23" s="2"/>
      <c r="B23" s="35"/>
      <c r="C23" s="35"/>
      <c r="D23" s="7" t="s">
        <v>123</v>
      </c>
      <c r="E23" s="8">
        <v>440573.4</v>
      </c>
      <c r="F23" s="8">
        <v>440573.4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8">
        <v>440573.4</v>
      </c>
      <c r="BW23" s="8">
        <v>440573.4</v>
      </c>
      <c r="BX23" s="2"/>
    </row>
    <row r="24" spans="1:76" ht="17" x14ac:dyDescent="0.2">
      <c r="A24" s="2"/>
      <c r="B24" s="34" t="s">
        <v>133</v>
      </c>
      <c r="C24" s="34" t="s">
        <v>134</v>
      </c>
      <c r="D24" s="7" t="s">
        <v>122</v>
      </c>
      <c r="E24" s="8">
        <v>1345370.9</v>
      </c>
      <c r="F24" s="8">
        <v>1273420.8000000003</v>
      </c>
      <c r="G24" s="9"/>
      <c r="H24" s="8">
        <v>41099.1</v>
      </c>
      <c r="I24" s="8">
        <v>41097.5</v>
      </c>
      <c r="J24" s="8">
        <v>168506.2</v>
      </c>
      <c r="K24" s="8">
        <v>167258.29999999999</v>
      </c>
      <c r="L24" s="8">
        <v>34195.699999999997</v>
      </c>
      <c r="M24" s="8">
        <v>16878.8</v>
      </c>
      <c r="N24" s="8">
        <v>89167</v>
      </c>
      <c r="O24" s="8">
        <v>86922.3</v>
      </c>
      <c r="P24" s="8">
        <v>22159.9</v>
      </c>
      <c r="Q24" s="8">
        <v>16332.4</v>
      </c>
      <c r="R24" s="8">
        <v>29844.7</v>
      </c>
      <c r="S24" s="8">
        <v>29844.7</v>
      </c>
      <c r="T24" s="8">
        <v>26855.200000000001</v>
      </c>
      <c r="U24" s="8">
        <v>26855.200000000001</v>
      </c>
      <c r="V24" s="8">
        <v>36342.9</v>
      </c>
      <c r="W24" s="8">
        <v>36295.800000000003</v>
      </c>
      <c r="X24" s="8">
        <v>39724.699999999997</v>
      </c>
      <c r="Y24" s="8">
        <v>39718.1</v>
      </c>
      <c r="Z24" s="8">
        <v>29973.200000000001</v>
      </c>
      <c r="AA24" s="8">
        <v>16797</v>
      </c>
      <c r="AB24" s="8">
        <v>49949.7</v>
      </c>
      <c r="AC24" s="8">
        <v>49949.4</v>
      </c>
      <c r="AD24" s="8">
        <v>29991.4</v>
      </c>
      <c r="AE24" s="8">
        <v>29990.6</v>
      </c>
      <c r="AF24" s="8">
        <v>31034.7</v>
      </c>
      <c r="AG24" s="8">
        <v>30895.3</v>
      </c>
      <c r="AH24" s="8">
        <v>31254.2</v>
      </c>
      <c r="AI24" s="8">
        <v>30977</v>
      </c>
      <c r="AJ24" s="8">
        <v>45461.4</v>
      </c>
      <c r="AK24" s="8">
        <v>43927.7</v>
      </c>
      <c r="AL24" s="8">
        <v>70260.399999999994</v>
      </c>
      <c r="AM24" s="8">
        <v>64749.5</v>
      </c>
      <c r="AN24" s="8">
        <v>28872.400000000001</v>
      </c>
      <c r="AO24" s="8">
        <v>17643.8</v>
      </c>
      <c r="AP24" s="8">
        <v>37804.800000000003</v>
      </c>
      <c r="AQ24" s="8">
        <v>37804.800000000003</v>
      </c>
      <c r="AR24" s="8">
        <v>29306.3</v>
      </c>
      <c r="AS24" s="8">
        <v>29306.3</v>
      </c>
      <c r="AT24" s="8">
        <v>39426</v>
      </c>
      <c r="AU24" s="8">
        <v>39043.300000000003</v>
      </c>
      <c r="AV24" s="8">
        <v>31963.7</v>
      </c>
      <c r="AW24" s="8">
        <v>27764.6</v>
      </c>
      <c r="AX24" s="8">
        <v>36820.800000000003</v>
      </c>
      <c r="AY24" s="8">
        <v>36820.800000000003</v>
      </c>
      <c r="AZ24" s="8">
        <v>39929.5</v>
      </c>
      <c r="BA24" s="8">
        <v>39431.4</v>
      </c>
      <c r="BB24" s="8">
        <v>26621.7</v>
      </c>
      <c r="BC24" s="8">
        <v>26104</v>
      </c>
      <c r="BD24" s="8">
        <v>24088.6</v>
      </c>
      <c r="BE24" s="8">
        <v>24014.5</v>
      </c>
      <c r="BF24" s="8">
        <v>26402</v>
      </c>
      <c r="BG24" s="8">
        <v>26402</v>
      </c>
      <c r="BH24" s="8">
        <v>34214.300000000003</v>
      </c>
      <c r="BI24" s="8">
        <v>34210.199999999997</v>
      </c>
      <c r="BJ24" s="8">
        <v>33283.9</v>
      </c>
      <c r="BK24" s="8">
        <v>31679.200000000001</v>
      </c>
      <c r="BL24" s="8">
        <v>23792.7</v>
      </c>
      <c r="BM24" s="8">
        <v>19336.099999999999</v>
      </c>
      <c r="BN24" s="8">
        <v>42146.2</v>
      </c>
      <c r="BO24" s="8">
        <v>42094.7</v>
      </c>
      <c r="BP24" s="8">
        <v>33074.199999999997</v>
      </c>
      <c r="BQ24" s="8">
        <v>32469.7</v>
      </c>
      <c r="BR24" s="8">
        <v>44403.4</v>
      </c>
      <c r="BS24" s="8">
        <v>43405.8</v>
      </c>
      <c r="BT24" s="8">
        <v>37400</v>
      </c>
      <c r="BU24" s="8">
        <v>37400</v>
      </c>
      <c r="BV24" s="9"/>
      <c r="BW24" s="9"/>
      <c r="BX24" s="2"/>
    </row>
    <row r="25" spans="1:76" ht="34" x14ac:dyDescent="0.2">
      <c r="A25" s="2"/>
      <c r="B25" s="34"/>
      <c r="C25" s="34"/>
      <c r="D25" s="7" t="s">
        <v>123</v>
      </c>
      <c r="E25" s="8">
        <v>1345370.9</v>
      </c>
      <c r="F25" s="8">
        <v>1273420.8000000003</v>
      </c>
      <c r="G25" s="9"/>
      <c r="H25" s="8">
        <v>41099.1</v>
      </c>
      <c r="I25" s="8">
        <v>41097.5</v>
      </c>
      <c r="J25" s="8">
        <v>168506.2</v>
      </c>
      <c r="K25" s="8">
        <v>167258.29999999999</v>
      </c>
      <c r="L25" s="8">
        <v>34195.699999999997</v>
      </c>
      <c r="M25" s="8">
        <v>16878.8</v>
      </c>
      <c r="N25" s="8">
        <v>89167</v>
      </c>
      <c r="O25" s="8">
        <v>86922.3</v>
      </c>
      <c r="P25" s="8">
        <v>22159.9</v>
      </c>
      <c r="Q25" s="8">
        <v>16332.4</v>
      </c>
      <c r="R25" s="8">
        <v>29844.7</v>
      </c>
      <c r="S25" s="8">
        <v>29844.7</v>
      </c>
      <c r="T25" s="8">
        <v>26855.200000000001</v>
      </c>
      <c r="U25" s="8">
        <v>26855.200000000001</v>
      </c>
      <c r="V25" s="8">
        <v>36342.9</v>
      </c>
      <c r="W25" s="8">
        <v>36295.800000000003</v>
      </c>
      <c r="X25" s="8">
        <v>39724.699999999997</v>
      </c>
      <c r="Y25" s="8">
        <v>39718.1</v>
      </c>
      <c r="Z25" s="8">
        <v>29973.200000000001</v>
      </c>
      <c r="AA25" s="8">
        <v>16797</v>
      </c>
      <c r="AB25" s="8">
        <v>49949.7</v>
      </c>
      <c r="AC25" s="8">
        <v>49949.4</v>
      </c>
      <c r="AD25" s="8">
        <v>29991.4</v>
      </c>
      <c r="AE25" s="8">
        <v>29990.6</v>
      </c>
      <c r="AF25" s="8">
        <v>31034.7</v>
      </c>
      <c r="AG25" s="8">
        <v>30895.3</v>
      </c>
      <c r="AH25" s="8">
        <v>31254.2</v>
      </c>
      <c r="AI25" s="8">
        <v>30977</v>
      </c>
      <c r="AJ25" s="8">
        <v>45461.4</v>
      </c>
      <c r="AK25" s="8">
        <v>43927.7</v>
      </c>
      <c r="AL25" s="8">
        <v>70260.399999999994</v>
      </c>
      <c r="AM25" s="8">
        <v>64749.5</v>
      </c>
      <c r="AN25" s="8">
        <v>28872.400000000001</v>
      </c>
      <c r="AO25" s="8">
        <v>17643.8</v>
      </c>
      <c r="AP25" s="8">
        <v>37804.800000000003</v>
      </c>
      <c r="AQ25" s="8">
        <v>37804.800000000003</v>
      </c>
      <c r="AR25" s="8">
        <v>29306.3</v>
      </c>
      <c r="AS25" s="8">
        <v>29306.3</v>
      </c>
      <c r="AT25" s="8">
        <v>39426</v>
      </c>
      <c r="AU25" s="8">
        <v>39043.300000000003</v>
      </c>
      <c r="AV25" s="8">
        <v>31963.7</v>
      </c>
      <c r="AW25" s="8">
        <v>27764.6</v>
      </c>
      <c r="AX25" s="8">
        <v>36820.800000000003</v>
      </c>
      <c r="AY25" s="8">
        <v>36820.800000000003</v>
      </c>
      <c r="AZ25" s="8">
        <v>39929.5</v>
      </c>
      <c r="BA25" s="8">
        <v>39431.4</v>
      </c>
      <c r="BB25" s="8">
        <v>26621.7</v>
      </c>
      <c r="BC25" s="8">
        <v>26104</v>
      </c>
      <c r="BD25" s="8">
        <v>24088.6</v>
      </c>
      <c r="BE25" s="8">
        <v>24014.5</v>
      </c>
      <c r="BF25" s="8">
        <v>26402</v>
      </c>
      <c r="BG25" s="8">
        <v>26402</v>
      </c>
      <c r="BH25" s="8">
        <v>34214.300000000003</v>
      </c>
      <c r="BI25" s="8">
        <v>34210.199999999997</v>
      </c>
      <c r="BJ25" s="8">
        <v>33283.9</v>
      </c>
      <c r="BK25" s="8">
        <v>31679.200000000001</v>
      </c>
      <c r="BL25" s="8">
        <v>23792.7</v>
      </c>
      <c r="BM25" s="8">
        <v>19336.099999999999</v>
      </c>
      <c r="BN25" s="8">
        <v>42146.2</v>
      </c>
      <c r="BO25" s="8">
        <v>42094.7</v>
      </c>
      <c r="BP25" s="8">
        <v>33074.199999999997</v>
      </c>
      <c r="BQ25" s="8">
        <v>32469.7</v>
      </c>
      <c r="BR25" s="8">
        <v>44403.4</v>
      </c>
      <c r="BS25" s="8">
        <v>43405.8</v>
      </c>
      <c r="BT25" s="8">
        <v>37400</v>
      </c>
      <c r="BU25" s="8">
        <v>37400</v>
      </c>
      <c r="BV25" s="9"/>
      <c r="BW25" s="9"/>
      <c r="BX25" s="2"/>
    </row>
    <row r="26" spans="1:76" ht="17" x14ac:dyDescent="0.2">
      <c r="A26" s="2"/>
      <c r="B26" s="34" t="s">
        <v>130</v>
      </c>
      <c r="C26" s="34" t="s">
        <v>134</v>
      </c>
      <c r="D26" s="7" t="s">
        <v>122</v>
      </c>
      <c r="E26" s="8">
        <v>1345370.9</v>
      </c>
      <c r="F26" s="8">
        <v>1273420.8000000003</v>
      </c>
      <c r="G26" s="9"/>
      <c r="H26" s="8">
        <v>41099.1</v>
      </c>
      <c r="I26" s="8">
        <v>41097.5</v>
      </c>
      <c r="J26" s="8">
        <v>168506.2</v>
      </c>
      <c r="K26" s="8">
        <v>167258.29999999999</v>
      </c>
      <c r="L26" s="8">
        <v>34195.699999999997</v>
      </c>
      <c r="M26" s="8">
        <v>16878.8</v>
      </c>
      <c r="N26" s="8">
        <v>89167</v>
      </c>
      <c r="O26" s="8">
        <v>86922.3</v>
      </c>
      <c r="P26" s="8">
        <v>22159.9</v>
      </c>
      <c r="Q26" s="8">
        <v>16332.4</v>
      </c>
      <c r="R26" s="8">
        <v>29844.7</v>
      </c>
      <c r="S26" s="8">
        <v>29844.7</v>
      </c>
      <c r="T26" s="8">
        <v>26855.200000000001</v>
      </c>
      <c r="U26" s="8">
        <v>26855.200000000001</v>
      </c>
      <c r="V26" s="8">
        <v>36342.9</v>
      </c>
      <c r="W26" s="8">
        <v>36295.800000000003</v>
      </c>
      <c r="X26" s="8">
        <v>39724.699999999997</v>
      </c>
      <c r="Y26" s="8">
        <v>39718.1</v>
      </c>
      <c r="Z26" s="8">
        <v>29973.200000000001</v>
      </c>
      <c r="AA26" s="8">
        <v>16797</v>
      </c>
      <c r="AB26" s="8">
        <v>49949.7</v>
      </c>
      <c r="AC26" s="8">
        <v>49949.4</v>
      </c>
      <c r="AD26" s="8">
        <v>29991.4</v>
      </c>
      <c r="AE26" s="8">
        <v>29990.6</v>
      </c>
      <c r="AF26" s="8">
        <v>31034.7</v>
      </c>
      <c r="AG26" s="8">
        <v>30895.3</v>
      </c>
      <c r="AH26" s="8">
        <v>31254.2</v>
      </c>
      <c r="AI26" s="8">
        <v>30977</v>
      </c>
      <c r="AJ26" s="8">
        <v>45461.4</v>
      </c>
      <c r="AK26" s="8">
        <v>43927.7</v>
      </c>
      <c r="AL26" s="8">
        <v>70260.399999999994</v>
      </c>
      <c r="AM26" s="8">
        <v>64749.5</v>
      </c>
      <c r="AN26" s="8">
        <v>28872.400000000001</v>
      </c>
      <c r="AO26" s="8">
        <v>17643.8</v>
      </c>
      <c r="AP26" s="8">
        <v>37804.800000000003</v>
      </c>
      <c r="AQ26" s="8">
        <v>37804.800000000003</v>
      </c>
      <c r="AR26" s="8">
        <v>29306.3</v>
      </c>
      <c r="AS26" s="8">
        <v>29306.3</v>
      </c>
      <c r="AT26" s="8">
        <v>39426</v>
      </c>
      <c r="AU26" s="8">
        <v>39043.300000000003</v>
      </c>
      <c r="AV26" s="8">
        <v>31963.7</v>
      </c>
      <c r="AW26" s="8">
        <v>27764.6</v>
      </c>
      <c r="AX26" s="8">
        <v>36820.800000000003</v>
      </c>
      <c r="AY26" s="8">
        <v>36820.800000000003</v>
      </c>
      <c r="AZ26" s="8">
        <v>39929.5</v>
      </c>
      <c r="BA26" s="8">
        <v>39431.4</v>
      </c>
      <c r="BB26" s="8">
        <v>26621.7</v>
      </c>
      <c r="BC26" s="8">
        <v>26104</v>
      </c>
      <c r="BD26" s="8">
        <v>24088.6</v>
      </c>
      <c r="BE26" s="8">
        <v>24014.5</v>
      </c>
      <c r="BF26" s="8">
        <v>26402</v>
      </c>
      <c r="BG26" s="8">
        <v>26402</v>
      </c>
      <c r="BH26" s="8">
        <v>34214.300000000003</v>
      </c>
      <c r="BI26" s="8">
        <v>34210.199999999997</v>
      </c>
      <c r="BJ26" s="8">
        <v>33283.9</v>
      </c>
      <c r="BK26" s="8">
        <v>31679.200000000001</v>
      </c>
      <c r="BL26" s="8">
        <v>23792.7</v>
      </c>
      <c r="BM26" s="8">
        <v>19336.099999999999</v>
      </c>
      <c r="BN26" s="8">
        <v>42146.2</v>
      </c>
      <c r="BO26" s="8">
        <v>42094.7</v>
      </c>
      <c r="BP26" s="8">
        <v>33074.199999999997</v>
      </c>
      <c r="BQ26" s="8">
        <v>32469.7</v>
      </c>
      <c r="BR26" s="8">
        <v>44403.4</v>
      </c>
      <c r="BS26" s="8">
        <v>43405.8</v>
      </c>
      <c r="BT26" s="8">
        <v>37400</v>
      </c>
      <c r="BU26" s="8">
        <v>37400</v>
      </c>
      <c r="BV26" s="9"/>
      <c r="BW26" s="9"/>
      <c r="BX26" s="2"/>
    </row>
    <row r="27" spans="1:76" ht="34" x14ac:dyDescent="0.2">
      <c r="A27" s="2"/>
      <c r="B27" s="34"/>
      <c r="C27" s="34"/>
      <c r="D27" s="7" t="s">
        <v>123</v>
      </c>
      <c r="E27" s="8">
        <v>1345370.9</v>
      </c>
      <c r="F27" s="8">
        <v>1273420.8000000003</v>
      </c>
      <c r="G27" s="9"/>
      <c r="H27" s="8">
        <v>41099.1</v>
      </c>
      <c r="I27" s="8">
        <v>41097.5</v>
      </c>
      <c r="J27" s="8">
        <v>168506.2</v>
      </c>
      <c r="K27" s="8">
        <v>167258.29999999999</v>
      </c>
      <c r="L27" s="8">
        <v>34195.699999999997</v>
      </c>
      <c r="M27" s="8">
        <v>16878.8</v>
      </c>
      <c r="N27" s="8">
        <v>89167</v>
      </c>
      <c r="O27" s="8">
        <v>86922.3</v>
      </c>
      <c r="P27" s="8">
        <v>22159.9</v>
      </c>
      <c r="Q27" s="8">
        <v>16332.4</v>
      </c>
      <c r="R27" s="8">
        <v>29844.7</v>
      </c>
      <c r="S27" s="8">
        <v>29844.7</v>
      </c>
      <c r="T27" s="8">
        <v>26855.200000000001</v>
      </c>
      <c r="U27" s="8">
        <v>26855.200000000001</v>
      </c>
      <c r="V27" s="8">
        <v>36342.9</v>
      </c>
      <c r="W27" s="8">
        <v>36295.800000000003</v>
      </c>
      <c r="X27" s="8">
        <v>39724.699999999997</v>
      </c>
      <c r="Y27" s="8">
        <v>39718.1</v>
      </c>
      <c r="Z27" s="8">
        <v>29973.200000000001</v>
      </c>
      <c r="AA27" s="8">
        <v>16797</v>
      </c>
      <c r="AB27" s="8">
        <v>49949.7</v>
      </c>
      <c r="AC27" s="8">
        <v>49949.4</v>
      </c>
      <c r="AD27" s="8">
        <v>29991.4</v>
      </c>
      <c r="AE27" s="8">
        <v>29990.6</v>
      </c>
      <c r="AF27" s="8">
        <v>31034.7</v>
      </c>
      <c r="AG27" s="8">
        <v>30895.3</v>
      </c>
      <c r="AH27" s="8">
        <v>31254.2</v>
      </c>
      <c r="AI27" s="8">
        <v>30977</v>
      </c>
      <c r="AJ27" s="8">
        <v>45461.4</v>
      </c>
      <c r="AK27" s="8">
        <v>43927.7</v>
      </c>
      <c r="AL27" s="8">
        <v>70260.399999999994</v>
      </c>
      <c r="AM27" s="8">
        <v>64749.5</v>
      </c>
      <c r="AN27" s="8">
        <v>28872.400000000001</v>
      </c>
      <c r="AO27" s="8">
        <v>17643.8</v>
      </c>
      <c r="AP27" s="8">
        <v>37804.800000000003</v>
      </c>
      <c r="AQ27" s="8">
        <v>37804.800000000003</v>
      </c>
      <c r="AR27" s="8">
        <v>29306.3</v>
      </c>
      <c r="AS27" s="8">
        <v>29306.3</v>
      </c>
      <c r="AT27" s="8">
        <v>39426</v>
      </c>
      <c r="AU27" s="8">
        <v>39043.300000000003</v>
      </c>
      <c r="AV27" s="8">
        <v>31963.7</v>
      </c>
      <c r="AW27" s="8">
        <v>27764.6</v>
      </c>
      <c r="AX27" s="8">
        <v>36820.800000000003</v>
      </c>
      <c r="AY27" s="8">
        <v>36820.800000000003</v>
      </c>
      <c r="AZ27" s="8">
        <v>39929.5</v>
      </c>
      <c r="BA27" s="8">
        <v>39431.4</v>
      </c>
      <c r="BB27" s="8">
        <v>26621.7</v>
      </c>
      <c r="BC27" s="8">
        <v>26104</v>
      </c>
      <c r="BD27" s="8">
        <v>24088.6</v>
      </c>
      <c r="BE27" s="8">
        <v>24014.5</v>
      </c>
      <c r="BF27" s="8">
        <v>26402</v>
      </c>
      <c r="BG27" s="8">
        <v>26402</v>
      </c>
      <c r="BH27" s="8">
        <v>34214.300000000003</v>
      </c>
      <c r="BI27" s="8">
        <v>34210.199999999997</v>
      </c>
      <c r="BJ27" s="8">
        <v>33283.9</v>
      </c>
      <c r="BK27" s="8">
        <v>31679.200000000001</v>
      </c>
      <c r="BL27" s="8">
        <v>23792.7</v>
      </c>
      <c r="BM27" s="8">
        <v>19336.099999999999</v>
      </c>
      <c r="BN27" s="8">
        <v>42146.2</v>
      </c>
      <c r="BO27" s="8">
        <v>42094.7</v>
      </c>
      <c r="BP27" s="8">
        <v>33074.199999999997</v>
      </c>
      <c r="BQ27" s="8">
        <v>32469.7</v>
      </c>
      <c r="BR27" s="8">
        <v>44403.4</v>
      </c>
      <c r="BS27" s="8">
        <v>43405.8</v>
      </c>
      <c r="BT27" s="8">
        <v>37400</v>
      </c>
      <c r="BU27" s="8">
        <v>37400</v>
      </c>
      <c r="BV27" s="9"/>
      <c r="BW27" s="9"/>
      <c r="BX27" s="2"/>
    </row>
    <row r="28" spans="1:76" ht="17" x14ac:dyDescent="0.2">
      <c r="A28" s="2"/>
      <c r="B28" s="35" t="s">
        <v>130</v>
      </c>
      <c r="C28" s="35" t="s">
        <v>135</v>
      </c>
      <c r="D28" s="7" t="s">
        <v>122</v>
      </c>
      <c r="E28" s="8">
        <v>1345370.9</v>
      </c>
      <c r="F28" s="8">
        <v>1273420.8000000003</v>
      </c>
      <c r="G28" s="9"/>
      <c r="H28" s="8">
        <v>41099.1</v>
      </c>
      <c r="I28" s="8">
        <v>41097.5</v>
      </c>
      <c r="J28" s="8">
        <v>168506.2</v>
      </c>
      <c r="K28" s="8">
        <v>167258.29999999999</v>
      </c>
      <c r="L28" s="8">
        <v>34195.699999999997</v>
      </c>
      <c r="M28" s="8">
        <v>16878.8</v>
      </c>
      <c r="N28" s="8">
        <v>89167</v>
      </c>
      <c r="O28" s="8">
        <v>86922.3</v>
      </c>
      <c r="P28" s="8">
        <v>22159.9</v>
      </c>
      <c r="Q28" s="8">
        <v>16332.4</v>
      </c>
      <c r="R28" s="8">
        <v>29844.7</v>
      </c>
      <c r="S28" s="8">
        <v>29844.7</v>
      </c>
      <c r="T28" s="8">
        <v>26855.200000000001</v>
      </c>
      <c r="U28" s="8">
        <v>26855.200000000001</v>
      </c>
      <c r="V28" s="8">
        <v>36342.9</v>
      </c>
      <c r="W28" s="8">
        <v>36295.800000000003</v>
      </c>
      <c r="X28" s="8">
        <v>39724.699999999997</v>
      </c>
      <c r="Y28" s="8">
        <v>39718.1</v>
      </c>
      <c r="Z28" s="8">
        <v>29973.200000000001</v>
      </c>
      <c r="AA28" s="8">
        <v>16797</v>
      </c>
      <c r="AB28" s="8">
        <v>49949.7</v>
      </c>
      <c r="AC28" s="8">
        <v>49949.4</v>
      </c>
      <c r="AD28" s="8">
        <v>29991.4</v>
      </c>
      <c r="AE28" s="8">
        <v>29990.6</v>
      </c>
      <c r="AF28" s="8">
        <v>31034.7</v>
      </c>
      <c r="AG28" s="8">
        <v>30895.3</v>
      </c>
      <c r="AH28" s="8">
        <v>31254.2</v>
      </c>
      <c r="AI28" s="8">
        <v>30977</v>
      </c>
      <c r="AJ28" s="8">
        <v>45461.4</v>
      </c>
      <c r="AK28" s="8">
        <v>43927.7</v>
      </c>
      <c r="AL28" s="8">
        <v>70260.399999999994</v>
      </c>
      <c r="AM28" s="8">
        <v>64749.5</v>
      </c>
      <c r="AN28" s="8">
        <v>28872.400000000001</v>
      </c>
      <c r="AO28" s="8">
        <v>17643.8</v>
      </c>
      <c r="AP28" s="8">
        <v>37804.800000000003</v>
      </c>
      <c r="AQ28" s="8">
        <v>37804.800000000003</v>
      </c>
      <c r="AR28" s="8">
        <v>29306.3</v>
      </c>
      <c r="AS28" s="8">
        <v>29306.3</v>
      </c>
      <c r="AT28" s="8">
        <v>39426</v>
      </c>
      <c r="AU28" s="8">
        <v>39043.300000000003</v>
      </c>
      <c r="AV28" s="8">
        <v>31963.7</v>
      </c>
      <c r="AW28" s="8">
        <v>27764.6</v>
      </c>
      <c r="AX28" s="8">
        <v>36820.800000000003</v>
      </c>
      <c r="AY28" s="8">
        <v>36820.800000000003</v>
      </c>
      <c r="AZ28" s="8">
        <v>39929.5</v>
      </c>
      <c r="BA28" s="8">
        <v>39431.4</v>
      </c>
      <c r="BB28" s="8">
        <v>26621.7</v>
      </c>
      <c r="BC28" s="8">
        <v>26104</v>
      </c>
      <c r="BD28" s="8">
        <v>24088.6</v>
      </c>
      <c r="BE28" s="8">
        <v>24014.5</v>
      </c>
      <c r="BF28" s="8">
        <v>26402</v>
      </c>
      <c r="BG28" s="8">
        <v>26402</v>
      </c>
      <c r="BH28" s="8">
        <v>34214.300000000003</v>
      </c>
      <c r="BI28" s="8">
        <v>34210.199999999997</v>
      </c>
      <c r="BJ28" s="8">
        <v>33283.9</v>
      </c>
      <c r="BK28" s="8">
        <v>31679.200000000001</v>
      </c>
      <c r="BL28" s="8">
        <v>23792.7</v>
      </c>
      <c r="BM28" s="8">
        <v>19336.099999999999</v>
      </c>
      <c r="BN28" s="8">
        <v>42146.2</v>
      </c>
      <c r="BO28" s="8">
        <v>42094.7</v>
      </c>
      <c r="BP28" s="8">
        <v>33074.199999999997</v>
      </c>
      <c r="BQ28" s="8">
        <v>32469.7</v>
      </c>
      <c r="BR28" s="8">
        <v>44403.4</v>
      </c>
      <c r="BS28" s="8">
        <v>43405.8</v>
      </c>
      <c r="BT28" s="8">
        <v>37400</v>
      </c>
      <c r="BU28" s="8">
        <v>37400</v>
      </c>
      <c r="BV28" s="9"/>
      <c r="BW28" s="9"/>
      <c r="BX28" s="2"/>
    </row>
    <row r="29" spans="1:76" ht="34" x14ac:dyDescent="0.2">
      <c r="A29" s="2"/>
      <c r="B29" s="35"/>
      <c r="C29" s="35"/>
      <c r="D29" s="7" t="s">
        <v>123</v>
      </c>
      <c r="E29" s="8">
        <v>1345370.9</v>
      </c>
      <c r="F29" s="8">
        <v>1273420.8000000003</v>
      </c>
      <c r="G29" s="9"/>
      <c r="H29" s="8">
        <v>41099.1</v>
      </c>
      <c r="I29" s="8">
        <v>41097.5</v>
      </c>
      <c r="J29" s="8">
        <v>168506.2</v>
      </c>
      <c r="K29" s="8">
        <v>167258.29999999999</v>
      </c>
      <c r="L29" s="8">
        <v>34195.699999999997</v>
      </c>
      <c r="M29" s="8">
        <v>16878.8</v>
      </c>
      <c r="N29" s="8">
        <v>89167</v>
      </c>
      <c r="O29" s="8">
        <v>86922.3</v>
      </c>
      <c r="P29" s="8">
        <v>22159.9</v>
      </c>
      <c r="Q29" s="8">
        <v>16332.4</v>
      </c>
      <c r="R29" s="8">
        <v>29844.7</v>
      </c>
      <c r="S29" s="8">
        <v>29844.7</v>
      </c>
      <c r="T29" s="8">
        <v>26855.200000000001</v>
      </c>
      <c r="U29" s="8">
        <v>26855.200000000001</v>
      </c>
      <c r="V29" s="8">
        <v>36342.9</v>
      </c>
      <c r="W29" s="8">
        <v>36295.800000000003</v>
      </c>
      <c r="X29" s="8">
        <v>39724.699999999997</v>
      </c>
      <c r="Y29" s="8">
        <v>39718.1</v>
      </c>
      <c r="Z29" s="8">
        <v>29973.200000000001</v>
      </c>
      <c r="AA29" s="8">
        <v>16797</v>
      </c>
      <c r="AB29" s="8">
        <v>49949.7</v>
      </c>
      <c r="AC29" s="8">
        <v>49949.4</v>
      </c>
      <c r="AD29" s="8">
        <v>29991.4</v>
      </c>
      <c r="AE29" s="8">
        <v>29990.6</v>
      </c>
      <c r="AF29" s="8">
        <v>31034.7</v>
      </c>
      <c r="AG29" s="8">
        <v>30895.3</v>
      </c>
      <c r="AH29" s="8">
        <v>31254.2</v>
      </c>
      <c r="AI29" s="8">
        <v>30977</v>
      </c>
      <c r="AJ29" s="8">
        <v>45461.4</v>
      </c>
      <c r="AK29" s="8">
        <v>43927.7</v>
      </c>
      <c r="AL29" s="8">
        <v>70260.399999999994</v>
      </c>
      <c r="AM29" s="8">
        <v>64749.5</v>
      </c>
      <c r="AN29" s="8">
        <v>28872.400000000001</v>
      </c>
      <c r="AO29" s="8">
        <v>17643.8</v>
      </c>
      <c r="AP29" s="8">
        <v>37804.800000000003</v>
      </c>
      <c r="AQ29" s="8">
        <v>37804.800000000003</v>
      </c>
      <c r="AR29" s="8">
        <v>29306.3</v>
      </c>
      <c r="AS29" s="8">
        <v>29306.3</v>
      </c>
      <c r="AT29" s="8">
        <v>39426</v>
      </c>
      <c r="AU29" s="8">
        <v>39043.300000000003</v>
      </c>
      <c r="AV29" s="8">
        <v>31963.7</v>
      </c>
      <c r="AW29" s="8">
        <v>27764.6</v>
      </c>
      <c r="AX29" s="8">
        <v>36820.800000000003</v>
      </c>
      <c r="AY29" s="8">
        <v>36820.800000000003</v>
      </c>
      <c r="AZ29" s="8">
        <v>39929.5</v>
      </c>
      <c r="BA29" s="8">
        <v>39431.4</v>
      </c>
      <c r="BB29" s="8">
        <v>26621.7</v>
      </c>
      <c r="BC29" s="8">
        <v>26104</v>
      </c>
      <c r="BD29" s="8">
        <v>24088.6</v>
      </c>
      <c r="BE29" s="8">
        <v>24014.5</v>
      </c>
      <c r="BF29" s="8">
        <v>26402</v>
      </c>
      <c r="BG29" s="8">
        <v>26402</v>
      </c>
      <c r="BH29" s="8">
        <v>34214.300000000003</v>
      </c>
      <c r="BI29" s="8">
        <v>34210.199999999997</v>
      </c>
      <c r="BJ29" s="8">
        <v>33283.9</v>
      </c>
      <c r="BK29" s="8">
        <v>31679.200000000001</v>
      </c>
      <c r="BL29" s="8">
        <v>23792.7</v>
      </c>
      <c r="BM29" s="8">
        <v>19336.099999999999</v>
      </c>
      <c r="BN29" s="8">
        <v>42146.2</v>
      </c>
      <c r="BO29" s="8">
        <v>42094.7</v>
      </c>
      <c r="BP29" s="8">
        <v>33074.199999999997</v>
      </c>
      <c r="BQ29" s="8">
        <v>32469.7</v>
      </c>
      <c r="BR29" s="8">
        <v>44403.4</v>
      </c>
      <c r="BS29" s="8">
        <v>43405.8</v>
      </c>
      <c r="BT29" s="8">
        <v>37400</v>
      </c>
      <c r="BU29" s="8">
        <v>37400</v>
      </c>
      <c r="BV29" s="9"/>
      <c r="BW29" s="9"/>
      <c r="BX29" s="2"/>
    </row>
    <row r="30" spans="1:76" ht="17" x14ac:dyDescent="0.2">
      <c r="A30" s="2"/>
      <c r="B30" s="34" t="s">
        <v>136</v>
      </c>
      <c r="C30" s="34" t="s">
        <v>137</v>
      </c>
      <c r="D30" s="7" t="s">
        <v>122</v>
      </c>
      <c r="E30" s="8">
        <v>322594.2</v>
      </c>
      <c r="F30" s="8">
        <v>273435.2</v>
      </c>
      <c r="G30" s="9"/>
      <c r="H30" s="9"/>
      <c r="I30" s="9"/>
      <c r="J30" s="8">
        <v>162042.9</v>
      </c>
      <c r="K30" s="8">
        <v>160772.20000000001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8">
        <v>6194.9</v>
      </c>
      <c r="AC30" s="8">
        <v>6194.9</v>
      </c>
      <c r="AD30" s="9"/>
      <c r="AE30" s="9"/>
      <c r="AF30" s="8">
        <v>34493.300000000003</v>
      </c>
      <c r="AG30" s="8">
        <v>34208.300000000003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8">
        <v>39860.300000000003</v>
      </c>
      <c r="AU30" s="9"/>
      <c r="AV30" s="9"/>
      <c r="AW30" s="9"/>
      <c r="AX30" s="9"/>
      <c r="AY30" s="9"/>
      <c r="AZ30" s="9"/>
      <c r="BA30" s="9"/>
      <c r="BB30" s="8">
        <v>14356.6</v>
      </c>
      <c r="BC30" s="8">
        <v>6660.7</v>
      </c>
      <c r="BD30" s="9"/>
      <c r="BE30" s="9"/>
      <c r="BF30" s="9"/>
      <c r="BG30" s="9"/>
      <c r="BH30" s="8">
        <v>17311</v>
      </c>
      <c r="BI30" s="8">
        <v>17310.8</v>
      </c>
      <c r="BJ30" s="9"/>
      <c r="BK30" s="9"/>
      <c r="BL30" s="9"/>
      <c r="BM30" s="9"/>
      <c r="BN30" s="8">
        <v>48335.199999999997</v>
      </c>
      <c r="BO30" s="8">
        <v>48288.3</v>
      </c>
      <c r="BP30" s="9"/>
      <c r="BQ30" s="9"/>
      <c r="BR30" s="9"/>
      <c r="BS30" s="9"/>
      <c r="BT30" s="9"/>
      <c r="BU30" s="9"/>
      <c r="BV30" s="9"/>
      <c r="BW30" s="9"/>
      <c r="BX30" s="2"/>
    </row>
    <row r="31" spans="1:76" ht="34" x14ac:dyDescent="0.2">
      <c r="A31" s="2"/>
      <c r="B31" s="34"/>
      <c r="C31" s="34"/>
      <c r="D31" s="7" t="s">
        <v>123</v>
      </c>
      <c r="E31" s="8">
        <v>322594.2</v>
      </c>
      <c r="F31" s="8">
        <v>273435.2</v>
      </c>
      <c r="G31" s="9"/>
      <c r="H31" s="9"/>
      <c r="I31" s="9"/>
      <c r="J31" s="8">
        <v>162042.9</v>
      </c>
      <c r="K31" s="8">
        <v>160772.20000000001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8">
        <v>6194.9</v>
      </c>
      <c r="AC31" s="8">
        <v>6194.9</v>
      </c>
      <c r="AD31" s="9"/>
      <c r="AE31" s="9"/>
      <c r="AF31" s="8">
        <v>34493.300000000003</v>
      </c>
      <c r="AG31" s="8">
        <v>34208.300000000003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8">
        <v>39860.300000000003</v>
      </c>
      <c r="AU31" s="9"/>
      <c r="AV31" s="9"/>
      <c r="AW31" s="9"/>
      <c r="AX31" s="9"/>
      <c r="AY31" s="9"/>
      <c r="AZ31" s="9"/>
      <c r="BA31" s="9"/>
      <c r="BB31" s="8">
        <v>14356.6</v>
      </c>
      <c r="BC31" s="8">
        <v>6660.7</v>
      </c>
      <c r="BD31" s="9"/>
      <c r="BE31" s="9"/>
      <c r="BF31" s="9"/>
      <c r="BG31" s="9"/>
      <c r="BH31" s="8">
        <v>17311</v>
      </c>
      <c r="BI31" s="8">
        <v>17310.8</v>
      </c>
      <c r="BJ31" s="9"/>
      <c r="BK31" s="9"/>
      <c r="BL31" s="9"/>
      <c r="BM31" s="9"/>
      <c r="BN31" s="8">
        <v>48335.199999999997</v>
      </c>
      <c r="BO31" s="8">
        <v>48288.3</v>
      </c>
      <c r="BP31" s="9"/>
      <c r="BQ31" s="9"/>
      <c r="BR31" s="9"/>
      <c r="BS31" s="9"/>
      <c r="BT31" s="9"/>
      <c r="BU31" s="9"/>
      <c r="BV31" s="9"/>
      <c r="BW31" s="9"/>
      <c r="BX31" s="2"/>
    </row>
    <row r="32" spans="1:76" ht="17" x14ac:dyDescent="0.2">
      <c r="A32" s="2"/>
      <c r="B32" s="34" t="s">
        <v>130</v>
      </c>
      <c r="C32" s="34" t="s">
        <v>137</v>
      </c>
      <c r="D32" s="7" t="s">
        <v>122</v>
      </c>
      <c r="E32" s="8">
        <v>322594.2</v>
      </c>
      <c r="F32" s="8">
        <v>273435.2</v>
      </c>
      <c r="G32" s="9"/>
      <c r="H32" s="9"/>
      <c r="I32" s="9"/>
      <c r="J32" s="8">
        <v>162042.9</v>
      </c>
      <c r="K32" s="8">
        <v>160772.20000000001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8">
        <v>6194.9</v>
      </c>
      <c r="AC32" s="8">
        <v>6194.9</v>
      </c>
      <c r="AD32" s="9"/>
      <c r="AE32" s="9"/>
      <c r="AF32" s="8">
        <v>34493.300000000003</v>
      </c>
      <c r="AG32" s="8">
        <v>34208.300000000003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8">
        <v>39860.300000000003</v>
      </c>
      <c r="AU32" s="9"/>
      <c r="AV32" s="9"/>
      <c r="AW32" s="9"/>
      <c r="AX32" s="9"/>
      <c r="AY32" s="9"/>
      <c r="AZ32" s="9"/>
      <c r="BA32" s="9"/>
      <c r="BB32" s="8">
        <v>14356.6</v>
      </c>
      <c r="BC32" s="8">
        <v>6660.7</v>
      </c>
      <c r="BD32" s="9"/>
      <c r="BE32" s="9"/>
      <c r="BF32" s="9"/>
      <c r="BG32" s="9"/>
      <c r="BH32" s="8">
        <v>17311</v>
      </c>
      <c r="BI32" s="8">
        <v>17310.8</v>
      </c>
      <c r="BJ32" s="9"/>
      <c r="BK32" s="9"/>
      <c r="BL32" s="9"/>
      <c r="BM32" s="9"/>
      <c r="BN32" s="8">
        <v>48335.199999999997</v>
      </c>
      <c r="BO32" s="8">
        <v>48288.3</v>
      </c>
      <c r="BP32" s="9"/>
      <c r="BQ32" s="9"/>
      <c r="BR32" s="9"/>
      <c r="BS32" s="9"/>
      <c r="BT32" s="9"/>
      <c r="BU32" s="9"/>
      <c r="BV32" s="9"/>
      <c r="BW32" s="9"/>
      <c r="BX32" s="2"/>
    </row>
    <row r="33" spans="1:76" ht="34" x14ac:dyDescent="0.2">
      <c r="A33" s="2"/>
      <c r="B33" s="34"/>
      <c r="C33" s="34"/>
      <c r="D33" s="7" t="s">
        <v>123</v>
      </c>
      <c r="E33" s="8">
        <v>322594.2</v>
      </c>
      <c r="F33" s="8">
        <v>273435.2</v>
      </c>
      <c r="G33" s="9"/>
      <c r="H33" s="9"/>
      <c r="I33" s="9"/>
      <c r="J33" s="8">
        <v>162042.9</v>
      </c>
      <c r="K33" s="8">
        <v>160772.20000000001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8">
        <v>6194.9</v>
      </c>
      <c r="AC33" s="8">
        <v>6194.9</v>
      </c>
      <c r="AD33" s="9"/>
      <c r="AE33" s="9"/>
      <c r="AF33" s="8">
        <v>34493.300000000003</v>
      </c>
      <c r="AG33" s="8">
        <v>34208.300000000003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8">
        <v>39860.300000000003</v>
      </c>
      <c r="AU33" s="9"/>
      <c r="AV33" s="9"/>
      <c r="AW33" s="9"/>
      <c r="AX33" s="9"/>
      <c r="AY33" s="9"/>
      <c r="AZ33" s="9"/>
      <c r="BA33" s="9"/>
      <c r="BB33" s="8">
        <v>14356.6</v>
      </c>
      <c r="BC33" s="8">
        <v>6660.7</v>
      </c>
      <c r="BD33" s="9"/>
      <c r="BE33" s="9"/>
      <c r="BF33" s="9"/>
      <c r="BG33" s="9"/>
      <c r="BH33" s="8">
        <v>17311</v>
      </c>
      <c r="BI33" s="8">
        <v>17310.8</v>
      </c>
      <c r="BJ33" s="9"/>
      <c r="BK33" s="9"/>
      <c r="BL33" s="9"/>
      <c r="BM33" s="9"/>
      <c r="BN33" s="8">
        <v>48335.199999999997</v>
      </c>
      <c r="BO33" s="8">
        <v>48288.3</v>
      </c>
      <c r="BP33" s="9"/>
      <c r="BQ33" s="9"/>
      <c r="BR33" s="9"/>
      <c r="BS33" s="9"/>
      <c r="BT33" s="9"/>
      <c r="BU33" s="9"/>
      <c r="BV33" s="9"/>
      <c r="BW33" s="9"/>
      <c r="BX33" s="2"/>
    </row>
    <row r="34" spans="1:76" ht="17" x14ac:dyDescent="0.2">
      <c r="A34" s="2"/>
      <c r="B34" s="35" t="s">
        <v>130</v>
      </c>
      <c r="C34" s="35" t="s">
        <v>138</v>
      </c>
      <c r="D34" s="7" t="s">
        <v>122</v>
      </c>
      <c r="E34" s="8">
        <v>322594.2</v>
      </c>
      <c r="F34" s="8">
        <v>273435.2</v>
      </c>
      <c r="G34" s="9"/>
      <c r="H34" s="9"/>
      <c r="I34" s="9"/>
      <c r="J34" s="8">
        <v>162042.9</v>
      </c>
      <c r="K34" s="8">
        <v>160772.20000000001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8">
        <v>6194.9</v>
      </c>
      <c r="AC34" s="8">
        <v>6194.9</v>
      </c>
      <c r="AD34" s="9"/>
      <c r="AE34" s="9"/>
      <c r="AF34" s="8">
        <v>34493.300000000003</v>
      </c>
      <c r="AG34" s="8">
        <v>34208.300000000003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8">
        <v>39860.300000000003</v>
      </c>
      <c r="AU34" s="9"/>
      <c r="AV34" s="9"/>
      <c r="AW34" s="9"/>
      <c r="AX34" s="9"/>
      <c r="AY34" s="9"/>
      <c r="AZ34" s="9"/>
      <c r="BA34" s="9"/>
      <c r="BB34" s="8">
        <v>14356.6</v>
      </c>
      <c r="BC34" s="8">
        <v>6660.7</v>
      </c>
      <c r="BD34" s="9"/>
      <c r="BE34" s="9"/>
      <c r="BF34" s="9"/>
      <c r="BG34" s="9"/>
      <c r="BH34" s="8">
        <v>17311</v>
      </c>
      <c r="BI34" s="8">
        <v>17310.8</v>
      </c>
      <c r="BJ34" s="9"/>
      <c r="BK34" s="9"/>
      <c r="BL34" s="9"/>
      <c r="BM34" s="9"/>
      <c r="BN34" s="8">
        <v>48335.199999999997</v>
      </c>
      <c r="BO34" s="8">
        <v>48288.3</v>
      </c>
      <c r="BP34" s="9"/>
      <c r="BQ34" s="9"/>
      <c r="BR34" s="9"/>
      <c r="BS34" s="9"/>
      <c r="BT34" s="9"/>
      <c r="BU34" s="9"/>
      <c r="BV34" s="9"/>
      <c r="BW34" s="9"/>
      <c r="BX34" s="2"/>
    </row>
    <row r="35" spans="1:76" ht="34" x14ac:dyDescent="0.2">
      <c r="A35" s="2"/>
      <c r="B35" s="35"/>
      <c r="C35" s="35"/>
      <c r="D35" s="7" t="s">
        <v>123</v>
      </c>
      <c r="E35" s="8">
        <v>322594.2</v>
      </c>
      <c r="F35" s="8">
        <v>273435.2</v>
      </c>
      <c r="G35" s="9"/>
      <c r="H35" s="9"/>
      <c r="I35" s="9"/>
      <c r="J35" s="8">
        <v>162042.9</v>
      </c>
      <c r="K35" s="8">
        <v>160772.20000000001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8">
        <v>6194.9</v>
      </c>
      <c r="AC35" s="8">
        <v>6194.9</v>
      </c>
      <c r="AD35" s="9"/>
      <c r="AE35" s="9"/>
      <c r="AF35" s="8">
        <v>34493.300000000003</v>
      </c>
      <c r="AG35" s="8">
        <v>34208.300000000003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8">
        <v>39860.300000000003</v>
      </c>
      <c r="AU35" s="9"/>
      <c r="AV35" s="9"/>
      <c r="AW35" s="9"/>
      <c r="AX35" s="9"/>
      <c r="AY35" s="9"/>
      <c r="AZ35" s="9"/>
      <c r="BA35" s="9"/>
      <c r="BB35" s="8">
        <v>14356.6</v>
      </c>
      <c r="BC35" s="8">
        <v>6660.7</v>
      </c>
      <c r="BD35" s="9"/>
      <c r="BE35" s="9"/>
      <c r="BF35" s="9"/>
      <c r="BG35" s="9"/>
      <c r="BH35" s="8">
        <v>17311</v>
      </c>
      <c r="BI35" s="8">
        <v>17310.8</v>
      </c>
      <c r="BJ35" s="9"/>
      <c r="BK35" s="9"/>
      <c r="BL35" s="9"/>
      <c r="BM35" s="9"/>
      <c r="BN35" s="8">
        <v>48335.199999999997</v>
      </c>
      <c r="BO35" s="8">
        <v>48288.3</v>
      </c>
      <c r="BP35" s="9"/>
      <c r="BQ35" s="9"/>
      <c r="BR35" s="9"/>
      <c r="BS35" s="9"/>
      <c r="BT35" s="9"/>
      <c r="BU35" s="9"/>
      <c r="BV35" s="9"/>
      <c r="BW35" s="9"/>
      <c r="BX35" s="2"/>
    </row>
    <row r="36" spans="1:76" ht="17" x14ac:dyDescent="0.2">
      <c r="A36" s="2"/>
      <c r="B36" s="34" t="s">
        <v>139</v>
      </c>
      <c r="C36" s="34" t="s">
        <v>140</v>
      </c>
      <c r="D36" s="7" t="s">
        <v>122</v>
      </c>
      <c r="E36" s="8">
        <v>469857.3</v>
      </c>
      <c r="F36" s="9"/>
      <c r="G36" s="8">
        <v>469857.3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2"/>
    </row>
    <row r="37" spans="1:76" ht="34" x14ac:dyDescent="0.2">
      <c r="A37" s="2"/>
      <c r="B37" s="34"/>
      <c r="C37" s="34"/>
      <c r="D37" s="7" t="s">
        <v>123</v>
      </c>
      <c r="E37" s="8">
        <v>469857.3</v>
      </c>
      <c r="F37" s="9"/>
      <c r="G37" s="8">
        <v>469857.3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2"/>
    </row>
    <row r="38" spans="1:76" ht="17" x14ac:dyDescent="0.2">
      <c r="A38" s="2"/>
      <c r="B38" s="34" t="s">
        <v>130</v>
      </c>
      <c r="C38" s="34" t="s">
        <v>141</v>
      </c>
      <c r="D38" s="7" t="s">
        <v>122</v>
      </c>
      <c r="E38" s="8">
        <v>469857.3</v>
      </c>
      <c r="F38" s="9"/>
      <c r="G38" s="8">
        <v>469857.3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2"/>
    </row>
    <row r="39" spans="1:76" ht="34" x14ac:dyDescent="0.2">
      <c r="A39" s="2"/>
      <c r="B39" s="34"/>
      <c r="C39" s="34"/>
      <c r="D39" s="7" t="s">
        <v>123</v>
      </c>
      <c r="E39" s="8">
        <v>469857.3</v>
      </c>
      <c r="F39" s="9"/>
      <c r="G39" s="8">
        <v>469857.3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2"/>
    </row>
    <row r="40" spans="1:76" ht="17" x14ac:dyDescent="0.2">
      <c r="A40" s="2"/>
      <c r="B40" s="35" t="s">
        <v>130</v>
      </c>
      <c r="C40" s="35" t="s">
        <v>142</v>
      </c>
      <c r="D40" s="7" t="s">
        <v>122</v>
      </c>
      <c r="E40" s="8">
        <v>469857.3</v>
      </c>
      <c r="F40" s="9"/>
      <c r="G40" s="8">
        <v>469857.3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2"/>
    </row>
    <row r="41" spans="1:76" ht="34" x14ac:dyDescent="0.2">
      <c r="A41" s="2"/>
      <c r="B41" s="35"/>
      <c r="C41" s="35"/>
      <c r="D41" s="7" t="s">
        <v>123</v>
      </c>
      <c r="E41" s="8">
        <v>469857.3</v>
      </c>
      <c r="F41" s="9"/>
      <c r="G41" s="8">
        <v>469857.3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2"/>
    </row>
    <row r="42" spans="1:76" ht="17" x14ac:dyDescent="0.2">
      <c r="A42" s="2"/>
      <c r="B42" s="34" t="s">
        <v>143</v>
      </c>
      <c r="C42" s="34" t="s">
        <v>144</v>
      </c>
      <c r="D42" s="7" t="s">
        <v>122</v>
      </c>
      <c r="E42" s="8">
        <v>2082793.4</v>
      </c>
      <c r="F42" s="8">
        <v>1999763.5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8">
        <v>2082793.4</v>
      </c>
      <c r="BW42" s="8">
        <v>1999763.5</v>
      </c>
      <c r="BX42" s="2"/>
    </row>
    <row r="43" spans="1:76" ht="34" x14ac:dyDescent="0.2">
      <c r="A43" s="2"/>
      <c r="B43" s="34"/>
      <c r="C43" s="34"/>
      <c r="D43" s="7" t="s">
        <v>123</v>
      </c>
      <c r="E43" s="8">
        <v>2082793.4</v>
      </c>
      <c r="F43" s="8">
        <v>1999763.5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8">
        <v>2082793.4</v>
      </c>
      <c r="BW43" s="8">
        <v>1999763.5</v>
      </c>
      <c r="BX43" s="2"/>
    </row>
    <row r="44" spans="1:76" ht="17" x14ac:dyDescent="0.2">
      <c r="A44" s="2"/>
      <c r="B44" s="34" t="s">
        <v>145</v>
      </c>
      <c r="C44" s="34" t="s">
        <v>146</v>
      </c>
      <c r="D44" s="7" t="s">
        <v>122</v>
      </c>
      <c r="E44" s="8">
        <v>1703978.9</v>
      </c>
      <c r="F44" s="8">
        <v>1679195.3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8">
        <v>1703978.9</v>
      </c>
      <c r="BW44" s="8">
        <v>1679195.3</v>
      </c>
      <c r="BX44" s="2"/>
    </row>
    <row r="45" spans="1:76" ht="34" x14ac:dyDescent="0.2">
      <c r="A45" s="2"/>
      <c r="B45" s="34"/>
      <c r="C45" s="34"/>
      <c r="D45" s="7" t="s">
        <v>123</v>
      </c>
      <c r="E45" s="8">
        <v>1703978.9</v>
      </c>
      <c r="F45" s="8">
        <v>1679195.3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8">
        <v>1703978.9</v>
      </c>
      <c r="BW45" s="8">
        <v>1679195.3</v>
      </c>
      <c r="BX45" s="2"/>
    </row>
    <row r="46" spans="1:76" ht="17" x14ac:dyDescent="0.2">
      <c r="A46" s="2"/>
      <c r="B46" s="34" t="s">
        <v>130</v>
      </c>
      <c r="C46" s="34" t="s">
        <v>147</v>
      </c>
      <c r="D46" s="7" t="s">
        <v>122</v>
      </c>
      <c r="E46" s="8">
        <v>1703978.9</v>
      </c>
      <c r="F46" s="8">
        <v>1679195.3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8">
        <v>1703978.9</v>
      </c>
      <c r="BW46" s="8">
        <v>1679195.3</v>
      </c>
      <c r="BX46" s="2"/>
    </row>
    <row r="47" spans="1:76" ht="34" x14ac:dyDescent="0.2">
      <c r="A47" s="2"/>
      <c r="B47" s="34"/>
      <c r="C47" s="34"/>
      <c r="D47" s="7" t="s">
        <v>123</v>
      </c>
      <c r="E47" s="8">
        <v>1703978.9</v>
      </c>
      <c r="F47" s="8">
        <v>1679195.3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8">
        <v>1703978.9</v>
      </c>
      <c r="BW47" s="8">
        <v>1679195.3</v>
      </c>
      <c r="BX47" s="2"/>
    </row>
    <row r="48" spans="1:76" ht="17" x14ac:dyDescent="0.2">
      <c r="A48" s="2"/>
      <c r="B48" s="35" t="s">
        <v>130</v>
      </c>
      <c r="C48" s="35" t="s">
        <v>148</v>
      </c>
      <c r="D48" s="7" t="s">
        <v>122</v>
      </c>
      <c r="E48" s="8">
        <v>1703978.9</v>
      </c>
      <c r="F48" s="8">
        <v>1679195.3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8">
        <v>1703978.9</v>
      </c>
      <c r="BW48" s="8">
        <v>1679195.3</v>
      </c>
      <c r="BX48" s="2"/>
    </row>
    <row r="49" spans="1:76" ht="34" x14ac:dyDescent="0.2">
      <c r="A49" s="2"/>
      <c r="B49" s="35"/>
      <c r="C49" s="35"/>
      <c r="D49" s="7" t="s">
        <v>123</v>
      </c>
      <c r="E49" s="8">
        <v>1703978.9</v>
      </c>
      <c r="F49" s="8">
        <v>1679195.3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8">
        <v>1703978.9</v>
      </c>
      <c r="BW49" s="8">
        <v>1679195.3</v>
      </c>
      <c r="BX49" s="2"/>
    </row>
    <row r="50" spans="1:76" ht="17" x14ac:dyDescent="0.2">
      <c r="A50" s="2"/>
      <c r="B50" s="34" t="s">
        <v>149</v>
      </c>
      <c r="C50" s="34" t="s">
        <v>150</v>
      </c>
      <c r="D50" s="7" t="s">
        <v>122</v>
      </c>
      <c r="E50" s="8">
        <v>378814.5</v>
      </c>
      <c r="F50" s="8">
        <v>320568.2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8">
        <v>378814.5</v>
      </c>
      <c r="BW50" s="8">
        <v>320568.2</v>
      </c>
      <c r="BX50" s="2"/>
    </row>
    <row r="51" spans="1:76" ht="34" x14ac:dyDescent="0.2">
      <c r="A51" s="2"/>
      <c r="B51" s="34"/>
      <c r="C51" s="34"/>
      <c r="D51" s="7" t="s">
        <v>123</v>
      </c>
      <c r="E51" s="8">
        <v>378814.5</v>
      </c>
      <c r="F51" s="8">
        <v>320568.2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8">
        <v>378814.5</v>
      </c>
      <c r="BW51" s="8">
        <v>320568.2</v>
      </c>
      <c r="BX51" s="2"/>
    </row>
    <row r="52" spans="1:76" ht="17" x14ac:dyDescent="0.2">
      <c r="A52" s="2"/>
      <c r="B52" s="34" t="s">
        <v>130</v>
      </c>
      <c r="C52" s="34" t="s">
        <v>147</v>
      </c>
      <c r="D52" s="7" t="s">
        <v>122</v>
      </c>
      <c r="E52" s="8">
        <v>378814.5</v>
      </c>
      <c r="F52" s="8">
        <v>320568.2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8">
        <v>378814.5</v>
      </c>
      <c r="BW52" s="8">
        <v>320568.2</v>
      </c>
      <c r="BX52" s="2"/>
    </row>
    <row r="53" spans="1:76" ht="34" x14ac:dyDescent="0.2">
      <c r="A53" s="2"/>
      <c r="B53" s="34"/>
      <c r="C53" s="34"/>
      <c r="D53" s="7" t="s">
        <v>123</v>
      </c>
      <c r="E53" s="8">
        <v>378814.5</v>
      </c>
      <c r="F53" s="8">
        <v>320568.2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8">
        <v>378814.5</v>
      </c>
      <c r="BW53" s="8">
        <v>320568.2</v>
      </c>
      <c r="BX53" s="2"/>
    </row>
    <row r="54" spans="1:76" ht="17" x14ac:dyDescent="0.2">
      <c r="A54" s="2"/>
      <c r="B54" s="35" t="s">
        <v>130</v>
      </c>
      <c r="C54" s="35" t="s">
        <v>148</v>
      </c>
      <c r="D54" s="7" t="s">
        <v>122</v>
      </c>
      <c r="E54" s="8">
        <v>378814.5</v>
      </c>
      <c r="F54" s="8">
        <v>320568.2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8">
        <v>378814.5</v>
      </c>
      <c r="BW54" s="8">
        <v>320568.2</v>
      </c>
      <c r="BX54" s="2"/>
    </row>
    <row r="55" spans="1:76" ht="34" x14ac:dyDescent="0.2">
      <c r="A55" s="2"/>
      <c r="B55" s="35"/>
      <c r="C55" s="35"/>
      <c r="D55" s="7" t="s">
        <v>123</v>
      </c>
      <c r="E55" s="8">
        <v>378814.5</v>
      </c>
      <c r="F55" s="8">
        <v>320568.2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8">
        <v>378814.5</v>
      </c>
      <c r="BW55" s="8">
        <v>320568.2</v>
      </c>
      <c r="BX55" s="2"/>
    </row>
    <row r="56" spans="1:76" ht="17" x14ac:dyDescent="0.2">
      <c r="A56" s="2"/>
      <c r="B56" s="34" t="s">
        <v>151</v>
      </c>
      <c r="C56" s="34" t="s">
        <v>152</v>
      </c>
      <c r="D56" s="7" t="s">
        <v>122</v>
      </c>
      <c r="E56" s="8">
        <v>1027528.1</v>
      </c>
      <c r="F56" s="8">
        <v>1027528.1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8">
        <v>1027528.1</v>
      </c>
      <c r="BW56" s="8">
        <v>1027528.1</v>
      </c>
      <c r="BX56" s="2"/>
    </row>
    <row r="57" spans="1:76" ht="34" x14ac:dyDescent="0.2">
      <c r="A57" s="2"/>
      <c r="B57" s="34"/>
      <c r="C57" s="34"/>
      <c r="D57" s="7" t="s">
        <v>123</v>
      </c>
      <c r="E57" s="8">
        <v>1027528.1</v>
      </c>
      <c r="F57" s="8">
        <v>1027528.1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8">
        <v>1027528.1</v>
      </c>
      <c r="BW57" s="8">
        <v>1027528.1</v>
      </c>
      <c r="BX57" s="2"/>
    </row>
    <row r="58" spans="1:76" ht="17" x14ac:dyDescent="0.2">
      <c r="A58" s="2"/>
      <c r="B58" s="34" t="s">
        <v>153</v>
      </c>
      <c r="C58" s="34" t="s">
        <v>154</v>
      </c>
      <c r="D58" s="7" t="s">
        <v>122</v>
      </c>
      <c r="E58" s="8">
        <v>1027528.1</v>
      </c>
      <c r="F58" s="8">
        <v>1027528.1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8">
        <v>1027528.1</v>
      </c>
      <c r="BW58" s="8">
        <v>1027528.1</v>
      </c>
      <c r="BX58" s="2"/>
    </row>
    <row r="59" spans="1:76" ht="34" x14ac:dyDescent="0.2">
      <c r="A59" s="2"/>
      <c r="B59" s="34"/>
      <c r="C59" s="34"/>
      <c r="D59" s="7" t="s">
        <v>123</v>
      </c>
      <c r="E59" s="8">
        <v>1027528.1</v>
      </c>
      <c r="F59" s="8">
        <v>1027528.1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8">
        <v>1027528.1</v>
      </c>
      <c r="BW59" s="8">
        <v>1027528.1</v>
      </c>
      <c r="BX59" s="2"/>
    </row>
    <row r="60" spans="1:76" ht="17" x14ac:dyDescent="0.2">
      <c r="A60" s="2"/>
      <c r="B60" s="34" t="s">
        <v>130</v>
      </c>
      <c r="C60" s="34" t="s">
        <v>154</v>
      </c>
      <c r="D60" s="7" t="s">
        <v>122</v>
      </c>
      <c r="E60" s="8">
        <v>1027528.1</v>
      </c>
      <c r="F60" s="8">
        <v>1027528.1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8">
        <v>1027528.1</v>
      </c>
      <c r="BW60" s="8">
        <v>1027528.1</v>
      </c>
      <c r="BX60" s="2"/>
    </row>
    <row r="61" spans="1:76" ht="34" x14ac:dyDescent="0.2">
      <c r="A61" s="2"/>
      <c r="B61" s="34"/>
      <c r="C61" s="34"/>
      <c r="D61" s="7" t="s">
        <v>123</v>
      </c>
      <c r="E61" s="8">
        <v>1027528.1</v>
      </c>
      <c r="F61" s="8">
        <v>1027528.1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8">
        <v>1027528.1</v>
      </c>
      <c r="BW61" s="8">
        <v>1027528.1</v>
      </c>
      <c r="BX61" s="2"/>
    </row>
    <row r="62" spans="1:76" ht="17" x14ac:dyDescent="0.2">
      <c r="A62" s="2"/>
      <c r="B62" s="35" t="s">
        <v>130</v>
      </c>
      <c r="C62" s="35" t="s">
        <v>155</v>
      </c>
      <c r="D62" s="7" t="s">
        <v>122</v>
      </c>
      <c r="E62" s="8">
        <v>1027528.1</v>
      </c>
      <c r="F62" s="8">
        <v>1027528.1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8">
        <v>1027528.1</v>
      </c>
      <c r="BW62" s="8">
        <v>1027528.1</v>
      </c>
      <c r="BX62" s="2"/>
    </row>
    <row r="63" spans="1:76" ht="34" x14ac:dyDescent="0.2">
      <c r="A63" s="2"/>
      <c r="B63" s="35"/>
      <c r="C63" s="35"/>
      <c r="D63" s="7" t="s">
        <v>123</v>
      </c>
      <c r="E63" s="8">
        <v>1027528.1</v>
      </c>
      <c r="F63" s="8">
        <v>1027528.1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8">
        <v>1027528.1</v>
      </c>
      <c r="BW63" s="8">
        <v>1027528.1</v>
      </c>
      <c r="BX63" s="2"/>
    </row>
    <row r="64" spans="1:76" x14ac:dyDescent="0.15">
      <c r="A64" s="2"/>
      <c r="B64" s="10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spans="1:76" ht="14" x14ac:dyDescent="0.15">
      <c r="A65" s="2"/>
      <c r="B65" s="39" t="s">
        <v>156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1:76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1:76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1:76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1:76" ht="14.2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1:76" ht="7.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1:76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1:76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1:76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</row>
    <row r="74" spans="1:76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</row>
    <row r="75" spans="1:76" ht="7.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</row>
    <row r="76" spans="1:76" ht="9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</row>
    <row r="77" spans="1:76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</row>
  </sheetData>
  <mergeCells count="99">
    <mergeCell ref="B60:B61"/>
    <mergeCell ref="C60:C61"/>
    <mergeCell ref="B62:B63"/>
    <mergeCell ref="C62:C63"/>
    <mergeCell ref="B65:AC65"/>
    <mergeCell ref="B54:B55"/>
    <mergeCell ref="C54:C55"/>
    <mergeCell ref="B56:B57"/>
    <mergeCell ref="C56:C57"/>
    <mergeCell ref="B58:B59"/>
    <mergeCell ref="C58:C59"/>
    <mergeCell ref="B48:B49"/>
    <mergeCell ref="C48:C49"/>
    <mergeCell ref="B50:B51"/>
    <mergeCell ref="C50:C51"/>
    <mergeCell ref="B52:B53"/>
    <mergeCell ref="C52:C53"/>
    <mergeCell ref="B42:B43"/>
    <mergeCell ref="C42:C43"/>
    <mergeCell ref="B44:B45"/>
    <mergeCell ref="C44:C45"/>
    <mergeCell ref="B46:B47"/>
    <mergeCell ref="C46:C47"/>
    <mergeCell ref="B36:B37"/>
    <mergeCell ref="C36:C37"/>
    <mergeCell ref="B38:B39"/>
    <mergeCell ref="C38:C39"/>
    <mergeCell ref="B40:B41"/>
    <mergeCell ref="C40:C41"/>
    <mergeCell ref="B30:B31"/>
    <mergeCell ref="C30:C31"/>
    <mergeCell ref="B32:B33"/>
    <mergeCell ref="C32:C33"/>
    <mergeCell ref="B34:B35"/>
    <mergeCell ref="C34:C35"/>
    <mergeCell ref="B24:B25"/>
    <mergeCell ref="C24:C25"/>
    <mergeCell ref="B26:B27"/>
    <mergeCell ref="C26:C27"/>
    <mergeCell ref="B28:B29"/>
    <mergeCell ref="C28:C29"/>
    <mergeCell ref="B18:B19"/>
    <mergeCell ref="C18:C19"/>
    <mergeCell ref="B20:B21"/>
    <mergeCell ref="C20:C21"/>
    <mergeCell ref="B22:B23"/>
    <mergeCell ref="C22:C23"/>
    <mergeCell ref="B12:B13"/>
    <mergeCell ref="C12:C13"/>
    <mergeCell ref="B14:B15"/>
    <mergeCell ref="C14:C15"/>
    <mergeCell ref="B16:B17"/>
    <mergeCell ref="C16:C17"/>
    <mergeCell ref="BN9:BO9"/>
    <mergeCell ref="BP9:BQ9"/>
    <mergeCell ref="BR9:BS9"/>
    <mergeCell ref="BT9:BU9"/>
    <mergeCell ref="BV9:BW9"/>
    <mergeCell ref="BD9:BE9"/>
    <mergeCell ref="BF9:BG9"/>
    <mergeCell ref="BH9:BI9"/>
    <mergeCell ref="BJ9:BK9"/>
    <mergeCell ref="BL9:BM9"/>
    <mergeCell ref="AT9:AU9"/>
    <mergeCell ref="AV9:AW9"/>
    <mergeCell ref="AX9:AY9"/>
    <mergeCell ref="AZ9:BA9"/>
    <mergeCell ref="BB9:BC9"/>
    <mergeCell ref="AJ9:AK9"/>
    <mergeCell ref="AL9:AM9"/>
    <mergeCell ref="AN9:AO9"/>
    <mergeCell ref="AP9:AQ9"/>
    <mergeCell ref="AR9:AS9"/>
    <mergeCell ref="G8:BW8"/>
    <mergeCell ref="G9:G10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B8:B10"/>
    <mergeCell ref="C8:C10"/>
    <mergeCell ref="D8:D10"/>
    <mergeCell ref="E8:E10"/>
    <mergeCell ref="F8:F10"/>
    <mergeCell ref="B2:BW2"/>
    <mergeCell ref="B3:BW3"/>
    <mergeCell ref="B4:BW4"/>
    <mergeCell ref="B5:BW5"/>
    <mergeCell ref="B6:BW6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13. Субсидии</vt:lpstr>
      <vt:lpstr>'11. По статьям'!Область_печати</vt:lpstr>
      <vt:lpstr>'13. Субсидии'!Область_печати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ДУГИНА Анастасия Геннадьевна</dc:creator>
  <cp:lastModifiedBy>Александр Порядин</cp:lastModifiedBy>
  <cp:lastPrinted>2018-03-28T14:44:45Z</cp:lastPrinted>
  <dcterms:created xsi:type="dcterms:W3CDTF">2018-03-28T06:39:09Z</dcterms:created>
  <dcterms:modified xsi:type="dcterms:W3CDTF">2022-05-25T05:56:38Z</dcterms:modified>
</cp:coreProperties>
</file>