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8200" windowHeight="8505" activeTab="4"/>
  </bookViews>
  <sheets>
    <sheet name="8. Ответственные" sheetId="4" r:id="rId1"/>
    <sheet name="9. Показатели" sheetId="5" r:id="rId2"/>
    <sheet name="10. По ГРБС" sheetId="1" r:id="rId3"/>
    <sheet name="11. По статьям" sheetId="2" r:id="rId4"/>
    <sheet name="12. Источники" sheetId="3" r:id="rId5"/>
  </sheets>
  <definedNames>
    <definedName name="_xlnm.Print_Area" localSheetId="2">'10. По ГРБС'!$A$1:$V$15</definedName>
    <definedName name="_xlnm.Print_Area" localSheetId="3">'11. По статьям'!$A$1:$Q$14</definedName>
    <definedName name="_xlnm.Print_Area" localSheetId="4">'12. Источники'!$A$1:$H$12</definedName>
    <definedName name="_xlnm.Print_Area" localSheetId="0">'8. Ответственные'!$A$1:$F$12</definedName>
    <definedName name="_xlnm.Print_Area" localSheetId="1">'9. Показатели'!$A$1:$K$13</definedName>
  </definedNames>
  <calcPr calcId="145621"/>
</workbook>
</file>

<file path=xl/calcChain.xml><?xml version="1.0" encoding="utf-8"?>
<calcChain xmlns="http://schemas.openxmlformats.org/spreadsheetml/2006/main">
  <c r="B4" i="5" l="1"/>
  <c r="B3" i="4"/>
  <c r="R22" i="1" l="1"/>
  <c r="R21" i="1"/>
  <c r="B3" i="3" l="1"/>
  <c r="B3" i="2"/>
  <c r="B4" i="1"/>
</calcChain>
</file>

<file path=xl/sharedStrings.xml><?xml version="1.0" encoding="utf-8"?>
<sst xmlns="http://schemas.openxmlformats.org/spreadsheetml/2006/main" count="499" uniqueCount="149">
  <si>
    <t>Статус</t>
  </si>
  <si>
    <t>Источники ресурсного обеспечения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</si>
  <si>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</si>
  <si>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</si>
  <si>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</si>
  <si>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</si>
  <si>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</si>
  <si>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</si>
  <si>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</si>
  <si>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</si>
  <si>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</si>
  <si>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</si>
  <si>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</si>
  <si>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</si>
  <si>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</si>
  <si>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</si>
  <si>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</si>
  <si>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</si>
  <si>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</si>
  <si>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</si>
  <si>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</si>
  <si>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</si>
  <si>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</si>
  <si>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за 2017 год</t>
  </si>
  <si>
    <t>Наименование госпрограммы, подпрограммы, основного мероприятия, мероприятия</t>
  </si>
  <si>
    <t>Расходы за отчетный период, тыс. рублей</t>
  </si>
  <si>
    <t>предусмотрено на год</t>
  </si>
  <si>
    <t>фактически профинансировано</t>
  </si>
  <si>
    <t>объем выполненных работ</t>
  </si>
  <si>
    <t>Государственная программа</t>
  </si>
  <si>
    <t>Государственная охрана объектов культурного наследия</t>
  </si>
  <si>
    <t>всего, в том числе:</t>
  </si>
  <si>
    <t>областной бюджет (бюджетные ассигнования, предусмотренные законом Воронежской области об областном бюджете, всего)</t>
  </si>
  <si>
    <t>- федеральный бюджет</t>
  </si>
  <si>
    <t>- областной бюджет</t>
  </si>
  <si>
    <t>Подпрограмма 1</t>
  </si>
  <si>
    <t>Культурное наследие</t>
  </si>
  <si>
    <t>Основное мероприятие 1.1</t>
  </si>
  <si>
    <t>Подготовка сведений для внесения в единый государственный реестр объектов культурного наследия (памятников истории и культуры) народов Российской Федерации и формирования  паспортов объектов культурного наследия</t>
  </si>
  <si>
    <t>Мероприятие 1.1.1</t>
  </si>
  <si>
    <t>Установление предмета охраны объектов культурного наследия</t>
  </si>
  <si>
    <t>Мероприятие 1.1.3</t>
  </si>
  <si>
    <t>Разработка зон охраны объектов культурного наследия</t>
  </si>
  <si>
    <t>Основное мероприятие 1.3</t>
  </si>
  <si>
    <t>Государственный учет объектов культурного наследия</t>
  </si>
  <si>
    <t>Мероприятие 1.3.2</t>
  </si>
  <si>
    <t>Организация проведения государственной историко-культурной экспертизы</t>
  </si>
  <si>
    <t>Мероприятие 1.3.3</t>
  </si>
  <si>
    <t>Подготовка сведений для внесения информации об объектах культурного наследия в государственный кадастр недвижимости</t>
  </si>
  <si>
    <t>Основное мероприятие 1.4</t>
  </si>
  <si>
    <t>Финансовое обеспечение деятельности подведомственного государственного учреждения</t>
  </si>
  <si>
    <t>Подпрограмма 2</t>
  </si>
  <si>
    <t>Обеспечение реализации государственной программы</t>
  </si>
  <si>
    <t>Основное мероприятие 2.1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</si>
  <si>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</si>
  <si>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Основное мероприятие 2.2</t>
  </si>
  <si>
    <t>Осуществление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</t>
  </si>
  <si>
    <t>Отчет о выполнении Плана реализации государственной программы Воронежской области</t>
  </si>
  <si>
    <t>по статьям расходов за 2017 год</t>
  </si>
  <si>
    <t>Наименование государственной программы, подпрограммы, основного мероприятия, мероприятия</t>
  </si>
  <si>
    <t>Наименование статей расходов</t>
  </si>
  <si>
    <t>Бюджетные ассигнования на реализацию государственной программы, тыс. рублей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</si>
  <si>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</si>
  <si>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</si>
  <si>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доведенный департаментом финансов Воронежской области предельный объем финансирования (поквартальный кассовый план на отчетную дату нарастающим итогом)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</si>
  <si>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</si>
  <si>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</si>
  <si>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</si>
  <si>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</si>
  <si>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областной бюджет</t>
  </si>
  <si>
    <t>Всего, в том числе:</t>
  </si>
  <si>
    <t>ПРОЧИЕ  расходы</t>
  </si>
  <si>
    <t>Отчёт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</si>
  <si>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</si>
  <si>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за 2017 год</t>
  </si>
  <si>
    <t>Содержание основного мероприятия (мероприятия), основные этапы реализации в текущем году. Ожидаемый непосредственный результат (краткое описание)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</si>
  <si>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</si>
  <si>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Код бюджетной классификации (в соответствии с законом Воронежской области об областном бюджете)</t>
  </si>
  <si>
    <t>Уровень освоения бюджетных ассигнований, %</t>
  </si>
  <si>
    <t>Повышение эффективности государственной охраны объектов культурного наследия, расположенных на территории Воронежской области
Достижение к концу 2017 года плановых значений целевых показателей:
1."Доля объектов культурного наследия, в отношении которых внесены сведения в Реестр".             
2."Доля выявленных объектов культурного наследия, в отношении которых проведены мероприятия по включению их в Реестр".</t>
  </si>
  <si>
    <t>Всего, в том числе в разрезе ГРБС</t>
  </si>
  <si>
    <t>Управление по охране объектов культурного наследия Воронежской области</t>
  </si>
  <si>
    <t/>
  </si>
  <si>
    <t>866.0801.5910171840.200</t>
  </si>
  <si>
    <t>866.0801.5910171840.600</t>
  </si>
  <si>
    <t>866.0801.5910371840.600</t>
  </si>
  <si>
    <t>866.0801.5910400590.600</t>
  </si>
  <si>
    <t>866.0801.5920259500.100</t>
  </si>
  <si>
    <t>866.0801.5920259500.200</t>
  </si>
  <si>
    <t>866.0804.5920172010.100</t>
  </si>
  <si>
    <t>866.0804.5920172010.200</t>
  </si>
  <si>
    <t>Обеспечение сохранности объектов культурного наследия, расположенных на территории Воронежской области. Достижение к концу 2017 года планового значения целевого показателя подпрограммы «Уровень реализации мероприятий подпрограммы»</t>
  </si>
  <si>
    <t>Повышение эффективности государственной охраны объектов культурного наследия, расположенных на территории Воронежской области. Достижение плановых значений целевых показателей основного мероприятия.</t>
  </si>
  <si>
    <t>Увеличение доли объектов культурного наследия, по которым установлен предмет охраны.</t>
  </si>
  <si>
    <t>Увеличение доли объектов культурного наследия, на которые разработаны зоны охраны объектов культурного наследия. Финансирование не предусмотрено.</t>
  </si>
  <si>
    <t>Установление историко-культурной ценности объектов, обладающих признаками объекта культурного наследия.
Организация проведения государственной историко-культурной экспертизы.
Достижение планового значения целевого показателя основного мероприятия.</t>
  </si>
  <si>
    <t>Организация проведения государственной историко-культурной экспертизы в отношении 20 объектов</t>
  </si>
  <si>
    <t>Увеличение доли объектов культурного наследия, информация о которых внесена в государственный кадастр недвижимости.</t>
  </si>
  <si>
    <t>Достижение планового значения целевого показателя основного мероприятия. Финансовое обеспечение деятельности подведомственного государственного учреждения автономное учреждение культуры Воронежской области «Государственная инспекция историко-культурного наследия»</t>
  </si>
  <si>
    <t>Создание условий для реализации государственной программы Воронежской области «Государственная охрана объектов культурного наследия». Достижение к концу 2017 года планового значения показателя
подпрограммы «Уровень ежегодного достижения показателей (индикаторов) государственной программы».</t>
  </si>
  <si>
    <t>Достижение планового значения целевого показателя основного мероприятия.</t>
  </si>
  <si>
    <t>Реализация переданных с федерального уровня полномочий по сохранению, использованию и популяризации объектов культурного наследия (памятников истории и культуры) , находящихся в федеральной собственности, расположенных на территории Воронежской области. Достижение планового значения целевого показателя основного мероприятия.</t>
  </si>
  <si>
    <t>Заместитель руководителя М. М. Ивкович</t>
  </si>
  <si>
    <t>Заместитель руководителя М. М.  Ивкович</t>
  </si>
  <si>
    <t>Установление историко-культурной ценности объектов, обладающих признаками объекта культурного наследия</t>
  </si>
  <si>
    <t>Мероприятие 1.3.1</t>
  </si>
  <si>
    <t>заместитель руководителя М. М. Ивкович</t>
  </si>
  <si>
    <t>Популяризация объектов культурного наследия</t>
  </si>
  <si>
    <t>Основное мероприятие 1.2</t>
  </si>
  <si>
    <t>Разработка и утверждение границ территорий объектов культурного наследия и выявленных объектов культурного наследия</t>
  </si>
  <si>
    <t>Мероприятие 1.1.2</t>
  </si>
  <si>
    <t>ВРИО руководителя управления Н.И. Петрищев</t>
  </si>
  <si>
    <t>Должность, Ф.И.О.</t>
  </si>
  <si>
    <t>Исполнительный орган государственной власти Воронежской области, иной главный распорядитель средств областного бюджета</t>
  </si>
  <si>
    <t>Ответственные за исполнение</t>
  </si>
  <si>
    <t>на 2017 год</t>
  </si>
  <si>
    <t>Ответственные за исполнение мероприятий Плана реализации государственной программы Воронежской области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</si>
  <si>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</si>
  <si>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</si>
  <si>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4 указывается пункт Федерального плана статистических работ (ФПСР)</t>
  </si>
  <si>
    <t>95</t>
  </si>
  <si>
    <t>Процент</t>
  </si>
  <si>
    <t>У</t>
  </si>
  <si>
    <t>Уровень исполнения утвержденных бюджетных назначений на финансовое обеспечение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</t>
  </si>
  <si>
    <t>Уровень исполнения утвержденных бюджетных назначений на финансовое обеспечение деятельности Управления за счет средств областного бюджета</t>
  </si>
  <si>
    <t>98</t>
  </si>
  <si>
    <t>Уровень ежегодного достижения показателей (индикаторов) государственной программы</t>
  </si>
  <si>
    <t>100</t>
  </si>
  <si>
    <t>Выполнение государственного задания подведомственным Управлению учреждением</t>
  </si>
  <si>
    <t>30</t>
  </si>
  <si>
    <t>Доля объектов культурного наследия, информация о которых внесена в государственный кадастр недвижимости</t>
  </si>
  <si>
    <t>Штука</t>
  </si>
  <si>
    <t>Количество мероприятий по популяризации объектов культурного наследия</t>
  </si>
  <si>
    <t>Доля объектов культурного наследия, на которые разработаны зоны охраны объектов культурного наследия.</t>
  </si>
  <si>
    <t>Доля объектов культурного наследия, по которым установлен предмет охраны</t>
  </si>
  <si>
    <t>Доля объектов культурного наследия, по которым утверждены границы территорий объектов культурного наследия.</t>
  </si>
  <si>
    <t>Уровень реализации мероприятий подпрограммы</t>
  </si>
  <si>
    <t>Доля выявленных объектов культурного наследия, в отношении которых проведены мероприятия по включению их в Реестр</t>
  </si>
  <si>
    <t>Доля объектов культурного наследия, в отношении которых внесены сведения в Реестр</t>
  </si>
  <si>
    <t>Факт или оценка</t>
  </si>
  <si>
    <t>План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</si>
  <si>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</si>
  <si>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</t>
  </si>
  <si>
    <t>Единица измерения</t>
  </si>
  <si>
    <t>Вид показателя (индикатора)</t>
  </si>
  <si>
    <t>Пункт ФПСР</t>
  </si>
  <si>
    <t>Наименование показателя (индикатора)</t>
  </si>
  <si>
    <t>о достижении значений показателей (индикаторов) реализации государственной программы Воронежской области</t>
  </si>
  <si>
    <t>Сведения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</si>
</sst>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Ubuntu"/>
      <family val="2"/>
    </font>
    <font>
      <sz val="10"/>
      <color rgb="FF646D82"/>
      <name val="Ubuntu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8"/>
      <color theme="1"/>
      <name val="Calibri"/>
      <family val="2"/>
      <scheme val="minor"/>
    </font>
    <font>
      <sz val="8"/>
      <color rgb="FF646D82"/>
      <name val="Tahoma"/>
      <family val="2"/>
    </font>
    <font>
      <sz val="12"/>
      <color rgb="FF646D82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1"/>
  </cellStyleXfs>
  <cellXfs count="39">
    <xf numFmtId="0" fontId="0" fillId="0" borderId="0" xfId="0"/>
    <xf numFmtId="0" fontId="0" fillId="0" borderId="1" xfId="0" applyBorder="1" applyAlignment="1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2" fontId="0" fillId="0" borderId="0" xfId="0" applyNumberFormat="1"/>
    <xf numFmtId="4" fontId="0" fillId="0" borderId="0" xfId="0" applyNumberFormat="1"/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6" fillId="0" borderId="1" xfId="1"/>
    <xf numFmtId="0" fontId="1" fillId="0" borderId="2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vertical="top" wrapText="1"/>
    </xf>
    <xf numFmtId="0" fontId="6" fillId="0" borderId="4" xfId="1" applyBorder="1" applyAlignment="1"/>
    <xf numFmtId="0" fontId="1" fillId="0" borderId="2" xfId="1" applyFont="1" applyFill="1" applyBorder="1" applyAlignment="1">
      <alignment horizontal="center"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2" xfId="1" applyFont="1" applyBorder="1" applyAlignment="1">
      <alignment horizontal="left" vertical="top" wrapText="1"/>
    </xf>
    <xf numFmtId="0" fontId="8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topLeftCell="A7" workbookViewId="0">
      <selection activeCell="B5" sqref="B5"/>
    </sheetView>
  </sheetViews>
  <sheetFormatPr defaultRowHeight="11.25"/>
  <cols>
    <col min="1" max="1" width="9.33203125" style="23" customWidth="1"/>
    <col min="2" max="2" width="40.5" style="23" customWidth="1"/>
    <col min="3" max="3" width="46.83203125" style="23" customWidth="1"/>
    <col min="4" max="4" width="54.1640625" style="23" customWidth="1"/>
    <col min="5" max="5" width="58.83203125" style="23" customWidth="1"/>
    <col min="6" max="6" width="9.33203125" style="23" customWidth="1"/>
    <col min="7" max="16384" width="9.33203125" style="23"/>
  </cols>
  <sheetData>
    <row r="2" spans="2:5" ht="15.75">
      <c r="B2" s="31" t="s">
        <v>116</v>
      </c>
      <c r="C2" s="31"/>
      <c r="D2" s="31"/>
      <c r="E2" s="31"/>
    </row>
    <row r="3" spans="2:5" ht="15.75">
      <c r="B3" s="31" t="str">
        <f>CHAR(34)&amp;$C$9&amp;CHAR(34)</f>
        <v>"Государственная охрана объектов культурного наследия"</v>
      </c>
      <c r="C3" s="31"/>
      <c r="D3" s="31"/>
      <c r="E3" s="31"/>
    </row>
    <row r="4" spans="2:5" ht="15.75">
      <c r="B4" s="31" t="s">
        <v>115</v>
      </c>
      <c r="C4" s="31"/>
      <c r="D4" s="31"/>
      <c r="E4" s="31"/>
    </row>
    <row r="5" spans="2:5" ht="12.75">
      <c r="B5" s="30"/>
      <c r="C5" s="29"/>
      <c r="D5" s="29"/>
      <c r="E5" s="29"/>
    </row>
    <row r="6" spans="2:5" ht="15.75">
      <c r="B6" s="28" t="s">
        <v>0</v>
      </c>
      <c r="C6" s="27" t="s">
        <v>59</v>
      </c>
      <c r="D6" s="28" t="s">
        <v>114</v>
      </c>
      <c r="E6" s="28"/>
    </row>
    <row r="7" spans="2:5" ht="48" customHeight="1">
      <c r="B7" s="28"/>
      <c r="C7" s="27"/>
      <c r="D7" s="26" t="s">
        <v>113</v>
      </c>
      <c r="E7" s="25" t="s">
        <v>112</v>
      </c>
    </row>
    <row r="8" spans="2:5" ht="15.75">
      <c r="B8" s="25" t="s">
        <v>2</v>
      </c>
      <c r="C8" s="25" t="s">
        <v>3</v>
      </c>
      <c r="D8" s="25" t="s">
        <v>4</v>
      </c>
      <c r="E8" s="25" t="s">
        <v>5</v>
      </c>
    </row>
    <row r="9" spans="2:5" ht="31.5">
      <c r="B9" s="24" t="s">
        <v>29</v>
      </c>
      <c r="C9" s="24" t="s">
        <v>30</v>
      </c>
      <c r="D9" s="24" t="s">
        <v>81</v>
      </c>
      <c r="E9" s="24" t="s">
        <v>111</v>
      </c>
    </row>
    <row r="10" spans="2:5" ht="31.5">
      <c r="B10" s="24" t="s">
        <v>35</v>
      </c>
      <c r="C10" s="24" t="s">
        <v>36</v>
      </c>
      <c r="D10" s="24" t="s">
        <v>81</v>
      </c>
      <c r="E10" s="24" t="s">
        <v>102</v>
      </c>
    </row>
    <row r="11" spans="2:5" ht="110.25">
      <c r="B11" s="24" t="s">
        <v>37</v>
      </c>
      <c r="C11" s="24" t="s">
        <v>38</v>
      </c>
      <c r="D11" s="24" t="s">
        <v>81</v>
      </c>
      <c r="E11" s="24" t="s">
        <v>102</v>
      </c>
    </row>
    <row r="12" spans="2:5" ht="31.5">
      <c r="B12" s="24" t="s">
        <v>39</v>
      </c>
      <c r="C12" s="24" t="s">
        <v>40</v>
      </c>
      <c r="D12" s="24" t="s">
        <v>81</v>
      </c>
      <c r="E12" s="24" t="s">
        <v>102</v>
      </c>
    </row>
    <row r="13" spans="2:5" ht="63">
      <c r="B13" s="24" t="s">
        <v>110</v>
      </c>
      <c r="C13" s="24" t="s">
        <v>109</v>
      </c>
      <c r="D13" s="24" t="s">
        <v>81</v>
      </c>
      <c r="E13" s="24" t="s">
        <v>102</v>
      </c>
    </row>
    <row r="14" spans="2:5" ht="31.5">
      <c r="B14" s="24" t="s">
        <v>41</v>
      </c>
      <c r="C14" s="24" t="s">
        <v>42</v>
      </c>
      <c r="D14" s="24" t="s">
        <v>81</v>
      </c>
      <c r="E14" s="24" t="s">
        <v>102</v>
      </c>
    </row>
    <row r="15" spans="2:5" ht="31.5">
      <c r="B15" s="24" t="s">
        <v>108</v>
      </c>
      <c r="C15" s="24" t="s">
        <v>107</v>
      </c>
      <c r="D15" s="24" t="s">
        <v>81</v>
      </c>
      <c r="E15" s="24" t="s">
        <v>106</v>
      </c>
    </row>
    <row r="16" spans="2:5" ht="31.5">
      <c r="B16" s="24" t="s">
        <v>43</v>
      </c>
      <c r="C16" s="24" t="s">
        <v>44</v>
      </c>
      <c r="D16" s="24" t="s">
        <v>81</v>
      </c>
      <c r="E16" s="24" t="s">
        <v>102</v>
      </c>
    </row>
    <row r="17" spans="2:5" ht="63">
      <c r="B17" s="24" t="s">
        <v>105</v>
      </c>
      <c r="C17" s="24" t="s">
        <v>104</v>
      </c>
      <c r="D17" s="24" t="s">
        <v>81</v>
      </c>
      <c r="E17" s="24" t="s">
        <v>102</v>
      </c>
    </row>
    <row r="18" spans="2:5" ht="47.25">
      <c r="B18" s="24" t="s">
        <v>45</v>
      </c>
      <c r="C18" s="24" t="s">
        <v>46</v>
      </c>
      <c r="D18" s="24" t="s">
        <v>81</v>
      </c>
      <c r="E18" s="24" t="s">
        <v>102</v>
      </c>
    </row>
    <row r="19" spans="2:5" ht="63">
      <c r="B19" s="24" t="s">
        <v>47</v>
      </c>
      <c r="C19" s="24" t="s">
        <v>48</v>
      </c>
      <c r="D19" s="24" t="s">
        <v>81</v>
      </c>
      <c r="E19" s="24" t="s">
        <v>102</v>
      </c>
    </row>
    <row r="20" spans="2:5" ht="47.25">
      <c r="B20" s="24" t="s">
        <v>49</v>
      </c>
      <c r="C20" s="24" t="s">
        <v>50</v>
      </c>
      <c r="D20" s="24" t="s">
        <v>81</v>
      </c>
      <c r="E20" s="24" t="s">
        <v>102</v>
      </c>
    </row>
    <row r="21" spans="2:5" ht="31.5">
      <c r="B21" s="24" t="s">
        <v>51</v>
      </c>
      <c r="C21" s="24" t="s">
        <v>52</v>
      </c>
      <c r="D21" s="24" t="s">
        <v>81</v>
      </c>
      <c r="E21" s="24" t="s">
        <v>103</v>
      </c>
    </row>
    <row r="22" spans="2:5" ht="78.75">
      <c r="B22" s="24" t="s">
        <v>53</v>
      </c>
      <c r="C22" s="24" t="s">
        <v>54</v>
      </c>
      <c r="D22" s="24" t="s">
        <v>81</v>
      </c>
      <c r="E22" s="24" t="s">
        <v>103</v>
      </c>
    </row>
    <row r="23" spans="2:5" ht="126">
      <c r="B23" s="24" t="s">
        <v>55</v>
      </c>
      <c r="C23" s="24" t="s">
        <v>56</v>
      </c>
      <c r="D23" s="24" t="s">
        <v>81</v>
      </c>
      <c r="E23" s="24" t="s">
        <v>102</v>
      </c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7"/>
  <sheetViews>
    <sheetView showGridLines="0" topLeftCell="A13" workbookViewId="0">
      <selection activeCell="B5" sqref="B5:J5"/>
    </sheetView>
  </sheetViews>
  <sheetFormatPr defaultRowHeight="11.25"/>
  <cols>
    <col min="1" max="1" width="9.33203125" style="23" customWidth="1"/>
    <col min="2" max="2" width="21.6640625" style="23" customWidth="1"/>
    <col min="3" max="3" width="35.6640625" style="23" customWidth="1"/>
    <col min="4" max="4" width="37.1640625" style="23" customWidth="1"/>
    <col min="5" max="5" width="13" style="23" customWidth="1"/>
    <col min="6" max="6" width="20.33203125" style="23" customWidth="1"/>
    <col min="7" max="7" width="18.83203125" style="23" customWidth="1"/>
    <col min="8" max="8" width="14" style="23" customWidth="1"/>
    <col min="9" max="9" width="14.1640625" style="23" customWidth="1"/>
    <col min="10" max="10" width="47.5" style="23" customWidth="1"/>
    <col min="11" max="11" width="9.33203125" style="23" customWidth="1"/>
    <col min="12" max="16384" width="9.33203125" style="23"/>
  </cols>
  <sheetData>
    <row r="2" spans="2:10" ht="15.75">
      <c r="B2" s="38" t="s">
        <v>148</v>
      </c>
      <c r="C2" s="38"/>
      <c r="D2" s="38"/>
      <c r="E2" s="38"/>
      <c r="F2" s="38"/>
      <c r="G2" s="38"/>
      <c r="H2" s="38"/>
      <c r="I2" s="38"/>
      <c r="J2" s="38"/>
    </row>
    <row r="3" spans="2:10" ht="15.75">
      <c r="B3" s="38" t="s">
        <v>147</v>
      </c>
      <c r="C3" s="38"/>
      <c r="D3" s="38"/>
      <c r="E3" s="38"/>
      <c r="F3" s="38"/>
      <c r="G3" s="38"/>
      <c r="H3" s="38"/>
      <c r="I3" s="38"/>
      <c r="J3" s="38"/>
    </row>
    <row r="4" spans="2:10" ht="15.75">
      <c r="B4" s="38" t="str">
        <f>CHAR(34)&amp;$C$10&amp;CHAR(34)</f>
        <v>"Государственная охрана объектов культурного наследия"</v>
      </c>
      <c r="C4" s="38"/>
      <c r="D4" s="38"/>
      <c r="E4" s="38"/>
      <c r="F4" s="38"/>
      <c r="G4" s="38"/>
      <c r="H4" s="38"/>
      <c r="I4" s="38"/>
      <c r="J4" s="38"/>
    </row>
    <row r="5" spans="2:10" ht="15.75">
      <c r="B5" s="38" t="s">
        <v>23</v>
      </c>
      <c r="C5" s="38"/>
      <c r="D5" s="38"/>
      <c r="E5" s="38"/>
      <c r="F5" s="38"/>
      <c r="G5" s="38"/>
      <c r="H5" s="38"/>
      <c r="I5" s="38"/>
      <c r="J5" s="38"/>
    </row>
    <row r="6" spans="2:10" ht="15.75">
      <c r="B6" s="29"/>
      <c r="C6" s="29"/>
      <c r="D6" s="29"/>
      <c r="E6" s="29"/>
      <c r="F6" s="37"/>
      <c r="G6" s="29"/>
      <c r="H6" s="29"/>
      <c r="I6" s="29"/>
      <c r="J6" s="29"/>
    </row>
    <row r="7" spans="2:10" ht="42.75" customHeight="1">
      <c r="B7" s="27" t="s">
        <v>0</v>
      </c>
      <c r="C7" s="27" t="s">
        <v>59</v>
      </c>
      <c r="D7" s="27" t="s">
        <v>146</v>
      </c>
      <c r="E7" s="27" t="s">
        <v>145</v>
      </c>
      <c r="F7" s="27" t="s">
        <v>144</v>
      </c>
      <c r="G7" s="27" t="s">
        <v>143</v>
      </c>
      <c r="H7" s="27" t="s">
        <v>142</v>
      </c>
      <c r="I7" s="27"/>
      <c r="J7" s="27" t="s">
        <v>141</v>
      </c>
    </row>
    <row r="8" spans="2:10" ht="30.75" customHeight="1">
      <c r="B8" s="27"/>
      <c r="C8" s="27"/>
      <c r="D8" s="27"/>
      <c r="E8" s="27"/>
      <c r="F8" s="27"/>
      <c r="G8" s="27"/>
      <c r="H8" s="26" t="s">
        <v>140</v>
      </c>
      <c r="I8" s="26" t="s">
        <v>139</v>
      </c>
      <c r="J8" s="27"/>
    </row>
    <row r="9" spans="2:10" ht="15.75">
      <c r="B9" s="25" t="s">
        <v>2</v>
      </c>
      <c r="C9" s="25" t="s">
        <v>3</v>
      </c>
      <c r="D9" s="25" t="s">
        <v>4</v>
      </c>
      <c r="E9" s="25" t="s">
        <v>5</v>
      </c>
      <c r="F9" s="25" t="s">
        <v>6</v>
      </c>
      <c r="G9" s="25" t="s">
        <v>7</v>
      </c>
      <c r="H9" s="25" t="s">
        <v>8</v>
      </c>
      <c r="I9" s="25" t="s">
        <v>9</v>
      </c>
      <c r="J9" s="25" t="s">
        <v>10</v>
      </c>
    </row>
    <row r="10" spans="2:10" ht="63">
      <c r="B10" s="36" t="s">
        <v>29</v>
      </c>
      <c r="C10" s="36" t="s">
        <v>30</v>
      </c>
      <c r="D10" s="35" t="s">
        <v>138</v>
      </c>
      <c r="E10" s="35"/>
      <c r="F10" s="35" t="s">
        <v>122</v>
      </c>
      <c r="G10" s="35" t="s">
        <v>121</v>
      </c>
      <c r="H10" s="34" t="s">
        <v>16</v>
      </c>
      <c r="I10" s="34">
        <v>15</v>
      </c>
      <c r="J10" s="24"/>
    </row>
    <row r="11" spans="2:10" ht="78.75">
      <c r="B11" s="36"/>
      <c r="C11" s="36"/>
      <c r="D11" s="35" t="s">
        <v>137</v>
      </c>
      <c r="E11" s="35"/>
      <c r="F11" s="35" t="s">
        <v>122</v>
      </c>
      <c r="G11" s="35" t="s">
        <v>121</v>
      </c>
      <c r="H11" s="34" t="s">
        <v>7</v>
      </c>
      <c r="I11" s="34">
        <v>6</v>
      </c>
      <c r="J11" s="24"/>
    </row>
    <row r="12" spans="2:10" ht="31.5">
      <c r="B12" s="24" t="s">
        <v>35</v>
      </c>
      <c r="C12" s="24" t="s">
        <v>36</v>
      </c>
      <c r="D12" s="35" t="s">
        <v>136</v>
      </c>
      <c r="E12" s="35"/>
      <c r="F12" s="35" t="s">
        <v>122</v>
      </c>
      <c r="G12" s="35" t="s">
        <v>121</v>
      </c>
      <c r="H12" s="34" t="s">
        <v>125</v>
      </c>
      <c r="I12" s="34">
        <v>100</v>
      </c>
      <c r="J12" s="24"/>
    </row>
    <row r="13" spans="2:10" ht="78.75">
      <c r="B13" s="36" t="s">
        <v>37</v>
      </c>
      <c r="C13" s="36" t="s">
        <v>38</v>
      </c>
      <c r="D13" s="35" t="s">
        <v>135</v>
      </c>
      <c r="E13" s="35"/>
      <c r="F13" s="35" t="s">
        <v>122</v>
      </c>
      <c r="G13" s="35" t="s">
        <v>121</v>
      </c>
      <c r="H13" s="34" t="s">
        <v>14</v>
      </c>
      <c r="I13" s="34">
        <v>13</v>
      </c>
      <c r="J13" s="24"/>
    </row>
    <row r="14" spans="2:10" ht="47.25">
      <c r="B14" s="36"/>
      <c r="C14" s="36"/>
      <c r="D14" s="35" t="s">
        <v>134</v>
      </c>
      <c r="E14" s="35"/>
      <c r="F14" s="35" t="s">
        <v>122</v>
      </c>
      <c r="G14" s="35" t="s">
        <v>121</v>
      </c>
      <c r="H14" s="34" t="s">
        <v>16</v>
      </c>
      <c r="I14" s="34">
        <v>15</v>
      </c>
      <c r="J14" s="24"/>
    </row>
    <row r="15" spans="2:10" ht="78.75">
      <c r="B15" s="36"/>
      <c r="C15" s="36"/>
      <c r="D15" s="35" t="s">
        <v>133</v>
      </c>
      <c r="E15" s="35"/>
      <c r="F15" s="35" t="s">
        <v>122</v>
      </c>
      <c r="G15" s="35" t="s">
        <v>121</v>
      </c>
      <c r="H15" s="34">
        <v>11</v>
      </c>
      <c r="I15" s="34">
        <v>11</v>
      </c>
      <c r="J15" s="24"/>
    </row>
    <row r="16" spans="2:10" ht="47.25">
      <c r="B16" s="24" t="s">
        <v>108</v>
      </c>
      <c r="C16" s="24" t="s">
        <v>107</v>
      </c>
      <c r="D16" s="35" t="s">
        <v>132</v>
      </c>
      <c r="E16" s="35"/>
      <c r="F16" s="35" t="s">
        <v>122</v>
      </c>
      <c r="G16" s="35" t="s">
        <v>131</v>
      </c>
      <c r="H16" s="34" t="s">
        <v>4</v>
      </c>
      <c r="I16" s="34" t="s">
        <v>4</v>
      </c>
      <c r="J16" s="24"/>
    </row>
    <row r="17" spans="2:10" ht="78.75">
      <c r="B17" s="24" t="s">
        <v>43</v>
      </c>
      <c r="C17" s="24" t="s">
        <v>44</v>
      </c>
      <c r="D17" s="35" t="s">
        <v>130</v>
      </c>
      <c r="E17" s="35"/>
      <c r="F17" s="35" t="s">
        <v>122</v>
      </c>
      <c r="G17" s="35" t="s">
        <v>121</v>
      </c>
      <c r="H17" s="34" t="s">
        <v>129</v>
      </c>
      <c r="I17" s="34">
        <v>30</v>
      </c>
      <c r="J17" s="24"/>
    </row>
    <row r="18" spans="2:10" ht="78.75">
      <c r="B18" s="24" t="s">
        <v>49</v>
      </c>
      <c r="C18" s="24" t="s">
        <v>50</v>
      </c>
      <c r="D18" s="35" t="s">
        <v>128</v>
      </c>
      <c r="E18" s="35"/>
      <c r="F18" s="35" t="s">
        <v>122</v>
      </c>
      <c r="G18" s="35" t="s">
        <v>121</v>
      </c>
      <c r="H18" s="34" t="s">
        <v>127</v>
      </c>
      <c r="I18" s="34" t="s">
        <v>127</v>
      </c>
      <c r="J18" s="24"/>
    </row>
    <row r="19" spans="2:10" ht="63">
      <c r="B19" s="24" t="s">
        <v>51</v>
      </c>
      <c r="C19" s="24" t="s">
        <v>52</v>
      </c>
      <c r="D19" s="35" t="s">
        <v>126</v>
      </c>
      <c r="E19" s="35"/>
      <c r="F19" s="35" t="s">
        <v>122</v>
      </c>
      <c r="G19" s="35" t="s">
        <v>121</v>
      </c>
      <c r="H19" s="34" t="s">
        <v>125</v>
      </c>
      <c r="I19" s="34">
        <v>102</v>
      </c>
      <c r="J19" s="24"/>
    </row>
    <row r="20" spans="2:10" ht="126">
      <c r="B20" s="24" t="s">
        <v>53</v>
      </c>
      <c r="C20" s="24" t="s">
        <v>54</v>
      </c>
      <c r="D20" s="35" t="s">
        <v>124</v>
      </c>
      <c r="E20" s="35"/>
      <c r="F20" s="35" t="s">
        <v>122</v>
      </c>
      <c r="G20" s="35" t="s">
        <v>121</v>
      </c>
      <c r="H20" s="34" t="s">
        <v>120</v>
      </c>
      <c r="I20" s="34">
        <v>99.93</v>
      </c>
      <c r="J20" s="24"/>
    </row>
    <row r="21" spans="2:10" ht="204.75">
      <c r="B21" s="24" t="s">
        <v>55</v>
      </c>
      <c r="C21" s="24" t="s">
        <v>56</v>
      </c>
      <c r="D21" s="35" t="s">
        <v>123</v>
      </c>
      <c r="E21" s="35"/>
      <c r="F21" s="35" t="s">
        <v>122</v>
      </c>
      <c r="G21" s="35" t="s">
        <v>121</v>
      </c>
      <c r="H21" s="34" t="s">
        <v>120</v>
      </c>
      <c r="I21" s="34">
        <v>99.99</v>
      </c>
      <c r="J21" s="24"/>
    </row>
    <row r="23" spans="2:10">
      <c r="B23" s="33"/>
    </row>
    <row r="24" spans="2:10" ht="15.75">
      <c r="B24" s="32" t="s">
        <v>119</v>
      </c>
      <c r="C24" s="32"/>
      <c r="D24" s="32"/>
      <c r="E24" s="32"/>
      <c r="F24" s="32"/>
      <c r="G24" s="32"/>
      <c r="H24" s="32"/>
      <c r="I24" s="32"/>
      <c r="J24" s="32"/>
    </row>
    <row r="25" spans="2:10" ht="49.5" customHeight="1">
      <c r="B25" s="32" t="s">
        <v>118</v>
      </c>
      <c r="C25" s="32"/>
      <c r="D25" s="32"/>
      <c r="E25" s="32"/>
      <c r="F25" s="32"/>
      <c r="G25" s="32"/>
      <c r="H25" s="32"/>
      <c r="I25" s="32"/>
      <c r="J25" s="32"/>
    </row>
    <row r="26" spans="2:10" ht="35.25" customHeight="1">
      <c r="B26" s="32" t="s">
        <v>117</v>
      </c>
      <c r="C26" s="32"/>
      <c r="D26" s="32"/>
      <c r="E26" s="32"/>
      <c r="F26" s="32"/>
      <c r="G26" s="32"/>
      <c r="H26" s="32"/>
      <c r="I26" s="32"/>
      <c r="J26" s="32"/>
    </row>
    <row r="27" spans="2:10" ht="10.5" customHeight="1"/>
  </sheetData>
  <mergeCells count="19">
    <mergeCell ref="F7:F8"/>
    <mergeCell ref="G7:G8"/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  <mergeCell ref="B25:J25"/>
    <mergeCell ref="B26:J26"/>
    <mergeCell ref="B10:B11"/>
    <mergeCell ref="C10:C11"/>
    <mergeCell ref="B13:B15"/>
    <mergeCell ref="C13:C15"/>
    <mergeCell ref="B24:J24"/>
  </mergeCells>
  <pageMargins left="0.7" right="0.7" top="0.75" bottom="0.75" header="0.3" footer="0.3"/>
  <pageSetup paperSize="9" scale="5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6"/>
  <sheetViews>
    <sheetView showGridLines="0" workbookViewId="0">
      <selection activeCell="H19" sqref="H19"/>
    </sheetView>
  </sheetViews>
  <sheetFormatPr defaultRowHeight="11.25"/>
  <cols>
    <col min="1" max="1" width="9.33203125" customWidth="1"/>
    <col min="2" max="2" width="24" customWidth="1"/>
    <col min="3" max="3" width="40.1640625" customWidth="1"/>
    <col min="4" max="4" width="45.83203125" customWidth="1"/>
    <col min="5" max="5" width="48.5" customWidth="1"/>
    <col min="6" max="6" width="38.5" customWidth="1"/>
    <col min="7" max="7" width="18.5" customWidth="1"/>
    <col min="8" max="8" width="18.6640625" customWidth="1"/>
    <col min="9" max="9" width="20.33203125" customWidth="1"/>
    <col min="10" max="10" width="18.6640625" customWidth="1"/>
    <col min="11" max="11" width="18.5" customWidth="1"/>
    <col min="12" max="12" width="20.33203125" customWidth="1"/>
    <col min="13" max="13" width="18.83203125" customWidth="1"/>
    <col min="14" max="14" width="18.6640625" customWidth="1"/>
    <col min="15" max="15" width="19.83203125" customWidth="1"/>
    <col min="16" max="16" width="18.83203125" customWidth="1"/>
    <col min="17" max="17" width="18.6640625" customWidth="1"/>
    <col min="18" max="19" width="18.83203125" customWidth="1"/>
    <col min="20" max="20" width="18.6640625" customWidth="1"/>
    <col min="21" max="21" width="19.5" customWidth="1"/>
    <col min="22" max="22" width="9.33203125" customWidth="1"/>
  </cols>
  <sheetData>
    <row r="1" spans="1:2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5.75">
      <c r="A2" s="2"/>
      <c r="B2" s="20" t="s">
        <v>72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"/>
    </row>
    <row r="3" spans="1:27" ht="15.75">
      <c r="A3" s="2"/>
      <c r="B3" s="20" t="s">
        <v>73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"/>
    </row>
    <row r="4" spans="1:27" ht="15.75">
      <c r="A4" s="2"/>
      <c r="B4" s="20" t="str">
        <f>CHAR(34)&amp;$C$13&amp;CHAR(34)</f>
        <v>"Государственная охрана объектов культурного наследия"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"/>
    </row>
    <row r="5" spans="1:27" ht="15.75">
      <c r="A5" s="2"/>
      <c r="B5" s="20" t="s">
        <v>74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"/>
    </row>
    <row r="6" spans="1:27" ht="15.75">
      <c r="A6" s="2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"/>
    </row>
    <row r="7" spans="1:27" ht="12.7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2"/>
    </row>
    <row r="8" spans="1:27" ht="15.75">
      <c r="A8" s="2"/>
      <c r="B8" s="18" t="s">
        <v>0</v>
      </c>
      <c r="C8" s="18" t="s">
        <v>59</v>
      </c>
      <c r="D8" s="18" t="s">
        <v>75</v>
      </c>
      <c r="E8" s="18" t="s">
        <v>76</v>
      </c>
      <c r="F8" s="18" t="s">
        <v>77</v>
      </c>
      <c r="G8" s="18" t="s">
        <v>61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 t="s">
        <v>78</v>
      </c>
      <c r="T8" s="18"/>
      <c r="U8" s="18"/>
      <c r="V8" s="2"/>
    </row>
    <row r="9" spans="1:27" ht="60" customHeight="1">
      <c r="A9" s="2"/>
      <c r="B9" s="18"/>
      <c r="C9" s="18"/>
      <c r="D9" s="18"/>
      <c r="E9" s="18"/>
      <c r="F9" s="18"/>
      <c r="G9" s="18" t="s">
        <v>62</v>
      </c>
      <c r="H9" s="18"/>
      <c r="I9" s="18"/>
      <c r="J9" s="18" t="s">
        <v>63</v>
      </c>
      <c r="K9" s="18"/>
      <c r="L9" s="18"/>
      <c r="M9" s="18" t="s">
        <v>64</v>
      </c>
      <c r="N9" s="18"/>
      <c r="O9" s="18"/>
      <c r="P9" s="18" t="s">
        <v>65</v>
      </c>
      <c r="Q9" s="18"/>
      <c r="R9" s="18"/>
      <c r="S9" s="18"/>
      <c r="T9" s="18"/>
      <c r="U9" s="18"/>
      <c r="V9" s="2"/>
    </row>
    <row r="10" spans="1:27" ht="15.75">
      <c r="A10" s="2"/>
      <c r="B10" s="18"/>
      <c r="C10" s="18"/>
      <c r="D10" s="18"/>
      <c r="E10" s="18"/>
      <c r="F10" s="18"/>
      <c r="G10" s="18" t="s">
        <v>66</v>
      </c>
      <c r="H10" s="19" t="s">
        <v>67</v>
      </c>
      <c r="I10" s="19"/>
      <c r="J10" s="18" t="s">
        <v>66</v>
      </c>
      <c r="K10" s="18" t="s">
        <v>67</v>
      </c>
      <c r="L10" s="18"/>
      <c r="M10" s="18" t="s">
        <v>66</v>
      </c>
      <c r="N10" s="18" t="s">
        <v>67</v>
      </c>
      <c r="O10" s="18"/>
      <c r="P10" s="18" t="s">
        <v>66</v>
      </c>
      <c r="Q10" s="18" t="s">
        <v>67</v>
      </c>
      <c r="R10" s="18"/>
      <c r="S10" s="18" t="s">
        <v>66</v>
      </c>
      <c r="T10" s="18" t="s">
        <v>67</v>
      </c>
      <c r="U10" s="18"/>
      <c r="V10" s="2"/>
    </row>
    <row r="11" spans="1:27" ht="31.5">
      <c r="A11" s="2"/>
      <c r="B11" s="18"/>
      <c r="C11" s="18"/>
      <c r="D11" s="18"/>
      <c r="E11" s="18"/>
      <c r="F11" s="18"/>
      <c r="G11" s="18"/>
      <c r="H11" s="4" t="s">
        <v>68</v>
      </c>
      <c r="I11" s="4" t="s">
        <v>69</v>
      </c>
      <c r="J11" s="18"/>
      <c r="K11" s="4" t="s">
        <v>68</v>
      </c>
      <c r="L11" s="4" t="s">
        <v>69</v>
      </c>
      <c r="M11" s="18"/>
      <c r="N11" s="4" t="s">
        <v>68</v>
      </c>
      <c r="O11" s="4" t="s">
        <v>69</v>
      </c>
      <c r="P11" s="18"/>
      <c r="Q11" s="4" t="s">
        <v>68</v>
      </c>
      <c r="R11" s="4" t="s">
        <v>69</v>
      </c>
      <c r="S11" s="18"/>
      <c r="T11" s="4" t="s">
        <v>68</v>
      </c>
      <c r="U11" s="4" t="s">
        <v>69</v>
      </c>
      <c r="V11" s="2"/>
    </row>
    <row r="12" spans="1:27" ht="15.75">
      <c r="A12" s="2"/>
      <c r="B12" s="5" t="s">
        <v>2</v>
      </c>
      <c r="C12" s="5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5" t="s">
        <v>12</v>
      </c>
      <c r="M12" s="5" t="s">
        <v>13</v>
      </c>
      <c r="N12" s="5" t="s">
        <v>14</v>
      </c>
      <c r="O12" s="5" t="s">
        <v>15</v>
      </c>
      <c r="P12" s="5" t="s">
        <v>16</v>
      </c>
      <c r="Q12" s="5" t="s">
        <v>17</v>
      </c>
      <c r="R12" s="5" t="s">
        <v>18</v>
      </c>
      <c r="S12" s="5" t="s">
        <v>19</v>
      </c>
      <c r="T12" s="5" t="s">
        <v>20</v>
      </c>
      <c r="U12" s="5" t="s">
        <v>21</v>
      </c>
      <c r="V12" s="2"/>
    </row>
    <row r="13" spans="1:27" ht="15.75">
      <c r="A13" s="2"/>
      <c r="B13" s="17" t="s">
        <v>29</v>
      </c>
      <c r="C13" s="17" t="s">
        <v>30</v>
      </c>
      <c r="D13" s="17" t="s">
        <v>79</v>
      </c>
      <c r="E13" s="7" t="s">
        <v>80</v>
      </c>
      <c r="F13" s="7"/>
      <c r="G13" s="12">
        <v>20864.599999999999</v>
      </c>
      <c r="H13" s="12">
        <v>1902.3</v>
      </c>
      <c r="I13" s="12">
        <v>18962.3</v>
      </c>
      <c r="J13" s="12">
        <v>20878.899999999998</v>
      </c>
      <c r="K13" s="12">
        <v>1902.3</v>
      </c>
      <c r="L13" s="12">
        <v>18976.599999999999</v>
      </c>
      <c r="M13" s="12">
        <v>20878.899999999998</v>
      </c>
      <c r="N13" s="12">
        <v>1902.3</v>
      </c>
      <c r="O13" s="12">
        <v>18976.599999999999</v>
      </c>
      <c r="P13" s="12">
        <v>20873.900000000001</v>
      </c>
      <c r="Q13" s="12">
        <v>1902.1</v>
      </c>
      <c r="R13" s="12">
        <v>18971.8</v>
      </c>
      <c r="S13" s="12">
        <v>99.98</v>
      </c>
      <c r="T13" s="12">
        <v>99.99</v>
      </c>
      <c r="U13" s="12">
        <v>99.97</v>
      </c>
      <c r="V13" s="14"/>
      <c r="W13" s="14"/>
      <c r="X13" s="14"/>
      <c r="Y13" s="15"/>
      <c r="Z13" s="15"/>
      <c r="AA13" s="15"/>
    </row>
    <row r="14" spans="1:27" ht="47.25">
      <c r="A14" s="2"/>
      <c r="B14" s="17"/>
      <c r="C14" s="17"/>
      <c r="D14" s="17"/>
      <c r="E14" s="7" t="s">
        <v>81</v>
      </c>
      <c r="F14" s="7"/>
      <c r="G14" s="12">
        <v>20864.599999999999</v>
      </c>
      <c r="H14" s="12">
        <v>1902.3</v>
      </c>
      <c r="I14" s="12">
        <v>18962.3</v>
      </c>
      <c r="J14" s="12">
        <v>20878.899999999998</v>
      </c>
      <c r="K14" s="12">
        <v>1902.3</v>
      </c>
      <c r="L14" s="12">
        <v>18976.599999999999</v>
      </c>
      <c r="M14" s="12">
        <v>20878.899999999998</v>
      </c>
      <c r="N14" s="12">
        <v>1902.3</v>
      </c>
      <c r="O14" s="12">
        <v>18976.599999999999</v>
      </c>
      <c r="P14" s="12">
        <v>20873.900000000001</v>
      </c>
      <c r="Q14" s="12">
        <v>1902.1</v>
      </c>
      <c r="R14" s="12">
        <v>18971.8</v>
      </c>
      <c r="S14" s="12">
        <v>99.98</v>
      </c>
      <c r="T14" s="12">
        <v>99.99</v>
      </c>
      <c r="U14" s="12">
        <v>99.97</v>
      </c>
      <c r="V14" s="14"/>
      <c r="W14" s="14"/>
      <c r="X14" s="14"/>
      <c r="Y14" s="15"/>
      <c r="Z14" s="15"/>
      <c r="AA14" s="15"/>
    </row>
    <row r="15" spans="1:27" ht="15.75">
      <c r="A15" s="2"/>
      <c r="B15" s="17"/>
      <c r="C15" s="17"/>
      <c r="D15" s="17"/>
      <c r="E15" s="11" t="s">
        <v>82</v>
      </c>
      <c r="F15" s="11" t="s">
        <v>83</v>
      </c>
      <c r="G15" s="12">
        <v>1500</v>
      </c>
      <c r="H15" s="13"/>
      <c r="I15" s="12">
        <v>1500</v>
      </c>
      <c r="J15" s="12">
        <v>1500</v>
      </c>
      <c r="K15" s="13"/>
      <c r="L15" s="12">
        <v>1500</v>
      </c>
      <c r="M15" s="12">
        <v>1500</v>
      </c>
      <c r="N15" s="13"/>
      <c r="O15" s="12">
        <v>1500</v>
      </c>
      <c r="P15" s="12">
        <v>1499.3</v>
      </c>
      <c r="Q15" s="13"/>
      <c r="R15" s="12">
        <v>1499.3</v>
      </c>
      <c r="S15" s="12">
        <v>99.95</v>
      </c>
      <c r="T15" s="13"/>
      <c r="U15" s="12">
        <v>99.95</v>
      </c>
      <c r="V15" s="14"/>
      <c r="W15" s="14"/>
      <c r="X15" s="14"/>
      <c r="Y15" s="15"/>
      <c r="Z15" s="15"/>
      <c r="AA15" s="15"/>
    </row>
    <row r="16" spans="1:27" ht="15.75">
      <c r="A16" s="2"/>
      <c r="B16" s="17"/>
      <c r="C16" s="17"/>
      <c r="D16" s="17"/>
      <c r="E16" s="11" t="s">
        <v>82</v>
      </c>
      <c r="F16" s="11" t="s">
        <v>84</v>
      </c>
      <c r="G16" s="12">
        <v>1107.3</v>
      </c>
      <c r="H16" s="13"/>
      <c r="I16" s="12">
        <v>1107.3</v>
      </c>
      <c r="J16" s="12">
        <v>1107.3</v>
      </c>
      <c r="K16" s="13"/>
      <c r="L16" s="12">
        <v>1107.3</v>
      </c>
      <c r="M16" s="12">
        <v>1107.3</v>
      </c>
      <c r="N16" s="13"/>
      <c r="O16" s="12">
        <v>1107.3</v>
      </c>
      <c r="P16" s="12">
        <v>1107.3</v>
      </c>
      <c r="Q16" s="13"/>
      <c r="R16" s="12">
        <v>1107.3</v>
      </c>
      <c r="S16" s="12">
        <v>100</v>
      </c>
      <c r="T16" s="13"/>
      <c r="U16" s="12">
        <v>100</v>
      </c>
      <c r="V16" s="14"/>
      <c r="W16" s="14"/>
      <c r="X16" s="14"/>
      <c r="Y16" s="15"/>
      <c r="Z16" s="15"/>
      <c r="AA16" s="15"/>
    </row>
    <row r="17" spans="1:27" ht="15.75">
      <c r="A17" s="2"/>
      <c r="B17" s="17"/>
      <c r="C17" s="17"/>
      <c r="D17" s="17"/>
      <c r="E17" s="11" t="s">
        <v>82</v>
      </c>
      <c r="F17" s="11" t="s">
        <v>85</v>
      </c>
      <c r="G17" s="12">
        <v>1300</v>
      </c>
      <c r="H17" s="13"/>
      <c r="I17" s="12">
        <v>1300</v>
      </c>
      <c r="J17" s="12">
        <v>1300</v>
      </c>
      <c r="K17" s="13"/>
      <c r="L17" s="12">
        <v>1300</v>
      </c>
      <c r="M17" s="12">
        <v>1300</v>
      </c>
      <c r="N17" s="13"/>
      <c r="O17" s="12">
        <v>1300</v>
      </c>
      <c r="P17" s="12">
        <v>1300</v>
      </c>
      <c r="Q17" s="13"/>
      <c r="R17" s="12">
        <v>1300</v>
      </c>
      <c r="S17" s="12">
        <v>100</v>
      </c>
      <c r="T17" s="13"/>
      <c r="U17" s="12">
        <v>100</v>
      </c>
      <c r="V17" s="14"/>
      <c r="W17" s="14"/>
      <c r="X17" s="14"/>
      <c r="Y17" s="15"/>
      <c r="Z17" s="15"/>
      <c r="AA17" s="15"/>
    </row>
    <row r="18" spans="1:27" ht="15.75">
      <c r="A18" s="2"/>
      <c r="B18" s="17"/>
      <c r="C18" s="17"/>
      <c r="D18" s="17"/>
      <c r="E18" s="11" t="s">
        <v>82</v>
      </c>
      <c r="F18" s="11" t="s">
        <v>86</v>
      </c>
      <c r="G18" s="12">
        <v>8295</v>
      </c>
      <c r="H18" s="13"/>
      <c r="I18" s="12">
        <v>8295</v>
      </c>
      <c r="J18" s="12">
        <v>8295</v>
      </c>
      <c r="K18" s="13"/>
      <c r="L18" s="12">
        <v>8295</v>
      </c>
      <c r="M18" s="12">
        <v>8295</v>
      </c>
      <c r="N18" s="13"/>
      <c r="O18" s="12">
        <v>8295</v>
      </c>
      <c r="P18" s="12">
        <v>8295</v>
      </c>
      <c r="Q18" s="13"/>
      <c r="R18" s="12">
        <v>8295</v>
      </c>
      <c r="S18" s="12">
        <v>100</v>
      </c>
      <c r="T18" s="13"/>
      <c r="U18" s="12">
        <v>100</v>
      </c>
      <c r="V18" s="14"/>
      <c r="W18" s="14"/>
      <c r="X18" s="14"/>
      <c r="Y18" s="15"/>
      <c r="Z18" s="15"/>
      <c r="AA18" s="15"/>
    </row>
    <row r="19" spans="1:27" ht="15.75">
      <c r="A19" s="2"/>
      <c r="B19" s="17"/>
      <c r="C19" s="17"/>
      <c r="D19" s="17"/>
      <c r="E19" s="11" t="s">
        <v>82</v>
      </c>
      <c r="F19" s="11" t="s">
        <v>87</v>
      </c>
      <c r="G19" s="12">
        <v>1847.3</v>
      </c>
      <c r="H19" s="12">
        <v>1847.3</v>
      </c>
      <c r="I19" s="13"/>
      <c r="J19" s="12">
        <v>1847.3</v>
      </c>
      <c r="K19" s="12">
        <v>1847.3</v>
      </c>
      <c r="L19" s="13"/>
      <c r="M19" s="12">
        <v>1847.3</v>
      </c>
      <c r="N19" s="12">
        <v>1847.3</v>
      </c>
      <c r="O19" s="13"/>
      <c r="P19" s="12">
        <v>1847.1</v>
      </c>
      <c r="Q19" s="12">
        <v>1847.1</v>
      </c>
      <c r="R19" s="13"/>
      <c r="S19" s="12">
        <v>99.99</v>
      </c>
      <c r="T19" s="12">
        <v>99.99</v>
      </c>
      <c r="U19" s="13"/>
      <c r="V19" s="14"/>
      <c r="W19" s="14"/>
      <c r="X19" s="14"/>
      <c r="Y19" s="15"/>
      <c r="Z19" s="15"/>
      <c r="AA19" s="15"/>
    </row>
    <row r="20" spans="1:27" ht="15.75">
      <c r="A20" s="2"/>
      <c r="B20" s="17"/>
      <c r="C20" s="17"/>
      <c r="D20" s="17"/>
      <c r="E20" s="11" t="s">
        <v>82</v>
      </c>
      <c r="F20" s="11" t="s">
        <v>88</v>
      </c>
      <c r="G20" s="12">
        <v>55</v>
      </c>
      <c r="H20" s="12">
        <v>55</v>
      </c>
      <c r="I20" s="13"/>
      <c r="J20" s="12">
        <v>55</v>
      </c>
      <c r="K20" s="12">
        <v>55</v>
      </c>
      <c r="L20" s="13"/>
      <c r="M20" s="12">
        <v>55</v>
      </c>
      <c r="N20" s="12">
        <v>55</v>
      </c>
      <c r="O20" s="13"/>
      <c r="P20" s="12">
        <v>55</v>
      </c>
      <c r="Q20" s="12">
        <v>55</v>
      </c>
      <c r="R20" s="13"/>
      <c r="S20" s="12">
        <v>100</v>
      </c>
      <c r="T20" s="12">
        <v>100</v>
      </c>
      <c r="U20" s="13"/>
      <c r="V20" s="14"/>
      <c r="W20" s="14"/>
      <c r="X20" s="14"/>
      <c r="Y20" s="15"/>
      <c r="Z20" s="15"/>
      <c r="AA20" s="15"/>
    </row>
    <row r="21" spans="1:27" ht="15.75">
      <c r="A21" s="2"/>
      <c r="B21" s="17"/>
      <c r="C21" s="17"/>
      <c r="D21" s="17"/>
      <c r="E21" s="11" t="s">
        <v>82</v>
      </c>
      <c r="F21" s="11" t="s">
        <v>89</v>
      </c>
      <c r="G21" s="12">
        <v>5759</v>
      </c>
      <c r="H21" s="13"/>
      <c r="I21" s="12">
        <v>5759</v>
      </c>
      <c r="J21" s="12">
        <v>5773.3</v>
      </c>
      <c r="K21" s="13"/>
      <c r="L21" s="12">
        <v>5773.3</v>
      </c>
      <c r="M21" s="12">
        <v>5773.3</v>
      </c>
      <c r="N21" s="13"/>
      <c r="O21" s="12">
        <v>5773.3</v>
      </c>
      <c r="P21" s="12">
        <v>5771.6</v>
      </c>
      <c r="Q21" s="13"/>
      <c r="R21" s="12">
        <f>P21</f>
        <v>5771.6</v>
      </c>
      <c r="S21" s="12">
        <v>99.97</v>
      </c>
      <c r="T21" s="13"/>
      <c r="U21" s="12">
        <v>99.97</v>
      </c>
      <c r="V21" s="14"/>
      <c r="W21" s="14"/>
      <c r="X21" s="14"/>
      <c r="Y21" s="15"/>
      <c r="Z21" s="15"/>
      <c r="AA21" s="15"/>
    </row>
    <row r="22" spans="1:27" ht="15.75">
      <c r="A22" s="2"/>
      <c r="B22" s="17"/>
      <c r="C22" s="17"/>
      <c r="D22" s="17"/>
      <c r="E22" s="11" t="s">
        <v>82</v>
      </c>
      <c r="F22" s="11" t="s">
        <v>90</v>
      </c>
      <c r="G22" s="12">
        <v>1001</v>
      </c>
      <c r="H22" s="13"/>
      <c r="I22" s="12">
        <v>1001</v>
      </c>
      <c r="J22" s="12">
        <v>1001</v>
      </c>
      <c r="K22" s="13"/>
      <c r="L22" s="12">
        <v>1001</v>
      </c>
      <c r="M22" s="12">
        <v>1001</v>
      </c>
      <c r="N22" s="13"/>
      <c r="O22" s="12">
        <v>1001</v>
      </c>
      <c r="P22" s="12">
        <v>998.6</v>
      </c>
      <c r="Q22" s="13"/>
      <c r="R22" s="12">
        <f>P22</f>
        <v>998.6</v>
      </c>
      <c r="S22" s="12">
        <v>99.76</v>
      </c>
      <c r="T22" s="13"/>
      <c r="U22" s="12">
        <v>99.76</v>
      </c>
      <c r="V22" s="14"/>
      <c r="W22" s="14"/>
      <c r="X22" s="14"/>
      <c r="Y22" s="15"/>
      <c r="Z22" s="15"/>
      <c r="AA22" s="15"/>
    </row>
    <row r="23" spans="1:27" ht="15.75">
      <c r="A23" s="2"/>
      <c r="B23" s="17" t="s">
        <v>35</v>
      </c>
      <c r="C23" s="17" t="s">
        <v>36</v>
      </c>
      <c r="D23" s="17" t="s">
        <v>91</v>
      </c>
      <c r="E23" s="7" t="s">
        <v>80</v>
      </c>
      <c r="F23" s="7"/>
      <c r="G23" s="12">
        <v>12202.3</v>
      </c>
      <c r="H23" s="13"/>
      <c r="I23" s="12">
        <v>12202.3</v>
      </c>
      <c r="J23" s="12">
        <v>12202.3</v>
      </c>
      <c r="K23" s="13"/>
      <c r="L23" s="12">
        <v>12202.3</v>
      </c>
      <c r="M23" s="12">
        <v>12202.3</v>
      </c>
      <c r="N23" s="13"/>
      <c r="O23" s="12">
        <v>12202.3</v>
      </c>
      <c r="P23" s="12">
        <v>12201.6</v>
      </c>
      <c r="Q23" s="13"/>
      <c r="R23" s="12">
        <v>12201.6</v>
      </c>
      <c r="S23" s="12">
        <v>99.99</v>
      </c>
      <c r="T23" s="13"/>
      <c r="U23" s="12">
        <v>99.99</v>
      </c>
      <c r="V23" s="14"/>
      <c r="W23" s="14"/>
      <c r="X23" s="14"/>
      <c r="Y23" s="15"/>
      <c r="Z23" s="15"/>
      <c r="AA23" s="15"/>
    </row>
    <row r="24" spans="1:27" ht="47.25">
      <c r="A24" s="2"/>
      <c r="B24" s="17"/>
      <c r="C24" s="17"/>
      <c r="D24" s="17"/>
      <c r="E24" s="7" t="s">
        <v>81</v>
      </c>
      <c r="F24" s="7"/>
      <c r="G24" s="12">
        <v>12202.3</v>
      </c>
      <c r="H24" s="13"/>
      <c r="I24" s="12">
        <v>12202.3</v>
      </c>
      <c r="J24" s="12">
        <v>12202.3</v>
      </c>
      <c r="K24" s="13"/>
      <c r="L24" s="12">
        <v>12202.3</v>
      </c>
      <c r="M24" s="12">
        <v>12202.3</v>
      </c>
      <c r="N24" s="13"/>
      <c r="O24" s="12">
        <v>12202.3</v>
      </c>
      <c r="P24" s="12">
        <v>12201.6</v>
      </c>
      <c r="Q24" s="13"/>
      <c r="R24" s="12">
        <v>12201.6</v>
      </c>
      <c r="S24" s="12">
        <v>99.99</v>
      </c>
      <c r="T24" s="13"/>
      <c r="U24" s="12">
        <v>99.99</v>
      </c>
      <c r="V24" s="14"/>
      <c r="W24" s="14"/>
      <c r="X24" s="14"/>
      <c r="Y24" s="15"/>
      <c r="Z24" s="15"/>
      <c r="AA24" s="15"/>
    </row>
    <row r="25" spans="1:27" ht="15.75">
      <c r="A25" s="2"/>
      <c r="B25" s="17"/>
      <c r="C25" s="17"/>
      <c r="D25" s="17"/>
      <c r="E25" s="11" t="s">
        <v>82</v>
      </c>
      <c r="F25" s="11" t="s">
        <v>83</v>
      </c>
      <c r="G25" s="12">
        <v>1500</v>
      </c>
      <c r="H25" s="13"/>
      <c r="I25" s="12">
        <v>1500</v>
      </c>
      <c r="J25" s="12">
        <v>1500</v>
      </c>
      <c r="K25" s="13"/>
      <c r="L25" s="12">
        <v>1500</v>
      </c>
      <c r="M25" s="12">
        <v>1500</v>
      </c>
      <c r="N25" s="13"/>
      <c r="O25" s="12">
        <v>1500</v>
      </c>
      <c r="P25" s="12">
        <v>1499.3</v>
      </c>
      <c r="Q25" s="13"/>
      <c r="R25" s="12">
        <v>1499.3</v>
      </c>
      <c r="S25" s="12">
        <v>99.95</v>
      </c>
      <c r="T25" s="13"/>
      <c r="U25" s="12">
        <v>99.95</v>
      </c>
      <c r="V25" s="14"/>
      <c r="W25" s="14"/>
      <c r="X25" s="14"/>
      <c r="Y25" s="15"/>
      <c r="Z25" s="15"/>
      <c r="AA25" s="15"/>
    </row>
    <row r="26" spans="1:27" ht="15.75">
      <c r="A26" s="2"/>
      <c r="B26" s="17"/>
      <c r="C26" s="17"/>
      <c r="D26" s="17"/>
      <c r="E26" s="11" t="s">
        <v>82</v>
      </c>
      <c r="F26" s="11" t="s">
        <v>84</v>
      </c>
      <c r="G26" s="12">
        <v>1107.3</v>
      </c>
      <c r="H26" s="13"/>
      <c r="I26" s="12">
        <v>1107.3</v>
      </c>
      <c r="J26" s="12">
        <v>1107.3</v>
      </c>
      <c r="K26" s="13"/>
      <c r="L26" s="12">
        <v>1107.3</v>
      </c>
      <c r="M26" s="12">
        <v>1107.3</v>
      </c>
      <c r="N26" s="13"/>
      <c r="O26" s="12">
        <v>1107.3</v>
      </c>
      <c r="P26" s="12">
        <v>1107.3</v>
      </c>
      <c r="Q26" s="13"/>
      <c r="R26" s="12">
        <v>1107.3</v>
      </c>
      <c r="S26" s="12">
        <v>100</v>
      </c>
      <c r="T26" s="13"/>
      <c r="U26" s="12">
        <v>100</v>
      </c>
      <c r="V26" s="14"/>
      <c r="W26" s="14"/>
      <c r="X26" s="14"/>
      <c r="Y26" s="15"/>
      <c r="Z26" s="15"/>
      <c r="AA26" s="15"/>
    </row>
    <row r="27" spans="1:27" ht="15.75">
      <c r="A27" s="2"/>
      <c r="B27" s="17"/>
      <c r="C27" s="17"/>
      <c r="D27" s="17"/>
      <c r="E27" s="11" t="s">
        <v>82</v>
      </c>
      <c r="F27" s="11" t="s">
        <v>85</v>
      </c>
      <c r="G27" s="12">
        <v>1300</v>
      </c>
      <c r="H27" s="13"/>
      <c r="I27" s="12">
        <v>1300</v>
      </c>
      <c r="J27" s="12">
        <v>1300</v>
      </c>
      <c r="K27" s="13"/>
      <c r="L27" s="12">
        <v>1300</v>
      </c>
      <c r="M27" s="12">
        <v>1300</v>
      </c>
      <c r="N27" s="13"/>
      <c r="O27" s="12">
        <v>1300</v>
      </c>
      <c r="P27" s="12">
        <v>1300</v>
      </c>
      <c r="Q27" s="13"/>
      <c r="R27" s="12">
        <v>1300</v>
      </c>
      <c r="S27" s="12">
        <v>100</v>
      </c>
      <c r="T27" s="13"/>
      <c r="U27" s="12">
        <v>100</v>
      </c>
      <c r="V27" s="14"/>
      <c r="W27" s="14"/>
      <c r="X27" s="14"/>
      <c r="Y27" s="15"/>
      <c r="Z27" s="15"/>
      <c r="AA27" s="15"/>
    </row>
    <row r="28" spans="1:27" ht="15.75">
      <c r="A28" s="2"/>
      <c r="B28" s="17"/>
      <c r="C28" s="17"/>
      <c r="D28" s="17"/>
      <c r="E28" s="11" t="s">
        <v>82</v>
      </c>
      <c r="F28" s="11" t="s">
        <v>86</v>
      </c>
      <c r="G28" s="12">
        <v>8295</v>
      </c>
      <c r="H28" s="13"/>
      <c r="I28" s="12">
        <v>8295</v>
      </c>
      <c r="J28" s="12">
        <v>8295</v>
      </c>
      <c r="K28" s="13"/>
      <c r="L28" s="12">
        <v>8295</v>
      </c>
      <c r="M28" s="12">
        <v>8295</v>
      </c>
      <c r="N28" s="13"/>
      <c r="O28" s="12">
        <v>8295</v>
      </c>
      <c r="P28" s="12">
        <v>8295</v>
      </c>
      <c r="Q28" s="13"/>
      <c r="R28" s="12">
        <v>8295</v>
      </c>
      <c r="S28" s="12">
        <v>100</v>
      </c>
      <c r="T28" s="13"/>
      <c r="U28" s="12">
        <v>100</v>
      </c>
      <c r="V28" s="14"/>
      <c r="W28" s="14"/>
      <c r="X28" s="14"/>
      <c r="Y28" s="15"/>
      <c r="Z28" s="15"/>
      <c r="AA28" s="15"/>
    </row>
    <row r="29" spans="1:27" ht="15.75">
      <c r="A29" s="2"/>
      <c r="B29" s="17" t="s">
        <v>37</v>
      </c>
      <c r="C29" s="17" t="s">
        <v>38</v>
      </c>
      <c r="D29" s="17" t="s">
        <v>92</v>
      </c>
      <c r="E29" s="7" t="s">
        <v>80</v>
      </c>
      <c r="F29" s="7"/>
      <c r="G29" s="12">
        <v>2607.3000000000002</v>
      </c>
      <c r="H29" s="13"/>
      <c r="I29" s="12">
        <v>2607.3000000000002</v>
      </c>
      <c r="J29" s="12">
        <v>2607.3000000000002</v>
      </c>
      <c r="K29" s="13"/>
      <c r="L29" s="12">
        <v>2607.3000000000002</v>
      </c>
      <c r="M29" s="12">
        <v>2607.3000000000002</v>
      </c>
      <c r="N29" s="13"/>
      <c r="O29" s="12">
        <v>2607.3000000000002</v>
      </c>
      <c r="P29" s="12">
        <v>2606.6</v>
      </c>
      <c r="Q29" s="13"/>
      <c r="R29" s="12">
        <v>2606.6</v>
      </c>
      <c r="S29" s="12">
        <v>99.97</v>
      </c>
      <c r="T29" s="13"/>
      <c r="U29" s="12">
        <v>99.97</v>
      </c>
      <c r="V29" s="14"/>
      <c r="W29" s="14"/>
      <c r="X29" s="14"/>
      <c r="Y29" s="15"/>
      <c r="Z29" s="15"/>
      <c r="AA29" s="15"/>
    </row>
    <row r="30" spans="1:27" ht="47.25">
      <c r="A30" s="2"/>
      <c r="B30" s="17"/>
      <c r="C30" s="17"/>
      <c r="D30" s="17"/>
      <c r="E30" s="7" t="s">
        <v>81</v>
      </c>
      <c r="F30" s="7"/>
      <c r="G30" s="12">
        <v>2607.3000000000002</v>
      </c>
      <c r="H30" s="13"/>
      <c r="I30" s="12">
        <v>2607.3000000000002</v>
      </c>
      <c r="J30" s="12">
        <v>2607.3000000000002</v>
      </c>
      <c r="K30" s="13"/>
      <c r="L30" s="12">
        <v>2607.3000000000002</v>
      </c>
      <c r="M30" s="12">
        <v>2607.3000000000002</v>
      </c>
      <c r="N30" s="13"/>
      <c r="O30" s="12">
        <v>2607.3000000000002</v>
      </c>
      <c r="P30" s="12">
        <v>2606.6</v>
      </c>
      <c r="Q30" s="13"/>
      <c r="R30" s="12">
        <v>2606.6</v>
      </c>
      <c r="S30" s="12">
        <v>99.97</v>
      </c>
      <c r="T30" s="13"/>
      <c r="U30" s="12">
        <v>99.97</v>
      </c>
      <c r="V30" s="14"/>
      <c r="W30" s="14"/>
      <c r="X30" s="14"/>
      <c r="Y30" s="15"/>
      <c r="Z30" s="15"/>
      <c r="AA30" s="15"/>
    </row>
    <row r="31" spans="1:27" ht="15.75">
      <c r="A31" s="2"/>
      <c r="B31" s="17"/>
      <c r="C31" s="17"/>
      <c r="D31" s="17"/>
      <c r="E31" s="11" t="s">
        <v>82</v>
      </c>
      <c r="F31" s="11" t="s">
        <v>83</v>
      </c>
      <c r="G31" s="12">
        <v>1500</v>
      </c>
      <c r="H31" s="13"/>
      <c r="I31" s="12">
        <v>1500</v>
      </c>
      <c r="J31" s="12">
        <v>1500</v>
      </c>
      <c r="K31" s="13"/>
      <c r="L31" s="12">
        <v>1500</v>
      </c>
      <c r="M31" s="12">
        <v>1500</v>
      </c>
      <c r="N31" s="13"/>
      <c r="O31" s="12">
        <v>1500</v>
      </c>
      <c r="P31" s="12">
        <v>1499.3</v>
      </c>
      <c r="Q31" s="13"/>
      <c r="R31" s="12">
        <v>1499.3</v>
      </c>
      <c r="S31" s="12">
        <v>99.95</v>
      </c>
      <c r="T31" s="13"/>
      <c r="U31" s="12">
        <v>99.95</v>
      </c>
      <c r="V31" s="14"/>
      <c r="W31" s="14"/>
      <c r="X31" s="14"/>
      <c r="Y31" s="15"/>
      <c r="Z31" s="15"/>
      <c r="AA31" s="15"/>
    </row>
    <row r="32" spans="1:27" ht="15.75">
      <c r="A32" s="2"/>
      <c r="B32" s="17"/>
      <c r="C32" s="17"/>
      <c r="D32" s="17"/>
      <c r="E32" s="11" t="s">
        <v>82</v>
      </c>
      <c r="F32" s="11" t="s">
        <v>84</v>
      </c>
      <c r="G32" s="12">
        <v>1107.3</v>
      </c>
      <c r="H32" s="13"/>
      <c r="I32" s="12">
        <v>1107.3</v>
      </c>
      <c r="J32" s="12">
        <v>1107.3</v>
      </c>
      <c r="K32" s="13"/>
      <c r="L32" s="12">
        <v>1107.3</v>
      </c>
      <c r="M32" s="12">
        <v>1107.3</v>
      </c>
      <c r="N32" s="13"/>
      <c r="O32" s="12">
        <v>1107.3</v>
      </c>
      <c r="P32" s="12">
        <v>1107.3</v>
      </c>
      <c r="Q32" s="13"/>
      <c r="R32" s="12">
        <v>1107.3</v>
      </c>
      <c r="S32" s="12">
        <v>100</v>
      </c>
      <c r="T32" s="13"/>
      <c r="U32" s="12">
        <v>100</v>
      </c>
      <c r="V32" s="14"/>
      <c r="W32" s="14"/>
      <c r="X32" s="14"/>
      <c r="Y32" s="15"/>
      <c r="Z32" s="15"/>
      <c r="AA32" s="15"/>
    </row>
    <row r="33" spans="1:27" ht="15.75">
      <c r="A33" s="2"/>
      <c r="B33" s="16" t="s">
        <v>39</v>
      </c>
      <c r="C33" s="16" t="s">
        <v>40</v>
      </c>
      <c r="D33" s="16" t="s">
        <v>93</v>
      </c>
      <c r="E33" s="7" t="s">
        <v>80</v>
      </c>
      <c r="F33" s="7"/>
      <c r="G33" s="12">
        <v>1500</v>
      </c>
      <c r="H33" s="13"/>
      <c r="I33" s="12">
        <v>1500</v>
      </c>
      <c r="J33" s="12">
        <v>1500</v>
      </c>
      <c r="K33" s="13"/>
      <c r="L33" s="12">
        <v>1500</v>
      </c>
      <c r="M33" s="12">
        <v>1500</v>
      </c>
      <c r="N33" s="13"/>
      <c r="O33" s="12">
        <v>1500</v>
      </c>
      <c r="P33" s="12">
        <v>1499.3</v>
      </c>
      <c r="Q33" s="13"/>
      <c r="R33" s="12">
        <v>1499.3</v>
      </c>
      <c r="S33" s="12">
        <v>99.95</v>
      </c>
      <c r="T33" s="13"/>
      <c r="U33" s="12">
        <v>99.95</v>
      </c>
      <c r="V33" s="14"/>
      <c r="W33" s="14"/>
      <c r="X33" s="14"/>
      <c r="Y33" s="15"/>
      <c r="Z33" s="15"/>
      <c r="AA33" s="15"/>
    </row>
    <row r="34" spans="1:27" ht="47.25">
      <c r="A34" s="2"/>
      <c r="B34" s="16"/>
      <c r="C34" s="16"/>
      <c r="D34" s="16"/>
      <c r="E34" s="7" t="s">
        <v>81</v>
      </c>
      <c r="F34" s="7"/>
      <c r="G34" s="12">
        <v>1500</v>
      </c>
      <c r="H34" s="13"/>
      <c r="I34" s="12">
        <v>1500</v>
      </c>
      <c r="J34" s="12">
        <v>1500</v>
      </c>
      <c r="K34" s="13"/>
      <c r="L34" s="12">
        <v>1500</v>
      </c>
      <c r="M34" s="12">
        <v>1500</v>
      </c>
      <c r="N34" s="13"/>
      <c r="O34" s="12">
        <v>1500</v>
      </c>
      <c r="P34" s="12">
        <v>1499.3</v>
      </c>
      <c r="Q34" s="13"/>
      <c r="R34" s="12">
        <v>1499.3</v>
      </c>
      <c r="S34" s="12">
        <v>99.95</v>
      </c>
      <c r="T34" s="13"/>
      <c r="U34" s="12">
        <v>99.95</v>
      </c>
      <c r="V34" s="14"/>
      <c r="W34" s="14"/>
      <c r="X34" s="14"/>
      <c r="Y34" s="15"/>
      <c r="Z34" s="15"/>
      <c r="AA34" s="15"/>
    </row>
    <row r="35" spans="1:27" ht="15.75">
      <c r="A35" s="2"/>
      <c r="B35" s="16"/>
      <c r="C35" s="16"/>
      <c r="D35" s="16"/>
      <c r="E35" s="11" t="s">
        <v>82</v>
      </c>
      <c r="F35" s="11" t="s">
        <v>83</v>
      </c>
      <c r="G35" s="12">
        <v>1500</v>
      </c>
      <c r="H35" s="13"/>
      <c r="I35" s="12">
        <v>1500</v>
      </c>
      <c r="J35" s="12">
        <v>1500</v>
      </c>
      <c r="K35" s="13"/>
      <c r="L35" s="12">
        <v>1500</v>
      </c>
      <c r="M35" s="12">
        <v>1500</v>
      </c>
      <c r="N35" s="13"/>
      <c r="O35" s="12">
        <v>1500</v>
      </c>
      <c r="P35" s="12">
        <v>1499.3</v>
      </c>
      <c r="Q35" s="13"/>
      <c r="R35" s="12">
        <v>1499.3</v>
      </c>
      <c r="S35" s="12">
        <v>99.95</v>
      </c>
      <c r="T35" s="13"/>
      <c r="U35" s="12">
        <v>99.95</v>
      </c>
      <c r="V35" s="14"/>
      <c r="W35" s="14"/>
      <c r="X35" s="14"/>
      <c r="Y35" s="15"/>
      <c r="Z35" s="15"/>
      <c r="AA35" s="15"/>
    </row>
    <row r="36" spans="1:27" ht="15.75">
      <c r="A36" s="2"/>
      <c r="B36" s="16" t="s">
        <v>41</v>
      </c>
      <c r="C36" s="16" t="s">
        <v>42</v>
      </c>
      <c r="D36" s="16" t="s">
        <v>94</v>
      </c>
      <c r="E36" s="7" t="s">
        <v>80</v>
      </c>
      <c r="F36" s="7"/>
      <c r="G36" s="12">
        <v>1107.3</v>
      </c>
      <c r="H36" s="13"/>
      <c r="I36" s="12">
        <v>1107.3</v>
      </c>
      <c r="J36" s="12">
        <v>1107.3</v>
      </c>
      <c r="K36" s="13"/>
      <c r="L36" s="12">
        <v>1107.3</v>
      </c>
      <c r="M36" s="12">
        <v>1107.3</v>
      </c>
      <c r="N36" s="13"/>
      <c r="O36" s="12">
        <v>1107.3</v>
      </c>
      <c r="P36" s="12">
        <v>1107.3</v>
      </c>
      <c r="Q36" s="13"/>
      <c r="R36" s="12">
        <v>1107.3</v>
      </c>
      <c r="S36" s="12">
        <v>100</v>
      </c>
      <c r="T36" s="13"/>
      <c r="U36" s="12">
        <v>100</v>
      </c>
      <c r="V36" s="14"/>
      <c r="W36" s="14"/>
      <c r="X36" s="14"/>
      <c r="Y36" s="15"/>
      <c r="Z36" s="15"/>
      <c r="AA36" s="15"/>
    </row>
    <row r="37" spans="1:27" ht="47.25">
      <c r="A37" s="2"/>
      <c r="B37" s="16"/>
      <c r="C37" s="16"/>
      <c r="D37" s="16"/>
      <c r="E37" s="7" t="s">
        <v>81</v>
      </c>
      <c r="F37" s="7"/>
      <c r="G37" s="12">
        <v>1107.3</v>
      </c>
      <c r="H37" s="13"/>
      <c r="I37" s="12">
        <v>1107.3</v>
      </c>
      <c r="J37" s="12">
        <v>1107.3</v>
      </c>
      <c r="K37" s="13"/>
      <c r="L37" s="12">
        <v>1107.3</v>
      </c>
      <c r="M37" s="12">
        <v>1107.3</v>
      </c>
      <c r="N37" s="13"/>
      <c r="O37" s="12">
        <v>1107.3</v>
      </c>
      <c r="P37" s="12">
        <v>1107.3</v>
      </c>
      <c r="Q37" s="13"/>
      <c r="R37" s="12">
        <v>1107.3</v>
      </c>
      <c r="S37" s="12">
        <v>100</v>
      </c>
      <c r="T37" s="13"/>
      <c r="U37" s="12">
        <v>100</v>
      </c>
      <c r="V37" s="14"/>
      <c r="W37" s="14"/>
      <c r="X37" s="14"/>
      <c r="Y37" s="15"/>
      <c r="Z37" s="15"/>
      <c r="AA37" s="15"/>
    </row>
    <row r="38" spans="1:27" ht="15.75">
      <c r="A38" s="2"/>
      <c r="B38" s="16"/>
      <c r="C38" s="16"/>
      <c r="D38" s="16"/>
      <c r="E38" s="11" t="s">
        <v>82</v>
      </c>
      <c r="F38" s="11" t="s">
        <v>84</v>
      </c>
      <c r="G38" s="12">
        <v>1107.3</v>
      </c>
      <c r="H38" s="13"/>
      <c r="I38" s="12">
        <v>1107.3</v>
      </c>
      <c r="J38" s="12">
        <v>1107.3</v>
      </c>
      <c r="K38" s="13"/>
      <c r="L38" s="12">
        <v>1107.3</v>
      </c>
      <c r="M38" s="12">
        <v>1107.3</v>
      </c>
      <c r="N38" s="13"/>
      <c r="O38" s="12">
        <v>1107.3</v>
      </c>
      <c r="P38" s="12">
        <v>1107.3</v>
      </c>
      <c r="Q38" s="13"/>
      <c r="R38" s="12">
        <v>1107.3</v>
      </c>
      <c r="S38" s="12">
        <v>100</v>
      </c>
      <c r="T38" s="13"/>
      <c r="U38" s="12">
        <v>100</v>
      </c>
      <c r="V38" s="14"/>
      <c r="W38" s="14"/>
      <c r="X38" s="14"/>
      <c r="Y38" s="15"/>
      <c r="Z38" s="15"/>
      <c r="AA38" s="15"/>
    </row>
    <row r="39" spans="1:27" ht="15.75">
      <c r="A39" s="2"/>
      <c r="B39" s="17" t="s">
        <v>43</v>
      </c>
      <c r="C39" s="17" t="s">
        <v>44</v>
      </c>
      <c r="D39" s="17" t="s">
        <v>95</v>
      </c>
      <c r="E39" s="7" t="s">
        <v>80</v>
      </c>
      <c r="F39" s="7"/>
      <c r="G39" s="12">
        <v>1300</v>
      </c>
      <c r="H39" s="13"/>
      <c r="I39" s="12">
        <v>1300</v>
      </c>
      <c r="J39" s="12">
        <v>1300</v>
      </c>
      <c r="K39" s="13"/>
      <c r="L39" s="12">
        <v>1300</v>
      </c>
      <c r="M39" s="12">
        <v>1300</v>
      </c>
      <c r="N39" s="13"/>
      <c r="O39" s="12">
        <v>1300</v>
      </c>
      <c r="P39" s="12">
        <v>1300</v>
      </c>
      <c r="Q39" s="13"/>
      <c r="R39" s="12">
        <v>1300</v>
      </c>
      <c r="S39" s="12">
        <v>100</v>
      </c>
      <c r="T39" s="13"/>
      <c r="U39" s="12">
        <v>100</v>
      </c>
      <c r="V39" s="14"/>
      <c r="W39" s="14"/>
      <c r="X39" s="14"/>
      <c r="Y39" s="15"/>
      <c r="Z39" s="15"/>
      <c r="AA39" s="15"/>
    </row>
    <row r="40" spans="1:27" ht="47.25">
      <c r="A40" s="2"/>
      <c r="B40" s="17"/>
      <c r="C40" s="17"/>
      <c r="D40" s="17"/>
      <c r="E40" s="7" t="s">
        <v>81</v>
      </c>
      <c r="F40" s="7"/>
      <c r="G40" s="12">
        <v>1300</v>
      </c>
      <c r="H40" s="13"/>
      <c r="I40" s="12">
        <v>1300</v>
      </c>
      <c r="J40" s="12">
        <v>1300</v>
      </c>
      <c r="K40" s="13"/>
      <c r="L40" s="12">
        <v>1300</v>
      </c>
      <c r="M40" s="12">
        <v>1300</v>
      </c>
      <c r="N40" s="13"/>
      <c r="O40" s="12">
        <v>1300</v>
      </c>
      <c r="P40" s="12">
        <v>1300</v>
      </c>
      <c r="Q40" s="13"/>
      <c r="R40" s="12">
        <v>1300</v>
      </c>
      <c r="S40" s="12">
        <v>100</v>
      </c>
      <c r="T40" s="13"/>
      <c r="U40" s="12">
        <v>100</v>
      </c>
      <c r="V40" s="14"/>
      <c r="W40" s="14"/>
      <c r="X40" s="14"/>
      <c r="Y40" s="15"/>
      <c r="Z40" s="15"/>
      <c r="AA40" s="15"/>
    </row>
    <row r="41" spans="1:27" ht="15.75">
      <c r="A41" s="2"/>
      <c r="B41" s="17"/>
      <c r="C41" s="17"/>
      <c r="D41" s="17"/>
      <c r="E41" s="11" t="s">
        <v>82</v>
      </c>
      <c r="F41" s="11" t="s">
        <v>85</v>
      </c>
      <c r="G41" s="12">
        <v>1300</v>
      </c>
      <c r="H41" s="13"/>
      <c r="I41" s="12">
        <v>1300</v>
      </c>
      <c r="J41" s="12">
        <v>1300</v>
      </c>
      <c r="K41" s="13"/>
      <c r="L41" s="12">
        <v>1300</v>
      </c>
      <c r="M41" s="12">
        <v>1300</v>
      </c>
      <c r="N41" s="13"/>
      <c r="O41" s="12">
        <v>1300</v>
      </c>
      <c r="P41" s="12">
        <v>1300</v>
      </c>
      <c r="Q41" s="13"/>
      <c r="R41" s="12">
        <v>1300</v>
      </c>
      <c r="S41" s="12">
        <v>100</v>
      </c>
      <c r="T41" s="13"/>
      <c r="U41" s="12">
        <v>100</v>
      </c>
      <c r="V41" s="14"/>
      <c r="W41" s="14"/>
      <c r="X41" s="14"/>
      <c r="Y41" s="15"/>
      <c r="Z41" s="15"/>
      <c r="AA41" s="15"/>
    </row>
    <row r="42" spans="1:27" ht="15.75">
      <c r="A42" s="2"/>
      <c r="B42" s="16" t="s">
        <v>45</v>
      </c>
      <c r="C42" s="16" t="s">
        <v>46</v>
      </c>
      <c r="D42" s="16" t="s">
        <v>96</v>
      </c>
      <c r="E42" s="7" t="s">
        <v>80</v>
      </c>
      <c r="F42" s="7"/>
      <c r="G42" s="12">
        <v>280</v>
      </c>
      <c r="H42" s="13"/>
      <c r="I42" s="12">
        <v>280</v>
      </c>
      <c r="J42" s="12">
        <v>280</v>
      </c>
      <c r="K42" s="13"/>
      <c r="L42" s="12">
        <v>280</v>
      </c>
      <c r="M42" s="12">
        <v>280</v>
      </c>
      <c r="N42" s="13"/>
      <c r="O42" s="12">
        <v>280</v>
      </c>
      <c r="P42" s="12">
        <v>280</v>
      </c>
      <c r="Q42" s="13"/>
      <c r="R42" s="12">
        <v>280</v>
      </c>
      <c r="S42" s="12">
        <v>100</v>
      </c>
      <c r="T42" s="13"/>
      <c r="U42" s="12">
        <v>100</v>
      </c>
      <c r="V42" s="14"/>
      <c r="W42" s="14"/>
      <c r="X42" s="14"/>
      <c r="Y42" s="15"/>
      <c r="Z42" s="15"/>
      <c r="AA42" s="15"/>
    </row>
    <row r="43" spans="1:27" ht="47.25">
      <c r="A43" s="2"/>
      <c r="B43" s="16"/>
      <c r="C43" s="16"/>
      <c r="D43" s="16"/>
      <c r="E43" s="7" t="s">
        <v>81</v>
      </c>
      <c r="F43" s="7"/>
      <c r="G43" s="12">
        <v>280</v>
      </c>
      <c r="H43" s="13"/>
      <c r="I43" s="12">
        <v>280</v>
      </c>
      <c r="J43" s="12">
        <v>280</v>
      </c>
      <c r="K43" s="13"/>
      <c r="L43" s="12">
        <v>280</v>
      </c>
      <c r="M43" s="12">
        <v>280</v>
      </c>
      <c r="N43" s="13"/>
      <c r="O43" s="12">
        <v>280</v>
      </c>
      <c r="P43" s="12">
        <v>280</v>
      </c>
      <c r="Q43" s="13"/>
      <c r="R43" s="12">
        <v>280</v>
      </c>
      <c r="S43" s="12">
        <v>100</v>
      </c>
      <c r="T43" s="13"/>
      <c r="U43" s="12">
        <v>100</v>
      </c>
      <c r="V43" s="14"/>
      <c r="W43" s="14"/>
      <c r="X43" s="14"/>
      <c r="Y43" s="15"/>
      <c r="Z43" s="15"/>
      <c r="AA43" s="15"/>
    </row>
    <row r="44" spans="1:27" ht="15.75">
      <c r="A44" s="2"/>
      <c r="B44" s="16"/>
      <c r="C44" s="16"/>
      <c r="D44" s="16"/>
      <c r="E44" s="11" t="s">
        <v>82</v>
      </c>
      <c r="F44" s="11" t="s">
        <v>85</v>
      </c>
      <c r="G44" s="12">
        <v>280</v>
      </c>
      <c r="H44" s="13"/>
      <c r="I44" s="12">
        <v>280</v>
      </c>
      <c r="J44" s="12">
        <v>280</v>
      </c>
      <c r="K44" s="13"/>
      <c r="L44" s="12">
        <v>280</v>
      </c>
      <c r="M44" s="12">
        <v>280</v>
      </c>
      <c r="N44" s="13"/>
      <c r="O44" s="12">
        <v>280</v>
      </c>
      <c r="P44" s="12">
        <v>280</v>
      </c>
      <c r="Q44" s="13"/>
      <c r="R44" s="12">
        <v>280</v>
      </c>
      <c r="S44" s="12">
        <v>100</v>
      </c>
      <c r="T44" s="13"/>
      <c r="U44" s="12">
        <v>100</v>
      </c>
      <c r="V44" s="14"/>
      <c r="W44" s="14"/>
      <c r="X44" s="14"/>
      <c r="Y44" s="15"/>
      <c r="Z44" s="15"/>
      <c r="AA44" s="15"/>
    </row>
    <row r="45" spans="1:27" ht="15.75">
      <c r="A45" s="2"/>
      <c r="B45" s="16" t="s">
        <v>47</v>
      </c>
      <c r="C45" s="16" t="s">
        <v>48</v>
      </c>
      <c r="D45" s="16" t="s">
        <v>97</v>
      </c>
      <c r="E45" s="7" t="s">
        <v>80</v>
      </c>
      <c r="F45" s="7"/>
      <c r="G45" s="12">
        <v>1020</v>
      </c>
      <c r="H45" s="13"/>
      <c r="I45" s="12">
        <v>1020</v>
      </c>
      <c r="J45" s="12">
        <v>1020</v>
      </c>
      <c r="K45" s="13"/>
      <c r="L45" s="12">
        <v>1020</v>
      </c>
      <c r="M45" s="12">
        <v>1020</v>
      </c>
      <c r="N45" s="13"/>
      <c r="O45" s="12">
        <v>1020</v>
      </c>
      <c r="P45" s="12">
        <v>1020</v>
      </c>
      <c r="Q45" s="13"/>
      <c r="R45" s="12">
        <v>1020</v>
      </c>
      <c r="S45" s="12">
        <v>100</v>
      </c>
      <c r="T45" s="13"/>
      <c r="U45" s="12">
        <v>100</v>
      </c>
      <c r="V45" s="14"/>
      <c r="W45" s="14"/>
      <c r="X45" s="14"/>
      <c r="Y45" s="15"/>
      <c r="Z45" s="15"/>
      <c r="AA45" s="15"/>
    </row>
    <row r="46" spans="1:27" ht="47.25">
      <c r="A46" s="2"/>
      <c r="B46" s="16"/>
      <c r="C46" s="16"/>
      <c r="D46" s="16"/>
      <c r="E46" s="7" t="s">
        <v>81</v>
      </c>
      <c r="F46" s="7"/>
      <c r="G46" s="12">
        <v>1020</v>
      </c>
      <c r="H46" s="13"/>
      <c r="I46" s="12">
        <v>1020</v>
      </c>
      <c r="J46" s="12">
        <v>1020</v>
      </c>
      <c r="K46" s="13"/>
      <c r="L46" s="12">
        <v>1020</v>
      </c>
      <c r="M46" s="12">
        <v>1020</v>
      </c>
      <c r="N46" s="13"/>
      <c r="O46" s="12">
        <v>1020</v>
      </c>
      <c r="P46" s="12">
        <v>1020</v>
      </c>
      <c r="Q46" s="13"/>
      <c r="R46" s="12">
        <v>1020</v>
      </c>
      <c r="S46" s="12">
        <v>100</v>
      </c>
      <c r="T46" s="13"/>
      <c r="U46" s="12">
        <v>100</v>
      </c>
      <c r="V46" s="14"/>
      <c r="W46" s="14"/>
      <c r="X46" s="14"/>
      <c r="Y46" s="15"/>
      <c r="Z46" s="15"/>
      <c r="AA46" s="15"/>
    </row>
    <row r="47" spans="1:27" ht="15.75">
      <c r="A47" s="2"/>
      <c r="B47" s="16"/>
      <c r="C47" s="16"/>
      <c r="D47" s="16"/>
      <c r="E47" s="11" t="s">
        <v>82</v>
      </c>
      <c r="F47" s="11" t="s">
        <v>85</v>
      </c>
      <c r="G47" s="12">
        <v>1020</v>
      </c>
      <c r="H47" s="13"/>
      <c r="I47" s="12">
        <v>1020</v>
      </c>
      <c r="J47" s="12">
        <v>1020</v>
      </c>
      <c r="K47" s="13"/>
      <c r="L47" s="12">
        <v>1020</v>
      </c>
      <c r="M47" s="12">
        <v>1020</v>
      </c>
      <c r="N47" s="13"/>
      <c r="O47" s="12">
        <v>1020</v>
      </c>
      <c r="P47" s="12">
        <v>1020</v>
      </c>
      <c r="Q47" s="13"/>
      <c r="R47" s="12">
        <v>1020</v>
      </c>
      <c r="S47" s="12">
        <v>100</v>
      </c>
      <c r="T47" s="13"/>
      <c r="U47" s="12">
        <v>100</v>
      </c>
      <c r="V47" s="14"/>
      <c r="W47" s="14"/>
      <c r="X47" s="14"/>
      <c r="Y47" s="15"/>
      <c r="Z47" s="15"/>
      <c r="AA47" s="15"/>
    </row>
    <row r="48" spans="1:27" ht="15.75">
      <c r="A48" s="2"/>
      <c r="B48" s="16" t="s">
        <v>49</v>
      </c>
      <c r="C48" s="16" t="s">
        <v>50</v>
      </c>
      <c r="D48" s="16" t="s">
        <v>98</v>
      </c>
      <c r="E48" s="7" t="s">
        <v>80</v>
      </c>
      <c r="F48" s="7"/>
      <c r="G48" s="12">
        <v>8295</v>
      </c>
      <c r="H48" s="13"/>
      <c r="I48" s="12">
        <v>8295</v>
      </c>
      <c r="J48" s="12">
        <v>8295</v>
      </c>
      <c r="K48" s="13"/>
      <c r="L48" s="12">
        <v>8295</v>
      </c>
      <c r="M48" s="12">
        <v>8295</v>
      </c>
      <c r="N48" s="13"/>
      <c r="O48" s="12">
        <v>8295</v>
      </c>
      <c r="P48" s="12">
        <v>8295</v>
      </c>
      <c r="Q48" s="13"/>
      <c r="R48" s="12">
        <v>8295</v>
      </c>
      <c r="S48" s="12">
        <v>100</v>
      </c>
      <c r="T48" s="13"/>
      <c r="U48" s="12">
        <v>100</v>
      </c>
      <c r="V48" s="14"/>
      <c r="W48" s="14"/>
      <c r="X48" s="14"/>
      <c r="Y48" s="15"/>
      <c r="Z48" s="15"/>
      <c r="AA48" s="15"/>
    </row>
    <row r="49" spans="1:27" ht="47.25">
      <c r="A49" s="2"/>
      <c r="B49" s="16"/>
      <c r="C49" s="16"/>
      <c r="D49" s="16"/>
      <c r="E49" s="7" t="s">
        <v>81</v>
      </c>
      <c r="F49" s="7"/>
      <c r="G49" s="12">
        <v>8295</v>
      </c>
      <c r="H49" s="13"/>
      <c r="I49" s="12">
        <v>8295</v>
      </c>
      <c r="J49" s="12">
        <v>8295</v>
      </c>
      <c r="K49" s="13"/>
      <c r="L49" s="12">
        <v>8295</v>
      </c>
      <c r="M49" s="12">
        <v>8295</v>
      </c>
      <c r="N49" s="13"/>
      <c r="O49" s="12">
        <v>8295</v>
      </c>
      <c r="P49" s="12">
        <v>8295</v>
      </c>
      <c r="Q49" s="13"/>
      <c r="R49" s="12">
        <v>8295</v>
      </c>
      <c r="S49" s="12">
        <v>100</v>
      </c>
      <c r="T49" s="13"/>
      <c r="U49" s="12">
        <v>100</v>
      </c>
      <c r="V49" s="14"/>
      <c r="W49" s="14"/>
      <c r="X49" s="14"/>
      <c r="Y49" s="15"/>
      <c r="Z49" s="15"/>
      <c r="AA49" s="15"/>
    </row>
    <row r="50" spans="1:27" ht="15.75">
      <c r="A50" s="2"/>
      <c r="B50" s="16"/>
      <c r="C50" s="16"/>
      <c r="D50" s="16"/>
      <c r="E50" s="11" t="s">
        <v>82</v>
      </c>
      <c r="F50" s="11" t="s">
        <v>86</v>
      </c>
      <c r="G50" s="12">
        <v>8295</v>
      </c>
      <c r="H50" s="13"/>
      <c r="I50" s="12">
        <v>8295</v>
      </c>
      <c r="J50" s="12">
        <v>8295</v>
      </c>
      <c r="K50" s="13"/>
      <c r="L50" s="12">
        <v>8295</v>
      </c>
      <c r="M50" s="12">
        <v>8295</v>
      </c>
      <c r="N50" s="13"/>
      <c r="O50" s="12">
        <v>8295</v>
      </c>
      <c r="P50" s="12">
        <v>8295</v>
      </c>
      <c r="Q50" s="13"/>
      <c r="R50" s="12">
        <v>8295</v>
      </c>
      <c r="S50" s="12">
        <v>100</v>
      </c>
      <c r="T50" s="13"/>
      <c r="U50" s="12">
        <v>100</v>
      </c>
      <c r="V50" s="14"/>
      <c r="W50" s="14"/>
      <c r="X50" s="14"/>
      <c r="Y50" s="15"/>
      <c r="Z50" s="15"/>
      <c r="AA50" s="15"/>
    </row>
    <row r="51" spans="1:27" ht="15.75">
      <c r="A51" s="2"/>
      <c r="B51" s="17" t="s">
        <v>51</v>
      </c>
      <c r="C51" s="17" t="s">
        <v>52</v>
      </c>
      <c r="D51" s="17" t="s">
        <v>99</v>
      </c>
      <c r="E51" s="7" t="s">
        <v>80</v>
      </c>
      <c r="F51" s="7"/>
      <c r="G51" s="12">
        <v>8662.2999999999993</v>
      </c>
      <c r="H51" s="12">
        <v>1902.3</v>
      </c>
      <c r="I51" s="12">
        <v>6760</v>
      </c>
      <c r="J51" s="12">
        <v>8676.6</v>
      </c>
      <c r="K51" s="12">
        <v>1902.3</v>
      </c>
      <c r="L51" s="12">
        <v>6774.3</v>
      </c>
      <c r="M51" s="12">
        <v>8676.6</v>
      </c>
      <c r="N51" s="12">
        <v>1902.3</v>
      </c>
      <c r="O51" s="12">
        <v>6774.3</v>
      </c>
      <c r="P51" s="12">
        <v>8672.2999999999993</v>
      </c>
      <c r="Q51" s="12">
        <v>1902.1</v>
      </c>
      <c r="R51" s="12">
        <v>6770.2</v>
      </c>
      <c r="S51" s="12">
        <v>99.95</v>
      </c>
      <c r="T51" s="12">
        <v>99.99</v>
      </c>
      <c r="U51" s="12">
        <v>99.94</v>
      </c>
      <c r="V51" s="14"/>
      <c r="W51" s="14"/>
      <c r="X51" s="14"/>
      <c r="Y51" s="15"/>
      <c r="Z51" s="15"/>
      <c r="AA51" s="15"/>
    </row>
    <row r="52" spans="1:27" ht="47.25">
      <c r="A52" s="2"/>
      <c r="B52" s="17"/>
      <c r="C52" s="17"/>
      <c r="D52" s="17"/>
      <c r="E52" s="7" t="s">
        <v>81</v>
      </c>
      <c r="F52" s="7"/>
      <c r="G52" s="12">
        <v>8662.2999999999993</v>
      </c>
      <c r="H52" s="12">
        <v>1902.3</v>
      </c>
      <c r="I52" s="12">
        <v>6760</v>
      </c>
      <c r="J52" s="12">
        <v>8676.6</v>
      </c>
      <c r="K52" s="12">
        <v>1902.3</v>
      </c>
      <c r="L52" s="12">
        <v>6774.3</v>
      </c>
      <c r="M52" s="12">
        <v>8676.6</v>
      </c>
      <c r="N52" s="12">
        <v>1902.3</v>
      </c>
      <c r="O52" s="12">
        <v>6774.3</v>
      </c>
      <c r="P52" s="12">
        <v>8672.2999999999993</v>
      </c>
      <c r="Q52" s="12">
        <v>1902.1</v>
      </c>
      <c r="R52" s="12">
        <v>6770.2</v>
      </c>
      <c r="S52" s="12">
        <v>99.95</v>
      </c>
      <c r="T52" s="12">
        <v>99.99</v>
      </c>
      <c r="U52" s="12">
        <v>99.94</v>
      </c>
      <c r="V52" s="14"/>
      <c r="W52" s="14"/>
      <c r="X52" s="14"/>
      <c r="Y52" s="15"/>
      <c r="Z52" s="15"/>
      <c r="AA52" s="15"/>
    </row>
    <row r="53" spans="1:27" ht="15.75">
      <c r="A53" s="2"/>
      <c r="B53" s="17"/>
      <c r="C53" s="17"/>
      <c r="D53" s="17"/>
      <c r="E53" s="11" t="s">
        <v>82</v>
      </c>
      <c r="F53" s="11" t="s">
        <v>87</v>
      </c>
      <c r="G53" s="12">
        <v>1847.3</v>
      </c>
      <c r="H53" s="12">
        <v>1847.3</v>
      </c>
      <c r="I53" s="13"/>
      <c r="J53" s="12">
        <v>1847.3</v>
      </c>
      <c r="K53" s="12">
        <v>1847.3</v>
      </c>
      <c r="L53" s="13"/>
      <c r="M53" s="12">
        <v>1847.3</v>
      </c>
      <c r="N53" s="12">
        <v>1847.3</v>
      </c>
      <c r="O53" s="13"/>
      <c r="P53" s="12">
        <v>1847.1</v>
      </c>
      <c r="Q53" s="12">
        <v>1847.1</v>
      </c>
      <c r="R53" s="13"/>
      <c r="S53" s="12">
        <v>99.99</v>
      </c>
      <c r="T53" s="12">
        <v>99.99</v>
      </c>
      <c r="U53" s="13"/>
      <c r="V53" s="14"/>
      <c r="W53" s="14"/>
      <c r="X53" s="14"/>
      <c r="Y53" s="15"/>
      <c r="Z53" s="15"/>
      <c r="AA53" s="15"/>
    </row>
    <row r="54" spans="1:27" ht="15.75">
      <c r="A54" s="2"/>
      <c r="B54" s="17"/>
      <c r="C54" s="17"/>
      <c r="D54" s="17"/>
      <c r="E54" s="11" t="s">
        <v>82</v>
      </c>
      <c r="F54" s="11" t="s">
        <v>88</v>
      </c>
      <c r="G54" s="12">
        <v>55</v>
      </c>
      <c r="H54" s="12">
        <v>55</v>
      </c>
      <c r="I54" s="13"/>
      <c r="J54" s="12">
        <v>55</v>
      </c>
      <c r="K54" s="12">
        <v>55</v>
      </c>
      <c r="L54" s="13"/>
      <c r="M54" s="12">
        <v>55</v>
      </c>
      <c r="N54" s="12">
        <v>55</v>
      </c>
      <c r="O54" s="13"/>
      <c r="P54" s="12">
        <v>55</v>
      </c>
      <c r="Q54" s="12">
        <v>55</v>
      </c>
      <c r="R54" s="13"/>
      <c r="S54" s="12">
        <v>100</v>
      </c>
      <c r="T54" s="12">
        <v>100</v>
      </c>
      <c r="U54" s="13"/>
      <c r="V54" s="14"/>
      <c r="W54" s="14"/>
      <c r="X54" s="14"/>
      <c r="Y54" s="15"/>
      <c r="Z54" s="15"/>
      <c r="AA54" s="15"/>
    </row>
    <row r="55" spans="1:27" ht="15.75">
      <c r="A55" s="2"/>
      <c r="B55" s="17"/>
      <c r="C55" s="17"/>
      <c r="D55" s="17"/>
      <c r="E55" s="11" t="s">
        <v>82</v>
      </c>
      <c r="F55" s="11" t="s">
        <v>89</v>
      </c>
      <c r="G55" s="12">
        <v>5759</v>
      </c>
      <c r="H55" s="13"/>
      <c r="I55" s="12">
        <v>5759</v>
      </c>
      <c r="J55" s="12">
        <v>5773.3</v>
      </c>
      <c r="K55" s="13"/>
      <c r="L55" s="12">
        <v>5773.3</v>
      </c>
      <c r="M55" s="12">
        <v>5773.3</v>
      </c>
      <c r="N55" s="13"/>
      <c r="O55" s="12">
        <v>5773.3</v>
      </c>
      <c r="P55" s="12">
        <v>5771.6</v>
      </c>
      <c r="Q55" s="13"/>
      <c r="R55" s="12">
        <v>5771.6</v>
      </c>
      <c r="S55" s="12">
        <v>99.97</v>
      </c>
      <c r="T55" s="13"/>
      <c r="U55" s="12">
        <v>99.97</v>
      </c>
      <c r="V55" s="14"/>
      <c r="W55" s="14"/>
      <c r="X55" s="14"/>
      <c r="Y55" s="15"/>
      <c r="Z55" s="15"/>
      <c r="AA55" s="15"/>
    </row>
    <row r="56" spans="1:27" ht="15.75">
      <c r="A56" s="2"/>
      <c r="B56" s="17"/>
      <c r="C56" s="17"/>
      <c r="D56" s="17"/>
      <c r="E56" s="11" t="s">
        <v>82</v>
      </c>
      <c r="F56" s="11" t="s">
        <v>90</v>
      </c>
      <c r="G56" s="12">
        <v>1001</v>
      </c>
      <c r="H56" s="13"/>
      <c r="I56" s="12">
        <v>1001</v>
      </c>
      <c r="J56" s="12">
        <v>1001</v>
      </c>
      <c r="K56" s="13"/>
      <c r="L56" s="12">
        <v>1001</v>
      </c>
      <c r="M56" s="12">
        <v>1001</v>
      </c>
      <c r="N56" s="13"/>
      <c r="O56" s="12">
        <v>1001</v>
      </c>
      <c r="P56" s="12">
        <v>998.6</v>
      </c>
      <c r="Q56" s="13"/>
      <c r="R56" s="12">
        <v>998.6</v>
      </c>
      <c r="S56" s="12">
        <v>99.76</v>
      </c>
      <c r="T56" s="13"/>
      <c r="U56" s="12">
        <v>99.76</v>
      </c>
      <c r="V56" s="14"/>
      <c r="W56" s="14"/>
      <c r="X56" s="14"/>
      <c r="Y56" s="15"/>
      <c r="Z56" s="15"/>
      <c r="AA56" s="15"/>
    </row>
    <row r="57" spans="1:27" ht="15.75">
      <c r="A57" s="2"/>
      <c r="B57" s="16" t="s">
        <v>53</v>
      </c>
      <c r="C57" s="16" t="s">
        <v>54</v>
      </c>
      <c r="D57" s="16" t="s">
        <v>100</v>
      </c>
      <c r="E57" s="7" t="s">
        <v>80</v>
      </c>
      <c r="F57" s="7"/>
      <c r="G57" s="12">
        <v>6760</v>
      </c>
      <c r="H57" s="13"/>
      <c r="I57" s="12">
        <v>6760</v>
      </c>
      <c r="J57" s="12">
        <v>6774.3</v>
      </c>
      <c r="K57" s="13"/>
      <c r="L57" s="12">
        <v>6774.3</v>
      </c>
      <c r="M57" s="12">
        <v>6774.3</v>
      </c>
      <c r="N57" s="13"/>
      <c r="O57" s="12">
        <v>6774.3</v>
      </c>
      <c r="P57" s="12">
        <v>6770.2</v>
      </c>
      <c r="Q57" s="13"/>
      <c r="R57" s="12">
        <v>6770.2</v>
      </c>
      <c r="S57" s="12">
        <v>99.94</v>
      </c>
      <c r="T57" s="13"/>
      <c r="U57" s="12">
        <v>99.94</v>
      </c>
      <c r="V57" s="14"/>
      <c r="W57" s="14"/>
      <c r="X57" s="14"/>
      <c r="Y57" s="15"/>
      <c r="Z57" s="15"/>
      <c r="AA57" s="15"/>
    </row>
    <row r="58" spans="1:27" ht="47.25">
      <c r="A58" s="2"/>
      <c r="B58" s="16"/>
      <c r="C58" s="16"/>
      <c r="D58" s="16"/>
      <c r="E58" s="7" t="s">
        <v>81</v>
      </c>
      <c r="F58" s="7"/>
      <c r="G58" s="12">
        <v>6760</v>
      </c>
      <c r="H58" s="13"/>
      <c r="I58" s="12">
        <v>6760</v>
      </c>
      <c r="J58" s="12">
        <v>6774.3</v>
      </c>
      <c r="K58" s="13"/>
      <c r="L58" s="12">
        <v>6774.3</v>
      </c>
      <c r="M58" s="12">
        <v>6774.3</v>
      </c>
      <c r="N58" s="13"/>
      <c r="O58" s="12">
        <v>6774.3</v>
      </c>
      <c r="P58" s="12">
        <v>6770.2</v>
      </c>
      <c r="Q58" s="13"/>
      <c r="R58" s="12">
        <v>6770.2</v>
      </c>
      <c r="S58" s="12">
        <v>99.94</v>
      </c>
      <c r="T58" s="13"/>
      <c r="U58" s="12">
        <v>99.94</v>
      </c>
      <c r="V58" s="14"/>
      <c r="W58" s="14"/>
      <c r="X58" s="14"/>
      <c r="Y58" s="15"/>
      <c r="Z58" s="15"/>
      <c r="AA58" s="15"/>
    </row>
    <row r="59" spans="1:27" ht="15.75">
      <c r="A59" s="2"/>
      <c r="B59" s="16"/>
      <c r="C59" s="16"/>
      <c r="D59" s="16"/>
      <c r="E59" s="11" t="s">
        <v>82</v>
      </c>
      <c r="F59" s="11" t="s">
        <v>89</v>
      </c>
      <c r="G59" s="12">
        <v>5759</v>
      </c>
      <c r="H59" s="13"/>
      <c r="I59" s="12">
        <v>5759</v>
      </c>
      <c r="J59" s="12">
        <v>5773.3</v>
      </c>
      <c r="K59" s="13"/>
      <c r="L59" s="12">
        <v>5773.3</v>
      </c>
      <c r="M59" s="12">
        <v>5773.3</v>
      </c>
      <c r="N59" s="13"/>
      <c r="O59" s="12">
        <v>5773.3</v>
      </c>
      <c r="P59" s="12">
        <v>5771.6</v>
      </c>
      <c r="Q59" s="13"/>
      <c r="R59" s="12">
        <v>5771.6</v>
      </c>
      <c r="S59" s="12">
        <v>99.97</v>
      </c>
      <c r="T59" s="13"/>
      <c r="U59" s="12">
        <v>99.97</v>
      </c>
      <c r="V59" s="14"/>
      <c r="W59" s="14"/>
      <c r="X59" s="14"/>
      <c r="Y59" s="15"/>
      <c r="Z59" s="15"/>
      <c r="AA59" s="15"/>
    </row>
    <row r="60" spans="1:27" ht="15.75">
      <c r="A60" s="2"/>
      <c r="B60" s="16"/>
      <c r="C60" s="16"/>
      <c r="D60" s="16"/>
      <c r="E60" s="11" t="s">
        <v>82</v>
      </c>
      <c r="F60" s="11" t="s">
        <v>90</v>
      </c>
      <c r="G60" s="12">
        <v>1001</v>
      </c>
      <c r="H60" s="13"/>
      <c r="I60" s="12">
        <v>1001</v>
      </c>
      <c r="J60" s="12">
        <v>1001</v>
      </c>
      <c r="K60" s="13"/>
      <c r="L60" s="12">
        <v>1001</v>
      </c>
      <c r="M60" s="12">
        <v>1001</v>
      </c>
      <c r="N60" s="13"/>
      <c r="O60" s="12">
        <v>1001</v>
      </c>
      <c r="P60" s="12">
        <v>998.6</v>
      </c>
      <c r="Q60" s="13"/>
      <c r="R60" s="12">
        <v>998.6</v>
      </c>
      <c r="S60" s="12">
        <v>99.76</v>
      </c>
      <c r="T60" s="13"/>
      <c r="U60" s="12">
        <v>99.76</v>
      </c>
      <c r="V60" s="14"/>
      <c r="W60" s="14"/>
      <c r="X60" s="14"/>
      <c r="Y60" s="15"/>
      <c r="Z60" s="15"/>
      <c r="AA60" s="15"/>
    </row>
    <row r="61" spans="1:27" ht="15.75">
      <c r="A61" s="2"/>
      <c r="B61" s="16" t="s">
        <v>55</v>
      </c>
      <c r="C61" s="16" t="s">
        <v>56</v>
      </c>
      <c r="D61" s="16" t="s">
        <v>101</v>
      </c>
      <c r="E61" s="7" t="s">
        <v>80</v>
      </c>
      <c r="F61" s="7"/>
      <c r="G61" s="12">
        <v>1902.3</v>
      </c>
      <c r="H61" s="12">
        <v>1902.3</v>
      </c>
      <c r="I61" s="13"/>
      <c r="J61" s="12">
        <v>1902.3</v>
      </c>
      <c r="K61" s="12">
        <v>1902.3</v>
      </c>
      <c r="L61" s="13"/>
      <c r="M61" s="12">
        <v>1902.3</v>
      </c>
      <c r="N61" s="12">
        <v>1902.3</v>
      </c>
      <c r="O61" s="13"/>
      <c r="P61" s="12">
        <v>1902.1</v>
      </c>
      <c r="Q61" s="12">
        <v>1902.1</v>
      </c>
      <c r="R61" s="13"/>
      <c r="S61" s="12">
        <v>99.99</v>
      </c>
      <c r="T61" s="12">
        <v>99.99</v>
      </c>
      <c r="U61" s="13"/>
      <c r="V61" s="14"/>
      <c r="W61" s="14"/>
      <c r="X61" s="14"/>
      <c r="Y61" s="15"/>
      <c r="Z61" s="15"/>
      <c r="AA61" s="15"/>
    </row>
    <row r="62" spans="1:27" ht="47.25">
      <c r="A62" s="2"/>
      <c r="B62" s="16"/>
      <c r="C62" s="16"/>
      <c r="D62" s="16"/>
      <c r="E62" s="7" t="s">
        <v>81</v>
      </c>
      <c r="F62" s="7"/>
      <c r="G62" s="12">
        <v>1902.3</v>
      </c>
      <c r="H62" s="12">
        <v>1902.3</v>
      </c>
      <c r="I62" s="13"/>
      <c r="J62" s="12">
        <v>1902.3</v>
      </c>
      <c r="K62" s="12">
        <v>1902.3</v>
      </c>
      <c r="L62" s="13"/>
      <c r="M62" s="12">
        <v>1902.3</v>
      </c>
      <c r="N62" s="12">
        <v>1902.3</v>
      </c>
      <c r="O62" s="13"/>
      <c r="P62" s="12">
        <v>1902.1</v>
      </c>
      <c r="Q62" s="12">
        <v>1902.1</v>
      </c>
      <c r="R62" s="13"/>
      <c r="S62" s="12">
        <v>99.99</v>
      </c>
      <c r="T62" s="12">
        <v>99.99</v>
      </c>
      <c r="U62" s="13"/>
      <c r="V62" s="14"/>
      <c r="W62" s="14"/>
      <c r="X62" s="14"/>
      <c r="Y62" s="15"/>
      <c r="Z62" s="15"/>
      <c r="AA62" s="15"/>
    </row>
    <row r="63" spans="1:27" ht="15.75">
      <c r="A63" s="2"/>
      <c r="B63" s="16"/>
      <c r="C63" s="16"/>
      <c r="D63" s="16"/>
      <c r="E63" s="11" t="s">
        <v>82</v>
      </c>
      <c r="F63" s="11" t="s">
        <v>87</v>
      </c>
      <c r="G63" s="12">
        <v>1847.3</v>
      </c>
      <c r="H63" s="12">
        <v>1847.3</v>
      </c>
      <c r="I63" s="13"/>
      <c r="J63" s="12">
        <v>1847.3</v>
      </c>
      <c r="K63" s="12">
        <v>1847.3</v>
      </c>
      <c r="L63" s="13"/>
      <c r="M63" s="12">
        <v>1847.3</v>
      </c>
      <c r="N63" s="12">
        <v>1847.3</v>
      </c>
      <c r="O63" s="13"/>
      <c r="P63" s="12">
        <v>1847.1</v>
      </c>
      <c r="Q63" s="12">
        <v>1847.1</v>
      </c>
      <c r="R63" s="13"/>
      <c r="S63" s="12">
        <v>99.99</v>
      </c>
      <c r="T63" s="12">
        <v>99.99</v>
      </c>
      <c r="U63" s="13"/>
      <c r="V63" s="14"/>
      <c r="W63" s="14"/>
      <c r="X63" s="14"/>
      <c r="Y63" s="15"/>
      <c r="Z63" s="15"/>
      <c r="AA63" s="15"/>
    </row>
    <row r="64" spans="1:27" ht="15.75">
      <c r="A64" s="2"/>
      <c r="B64" s="16"/>
      <c r="C64" s="16"/>
      <c r="D64" s="16"/>
      <c r="E64" s="11" t="s">
        <v>82</v>
      </c>
      <c r="F64" s="11" t="s">
        <v>88</v>
      </c>
      <c r="G64" s="12">
        <v>55</v>
      </c>
      <c r="H64" s="12">
        <v>55</v>
      </c>
      <c r="I64" s="13"/>
      <c r="J64" s="12">
        <v>55</v>
      </c>
      <c r="K64" s="12">
        <v>55</v>
      </c>
      <c r="L64" s="13"/>
      <c r="M64" s="12">
        <v>55</v>
      </c>
      <c r="N64" s="12">
        <v>55</v>
      </c>
      <c r="O64" s="13"/>
      <c r="P64" s="12">
        <v>55</v>
      </c>
      <c r="Q64" s="12">
        <v>55</v>
      </c>
      <c r="R64" s="13"/>
      <c r="S64" s="12">
        <v>100</v>
      </c>
      <c r="T64" s="12">
        <v>100</v>
      </c>
      <c r="U64" s="13"/>
      <c r="V64" s="14"/>
      <c r="W64" s="14"/>
      <c r="X64" s="14"/>
      <c r="Y64" s="15"/>
      <c r="Z64" s="15"/>
      <c r="AA64" s="15"/>
    </row>
    <row r="65" spans="1:2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</sheetData>
  <mergeCells count="62">
    <mergeCell ref="B2:U2"/>
    <mergeCell ref="B3:U3"/>
    <mergeCell ref="B4:U4"/>
    <mergeCell ref="B5:U5"/>
    <mergeCell ref="B6:U6"/>
    <mergeCell ref="B8:B11"/>
    <mergeCell ref="C8:C11"/>
    <mergeCell ref="D8:D11"/>
    <mergeCell ref="E8:E11"/>
    <mergeCell ref="F8:F11"/>
    <mergeCell ref="G8:R8"/>
    <mergeCell ref="S8:U9"/>
    <mergeCell ref="G9:I9"/>
    <mergeCell ref="J9:L9"/>
    <mergeCell ref="M9:O9"/>
    <mergeCell ref="P9:R9"/>
    <mergeCell ref="G10:G11"/>
    <mergeCell ref="H10:I10"/>
    <mergeCell ref="J10:J11"/>
    <mergeCell ref="K10:L10"/>
    <mergeCell ref="M10:M11"/>
    <mergeCell ref="N10:O10"/>
    <mergeCell ref="P10:P11"/>
    <mergeCell ref="Q10:R10"/>
    <mergeCell ref="S10:S11"/>
    <mergeCell ref="T10:U10"/>
    <mergeCell ref="B13:B22"/>
    <mergeCell ref="C13:C22"/>
    <mergeCell ref="D13:D22"/>
    <mergeCell ref="B23:B28"/>
    <mergeCell ref="C23:C28"/>
    <mergeCell ref="D23:D28"/>
    <mergeCell ref="B29:B32"/>
    <mergeCell ref="C29:C32"/>
    <mergeCell ref="D29:D32"/>
    <mergeCell ref="B33:B35"/>
    <mergeCell ref="C33:C35"/>
    <mergeCell ref="D33:D35"/>
    <mergeCell ref="B36:B38"/>
    <mergeCell ref="C36:C38"/>
    <mergeCell ref="D36:D38"/>
    <mergeCell ref="B39:B41"/>
    <mergeCell ref="C39:C41"/>
    <mergeCell ref="D39:D41"/>
    <mergeCell ref="B42:B44"/>
    <mergeCell ref="C42:C44"/>
    <mergeCell ref="D42:D44"/>
    <mergeCell ref="B45:B47"/>
    <mergeCell ref="C45:C47"/>
    <mergeCell ref="D45:D47"/>
    <mergeCell ref="B48:B50"/>
    <mergeCell ref="C48:C50"/>
    <mergeCell ref="D48:D50"/>
    <mergeCell ref="B51:B56"/>
    <mergeCell ref="C51:C56"/>
    <mergeCell ref="D51:D56"/>
    <mergeCell ref="B57:B60"/>
    <mergeCell ref="C57:C60"/>
    <mergeCell ref="D57:D60"/>
    <mergeCell ref="B61:B64"/>
    <mergeCell ref="C61:C64"/>
    <mergeCell ref="D61:D64"/>
  </mergeCells>
  <conditionalFormatting sqref="Y13:AA6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47" bottom="0.37" header="0.3" footer="0.3"/>
  <pageSetup paperSize="9" scale="36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opLeftCell="C1" zoomScaleNormal="100" workbookViewId="0">
      <selection activeCell="O22" sqref="O22"/>
    </sheetView>
  </sheetViews>
  <sheetFormatPr defaultRowHeight="11.25"/>
  <cols>
    <col min="1" max="1" width="9.33203125" customWidth="1"/>
    <col min="2" max="2" width="26" customWidth="1"/>
    <col min="3" max="3" width="36.5" customWidth="1"/>
    <col min="4" max="4" width="32.5" customWidth="1"/>
    <col min="5" max="5" width="18.83203125" customWidth="1"/>
    <col min="6" max="6" width="18.6640625" customWidth="1"/>
    <col min="7" max="7" width="18.83203125" customWidth="1"/>
    <col min="8" max="8" width="18.5" customWidth="1"/>
    <col min="9" max="9" width="18.83203125" customWidth="1"/>
    <col min="10" max="10" width="20.1640625" customWidth="1"/>
    <col min="11" max="11" width="18.5" customWidth="1"/>
    <col min="12" max="12" width="18.83203125" customWidth="1"/>
    <col min="13" max="13" width="21.33203125" customWidth="1"/>
    <col min="14" max="15" width="18.6640625" customWidth="1"/>
    <col min="16" max="16" width="18.5" customWidth="1"/>
    <col min="17" max="17" width="9.332031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>
      <c r="A2" s="2"/>
      <c r="B2" s="21" t="s">
        <v>57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"/>
    </row>
    <row r="3" spans="1:17" ht="15.75">
      <c r="A3" s="2"/>
      <c r="B3" s="21" t="str">
        <f>CHAR(34)&amp;$C$12&amp;CHAR(34)</f>
        <v>"Государственная охрана объектов культурного наследия"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"/>
    </row>
    <row r="4" spans="1:17" ht="15.75">
      <c r="A4" s="2"/>
      <c r="B4" s="21" t="s">
        <v>58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"/>
    </row>
    <row r="5" spans="1:17" ht="15.75">
      <c r="A5" s="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"/>
    </row>
    <row r="6" spans="1:17" ht="12.75">
      <c r="A6" s="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/>
    </row>
    <row r="7" spans="1:17" ht="15.75">
      <c r="A7" s="2"/>
      <c r="B7" s="18" t="s">
        <v>0</v>
      </c>
      <c r="C7" s="18" t="s">
        <v>59</v>
      </c>
      <c r="D7" s="18" t="s">
        <v>60</v>
      </c>
      <c r="E7" s="18" t="s">
        <v>61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2"/>
    </row>
    <row r="8" spans="1:17" ht="60.75" customHeight="1">
      <c r="A8" s="2"/>
      <c r="B8" s="18"/>
      <c r="C8" s="18"/>
      <c r="D8" s="18"/>
      <c r="E8" s="18" t="s">
        <v>62</v>
      </c>
      <c r="F8" s="18"/>
      <c r="G8" s="18"/>
      <c r="H8" s="18" t="s">
        <v>63</v>
      </c>
      <c r="I8" s="18"/>
      <c r="J8" s="18"/>
      <c r="K8" s="18" t="s">
        <v>64</v>
      </c>
      <c r="L8" s="18"/>
      <c r="M8" s="18"/>
      <c r="N8" s="18" t="s">
        <v>65</v>
      </c>
      <c r="O8" s="18"/>
      <c r="P8" s="18"/>
      <c r="Q8" s="2"/>
    </row>
    <row r="9" spans="1:17" ht="15.75">
      <c r="A9" s="2"/>
      <c r="B9" s="18"/>
      <c r="C9" s="18"/>
      <c r="D9" s="18"/>
      <c r="E9" s="18" t="s">
        <v>66</v>
      </c>
      <c r="F9" s="18" t="s">
        <v>67</v>
      </c>
      <c r="G9" s="18"/>
      <c r="H9" s="18" t="s">
        <v>66</v>
      </c>
      <c r="I9" s="18" t="s">
        <v>67</v>
      </c>
      <c r="J9" s="18"/>
      <c r="K9" s="18" t="s">
        <v>66</v>
      </c>
      <c r="L9" s="18" t="s">
        <v>67</v>
      </c>
      <c r="M9" s="18"/>
      <c r="N9" s="18" t="s">
        <v>66</v>
      </c>
      <c r="O9" s="18" t="s">
        <v>67</v>
      </c>
      <c r="P9" s="18"/>
      <c r="Q9" s="2"/>
    </row>
    <row r="10" spans="1:17" ht="31.5">
      <c r="A10" s="2"/>
      <c r="B10" s="18"/>
      <c r="C10" s="18"/>
      <c r="D10" s="18"/>
      <c r="E10" s="18"/>
      <c r="F10" s="4" t="s">
        <v>68</v>
      </c>
      <c r="G10" s="4" t="s">
        <v>69</v>
      </c>
      <c r="H10" s="18"/>
      <c r="I10" s="4" t="s">
        <v>68</v>
      </c>
      <c r="J10" s="4" t="s">
        <v>69</v>
      </c>
      <c r="K10" s="18"/>
      <c r="L10" s="4" t="s">
        <v>68</v>
      </c>
      <c r="M10" s="4" t="s">
        <v>69</v>
      </c>
      <c r="N10" s="18"/>
      <c r="O10" s="4" t="s">
        <v>68</v>
      </c>
      <c r="P10" s="4" t="s">
        <v>69</v>
      </c>
      <c r="Q10" s="2"/>
    </row>
    <row r="11" spans="1:17" ht="15.75">
      <c r="A11" s="2"/>
      <c r="B11" s="5" t="s">
        <v>2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5" t="s">
        <v>9</v>
      </c>
      <c r="J11" s="5" t="s">
        <v>10</v>
      </c>
      <c r="K11" s="5" t="s">
        <v>11</v>
      </c>
      <c r="L11" s="5" t="s">
        <v>12</v>
      </c>
      <c r="M11" s="5" t="s">
        <v>13</v>
      </c>
      <c r="N11" s="5" t="s">
        <v>14</v>
      </c>
      <c r="O11" s="5" t="s">
        <v>15</v>
      </c>
      <c r="P11" s="5" t="s">
        <v>16</v>
      </c>
      <c r="Q11" s="2"/>
    </row>
    <row r="12" spans="1:17" ht="15.75">
      <c r="A12" s="2"/>
      <c r="B12" s="17" t="s">
        <v>29</v>
      </c>
      <c r="C12" s="17" t="s">
        <v>30</v>
      </c>
      <c r="D12" s="8" t="s">
        <v>70</v>
      </c>
      <c r="E12" s="12">
        <v>20864.599999999999</v>
      </c>
      <c r="F12" s="12">
        <v>1902.3</v>
      </c>
      <c r="G12" s="12">
        <v>18962.3</v>
      </c>
      <c r="H12" s="12">
        <v>20878.899999999998</v>
      </c>
      <c r="I12" s="12">
        <v>1902.3</v>
      </c>
      <c r="J12" s="12">
        <v>18976.599999999999</v>
      </c>
      <c r="K12" s="12">
        <v>20878.899999999998</v>
      </c>
      <c r="L12" s="12">
        <v>1902.3</v>
      </c>
      <c r="M12" s="12">
        <v>18976.599999999999</v>
      </c>
      <c r="N12" s="12">
        <v>20873.900000000001</v>
      </c>
      <c r="O12" s="12">
        <v>1902.1</v>
      </c>
      <c r="P12" s="12">
        <v>18971.8</v>
      </c>
      <c r="Q12" s="2"/>
    </row>
    <row r="13" spans="1:17" ht="15.75">
      <c r="A13" s="2"/>
      <c r="B13" s="17"/>
      <c r="C13" s="17"/>
      <c r="D13" s="8" t="s">
        <v>71</v>
      </c>
      <c r="E13" s="12">
        <v>20864.599999999999</v>
      </c>
      <c r="F13" s="12">
        <v>1902.3</v>
      </c>
      <c r="G13" s="12">
        <v>18962.3</v>
      </c>
      <c r="H13" s="12">
        <v>20878.899999999998</v>
      </c>
      <c r="I13" s="12">
        <v>1902.3</v>
      </c>
      <c r="J13" s="12">
        <v>18976.599999999999</v>
      </c>
      <c r="K13" s="12">
        <v>20878.899999999998</v>
      </c>
      <c r="L13" s="12">
        <v>1902.3</v>
      </c>
      <c r="M13" s="12">
        <v>18976.599999999999</v>
      </c>
      <c r="N13" s="12">
        <v>20873.900000000001</v>
      </c>
      <c r="O13" s="12">
        <v>1902.1</v>
      </c>
      <c r="P13" s="12">
        <v>18971.8</v>
      </c>
      <c r="Q13" s="2"/>
    </row>
    <row r="14" spans="1:17" ht="15.75">
      <c r="A14" s="2"/>
      <c r="B14" s="17" t="s">
        <v>35</v>
      </c>
      <c r="C14" s="17" t="s">
        <v>36</v>
      </c>
      <c r="D14" s="8" t="s">
        <v>70</v>
      </c>
      <c r="E14" s="12">
        <v>12202.3</v>
      </c>
      <c r="F14" s="13"/>
      <c r="G14" s="12">
        <v>12202.3</v>
      </c>
      <c r="H14" s="12">
        <v>12202.3</v>
      </c>
      <c r="I14" s="13"/>
      <c r="J14" s="12">
        <v>12202.3</v>
      </c>
      <c r="K14" s="12">
        <v>12202.3</v>
      </c>
      <c r="L14" s="13"/>
      <c r="M14" s="12">
        <v>12202.3</v>
      </c>
      <c r="N14" s="12">
        <v>12201.6</v>
      </c>
      <c r="O14" s="13"/>
      <c r="P14" s="12">
        <v>12201.6</v>
      </c>
      <c r="Q14" s="2"/>
    </row>
    <row r="15" spans="1:17" ht="15.75">
      <c r="A15" s="2"/>
      <c r="B15" s="17"/>
      <c r="C15" s="17"/>
      <c r="D15" s="8" t="s">
        <v>71</v>
      </c>
      <c r="E15" s="12">
        <v>12202.3</v>
      </c>
      <c r="F15" s="13"/>
      <c r="G15" s="12">
        <v>12202.3</v>
      </c>
      <c r="H15" s="12">
        <v>12202.3</v>
      </c>
      <c r="I15" s="13"/>
      <c r="J15" s="12">
        <v>12202.3</v>
      </c>
      <c r="K15" s="12">
        <v>12202.3</v>
      </c>
      <c r="L15" s="13"/>
      <c r="M15" s="12">
        <v>12202.3</v>
      </c>
      <c r="N15" s="12">
        <v>12201.6</v>
      </c>
      <c r="O15" s="13"/>
      <c r="P15" s="12">
        <v>12201.6</v>
      </c>
      <c r="Q15" s="2"/>
    </row>
    <row r="16" spans="1:17" ht="15.75">
      <c r="A16" s="2"/>
      <c r="B16" s="17" t="s">
        <v>37</v>
      </c>
      <c r="C16" s="17" t="s">
        <v>38</v>
      </c>
      <c r="D16" s="8" t="s">
        <v>70</v>
      </c>
      <c r="E16" s="12">
        <v>2607.3000000000002</v>
      </c>
      <c r="F16" s="13"/>
      <c r="G16" s="12">
        <v>2607.3000000000002</v>
      </c>
      <c r="H16" s="12">
        <v>2607.3000000000002</v>
      </c>
      <c r="I16" s="13"/>
      <c r="J16" s="12">
        <v>2607.3000000000002</v>
      </c>
      <c r="K16" s="12">
        <v>2607.3000000000002</v>
      </c>
      <c r="L16" s="13"/>
      <c r="M16" s="12">
        <v>2607.3000000000002</v>
      </c>
      <c r="N16" s="12">
        <v>2606.6</v>
      </c>
      <c r="O16" s="13"/>
      <c r="P16" s="12">
        <v>2606.6</v>
      </c>
      <c r="Q16" s="2"/>
    </row>
    <row r="17" spans="1:17" ht="15.75">
      <c r="A17" s="2"/>
      <c r="B17" s="17"/>
      <c r="C17" s="17"/>
      <c r="D17" s="8" t="s">
        <v>71</v>
      </c>
      <c r="E17" s="12">
        <v>2607.3000000000002</v>
      </c>
      <c r="F17" s="13"/>
      <c r="G17" s="12">
        <v>2607.3000000000002</v>
      </c>
      <c r="H17" s="12">
        <v>2607.3000000000002</v>
      </c>
      <c r="I17" s="13"/>
      <c r="J17" s="12">
        <v>2607.3000000000002</v>
      </c>
      <c r="K17" s="12">
        <v>2607.3000000000002</v>
      </c>
      <c r="L17" s="13"/>
      <c r="M17" s="12">
        <v>2607.3000000000002</v>
      </c>
      <c r="N17" s="12">
        <v>2606.6</v>
      </c>
      <c r="O17" s="13"/>
      <c r="P17" s="12">
        <v>2606.6</v>
      </c>
      <c r="Q17" s="2"/>
    </row>
    <row r="18" spans="1:17" ht="15.75">
      <c r="A18" s="2"/>
      <c r="B18" s="16" t="s">
        <v>39</v>
      </c>
      <c r="C18" s="16" t="s">
        <v>40</v>
      </c>
      <c r="D18" s="8" t="s">
        <v>70</v>
      </c>
      <c r="E18" s="12">
        <v>1500</v>
      </c>
      <c r="F18" s="13"/>
      <c r="G18" s="12">
        <v>1500</v>
      </c>
      <c r="H18" s="12">
        <v>1500</v>
      </c>
      <c r="I18" s="13"/>
      <c r="J18" s="12">
        <v>1500</v>
      </c>
      <c r="K18" s="12">
        <v>1500</v>
      </c>
      <c r="L18" s="13"/>
      <c r="M18" s="12">
        <v>1500</v>
      </c>
      <c r="N18" s="12">
        <v>1499.3</v>
      </c>
      <c r="O18" s="13"/>
      <c r="P18" s="12">
        <v>1499.3</v>
      </c>
      <c r="Q18" s="2"/>
    </row>
    <row r="19" spans="1:17" ht="15.75">
      <c r="A19" s="2"/>
      <c r="B19" s="16"/>
      <c r="C19" s="16"/>
      <c r="D19" s="8" t="s">
        <v>71</v>
      </c>
      <c r="E19" s="12">
        <v>1500</v>
      </c>
      <c r="F19" s="13"/>
      <c r="G19" s="12">
        <v>1500</v>
      </c>
      <c r="H19" s="12">
        <v>1500</v>
      </c>
      <c r="I19" s="13"/>
      <c r="J19" s="12">
        <v>1500</v>
      </c>
      <c r="K19" s="12">
        <v>1500</v>
      </c>
      <c r="L19" s="13"/>
      <c r="M19" s="12">
        <v>1500</v>
      </c>
      <c r="N19" s="12">
        <v>1499.3</v>
      </c>
      <c r="O19" s="13"/>
      <c r="P19" s="12">
        <v>1499.3</v>
      </c>
      <c r="Q19" s="2"/>
    </row>
    <row r="20" spans="1:17" ht="15.75">
      <c r="A20" s="2"/>
      <c r="B20" s="16" t="s">
        <v>41</v>
      </c>
      <c r="C20" s="16" t="s">
        <v>42</v>
      </c>
      <c r="D20" s="8" t="s">
        <v>70</v>
      </c>
      <c r="E20" s="12">
        <v>1107.3</v>
      </c>
      <c r="F20" s="13"/>
      <c r="G20" s="12">
        <v>1107.3</v>
      </c>
      <c r="H20" s="12">
        <v>1107.3</v>
      </c>
      <c r="I20" s="13"/>
      <c r="J20" s="12">
        <v>1107.3</v>
      </c>
      <c r="K20" s="12">
        <v>1107.3</v>
      </c>
      <c r="L20" s="13"/>
      <c r="M20" s="12">
        <v>1107.3</v>
      </c>
      <c r="N20" s="12">
        <v>1107.3</v>
      </c>
      <c r="O20" s="13"/>
      <c r="P20" s="12">
        <v>1107.3</v>
      </c>
      <c r="Q20" s="2"/>
    </row>
    <row r="21" spans="1:17" ht="15.75">
      <c r="A21" s="2"/>
      <c r="B21" s="16"/>
      <c r="C21" s="16"/>
      <c r="D21" s="8" t="s">
        <v>71</v>
      </c>
      <c r="E21" s="12">
        <v>1107.3</v>
      </c>
      <c r="F21" s="13"/>
      <c r="G21" s="12">
        <v>1107.3</v>
      </c>
      <c r="H21" s="12">
        <v>1107.3</v>
      </c>
      <c r="I21" s="13"/>
      <c r="J21" s="12">
        <v>1107.3</v>
      </c>
      <c r="K21" s="12">
        <v>1107.3</v>
      </c>
      <c r="L21" s="13"/>
      <c r="M21" s="12">
        <v>1107.3</v>
      </c>
      <c r="N21" s="12">
        <v>1107.3</v>
      </c>
      <c r="O21" s="13"/>
      <c r="P21" s="12">
        <v>1107.3</v>
      </c>
      <c r="Q21" s="2"/>
    </row>
    <row r="22" spans="1:17" ht="15.75">
      <c r="A22" s="2"/>
      <c r="B22" s="17" t="s">
        <v>43</v>
      </c>
      <c r="C22" s="17" t="s">
        <v>44</v>
      </c>
      <c r="D22" s="8" t="s">
        <v>70</v>
      </c>
      <c r="E22" s="12">
        <v>1300</v>
      </c>
      <c r="F22" s="13"/>
      <c r="G22" s="12">
        <v>1300</v>
      </c>
      <c r="H22" s="12">
        <v>1300</v>
      </c>
      <c r="I22" s="13"/>
      <c r="J22" s="12">
        <v>1300</v>
      </c>
      <c r="K22" s="12">
        <v>1300</v>
      </c>
      <c r="L22" s="13"/>
      <c r="M22" s="12">
        <v>1300</v>
      </c>
      <c r="N22" s="12">
        <v>1300</v>
      </c>
      <c r="O22" s="13"/>
      <c r="P22" s="12">
        <v>1300</v>
      </c>
      <c r="Q22" s="2"/>
    </row>
    <row r="23" spans="1:17" ht="15.75">
      <c r="A23" s="2"/>
      <c r="B23" s="17"/>
      <c r="C23" s="17"/>
      <c r="D23" s="8" t="s">
        <v>71</v>
      </c>
      <c r="E23" s="12">
        <v>1300</v>
      </c>
      <c r="F23" s="13"/>
      <c r="G23" s="12">
        <v>1300</v>
      </c>
      <c r="H23" s="12">
        <v>1300</v>
      </c>
      <c r="I23" s="13"/>
      <c r="J23" s="12">
        <v>1300</v>
      </c>
      <c r="K23" s="12">
        <v>1300</v>
      </c>
      <c r="L23" s="13"/>
      <c r="M23" s="12">
        <v>1300</v>
      </c>
      <c r="N23" s="12">
        <v>1300</v>
      </c>
      <c r="O23" s="13"/>
      <c r="P23" s="12">
        <v>1300</v>
      </c>
      <c r="Q23" s="2"/>
    </row>
    <row r="24" spans="1:17" ht="15.75">
      <c r="A24" s="2"/>
      <c r="B24" s="16" t="s">
        <v>45</v>
      </c>
      <c r="C24" s="16" t="s">
        <v>46</v>
      </c>
      <c r="D24" s="8" t="s">
        <v>70</v>
      </c>
      <c r="E24" s="12">
        <v>280</v>
      </c>
      <c r="F24" s="13"/>
      <c r="G24" s="12">
        <v>280</v>
      </c>
      <c r="H24" s="12">
        <v>280</v>
      </c>
      <c r="I24" s="13"/>
      <c r="J24" s="12">
        <v>280</v>
      </c>
      <c r="K24" s="12">
        <v>280</v>
      </c>
      <c r="L24" s="13"/>
      <c r="M24" s="12">
        <v>280</v>
      </c>
      <c r="N24" s="12">
        <v>280</v>
      </c>
      <c r="O24" s="13"/>
      <c r="P24" s="12">
        <v>280</v>
      </c>
      <c r="Q24" s="2"/>
    </row>
    <row r="25" spans="1:17" ht="15.75">
      <c r="A25" s="2"/>
      <c r="B25" s="16"/>
      <c r="C25" s="16"/>
      <c r="D25" s="8" t="s">
        <v>71</v>
      </c>
      <c r="E25" s="12">
        <v>280</v>
      </c>
      <c r="F25" s="13"/>
      <c r="G25" s="12">
        <v>280</v>
      </c>
      <c r="H25" s="12">
        <v>280</v>
      </c>
      <c r="I25" s="13"/>
      <c r="J25" s="12">
        <v>280</v>
      </c>
      <c r="K25" s="12">
        <v>280</v>
      </c>
      <c r="L25" s="13"/>
      <c r="M25" s="12">
        <v>280</v>
      </c>
      <c r="N25" s="12">
        <v>280</v>
      </c>
      <c r="O25" s="13"/>
      <c r="P25" s="12">
        <v>280</v>
      </c>
      <c r="Q25" s="2"/>
    </row>
    <row r="26" spans="1:17" ht="15.75">
      <c r="A26" s="2"/>
      <c r="B26" s="16" t="s">
        <v>47</v>
      </c>
      <c r="C26" s="16" t="s">
        <v>48</v>
      </c>
      <c r="D26" s="8" t="s">
        <v>70</v>
      </c>
      <c r="E26" s="12">
        <v>1020</v>
      </c>
      <c r="F26" s="13"/>
      <c r="G26" s="12">
        <v>1020</v>
      </c>
      <c r="H26" s="12">
        <v>1020</v>
      </c>
      <c r="I26" s="13"/>
      <c r="J26" s="12">
        <v>1020</v>
      </c>
      <c r="K26" s="12">
        <v>1020</v>
      </c>
      <c r="L26" s="13"/>
      <c r="M26" s="12">
        <v>1020</v>
      </c>
      <c r="N26" s="12">
        <v>1020</v>
      </c>
      <c r="O26" s="13"/>
      <c r="P26" s="12">
        <v>1020</v>
      </c>
      <c r="Q26" s="2"/>
    </row>
    <row r="27" spans="1:17" ht="15.75">
      <c r="A27" s="2"/>
      <c r="B27" s="16"/>
      <c r="C27" s="16"/>
      <c r="D27" s="8" t="s">
        <v>71</v>
      </c>
      <c r="E27" s="12">
        <v>1020</v>
      </c>
      <c r="F27" s="13"/>
      <c r="G27" s="12">
        <v>1020</v>
      </c>
      <c r="H27" s="12">
        <v>1020</v>
      </c>
      <c r="I27" s="13"/>
      <c r="J27" s="12">
        <v>1020</v>
      </c>
      <c r="K27" s="12">
        <v>1020</v>
      </c>
      <c r="L27" s="13"/>
      <c r="M27" s="12">
        <v>1020</v>
      </c>
      <c r="N27" s="12">
        <v>1020</v>
      </c>
      <c r="O27" s="13"/>
      <c r="P27" s="12">
        <v>1020</v>
      </c>
      <c r="Q27" s="2"/>
    </row>
    <row r="28" spans="1:17" ht="15.75">
      <c r="A28" s="2"/>
      <c r="B28" s="16" t="s">
        <v>49</v>
      </c>
      <c r="C28" s="16" t="s">
        <v>50</v>
      </c>
      <c r="D28" s="8" t="s">
        <v>70</v>
      </c>
      <c r="E28" s="12">
        <v>8295</v>
      </c>
      <c r="F28" s="13"/>
      <c r="G28" s="12">
        <v>8295</v>
      </c>
      <c r="H28" s="12">
        <v>8295</v>
      </c>
      <c r="I28" s="13"/>
      <c r="J28" s="12">
        <v>8295</v>
      </c>
      <c r="K28" s="12">
        <v>8295</v>
      </c>
      <c r="L28" s="13"/>
      <c r="M28" s="12">
        <v>8295</v>
      </c>
      <c r="N28" s="12">
        <v>8295</v>
      </c>
      <c r="O28" s="13"/>
      <c r="P28" s="12">
        <v>8295</v>
      </c>
      <c r="Q28" s="2"/>
    </row>
    <row r="29" spans="1:17" ht="15.75">
      <c r="A29" s="2"/>
      <c r="B29" s="16"/>
      <c r="C29" s="16"/>
      <c r="D29" s="8" t="s">
        <v>71</v>
      </c>
      <c r="E29" s="12">
        <v>8295</v>
      </c>
      <c r="F29" s="13"/>
      <c r="G29" s="12">
        <v>8295</v>
      </c>
      <c r="H29" s="12">
        <v>8295</v>
      </c>
      <c r="I29" s="13"/>
      <c r="J29" s="12">
        <v>8295</v>
      </c>
      <c r="K29" s="12">
        <v>8295</v>
      </c>
      <c r="L29" s="13"/>
      <c r="M29" s="12">
        <v>8295</v>
      </c>
      <c r="N29" s="12">
        <v>8295</v>
      </c>
      <c r="O29" s="13"/>
      <c r="P29" s="12">
        <v>8295</v>
      </c>
      <c r="Q29" s="2"/>
    </row>
    <row r="30" spans="1:17" ht="15.75">
      <c r="A30" s="2"/>
      <c r="B30" s="17" t="s">
        <v>51</v>
      </c>
      <c r="C30" s="17" t="s">
        <v>52</v>
      </c>
      <c r="D30" s="8" t="s">
        <v>70</v>
      </c>
      <c r="E30" s="12">
        <v>8662.2999999999993</v>
      </c>
      <c r="F30" s="12">
        <v>1902.3</v>
      </c>
      <c r="G30" s="12">
        <v>6760</v>
      </c>
      <c r="H30" s="12">
        <v>8676.6</v>
      </c>
      <c r="I30" s="12">
        <v>1902.3</v>
      </c>
      <c r="J30" s="12">
        <v>6774.3</v>
      </c>
      <c r="K30" s="12">
        <v>8676.6</v>
      </c>
      <c r="L30" s="12">
        <v>1902.3</v>
      </c>
      <c r="M30" s="12">
        <v>6774.3</v>
      </c>
      <c r="N30" s="12">
        <v>8672.2999999999993</v>
      </c>
      <c r="O30" s="12">
        <v>1902.1</v>
      </c>
      <c r="P30" s="12">
        <v>6770.2</v>
      </c>
      <c r="Q30" s="2"/>
    </row>
    <row r="31" spans="1:17" ht="15.75">
      <c r="A31" s="2"/>
      <c r="B31" s="17"/>
      <c r="C31" s="17"/>
      <c r="D31" s="8" t="s">
        <v>71</v>
      </c>
      <c r="E31" s="12">
        <v>8662.2999999999993</v>
      </c>
      <c r="F31" s="12">
        <v>1902.3</v>
      </c>
      <c r="G31" s="12">
        <v>6760</v>
      </c>
      <c r="H31" s="12">
        <v>8676.6</v>
      </c>
      <c r="I31" s="12">
        <v>1902.3</v>
      </c>
      <c r="J31" s="12">
        <v>6774.3</v>
      </c>
      <c r="K31" s="12">
        <v>8676.6</v>
      </c>
      <c r="L31" s="12">
        <v>1902.3</v>
      </c>
      <c r="M31" s="12">
        <v>6774.3</v>
      </c>
      <c r="N31" s="12">
        <v>8672.2999999999993</v>
      </c>
      <c r="O31" s="12">
        <v>1902.1</v>
      </c>
      <c r="P31" s="12">
        <v>6770.2</v>
      </c>
      <c r="Q31" s="2"/>
    </row>
    <row r="32" spans="1:17" ht="15.75">
      <c r="A32" s="2"/>
      <c r="B32" s="16" t="s">
        <v>53</v>
      </c>
      <c r="C32" s="16" t="s">
        <v>54</v>
      </c>
      <c r="D32" s="8" t="s">
        <v>70</v>
      </c>
      <c r="E32" s="12">
        <v>6760</v>
      </c>
      <c r="F32" s="13"/>
      <c r="G32" s="12">
        <v>6760</v>
      </c>
      <c r="H32" s="12">
        <v>6774.3</v>
      </c>
      <c r="I32" s="13"/>
      <c r="J32" s="12">
        <v>6774.3</v>
      </c>
      <c r="K32" s="12">
        <v>6774.3</v>
      </c>
      <c r="L32" s="13"/>
      <c r="M32" s="12">
        <v>6774.3</v>
      </c>
      <c r="N32" s="12">
        <v>6770.2</v>
      </c>
      <c r="O32" s="13"/>
      <c r="P32" s="12">
        <v>6770.2</v>
      </c>
      <c r="Q32" s="2"/>
    </row>
    <row r="33" spans="1:17" ht="15.75">
      <c r="A33" s="2"/>
      <c r="B33" s="16"/>
      <c r="C33" s="16"/>
      <c r="D33" s="8" t="s">
        <v>71</v>
      </c>
      <c r="E33" s="12">
        <v>6760</v>
      </c>
      <c r="F33" s="13"/>
      <c r="G33" s="12">
        <v>6760</v>
      </c>
      <c r="H33" s="12">
        <v>6774.3</v>
      </c>
      <c r="I33" s="13"/>
      <c r="J33" s="12">
        <v>6774.3</v>
      </c>
      <c r="K33" s="12">
        <v>6774.3</v>
      </c>
      <c r="L33" s="13"/>
      <c r="M33" s="12">
        <v>6774.3</v>
      </c>
      <c r="N33" s="12">
        <v>6770.2</v>
      </c>
      <c r="O33" s="13"/>
      <c r="P33" s="12">
        <v>6770.2</v>
      </c>
      <c r="Q33" s="2"/>
    </row>
    <row r="34" spans="1:17" ht="15.75">
      <c r="A34" s="2"/>
      <c r="B34" s="16" t="s">
        <v>55</v>
      </c>
      <c r="C34" s="16" t="s">
        <v>56</v>
      </c>
      <c r="D34" s="8" t="s">
        <v>70</v>
      </c>
      <c r="E34" s="12">
        <v>1902.3</v>
      </c>
      <c r="F34" s="12">
        <v>1902.3</v>
      </c>
      <c r="G34" s="13"/>
      <c r="H34" s="12">
        <v>1902.3</v>
      </c>
      <c r="I34" s="12">
        <v>1902.3</v>
      </c>
      <c r="J34" s="13"/>
      <c r="K34" s="12">
        <v>1902.3</v>
      </c>
      <c r="L34" s="12">
        <v>1902.3</v>
      </c>
      <c r="M34" s="13"/>
      <c r="N34" s="12">
        <v>1902.1</v>
      </c>
      <c r="O34" s="12">
        <v>1902.1</v>
      </c>
      <c r="P34" s="13"/>
      <c r="Q34" s="2"/>
    </row>
    <row r="35" spans="1:17" ht="15.75">
      <c r="A35" s="2"/>
      <c r="B35" s="16"/>
      <c r="C35" s="16"/>
      <c r="D35" s="8" t="s">
        <v>71</v>
      </c>
      <c r="E35" s="12">
        <v>1902.3</v>
      </c>
      <c r="F35" s="12">
        <v>1902.3</v>
      </c>
      <c r="G35" s="13"/>
      <c r="H35" s="12">
        <v>1902.3</v>
      </c>
      <c r="I35" s="12">
        <v>1902.3</v>
      </c>
      <c r="J35" s="13"/>
      <c r="K35" s="12">
        <v>1902.3</v>
      </c>
      <c r="L35" s="12">
        <v>1902.3</v>
      </c>
      <c r="M35" s="13"/>
      <c r="N35" s="12">
        <v>1902.1</v>
      </c>
      <c r="O35" s="12">
        <v>1902.1</v>
      </c>
      <c r="P35" s="13"/>
      <c r="Q35" s="2"/>
    </row>
    <row r="36" spans="1:1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</sheetData>
  <mergeCells count="44">
    <mergeCell ref="B2:P2"/>
    <mergeCell ref="B3:P3"/>
    <mergeCell ref="B4:P4"/>
    <mergeCell ref="B5:P5"/>
    <mergeCell ref="B7:B10"/>
    <mergeCell ref="C7:C10"/>
    <mergeCell ref="D7:D10"/>
    <mergeCell ref="E7:P7"/>
    <mergeCell ref="E8:G8"/>
    <mergeCell ref="H8:J8"/>
    <mergeCell ref="K8:M8"/>
    <mergeCell ref="N8:P8"/>
    <mergeCell ref="E9:E10"/>
    <mergeCell ref="F9:G9"/>
    <mergeCell ref="H9:H10"/>
    <mergeCell ref="I9:J9"/>
    <mergeCell ref="K9:K10"/>
    <mergeCell ref="L9:M9"/>
    <mergeCell ref="N9:N10"/>
    <mergeCell ref="O9:P9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32:B33"/>
    <mergeCell ref="C32:C33"/>
    <mergeCell ref="B34:B35"/>
    <mergeCell ref="C34:C35"/>
    <mergeCell ref="B26:B27"/>
    <mergeCell ref="C26:C27"/>
    <mergeCell ref="B28:B29"/>
    <mergeCell ref="C28:C29"/>
    <mergeCell ref="B30:B31"/>
    <mergeCell ref="C30:C31"/>
  </mergeCells>
  <pageMargins left="0.7" right="0.7" top="0.75" bottom="0.75" header="0.3" footer="0.3"/>
  <pageSetup paperSize="9" scale="5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tabSelected="1" topLeftCell="A34" workbookViewId="0"/>
  </sheetViews>
  <sheetFormatPr defaultRowHeight="11.25"/>
  <cols>
    <col min="1" max="1" width="9.33203125" customWidth="1"/>
    <col min="2" max="2" width="26.1640625" customWidth="1"/>
    <col min="3" max="3" width="40.1640625" customWidth="1"/>
    <col min="4" max="4" width="47.1640625" customWidth="1"/>
    <col min="5" max="5" width="24.5" customWidth="1"/>
    <col min="6" max="6" width="26.1640625" customWidth="1"/>
    <col min="7" max="7" width="26.83203125" customWidth="1"/>
    <col min="8" max="8" width="9.33203125" customWidth="1"/>
  </cols>
  <sheetData>
    <row r="1" spans="1:8">
      <c r="A1" s="1"/>
      <c r="B1" s="2"/>
      <c r="C1" s="2"/>
      <c r="D1" s="2"/>
      <c r="E1" s="2"/>
      <c r="F1" s="2"/>
      <c r="G1" s="2"/>
      <c r="H1" s="2"/>
    </row>
    <row r="2" spans="1:8" ht="30" customHeight="1">
      <c r="A2" s="2"/>
      <c r="B2" s="21" t="s">
        <v>22</v>
      </c>
      <c r="C2" s="21"/>
      <c r="D2" s="21"/>
      <c r="E2" s="21"/>
      <c r="F2" s="21"/>
      <c r="G2" s="21"/>
      <c r="H2" s="2"/>
    </row>
    <row r="3" spans="1:8" ht="15.75">
      <c r="A3" s="2"/>
      <c r="B3" s="20" t="str">
        <f>CHAR(34)&amp;$C$9&amp;CHAR(34)</f>
        <v>"Государственная охрана объектов культурного наследия"</v>
      </c>
      <c r="C3" s="20"/>
      <c r="D3" s="20"/>
      <c r="E3" s="20"/>
      <c r="F3" s="20"/>
      <c r="G3" s="20"/>
      <c r="H3" s="2"/>
    </row>
    <row r="4" spans="1:8" ht="15.75">
      <c r="A4" s="2"/>
      <c r="B4" s="22" t="s">
        <v>23</v>
      </c>
      <c r="C4" s="22"/>
      <c r="D4" s="22"/>
      <c r="E4" s="22"/>
      <c r="F4" s="22"/>
      <c r="G4" s="22"/>
      <c r="H4" s="2"/>
    </row>
    <row r="5" spans="1:8" ht="12.75">
      <c r="A5" s="2"/>
      <c r="B5" s="6"/>
      <c r="C5" s="6"/>
      <c r="D5" s="6"/>
      <c r="E5" s="6"/>
      <c r="F5" s="6"/>
      <c r="G5" s="6"/>
      <c r="H5" s="2"/>
    </row>
    <row r="6" spans="1:8" ht="18" customHeight="1">
      <c r="A6" s="2"/>
      <c r="B6" s="19" t="s">
        <v>0</v>
      </c>
      <c r="C6" s="18" t="s">
        <v>24</v>
      </c>
      <c r="D6" s="18" t="s">
        <v>1</v>
      </c>
      <c r="E6" s="19" t="s">
        <v>25</v>
      </c>
      <c r="F6" s="19"/>
      <c r="G6" s="19"/>
      <c r="H6" s="2"/>
    </row>
    <row r="7" spans="1:8" ht="31.5">
      <c r="A7" s="2"/>
      <c r="B7" s="19"/>
      <c r="C7" s="18"/>
      <c r="D7" s="18"/>
      <c r="E7" s="4" t="s">
        <v>26</v>
      </c>
      <c r="F7" s="4" t="s">
        <v>27</v>
      </c>
      <c r="G7" s="4" t="s">
        <v>28</v>
      </c>
      <c r="H7" s="2"/>
    </row>
    <row r="8" spans="1:8" ht="15.75">
      <c r="A8" s="2"/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2"/>
    </row>
    <row r="9" spans="1:8" ht="15.75">
      <c r="A9" s="2"/>
      <c r="B9" s="17" t="s">
        <v>29</v>
      </c>
      <c r="C9" s="17" t="s">
        <v>30</v>
      </c>
      <c r="D9" s="8" t="s">
        <v>31</v>
      </c>
      <c r="E9" s="9">
        <v>20878.900000000001</v>
      </c>
      <c r="F9" s="9">
        <v>20874.400000000001</v>
      </c>
      <c r="G9" s="9">
        <v>20874.400000000001</v>
      </c>
      <c r="H9" s="2"/>
    </row>
    <row r="10" spans="1:8" ht="63">
      <c r="A10" s="2"/>
      <c r="B10" s="17"/>
      <c r="C10" s="17"/>
      <c r="D10" s="8" t="s">
        <v>32</v>
      </c>
      <c r="E10" s="9">
        <v>20878.900000000001</v>
      </c>
      <c r="F10" s="9">
        <v>20874.400000000001</v>
      </c>
      <c r="G10" s="9">
        <v>20874.400000000001</v>
      </c>
      <c r="H10" s="2"/>
    </row>
    <row r="11" spans="1:8" ht="15.75">
      <c r="A11" s="2"/>
      <c r="B11" s="17"/>
      <c r="C11" s="17"/>
      <c r="D11" s="10" t="s">
        <v>33</v>
      </c>
      <c r="E11" s="9">
        <v>1902.3</v>
      </c>
      <c r="F11" s="9">
        <v>1902.1</v>
      </c>
      <c r="G11" s="9">
        <v>1902.1</v>
      </c>
      <c r="H11" s="2"/>
    </row>
    <row r="12" spans="1:8" ht="15.75">
      <c r="A12" s="2"/>
      <c r="B12" s="17"/>
      <c r="C12" s="17"/>
      <c r="D12" s="10" t="s">
        <v>34</v>
      </c>
      <c r="E12" s="9">
        <v>18976.599999999999</v>
      </c>
      <c r="F12" s="9">
        <v>18972.3</v>
      </c>
      <c r="G12" s="9">
        <v>18972.3</v>
      </c>
      <c r="H12" s="2"/>
    </row>
    <row r="13" spans="1:8" ht="15.75">
      <c r="A13" s="2"/>
      <c r="B13" s="17" t="s">
        <v>35</v>
      </c>
      <c r="C13" s="17" t="s">
        <v>36</v>
      </c>
      <c r="D13" s="8" t="s">
        <v>31</v>
      </c>
      <c r="E13" s="9">
        <v>12202.3</v>
      </c>
      <c r="F13" s="9">
        <v>12202.3</v>
      </c>
      <c r="G13" s="9">
        <v>12202.3</v>
      </c>
      <c r="H13" s="2"/>
    </row>
    <row r="14" spans="1:8" ht="63">
      <c r="A14" s="2"/>
      <c r="B14" s="17"/>
      <c r="C14" s="17"/>
      <c r="D14" s="8" t="s">
        <v>32</v>
      </c>
      <c r="E14" s="9">
        <v>12202.3</v>
      </c>
      <c r="F14" s="9">
        <v>12202.3</v>
      </c>
      <c r="G14" s="9">
        <v>12202.3</v>
      </c>
      <c r="H14" s="2"/>
    </row>
    <row r="15" spans="1:8" ht="15.75">
      <c r="A15" s="2"/>
      <c r="B15" s="17"/>
      <c r="C15" s="17"/>
      <c r="D15" s="10" t="s">
        <v>34</v>
      </c>
      <c r="E15" s="9">
        <v>12202.3</v>
      </c>
      <c r="F15" s="9">
        <v>12202.3</v>
      </c>
      <c r="G15" s="9">
        <v>12202.3</v>
      </c>
      <c r="H15" s="2"/>
    </row>
    <row r="16" spans="1:8" ht="15.75">
      <c r="A16" s="2"/>
      <c r="B16" s="17" t="s">
        <v>37</v>
      </c>
      <c r="C16" s="17" t="s">
        <v>38</v>
      </c>
      <c r="D16" s="8" t="s">
        <v>31</v>
      </c>
      <c r="E16" s="9">
        <v>2607.3000000000002</v>
      </c>
      <c r="F16" s="9">
        <v>2607.3000000000002</v>
      </c>
      <c r="G16" s="9">
        <v>2607.3000000000002</v>
      </c>
      <c r="H16" s="2"/>
    </row>
    <row r="17" spans="1:8" ht="63">
      <c r="A17" s="2"/>
      <c r="B17" s="17"/>
      <c r="C17" s="17"/>
      <c r="D17" s="8" t="s">
        <v>32</v>
      </c>
      <c r="E17" s="9">
        <v>2607.3000000000002</v>
      </c>
      <c r="F17" s="9">
        <v>2607.3000000000002</v>
      </c>
      <c r="G17" s="9">
        <v>2607.3000000000002</v>
      </c>
      <c r="H17" s="2"/>
    </row>
    <row r="18" spans="1:8" ht="15.75">
      <c r="A18" s="2"/>
      <c r="B18" s="17"/>
      <c r="C18" s="17"/>
      <c r="D18" s="10" t="s">
        <v>34</v>
      </c>
      <c r="E18" s="9">
        <v>2607.3000000000002</v>
      </c>
      <c r="F18" s="9">
        <v>2607.3000000000002</v>
      </c>
      <c r="G18" s="9">
        <v>2607.3000000000002</v>
      </c>
      <c r="H18" s="2"/>
    </row>
    <row r="19" spans="1:8" ht="15.75">
      <c r="A19" s="2"/>
      <c r="B19" s="16" t="s">
        <v>39</v>
      </c>
      <c r="C19" s="16" t="s">
        <v>40</v>
      </c>
      <c r="D19" s="8" t="s">
        <v>31</v>
      </c>
      <c r="E19" s="9">
        <v>1500</v>
      </c>
      <c r="F19" s="9">
        <v>1500</v>
      </c>
      <c r="G19" s="9">
        <v>1500</v>
      </c>
      <c r="H19" s="2"/>
    </row>
    <row r="20" spans="1:8" ht="63">
      <c r="A20" s="2"/>
      <c r="B20" s="16"/>
      <c r="C20" s="16"/>
      <c r="D20" s="8" t="s">
        <v>32</v>
      </c>
      <c r="E20" s="9">
        <v>1500</v>
      </c>
      <c r="F20" s="9">
        <v>1500</v>
      </c>
      <c r="G20" s="9">
        <v>1500</v>
      </c>
      <c r="H20" s="2"/>
    </row>
    <row r="21" spans="1:8" ht="15.75">
      <c r="A21" s="2"/>
      <c r="B21" s="16"/>
      <c r="C21" s="16"/>
      <c r="D21" s="10" t="s">
        <v>34</v>
      </c>
      <c r="E21" s="9">
        <v>1500</v>
      </c>
      <c r="F21" s="9">
        <v>1500</v>
      </c>
      <c r="G21" s="9">
        <v>1500</v>
      </c>
      <c r="H21" s="2"/>
    </row>
    <row r="22" spans="1:8" ht="15.75">
      <c r="A22" s="2"/>
      <c r="B22" s="16" t="s">
        <v>41</v>
      </c>
      <c r="C22" s="16" t="s">
        <v>42</v>
      </c>
      <c r="D22" s="8" t="s">
        <v>31</v>
      </c>
      <c r="E22" s="9">
        <v>1107.3</v>
      </c>
      <c r="F22" s="9">
        <v>1107.3</v>
      </c>
      <c r="G22" s="9">
        <v>1107.3</v>
      </c>
      <c r="H22" s="2"/>
    </row>
    <row r="23" spans="1:8" ht="63">
      <c r="A23" s="2"/>
      <c r="B23" s="16"/>
      <c r="C23" s="16"/>
      <c r="D23" s="8" t="s">
        <v>32</v>
      </c>
      <c r="E23" s="9">
        <v>1107.3</v>
      </c>
      <c r="F23" s="9">
        <v>1107.3</v>
      </c>
      <c r="G23" s="9">
        <v>1107.3</v>
      </c>
      <c r="H23" s="2"/>
    </row>
    <row r="24" spans="1:8" ht="15.75">
      <c r="A24" s="2"/>
      <c r="B24" s="16"/>
      <c r="C24" s="16"/>
      <c r="D24" s="10" t="s">
        <v>34</v>
      </c>
      <c r="E24" s="9">
        <v>1107.3</v>
      </c>
      <c r="F24" s="9">
        <v>1107.3</v>
      </c>
      <c r="G24" s="9">
        <v>1107.3</v>
      </c>
      <c r="H24" s="2"/>
    </row>
    <row r="25" spans="1:8" ht="15.75">
      <c r="A25" s="2"/>
      <c r="B25" s="17" t="s">
        <v>43</v>
      </c>
      <c r="C25" s="17" t="s">
        <v>44</v>
      </c>
      <c r="D25" s="8" t="s">
        <v>31</v>
      </c>
      <c r="E25" s="9">
        <v>1300</v>
      </c>
      <c r="F25" s="9">
        <v>1300</v>
      </c>
      <c r="G25" s="9">
        <v>1300</v>
      </c>
      <c r="H25" s="2"/>
    </row>
    <row r="26" spans="1:8" ht="63">
      <c r="A26" s="2"/>
      <c r="B26" s="17"/>
      <c r="C26" s="17"/>
      <c r="D26" s="8" t="s">
        <v>32</v>
      </c>
      <c r="E26" s="9">
        <v>1300</v>
      </c>
      <c r="F26" s="9">
        <v>1300</v>
      </c>
      <c r="G26" s="9">
        <v>1300</v>
      </c>
      <c r="H26" s="2"/>
    </row>
    <row r="27" spans="1:8" ht="15.75">
      <c r="A27" s="2"/>
      <c r="B27" s="17"/>
      <c r="C27" s="17"/>
      <c r="D27" s="10" t="s">
        <v>34</v>
      </c>
      <c r="E27" s="9">
        <v>1300</v>
      </c>
      <c r="F27" s="9">
        <v>1300</v>
      </c>
      <c r="G27" s="9">
        <v>1300</v>
      </c>
      <c r="H27" s="2"/>
    </row>
    <row r="28" spans="1:8" ht="15.75">
      <c r="A28" s="2"/>
      <c r="B28" s="16" t="s">
        <v>45</v>
      </c>
      <c r="C28" s="16" t="s">
        <v>46</v>
      </c>
      <c r="D28" s="8" t="s">
        <v>31</v>
      </c>
      <c r="E28" s="9">
        <v>280</v>
      </c>
      <c r="F28" s="9">
        <v>280</v>
      </c>
      <c r="G28" s="9">
        <v>280</v>
      </c>
      <c r="H28" s="2"/>
    </row>
    <row r="29" spans="1:8" ht="63">
      <c r="A29" s="2"/>
      <c r="B29" s="16"/>
      <c r="C29" s="16"/>
      <c r="D29" s="8" t="s">
        <v>32</v>
      </c>
      <c r="E29" s="9">
        <v>280</v>
      </c>
      <c r="F29" s="9">
        <v>280</v>
      </c>
      <c r="G29" s="9">
        <v>280</v>
      </c>
      <c r="H29" s="2"/>
    </row>
    <row r="30" spans="1:8" ht="15.75">
      <c r="A30" s="2"/>
      <c r="B30" s="16"/>
      <c r="C30" s="16"/>
      <c r="D30" s="10" t="s">
        <v>34</v>
      </c>
      <c r="E30" s="9">
        <v>280</v>
      </c>
      <c r="F30" s="9">
        <v>280</v>
      </c>
      <c r="G30" s="9">
        <v>280</v>
      </c>
      <c r="H30" s="2"/>
    </row>
    <row r="31" spans="1:8" ht="15.75">
      <c r="A31" s="2"/>
      <c r="B31" s="16" t="s">
        <v>47</v>
      </c>
      <c r="C31" s="16" t="s">
        <v>48</v>
      </c>
      <c r="D31" s="8" t="s">
        <v>31</v>
      </c>
      <c r="E31" s="9">
        <v>1020</v>
      </c>
      <c r="F31" s="9">
        <v>1020</v>
      </c>
      <c r="G31" s="9">
        <v>1020</v>
      </c>
      <c r="H31" s="2"/>
    </row>
    <row r="32" spans="1:8" ht="63">
      <c r="A32" s="2"/>
      <c r="B32" s="16"/>
      <c r="C32" s="16"/>
      <c r="D32" s="8" t="s">
        <v>32</v>
      </c>
      <c r="E32" s="9">
        <v>1020</v>
      </c>
      <c r="F32" s="9">
        <v>1020</v>
      </c>
      <c r="G32" s="9">
        <v>1020</v>
      </c>
      <c r="H32" s="2"/>
    </row>
    <row r="33" spans="1:8" ht="15.75">
      <c r="A33" s="2"/>
      <c r="B33" s="16"/>
      <c r="C33" s="16"/>
      <c r="D33" s="10" t="s">
        <v>34</v>
      </c>
      <c r="E33" s="9">
        <v>1020</v>
      </c>
      <c r="F33" s="9">
        <v>1020</v>
      </c>
      <c r="G33" s="9">
        <v>1020</v>
      </c>
      <c r="H33" s="2"/>
    </row>
    <row r="34" spans="1:8" ht="15.75">
      <c r="A34" s="2"/>
      <c r="B34" s="16" t="s">
        <v>49</v>
      </c>
      <c r="C34" s="16" t="s">
        <v>50</v>
      </c>
      <c r="D34" s="8" t="s">
        <v>31</v>
      </c>
      <c r="E34" s="9">
        <v>8295</v>
      </c>
      <c r="F34" s="9">
        <v>8295</v>
      </c>
      <c r="G34" s="9">
        <v>8295</v>
      </c>
      <c r="H34" s="2"/>
    </row>
    <row r="35" spans="1:8" ht="63">
      <c r="A35" s="2"/>
      <c r="B35" s="16"/>
      <c r="C35" s="16"/>
      <c r="D35" s="8" t="s">
        <v>32</v>
      </c>
      <c r="E35" s="9">
        <v>8295</v>
      </c>
      <c r="F35" s="9">
        <v>8295</v>
      </c>
      <c r="G35" s="9">
        <v>8295</v>
      </c>
      <c r="H35" s="2"/>
    </row>
    <row r="36" spans="1:8" ht="15.75">
      <c r="A36" s="2"/>
      <c r="B36" s="16"/>
      <c r="C36" s="16"/>
      <c r="D36" s="10" t="s">
        <v>34</v>
      </c>
      <c r="E36" s="9">
        <v>8295</v>
      </c>
      <c r="F36" s="9">
        <v>8295</v>
      </c>
      <c r="G36" s="9">
        <v>8295</v>
      </c>
      <c r="H36" s="2"/>
    </row>
    <row r="37" spans="1:8" ht="15.75">
      <c r="A37" s="2"/>
      <c r="B37" s="17" t="s">
        <v>51</v>
      </c>
      <c r="C37" s="17" t="s">
        <v>52</v>
      </c>
      <c r="D37" s="8" t="s">
        <v>31</v>
      </c>
      <c r="E37" s="9">
        <v>8676.6</v>
      </c>
      <c r="F37" s="9">
        <v>8672.1</v>
      </c>
      <c r="G37" s="9">
        <v>8672.1</v>
      </c>
      <c r="H37" s="2"/>
    </row>
    <row r="38" spans="1:8" ht="63">
      <c r="A38" s="2"/>
      <c r="B38" s="17"/>
      <c r="C38" s="17"/>
      <c r="D38" s="8" t="s">
        <v>32</v>
      </c>
      <c r="E38" s="9">
        <v>8676.6</v>
      </c>
      <c r="F38" s="9">
        <v>8672.1</v>
      </c>
      <c r="G38" s="9">
        <v>8672.1</v>
      </c>
      <c r="H38" s="2"/>
    </row>
    <row r="39" spans="1:8" ht="15.75">
      <c r="A39" s="2"/>
      <c r="B39" s="17"/>
      <c r="C39" s="17"/>
      <c r="D39" s="10" t="s">
        <v>33</v>
      </c>
      <c r="E39" s="9">
        <v>1902.3</v>
      </c>
      <c r="F39" s="9">
        <v>1902.1</v>
      </c>
      <c r="G39" s="9">
        <v>1902.1</v>
      </c>
      <c r="H39" s="2"/>
    </row>
    <row r="40" spans="1:8" ht="15.75">
      <c r="A40" s="2"/>
      <c r="B40" s="17"/>
      <c r="C40" s="17"/>
      <c r="D40" s="10" t="s">
        <v>34</v>
      </c>
      <c r="E40" s="9">
        <v>6774.3</v>
      </c>
      <c r="F40" s="9">
        <v>6770</v>
      </c>
      <c r="G40" s="9">
        <v>6770</v>
      </c>
      <c r="H40" s="2"/>
    </row>
    <row r="41" spans="1:8" ht="15.75">
      <c r="A41" s="2"/>
      <c r="B41" s="16" t="s">
        <v>53</v>
      </c>
      <c r="C41" s="16" t="s">
        <v>54</v>
      </c>
      <c r="D41" s="8" t="s">
        <v>31</v>
      </c>
      <c r="E41" s="9">
        <v>6774.3</v>
      </c>
      <c r="F41" s="9">
        <v>6770</v>
      </c>
      <c r="G41" s="9">
        <v>6770</v>
      </c>
      <c r="H41" s="2"/>
    </row>
    <row r="42" spans="1:8" ht="63">
      <c r="A42" s="2"/>
      <c r="B42" s="16"/>
      <c r="C42" s="16"/>
      <c r="D42" s="8" t="s">
        <v>32</v>
      </c>
      <c r="E42" s="9">
        <v>6774.3</v>
      </c>
      <c r="F42" s="9">
        <v>6770</v>
      </c>
      <c r="G42" s="9">
        <v>6770</v>
      </c>
      <c r="H42" s="2"/>
    </row>
    <row r="43" spans="1:8" ht="15.75">
      <c r="A43" s="2"/>
      <c r="B43" s="16"/>
      <c r="C43" s="16"/>
      <c r="D43" s="10" t="s">
        <v>34</v>
      </c>
      <c r="E43" s="9">
        <v>6774.3</v>
      </c>
      <c r="F43" s="9">
        <v>6770</v>
      </c>
      <c r="G43" s="9">
        <v>6770</v>
      </c>
      <c r="H43" s="2"/>
    </row>
    <row r="44" spans="1:8" ht="15.75">
      <c r="A44" s="2"/>
      <c r="B44" s="16" t="s">
        <v>55</v>
      </c>
      <c r="C44" s="16" t="s">
        <v>56</v>
      </c>
      <c r="D44" s="8" t="s">
        <v>31</v>
      </c>
      <c r="E44" s="9">
        <v>1902.3</v>
      </c>
      <c r="F44" s="9">
        <v>1902.1</v>
      </c>
      <c r="G44" s="9">
        <v>1902.1</v>
      </c>
      <c r="H44" s="2"/>
    </row>
    <row r="45" spans="1:8" ht="63">
      <c r="A45" s="2"/>
      <c r="B45" s="16"/>
      <c r="C45" s="16"/>
      <c r="D45" s="8" t="s">
        <v>32</v>
      </c>
      <c r="E45" s="9">
        <v>1902.3</v>
      </c>
      <c r="F45" s="9">
        <v>1902.1</v>
      </c>
      <c r="G45" s="9">
        <v>1902.1</v>
      </c>
      <c r="H45" s="2"/>
    </row>
    <row r="46" spans="1:8" ht="15.75">
      <c r="A46" s="2"/>
      <c r="B46" s="16"/>
      <c r="C46" s="16"/>
      <c r="D46" s="10" t="s">
        <v>33</v>
      </c>
      <c r="E46" s="9">
        <v>1902.3</v>
      </c>
      <c r="F46" s="9">
        <v>1902.1</v>
      </c>
      <c r="G46" s="9">
        <v>1902.1</v>
      </c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</sheetData>
  <mergeCells count="31">
    <mergeCell ref="B2:G2"/>
    <mergeCell ref="B3:G3"/>
    <mergeCell ref="B4:G4"/>
    <mergeCell ref="B6:B7"/>
    <mergeCell ref="C6:C7"/>
    <mergeCell ref="D6:D7"/>
    <mergeCell ref="E6:G6"/>
    <mergeCell ref="B9:B12"/>
    <mergeCell ref="C9:C12"/>
    <mergeCell ref="B13:B15"/>
    <mergeCell ref="C13:C15"/>
    <mergeCell ref="B16:B18"/>
    <mergeCell ref="C16:C18"/>
    <mergeCell ref="B19:B21"/>
    <mergeCell ref="C19:C21"/>
    <mergeCell ref="B22:B24"/>
    <mergeCell ref="C22:C24"/>
    <mergeCell ref="B25:B27"/>
    <mergeCell ref="C25:C27"/>
    <mergeCell ref="B28:B30"/>
    <mergeCell ref="C28:C30"/>
    <mergeCell ref="B31:B33"/>
    <mergeCell ref="C31:C33"/>
    <mergeCell ref="B34:B36"/>
    <mergeCell ref="C34:C36"/>
    <mergeCell ref="B37:B40"/>
    <mergeCell ref="C37:C40"/>
    <mergeCell ref="B41:B43"/>
    <mergeCell ref="C41:C43"/>
    <mergeCell ref="B44:B46"/>
    <mergeCell ref="C44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'10. По ГРБС'!Область_печати</vt:lpstr>
      <vt:lpstr>'11. По статьям'!Область_печати</vt:lpstr>
      <vt:lpstr>'12. Источники'!Область_печати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Петрова Галина Юрьевна</dc:creator>
  <cp:lastModifiedBy>Петрова Галина Юрьевна</cp:lastModifiedBy>
  <cp:lastPrinted>2018-03-23T13:50:55Z</cp:lastPrinted>
  <dcterms:created xsi:type="dcterms:W3CDTF">2018-03-23T08:37:32Z</dcterms:created>
  <dcterms:modified xsi:type="dcterms:W3CDTF">2018-03-26T12:55:29Z</dcterms:modified>
</cp:coreProperties>
</file>