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.butovetskaya/PycharmProjects/SP_project/PyScripts/Parsers/Industries/Energy_Efficiency/Response/"/>
    </mc:Choice>
  </mc:AlternateContent>
  <xr:revisionPtr revIDLastSave="0" documentId="13_ncr:1_{186558C9-B756-7840-B2E8-D665291CA397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8. Ответственные" sheetId="6" r:id="rId1"/>
    <sheet name="9. Показатели" sheetId="5" r:id="rId2"/>
    <sheet name="10. По ГРБС" sheetId="1" r:id="rId3"/>
    <sheet name="11. По статьям" sheetId="2" r:id="rId4"/>
    <sheet name="12. Источники" sheetId="3" r:id="rId5"/>
    <sheet name="13. Субсидии" sheetId="4" r:id="rId6"/>
  </sheets>
  <definedNames>
    <definedName name="_xlnm.Print_Area" localSheetId="3">'11. По статьям'!$A$1:$P$30</definedName>
    <definedName name="_xlnm.Print_Area" localSheetId="4">'12. Источники'!$A$1:$F$42</definedName>
    <definedName name="_xlnm.Print_Area" localSheetId="5">'13. Субсидии'!$A$1:$BW$27</definedName>
    <definedName name="_xlnm.Print_Area" localSheetId="0">'8. Ответственные'!$A$1:$E$9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4" i="5"/>
  <c r="B3" i="4" l="1"/>
  <c r="B2" i="3"/>
  <c r="B2" i="2"/>
  <c r="B3" i="1"/>
</calcChain>
</file>

<file path=xl/sharedStrings.xml><?xml version="1.0" encoding="utf-8"?>
<sst xmlns="http://schemas.openxmlformats.org/spreadsheetml/2006/main" count="851" uniqueCount="368">
  <si>
    <t>Информация</t>
  </si>
  <si>
    <t>о субсидиях, предусмотренных из федерального и областного бюджетов местным бюджетам на реализацию мероприятий государственной программы Воронежской области</t>
  </si>
  <si>
    <t>в разрезе муниципальных образований Воронежской области за 2019 год</t>
  </si>
  <si>
    <t>тыс.руб.</t>
  </si>
  <si>
    <t>Статус</t>
  </si>
  <si>
    <t>Наименование *</t>
  </si>
  <si>
    <t>Источники ресурсного обеспечения</t>
  </si>
  <si>
    <t>Бюджетные ассигнования согласно бюджетной росписи расходов областного бюджета на отчетную дату текущего года (далее - план)</t>
  </si>
  <si>
    <t>Кассовое исполнение, на отчетную дату нарастающим итогом  (далее - факт)</t>
  </si>
  <si>
    <t>в том числе по муниципальным районам и городским округам Воронежской области</t>
  </si>
  <si>
    <t>Нераспределено</t>
  </si>
  <si>
    <t>Аннинский</t>
  </si>
  <si>
    <t>Бобровский</t>
  </si>
  <si>
    <t>Богучарский</t>
  </si>
  <si>
    <t>Бутурлиновский</t>
  </si>
  <si>
    <t>Верхнемамонский</t>
  </si>
  <si>
    <t>Верхнехавский</t>
  </si>
  <si>
    <t>Воробьевский</t>
  </si>
  <si>
    <t>Грибановский</t>
  </si>
  <si>
    <t>Калачеевский</t>
  </si>
  <si>
    <t>Каменский</t>
  </si>
  <si>
    <t>Кантемировский</t>
  </si>
  <si>
    <t>Каширский</t>
  </si>
  <si>
    <t>Лискинский</t>
  </si>
  <si>
    <t>Нижнедевицкий</t>
  </si>
  <si>
    <t>Новоусманский</t>
  </si>
  <si>
    <t>Новохоперский</t>
  </si>
  <si>
    <t>Ольховатский</t>
  </si>
  <si>
    <t>Острогожский</t>
  </si>
  <si>
    <t>Павловский</t>
  </si>
  <si>
    <t>Панинский</t>
  </si>
  <si>
    <t>Петропавловский</t>
  </si>
  <si>
    <t>Поворинский</t>
  </si>
  <si>
    <t>Подгоренский</t>
  </si>
  <si>
    <t>Рамонский</t>
  </si>
  <si>
    <t>Репьевский</t>
  </si>
  <si>
    <t>Россошанский</t>
  </si>
  <si>
    <t>Семилукский</t>
  </si>
  <si>
    <t>Таловский</t>
  </si>
  <si>
    <t>Терновский</t>
  </si>
  <si>
    <t>Хохольский</t>
  </si>
  <si>
    <t>Эртильский</t>
  </si>
  <si>
    <t>Борисоглебский городской округ</t>
  </si>
  <si>
    <t>Городской округ город Нововоронеж</t>
  </si>
  <si>
    <t>Городской округ город Воронеж</t>
  </si>
  <si>
    <t>План</t>
  </si>
  <si>
    <t>Факт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</si>
  <si>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</si>
  <si>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</si>
  <si>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</si>
  <si>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</si>
  <si>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</si>
  <si>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</si>
  <si>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</si>
  <si>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</si>
  <si>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</si>
  <si>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</si>
  <si>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</si>
  <si>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</si>
  <si>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</si>
  <si>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</si>
  <si>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</si>
  <si>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</si>
  <si>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</si>
  <si>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</si>
  <si>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</si>
  <si>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</si>
  <si>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</si>
  <si>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</si>
  <si>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</si>
  <si>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</si>
  <si>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</si>
  <si>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</si>
  <si>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</si>
  <si>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</si>
  <si>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</si>
  <si>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</si>
  <si>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</si>
  <si>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</si>
  <si>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</si>
  <si>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</si>
  <si>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</si>
  <si>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</si>
  <si>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</si>
  <si>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</si>
  <si>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</si>
  <si>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</si>
  <si>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</si>
  <si>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</si>
  <si>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</si>
  <si>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</si>
  <si>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</si>
  <si>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</si>
  <si>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</si>
  <si>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</si>
  <si>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</si>
  <si>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</si>
  <si>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</si>
  <si>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</si>
  <si>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</si>
  <si>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</si>
  <si>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</si>
  <si>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</si>
  <si>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</si>
  <si>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</si>
  <si>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</si>
  <si>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</si>
  <si>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</si>
  <si>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</si>
  <si>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</si>
  <si>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</si>
  <si>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</si>
  <si>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</si>
  <si>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</si>
  <si>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</si>
  <si>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</si>
  <si>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</si>
  <si>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</si>
  <si>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</si>
  <si>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</si>
  <si>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</si>
  <si>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Государственная программа</t>
  </si>
  <si>
    <t>Энергоэффективность и развитие энергетики</t>
  </si>
  <si>
    <t>всего</t>
  </si>
  <si>
    <t>областной бюджет</t>
  </si>
  <si>
    <t>Подпрограмма 1</t>
  </si>
  <si>
    <t>Повышение энергетической эффективности экономики Воронежской области и сокращение энергетических издержек в бюджетном секторе</t>
  </si>
  <si>
    <t>Основное мероприятие 1.3</t>
  </si>
  <si>
    <t>Энергосбережение и повышение энергетической эффективности в системе наружного освещения</t>
  </si>
  <si>
    <t>Мероприятие 1.3.3</t>
  </si>
  <si>
    <t>Софинансирование расходных обязательств органов местного самоуправления в сфере обеспечения уличного освещения и на возмещение затрат инвестору в рамках энергосервисных контрактов</t>
  </si>
  <si>
    <t/>
  </si>
  <si>
    <t>субсидии бюджетам муниципальных образований на уличное освещение</t>
  </si>
  <si>
    <t>832.0503.3010378670.500</t>
  </si>
  <si>
    <t>Мероприятие 1.3.4</t>
  </si>
  <si>
    <t>Модернизация систем уличного освещения в муниципальных образованиях Воронежской области, в том числе приобретение энергосберегающего оборудования</t>
  </si>
  <si>
    <t>Субсидии бюджетам муниципальных образований на уличное освещение (межбюджетные трансферты)</t>
  </si>
  <si>
    <t>832.0502.3010378140.500</t>
  </si>
  <si>
    <t>* Указывается наименование государственной программы, подпрограммы, основного мероприятия, мероприятия, в рамках которых предусмотрены субсидии из федерального и областного бюджетов местным бюджетам согласно бюджетной росписи расходов, наименование субсидии, код бюджетной классификации (в соответствии с законом Воронежской области об областном бюджете или согласно бюджетной росписи расходов)</t>
  </si>
  <si>
    <t>Информация о расходах федерального, областного и местных бюджетов, бюджетов территориальных государственных внебюджетных фондов, юридических и физических лиц на реализацию целей государственной программы Воронежской области</t>
  </si>
  <si>
    <t>за 2019 год</t>
  </si>
  <si>
    <t>тыс. рублей</t>
  </si>
  <si>
    <t>Наименование госпрограммы, подпрограммы, основного мероприятия, мероприятия</t>
  </si>
  <si>
    <t>Расходы за отчетный период</t>
  </si>
  <si>
    <t>предусмотрено на год</t>
  </si>
  <si>
    <t>фактически профинансировано</t>
  </si>
  <si>
    <t>всего, в том числе:</t>
  </si>
  <si>
    <t>областной бюджет (бюджетные ассигнования, предусмотренные законом Воронежской области об областном бюджете, всего)</t>
  </si>
  <si>
    <t>- областной бюджет</t>
  </si>
  <si>
    <t>местный бюджет</t>
  </si>
  <si>
    <t>Подпрограмма 2</t>
  </si>
  <si>
    <t>Развитие и модернизация электроэнергетики</t>
  </si>
  <si>
    <t>Основное мероприятие 2.3</t>
  </si>
  <si>
    <t>Выполнение научно-исследовательской работы на тему: «Схема и программа перспективного развития электроэнергетики Воронежской области»</t>
  </si>
  <si>
    <t>Подпрограмма 3</t>
  </si>
  <si>
    <t>Обеспечение реализации государственной программы</t>
  </si>
  <si>
    <t>Основное мероприятие 3.1</t>
  </si>
  <si>
    <t>Содержание и обеспечение деятельности бюджетного учреждения Воронежской области «Центр энергосбережения Воронежской области»</t>
  </si>
  <si>
    <t>Основное мероприятие 3.2</t>
  </si>
  <si>
    <t>Создание и восполнение резервов материальных ресурсов для ремонта объектов жилищно-коммунального хозяйства и предотвращения возникновения чрезвычайных ситуаций на объектах жизнеобеспечения, в том числе приобретение энергосберегающего оборудования</t>
  </si>
  <si>
    <t>Отчет о выполнении Плана реализации государственной программы Воронежской области</t>
  </si>
  <si>
    <t>по статьям расходов за 2019 год</t>
  </si>
  <si>
    <t>Наименование государственной программы, подпрограммы, основного мероприятия, мероприятия</t>
  </si>
  <si>
    <t>Наименование статей расходов</t>
  </si>
  <si>
    <t>Бюджетные ассигнования на реализацию государственной программы, тыс. рублей</t>
  </si>
  <si>
    <t>согласно закону Воронежской области об областном бюджете на отчетную дату текущего года</t>
  </si>
  <si>
    <t>согласно бюджетной росписи расходов областного бюджета на отчетную дату текущего года</t>
  </si>
  <si>
    <t>поквартальный кассовый план на отчетную дату нарастающим итогом</t>
  </si>
  <si>
    <t>кассовое исполнение (на отчетную дату нарастающим итогом)</t>
  </si>
  <si>
    <t>всего</t>
  </si>
  <si>
    <t>в том числе по источникам:</t>
  </si>
  <si>
    <t>федеральный бюджет</t>
  </si>
  <si>
    <t>Всего, в том числе:</t>
  </si>
  <si>
    <t>НИОКР</t>
  </si>
  <si>
    <t>ПРОЧИЕ  расходы</t>
  </si>
  <si>
    <t>Отчёт</t>
  </si>
  <si>
    <t>о выполнении  Плана реализации государственной программы Воронежской области</t>
  </si>
  <si>
    <t>в разрезе исполнительных органов государственной власти Воронежской области за 2019 год</t>
  </si>
  <si>
    <t>Наименование государственной</t>
  </si>
  <si>
    <t>Ожидаемый непосредственный</t>
  </si>
  <si>
    <t>Исполнительный орган</t>
  </si>
  <si>
    <t>Код бюджетной</t>
  </si>
  <si>
    <t>Уровень освоения бюджетных ассигнований, %</t>
  </si>
  <si>
    <t>программы, подпрограммы, основного мероприятия, мероприятия</t>
  </si>
  <si>
    <t>результат реализации государственной программы, подпрограммы (краткое описание). Содержание основного</t>
  </si>
  <si>
    <t>государственной власти Воронежской области - главный распорядитель средств областного</t>
  </si>
  <si>
    <t>классификации (в соответствии с законом Воронежской области об</t>
  </si>
  <si>
    <t>мероприятия (мероприятия) в</t>
  </si>
  <si>
    <t>бюджета (далее - ГРБС)</t>
  </si>
  <si>
    <t>областном бюджете)</t>
  </si>
  <si>
    <t>соответствии с утвержденным на текущий год Планом</t>
  </si>
  <si>
    <t>Создание условий для надежного обеспечения населения и экономики области энергоносителями в условиях прогнозируемого роста ВРП путем перевода экономики области на энергосберегающий путь развития.      
 Достижение плановых значений показателей госпрограммы:                                         
 1.Энергоемкость валового регионального продукта Воронежской области (для фактических условий)
2.Энергоемкость валового регионального продукта Воронежской области (для сопоставимых условий)
3.Отношение расходов на приобретение энергетических ресурсов к объему валового регионального продукта Воронежской области</t>
  </si>
  <si>
    <t>Всего, в том числе в разрезе ГРБС</t>
  </si>
  <si>
    <t>Департамент жилищно-коммунального хозяйства и энергетики Воронежской области</t>
  </si>
  <si>
    <t>832.0502.3020371220.200</t>
  </si>
  <si>
    <t>832.0502.3030270010.200</t>
  </si>
  <si>
    <t>832.0505.3030100590.600</t>
  </si>
  <si>
    <t>Обеспечение запланированного темпа социально-экономического развития Воронежской области при уменьшении удельного потребления энергетических ресурсов Достижение плановых значений показателей подпрограммы</t>
  </si>
  <si>
    <t>Обеспечение соответствия уличного освещения муниципальных образований Воронежской области нормативно-техническим требованиям. 
 Достижение планового значения показателя основного мероприятия</t>
  </si>
  <si>
    <t>За счет областного бюджета предоставлены субсидии бюджетам муниципальных образований для долевого финансирования расходов на оплату уличного освещения, в том числе возмещение затрат инвестору в рамках энергосервисных контрактов в размере 88418, 7 тыс. руб.</t>
  </si>
  <si>
    <t>За счет областного бюджета будут предоставлены субсидии бюджетам муниципальных образований на софинансирование работ по модернизации систем уличного освещения, в том числе на приобретение энергосберегающего оборудования</t>
  </si>
  <si>
    <t>Повышение надежности электроснабжения потребителей и уровня безопасности работы энергетической инфраструктуры. 
Достижение планированного значения показателя «Доля потерь электрической энергии при ее передаче по распределительным сетям в общем объеме переданной электрической энергии»</t>
  </si>
  <si>
    <t>Утверждение схемы и программы перспективного развития электроэнергетики Воронежской области на 2020 - 2024 годы</t>
  </si>
  <si>
    <t>Достижение планового значения показателя «Уровень достижения значений целевых показателей государственной программы»</t>
  </si>
  <si>
    <t>Координация мероприятий по энергосбережению, проводимых бюджетными учреждениями. Определение и утверждение нормативов технологических потерь при передаче тепловой энергии, теплоносителя; нормативов удельного расхода топлива при производстве тепловой энергии; нормативов запасов топлива на источниках тепловой энергии в количестве 90 единиц.</t>
  </si>
  <si>
    <t>В рамках мероприятия осуществляется финансирование расходов на приобретение оборудования для предупреждения и устранения аварийных и чрезвычайных ситуаций на социально значимых объектах и объектах жизнеобеспечения, в том числе закупка автономных резервных источников электроснабжения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</si>
  <si>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</si>
  <si>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</si>
  <si>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4 указывается пункт Федерального плана статистических работ (ФПСР)</t>
  </si>
  <si>
    <t>100</t>
  </si>
  <si>
    <t>Процент</t>
  </si>
  <si>
    <t>У</t>
  </si>
  <si>
    <t>Доля обеспеченности объектов жилищно-коммунального хозяйства автономными резервными источниками электроснабжения</t>
  </si>
  <si>
    <t>90</t>
  </si>
  <si>
    <t>Штука</t>
  </si>
  <si>
    <t>Определение нормативов технологических потерь при передаче тепловой энергии, теплоносителя; нормативов удельного расхода топлива при производстве тепловой энергии; нормативов запасов топлива на источниках тепловой энергии</t>
  </si>
  <si>
    <t>0</t>
  </si>
  <si>
    <t>С</t>
  </si>
  <si>
    <t>Доля неэффективных (нецелевых) расходов, выявленных в ходе контрольных мероприятий, в общем объеме расходов</t>
  </si>
  <si>
    <t>9,023</t>
  </si>
  <si>
    <t>9,884</t>
  </si>
  <si>
    <t>Доля потерь электрической энергии при ее передаче по распределительным сетям в общем объеме переданной электрической энергии</t>
  </si>
  <si>
    <t>0,0407</t>
  </si>
  <si>
    <t>0,0417</t>
  </si>
  <si>
    <t>т.у.т/кв.м</t>
  </si>
  <si>
    <t>Удельный суммарный расход энергетических ресурсов в многоквартирных домах</t>
  </si>
  <si>
    <t>0,1207</t>
  </si>
  <si>
    <t>0,1216</t>
  </si>
  <si>
    <t>тыс.куб.м/чел.</t>
  </si>
  <si>
    <t>Удельный расход природного газа в многоквартирных домах с иными системами теплоснабжения (в расчете на 1 жителя)</t>
  </si>
  <si>
    <t>0,0278</t>
  </si>
  <si>
    <t>0,0302</t>
  </si>
  <si>
    <t>тыс.куб.м/кв.м.</t>
  </si>
  <si>
    <t>Удельный расход природного газа в многоквартирных домах с индивидуальными системами газового отопления (в расчете на 1 кв. метр общей площади)</t>
  </si>
  <si>
    <t>30,11</t>
  </si>
  <si>
    <t>кВт*ч/кв.м</t>
  </si>
  <si>
    <t>Удельный расход электрической энергии в многоквартирных домах (в расчете на 1 кв. метр общей площади)</t>
  </si>
  <si>
    <t>17,47</t>
  </si>
  <si>
    <t>куб.м/чел.</t>
  </si>
  <si>
    <t>Удельный расход горячей воды в многоквартирных домах (в расчете на 1 жителя)</t>
  </si>
  <si>
    <t>63,43</t>
  </si>
  <si>
    <t>Удельный расход холодной воды в многоквартирных домах (в расчете на 1 жителя)</t>
  </si>
  <si>
    <t>0,1517</t>
  </si>
  <si>
    <t>Гкал/кв.м</t>
  </si>
  <si>
    <t>Удельный расход тепловой энергии в многоквартирных домах (в расчете на 1 кв. метр общей площади)</t>
  </si>
  <si>
    <t>Энергосбережение и повышение энергетической эффективности в жилищном фонде</t>
  </si>
  <si>
    <t>Основное мероприятие 1.6</t>
  </si>
  <si>
    <t>Единица</t>
  </si>
  <si>
    <t>Количество электромобилей легковых с автономным источником электрического питания, зарегистрированных на территории Воронежской области</t>
  </si>
  <si>
    <t>9981</t>
  </si>
  <si>
    <t>Количество транспортных средств, использующих природный газ, газовые смеси, сжиженный углеводородный газ в качестве моторного топлива, зарегистрированных на территории Воронежской области</t>
  </si>
  <si>
    <t>Количество транспортных средств с автономным источником электрического питания, используемых органами государственной власти Воронежской области, государственными учреждениями и государственными унитарными предприятиями Воронежской области</t>
  </si>
  <si>
    <t>260</t>
  </si>
  <si>
    <t>779</t>
  </si>
  <si>
    <t>Количество высокоэкономичных по использованию моторного топлива и электрической энергии (в том числе относящихся к объектам с высоким классом энергетической эффективности) транспортных средств, относящихся к общественному транспорту, регулирование тарифов на услуги по перевозке на котором осуществляется Воронежской областью</t>
  </si>
  <si>
    <t>Энергосбережение и повышение энергетической эффективности на транспорте</t>
  </si>
  <si>
    <t>Основное мероприятие 1.5</t>
  </si>
  <si>
    <t>0,430502357</t>
  </si>
  <si>
    <t>0,431382733</t>
  </si>
  <si>
    <t>Удельный расход электрической энергии в системах уличного освещения (на 1 кв. метр освещаемой площади с уровнем освещенности, соответствующим установленным нормативам)</t>
  </si>
  <si>
    <t>0,609279</t>
  </si>
  <si>
    <t>0,618403</t>
  </si>
  <si>
    <t>тыс.кВт*ч/куб.м</t>
  </si>
  <si>
    <t>Удельный расход электрической энергии, используемой в системах водоотведения (на 1 куб. метр)</t>
  </si>
  <si>
    <t>0,000876</t>
  </si>
  <si>
    <t>0,000853</t>
  </si>
  <si>
    <t>Удельный расход электрической энергии, используемой для передачи (транспортировки) воды в системах водоснабжения (на 1 куб. метр)</t>
  </si>
  <si>
    <t>16,36</t>
  </si>
  <si>
    <t>16,04</t>
  </si>
  <si>
    <t>Доля потерь воды при ее передаче в общем объеме переданной воды</t>
  </si>
  <si>
    <t>14,43</t>
  </si>
  <si>
    <t>14,55</t>
  </si>
  <si>
    <t>Доля потерь тепловой энергии при ее передаче в общем объеме переданной тепловой энергии</t>
  </si>
  <si>
    <t>перевыполнение за счет увеличения объема выработки тепловой энергии в связи с началом  операционной деятельности  в рамках концессионного соглашения филиала ПАО "Квадра"- "Воронежская генерация" 
по объектам МКП "Воронежтеплосеть" с 01.03.2019</t>
  </si>
  <si>
    <t>0,799</t>
  </si>
  <si>
    <t>0,902</t>
  </si>
  <si>
    <t>кВт*ч/куб.м</t>
  </si>
  <si>
    <t>Удельный расход электрической энергии, используемой при передаче тепловой энергии в системах теплоснабжения</t>
  </si>
  <si>
    <t>161538,2</t>
  </si>
  <si>
    <t>160530,9</t>
  </si>
  <si>
    <t>т.у.т/млн.Гкал</t>
  </si>
  <si>
    <t>Удельный расход топлива на выработку тепловой энергии тепловыми электростанциями</t>
  </si>
  <si>
    <t>211,52</t>
  </si>
  <si>
    <t>212,056</t>
  </si>
  <si>
    <t>т.у.т/тыс.МВт*ч</t>
  </si>
  <si>
    <t>Удельный расход топлива на выработку электрической энергии тепловыми электростанциями</t>
  </si>
  <si>
    <t>23,47</t>
  </si>
  <si>
    <t>т.у.т./млн.руб</t>
  </si>
  <si>
    <t>Энергоемкость промышленного производства для производства 3 видов продукции, работ (услуг) , составляющих основную долю потребления энергетических ресурсов на территории Воронежской области в сфере промышленного производства</t>
  </si>
  <si>
    <t>Энергосбережение и повышение энергетической эффективности в коммунальной инфраструктуре, промышленности и энергетике</t>
  </si>
  <si>
    <t>Основное мероприятие 1.2</t>
  </si>
  <si>
    <t>262,45</t>
  </si>
  <si>
    <t>276,01</t>
  </si>
  <si>
    <t>Удельный расход природного газа на снабжение органов государственной власти Воронежской области и государственных учреждений Воронежской области (в расчете на 1 человека)</t>
  </si>
  <si>
    <t>4,514</t>
  </si>
  <si>
    <t>4,409</t>
  </si>
  <si>
    <t>Удельный расход горячей воды на снабжение органов государственной власти Воронежской области и государственных учреждений Воронежской области (в расчете на 1 человека)</t>
  </si>
  <si>
    <t>39,88</t>
  </si>
  <si>
    <t>39,636</t>
  </si>
  <si>
    <t>Удельный расход холодной воды на снабжение органов государственной власти Воронежской области и государственных учреждений Воронежской области (в расчете на 1 человека)</t>
  </si>
  <si>
    <t>недостижение связано неточностью предоставленной информации департаментом физкультуры и спорта плановых значений показателей на 2019 год: не 
были  включены данные по ГБУ ВО "Спортсооружения"</t>
  </si>
  <si>
    <t>0,273</t>
  </si>
  <si>
    <t>0,085</t>
  </si>
  <si>
    <t>Удельный расход тепловой энергии на снабжение органов государственной власти Воронежской области и государственных учреждений Воронежской области (в расчете на 1 кв. метр общей площади)</t>
  </si>
  <si>
    <t>перевыполнение за счет использования энергосберегающих светильников и увеличения площади размещения ИОГВ</t>
  </si>
  <si>
    <t>22,947</t>
  </si>
  <si>
    <t>27,046</t>
  </si>
  <si>
    <t>Удельный расход электрической энергии на снабжение органов государственной власти Воронежской области и государственных учреждений Воронежской области (в расчете на 1 кв. метр общей площади)</t>
  </si>
  <si>
    <t>Энергосбережение и повышение энергетической эффективности в бюджетных учреждениях и иных организациях с участием государства и муниципальных образований Воронежской области</t>
  </si>
  <si>
    <t>Основное мероприятие 1.1</t>
  </si>
  <si>
    <t>97,7</t>
  </si>
  <si>
    <t>97,3</t>
  </si>
  <si>
    <t>Доля объемов природного газа, расчеты за который осуществляются с использованием приборов учета, в общем объеме природного газа, потребляемого (используемого) на территории Воронежской области</t>
  </si>
  <si>
    <t>Доля объема горячей воды, расчеты за которую осуществляются с использованием приборов учета, в общем объеме воды, потребляемой (используемой) на территории Воронежской области</t>
  </si>
  <si>
    <t>Доля объема холодной воды, расчеты за которую осуществляются с использованием приборов учета, в общем объеме воды, потребляемой (используемой) на территории Воронежской области</t>
  </si>
  <si>
    <t>Доля объемов тепловой энергии тепловой энергии, расчеты за которую осуществляются с использованием приборов учета, в общем объеме тепловой энергии, потребляемой (используемой) на территории Воронежской области</t>
  </si>
  <si>
    <t>Доля объемов электрической энергии, расчеты за которую осуществляются с использованием приборов учета, в общем объеме электрической энергии, потребляемой (используемой) на территории Воронежской области</t>
  </si>
  <si>
    <t>0,098</t>
  </si>
  <si>
    <t>0,095</t>
  </si>
  <si>
    <t>Отношение расходов на приобретение энергетических ресурсов к объему валового регионального продукта Воронежской области</t>
  </si>
  <si>
    <t>13,33</t>
  </si>
  <si>
    <t>Энергоемкость валового регионального продукта Воронежской области (для сопоставимых условий)</t>
  </si>
  <si>
    <t>Энергоемкость валового регионального продукта Воронежской области (для фактических условий)</t>
  </si>
  <si>
    <t>Факт или оценка</t>
  </si>
  <si>
    <t>Обоснование отклонений значений показателя (индикатора) на конец отчетного года (при наличии)</t>
  </si>
  <si>
    <t>Значения показателя (индикатора)</t>
  </si>
  <si>
    <t>Единица измерения</t>
  </si>
  <si>
    <t>Вид показателя (индикатора)</t>
  </si>
  <si>
    <t>Пункт ФПСР</t>
  </si>
  <si>
    <t>Наименование показателя (индикатора)</t>
  </si>
  <si>
    <t>о достижении значений показателей (индикаторов) реализации государственной программы Воронежской области</t>
  </si>
  <si>
    <t>Сведения</t>
  </si>
  <si>
    <t>Руководитель департамента  М.А. Зацепин</t>
  </si>
  <si>
    <t>Руководитель департамента М.А. Зацепин</t>
  </si>
  <si>
    <t>Директор бюджетного учреждения И.В. Колтаков</t>
  </si>
  <si>
    <t>Бюджетное учреждение Воронежской области "Центр энергосбережения Воронежской области"</t>
  </si>
  <si>
    <t>Руководитель  департамента  М.А. Зацепин</t>
  </si>
  <si>
    <t>Начальник отдела М.А. Карпов</t>
  </si>
  <si>
    <t>Руководитель департамента А.Н.  Десятириков</t>
  </si>
  <si>
    <t>Департамент промышленности и транспорта Воронежской области</t>
  </si>
  <si>
    <t>Начальник  отдела   М.А. Карпов</t>
  </si>
  <si>
    <t>Руководитель департамента М.А. Зацепин, начальник отдела М.А. Карпов</t>
  </si>
  <si>
    <t>Руководитель департамента  А.Н. Десятириков</t>
  </si>
  <si>
    <t>Руководитель департамента  В.В. Кадурин</t>
  </si>
  <si>
    <t>Департамент физической культуры и спорта Воронежской области</t>
  </si>
  <si>
    <t>Заместитель руководителя департамента А.М. Кулешов</t>
  </si>
  <si>
    <t>Департамент строительной политики Воронежской области</t>
  </si>
  <si>
    <t>Руководитель департамента  О.В. Сергеева</t>
  </si>
  <si>
    <t>Департамент социальной защиты Воронежской области</t>
  </si>
  <si>
    <t>Руководителя департамента  А.Н. Десятириков</t>
  </si>
  <si>
    <t>Руководитель  департамента О.Н. Мосолов</t>
  </si>
  <si>
    <t>Департамент образования, науки и молодежной политики Воронежской области</t>
  </si>
  <si>
    <t>Руководитель департамента М.А. Мазур</t>
  </si>
  <si>
    <t>Департамент культуры Воронежской области</t>
  </si>
  <si>
    <t>Руководитель департамента С.В. Юсупов</t>
  </si>
  <si>
    <t>Департамент имущественных и земельных отношений Воронежской области</t>
  </si>
  <si>
    <t>Руководитель департамента   А.В. Щукин</t>
  </si>
  <si>
    <t>Департамент здравоохранения Воронежской области</t>
  </si>
  <si>
    <t>Руководитель департамента  А.Ф. Сапронов</t>
  </si>
  <si>
    <t>Департамент аграрной политики Воронежской области</t>
  </si>
  <si>
    <t>Должность, Ф.И.О.</t>
  </si>
  <si>
    <t>Исполнительный орган государственной власти Воронежской области, иной главный распорядитель средств областного бюджета</t>
  </si>
  <si>
    <t>Ответственные за исполнение</t>
  </si>
  <si>
    <t>на 2019 год</t>
  </si>
  <si>
    <t>Ответственные за исполнение мероприятий Плана реализации государственной программы Воронежской области</t>
  </si>
  <si>
    <r>
      <t xml:space="preserve">Количество транспортных средств, относящихся к общественному транспорту, регулирование тарифов на услуги по перевозке на котором осуществляется Воронежской областью, муниципальным образованием,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</t>
    </r>
    <r>
      <rPr>
        <strike/>
        <sz val="12"/>
        <color rgb="FF000000"/>
        <rFont val="Times New Roman"/>
        <family val="1"/>
        <charset val="204"/>
      </rPr>
      <t>природным газом, газовыми смесями, сжиженным углеводородным газом, используемыми в качестве моторного топлива, и электрической энергией</t>
    </r>
  </si>
  <si>
    <r>
      <t xml:space="preserve">Количество транспортных средств, используемых органами государственной власти Воронежской области, государственными учреждениями и государственными унитарными предприятиями Воронежской области, в отношении которых проведены мероприятия по энергосбережению и повышению энергетической эффективности, в том числе по замещению бензина и дизельного топлива, используемых транспортными средствами в качестве моторного топлива, </t>
    </r>
    <r>
      <rPr>
        <strike/>
        <sz val="12"/>
        <color rgb="FF000000"/>
        <rFont val="Times New Roman"/>
        <family val="1"/>
        <charset val="204"/>
      </rPr>
      <t>природным газом, газовыми смесями и сжиженным углеводородным газом, используемыми в качестве моторного топлива</t>
    </r>
  </si>
  <si>
    <t>Руководитель  департамента М.А. Зацепин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</si>
</sst>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000000"/>
      <name val="Ubuntu"/>
      <family val="2"/>
    </font>
    <font>
      <sz val="11"/>
      <color theme="1"/>
      <name val="Times New Roman"/>
      <family val="2"/>
    </font>
    <font>
      <sz val="10"/>
      <color rgb="FF646D82"/>
      <name val="Ubuntu"/>
      <family val="2"/>
    </font>
    <font>
      <sz val="10"/>
      <color rgb="FF000000"/>
      <name val="Times New Roman"/>
      <family val="2"/>
    </font>
    <font>
      <b/>
      <sz val="12"/>
      <color rgb="FF000000"/>
      <name val="Times New Roman"/>
      <family val="2"/>
    </font>
    <font>
      <i/>
      <sz val="12"/>
      <color rgb="FF000000"/>
      <name val="Times New Roman"/>
      <family val="2"/>
    </font>
    <font>
      <sz val="8"/>
      <color theme="1"/>
      <name val="Times New Roman"/>
      <family val="2"/>
    </font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8"/>
      <color theme="1"/>
      <name val="Calibri"/>
      <family val="2"/>
      <scheme val="minor"/>
    </font>
    <font>
      <sz val="12"/>
      <color rgb="FF646D82"/>
      <name val="Times New Roman"/>
      <family val="2"/>
    </font>
    <font>
      <sz val="8"/>
      <color rgb="FF646D82"/>
      <name val="Tahoma"/>
      <family val="2"/>
    </font>
    <font>
      <strike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1" fillId="0" borderId="1"/>
  </cellStyleXfs>
  <cellXfs count="54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4" xfId="0" applyBorder="1" applyAlignment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left" vertical="top" wrapText="1"/>
    </xf>
    <xf numFmtId="4" fontId="1" fillId="2" borderId="2" xfId="0" applyNumberFormat="1" applyFont="1" applyFill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8" fillId="0" borderId="1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 wrapText="1"/>
    </xf>
    <xf numFmtId="0" fontId="0" fillId="0" borderId="5" xfId="0" applyBorder="1" applyAlignment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9" fillId="0" borderId="6" xfId="0" applyFont="1" applyBorder="1" applyAlignment="1">
      <alignment horizontal="center" vertical="top" wrapText="1"/>
    </xf>
    <xf numFmtId="0" fontId="10" fillId="0" borderId="1" xfId="0" applyFont="1" applyBorder="1" applyAlignment="1"/>
    <xf numFmtId="0" fontId="0" fillId="0" borderId="1" xfId="0" applyBorder="1" applyAlignment="1"/>
    <xf numFmtId="0" fontId="11" fillId="0" borderId="1" xfId="1"/>
    <xf numFmtId="0" fontId="11" fillId="0" borderId="4" xfId="1" applyBorder="1" applyAlignment="1"/>
    <xf numFmtId="0" fontId="1" fillId="0" borderId="2" xfId="1" applyFont="1" applyBorder="1" applyAlignment="1">
      <alignment horizontal="center" vertical="top" wrapText="1"/>
    </xf>
    <xf numFmtId="0" fontId="1" fillId="0" borderId="2" xfId="1" applyFont="1" applyBorder="1" applyAlignment="1">
      <alignment horizontal="left" vertical="top" wrapText="1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vertical="center" wrapText="1"/>
    </xf>
    <xf numFmtId="0" fontId="12" fillId="0" borderId="1" xfId="1" applyFont="1" applyBorder="1" applyAlignment="1">
      <alignment vertical="center"/>
    </xf>
    <xf numFmtId="0" fontId="13" fillId="0" borderId="1" xfId="1" applyFont="1" applyBorder="1" applyAlignment="1">
      <alignment vertical="center"/>
    </xf>
    <xf numFmtId="0" fontId="1" fillId="3" borderId="2" xfId="1" applyFont="1" applyFill="1" applyBorder="1" applyAlignment="1">
      <alignment horizontal="center" vertical="top" wrapText="1"/>
    </xf>
    <xf numFmtId="0" fontId="1" fillId="3" borderId="2" xfId="1" applyFont="1" applyFill="1" applyBorder="1" applyAlignment="1">
      <alignment horizontal="left" vertical="top" wrapText="1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left" vertical="top" wrapText="1"/>
    </xf>
    <xf numFmtId="0" fontId="1" fillId="0" borderId="1" xfId="1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/>
    <xf numFmtId="0" fontId="1" fillId="0" borderId="2" xfId="0" applyFont="1" applyBorder="1" applyAlignment="1">
      <alignment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2"/>
  <sheetViews>
    <sheetView showGridLines="0" tabSelected="1" topLeftCell="A30" zoomScale="125" workbookViewId="0">
      <selection activeCell="C30" sqref="C30:C31"/>
    </sheetView>
  </sheetViews>
  <sheetFormatPr baseColWidth="10" defaultColWidth="9.25" defaultRowHeight="11" x14ac:dyDescent="0.15"/>
  <cols>
    <col min="1" max="1" width="3.25" style="28" customWidth="1"/>
    <col min="2" max="2" width="22.5" style="28" customWidth="1"/>
    <col min="3" max="3" width="46.75" style="28" customWidth="1"/>
    <col min="4" max="4" width="31" style="28" customWidth="1"/>
    <col min="5" max="5" width="31.25" style="28" customWidth="1"/>
    <col min="6" max="6" width="9.25" style="28" customWidth="1"/>
    <col min="7" max="16384" width="9.25" style="28"/>
  </cols>
  <sheetData>
    <row r="2" spans="2:5" ht="16" x14ac:dyDescent="0.15">
      <c r="B2" s="39" t="s">
        <v>364</v>
      </c>
      <c r="C2" s="39"/>
      <c r="D2" s="39"/>
      <c r="E2" s="39"/>
    </row>
    <row r="3" spans="2:5" ht="16" x14ac:dyDescent="0.15">
      <c r="B3" s="39" t="str">
        <f>CHAR(34)&amp;$C$9&amp;CHAR(34)</f>
        <v>"Энергоэффективность и развитие энергетики"</v>
      </c>
      <c r="C3" s="39"/>
      <c r="D3" s="39"/>
      <c r="E3" s="39"/>
    </row>
    <row r="4" spans="2:5" ht="16" x14ac:dyDescent="0.15">
      <c r="B4" s="40" t="s">
        <v>363</v>
      </c>
      <c r="C4" s="40"/>
      <c r="D4" s="40"/>
      <c r="E4" s="40"/>
    </row>
    <row r="5" spans="2:5" ht="13" x14ac:dyDescent="0.15">
      <c r="B5" s="36"/>
      <c r="C5" s="34"/>
      <c r="D5" s="34"/>
      <c r="E5" s="34"/>
    </row>
    <row r="6" spans="2:5" ht="16" x14ac:dyDescent="0.15">
      <c r="B6" s="41" t="s">
        <v>4</v>
      </c>
      <c r="C6" s="42" t="s">
        <v>162</v>
      </c>
      <c r="D6" s="41" t="s">
        <v>362</v>
      </c>
      <c r="E6" s="41"/>
    </row>
    <row r="7" spans="2:5" ht="90.75" customHeight="1" x14ac:dyDescent="0.15">
      <c r="B7" s="41"/>
      <c r="C7" s="42"/>
      <c r="D7" s="33" t="s">
        <v>361</v>
      </c>
      <c r="E7" s="32" t="s">
        <v>360</v>
      </c>
    </row>
    <row r="8" spans="2:5" ht="16" x14ac:dyDescent="0.15">
      <c r="B8" s="32" t="s">
        <v>47</v>
      </c>
      <c r="C8" s="32" t="s">
        <v>48</v>
      </c>
      <c r="D8" s="32" t="s">
        <v>49</v>
      </c>
      <c r="E8" s="32" t="s">
        <v>50</v>
      </c>
    </row>
    <row r="9" spans="2:5" ht="85" x14ac:dyDescent="0.15">
      <c r="B9" s="31" t="s">
        <v>121</v>
      </c>
      <c r="C9" s="31" t="s">
        <v>122</v>
      </c>
      <c r="D9" s="31" t="s">
        <v>193</v>
      </c>
      <c r="E9" s="31" t="s">
        <v>367</v>
      </c>
    </row>
    <row r="10" spans="2:5" ht="85" x14ac:dyDescent="0.15">
      <c r="B10" s="31" t="s">
        <v>125</v>
      </c>
      <c r="C10" s="31" t="s">
        <v>126</v>
      </c>
      <c r="D10" s="31" t="s">
        <v>193</v>
      </c>
      <c r="E10" s="31" t="s">
        <v>332</v>
      </c>
    </row>
    <row r="11" spans="2:5" ht="51" x14ac:dyDescent="0.15">
      <c r="B11" s="43" t="s">
        <v>309</v>
      </c>
      <c r="C11" s="43" t="s">
        <v>308</v>
      </c>
      <c r="D11" s="31" t="s">
        <v>359</v>
      </c>
      <c r="E11" s="31" t="s">
        <v>358</v>
      </c>
    </row>
    <row r="12" spans="2:5" ht="102" x14ac:dyDescent="0.15">
      <c r="B12" s="43"/>
      <c r="C12" s="43"/>
      <c r="D12" s="31" t="s">
        <v>193</v>
      </c>
      <c r="E12" s="31" t="s">
        <v>333</v>
      </c>
    </row>
    <row r="13" spans="2:5" ht="51" x14ac:dyDescent="0.15">
      <c r="B13" s="43"/>
      <c r="C13" s="43"/>
      <c r="D13" s="31" t="s">
        <v>357</v>
      </c>
      <c r="E13" s="31" t="s">
        <v>356</v>
      </c>
    </row>
    <row r="14" spans="2:5" ht="68" x14ac:dyDescent="0.15">
      <c r="B14" s="43"/>
      <c r="C14" s="43"/>
      <c r="D14" s="31" t="s">
        <v>355</v>
      </c>
      <c r="E14" s="31" t="s">
        <v>354</v>
      </c>
    </row>
    <row r="15" spans="2:5" ht="51" x14ac:dyDescent="0.15">
      <c r="B15" s="43"/>
      <c r="C15" s="43"/>
      <c r="D15" s="31" t="s">
        <v>353</v>
      </c>
      <c r="E15" s="31" t="s">
        <v>352</v>
      </c>
    </row>
    <row r="16" spans="2:5" ht="85" x14ac:dyDescent="0.15">
      <c r="B16" s="43"/>
      <c r="C16" s="43"/>
      <c r="D16" s="31" t="s">
        <v>351</v>
      </c>
      <c r="E16" s="31" t="s">
        <v>350</v>
      </c>
    </row>
    <row r="17" spans="2:5" ht="68" x14ac:dyDescent="0.15">
      <c r="B17" s="43"/>
      <c r="C17" s="43"/>
      <c r="D17" s="31" t="s">
        <v>339</v>
      </c>
      <c r="E17" s="31" t="s">
        <v>349</v>
      </c>
    </row>
    <row r="18" spans="2:5" ht="51" x14ac:dyDescent="0.15">
      <c r="B18" s="43"/>
      <c r="C18" s="43"/>
      <c r="D18" s="31" t="s">
        <v>348</v>
      </c>
      <c r="E18" s="31" t="s">
        <v>347</v>
      </c>
    </row>
    <row r="19" spans="2:5" ht="68" x14ac:dyDescent="0.15">
      <c r="B19" s="43"/>
      <c r="C19" s="43"/>
      <c r="D19" s="31" t="s">
        <v>346</v>
      </c>
      <c r="E19" s="31" t="s">
        <v>345</v>
      </c>
    </row>
    <row r="20" spans="2:5" ht="68" x14ac:dyDescent="0.15">
      <c r="B20" s="43"/>
      <c r="C20" s="43"/>
      <c r="D20" s="31" t="s">
        <v>344</v>
      </c>
      <c r="E20" s="31" t="s">
        <v>343</v>
      </c>
    </row>
    <row r="21" spans="2:5" ht="102" x14ac:dyDescent="0.15">
      <c r="B21" s="43" t="s">
        <v>290</v>
      </c>
      <c r="C21" s="43" t="s">
        <v>289</v>
      </c>
      <c r="D21" s="31" t="s">
        <v>193</v>
      </c>
      <c r="E21" s="31" t="s">
        <v>333</v>
      </c>
    </row>
    <row r="22" spans="2:5" ht="68" x14ac:dyDescent="0.15">
      <c r="B22" s="43"/>
      <c r="C22" s="43"/>
      <c r="D22" s="31" t="s">
        <v>339</v>
      </c>
      <c r="E22" s="31" t="s">
        <v>342</v>
      </c>
    </row>
    <row r="23" spans="2:5" ht="102" x14ac:dyDescent="0.15">
      <c r="B23" s="31" t="s">
        <v>127</v>
      </c>
      <c r="C23" s="31" t="s">
        <v>128</v>
      </c>
      <c r="D23" s="31" t="s">
        <v>193</v>
      </c>
      <c r="E23" s="31" t="s">
        <v>341</v>
      </c>
    </row>
    <row r="24" spans="2:5" ht="119" x14ac:dyDescent="0.15">
      <c r="B24" s="31" t="s">
        <v>129</v>
      </c>
      <c r="C24" s="31" t="s">
        <v>130</v>
      </c>
      <c r="D24" s="31" t="s">
        <v>193</v>
      </c>
      <c r="E24" s="31" t="s">
        <v>340</v>
      </c>
    </row>
    <row r="25" spans="2:5" ht="119" x14ac:dyDescent="0.15">
      <c r="B25" s="31" t="s">
        <v>134</v>
      </c>
      <c r="C25" s="31" t="s">
        <v>135</v>
      </c>
      <c r="D25" s="31" t="s">
        <v>193</v>
      </c>
      <c r="E25" s="31" t="s">
        <v>337</v>
      </c>
    </row>
    <row r="26" spans="2:5" ht="68" x14ac:dyDescent="0.15">
      <c r="B26" s="31" t="s">
        <v>256</v>
      </c>
      <c r="C26" s="31" t="s">
        <v>255</v>
      </c>
      <c r="D26" s="31" t="s">
        <v>339</v>
      </c>
      <c r="E26" s="31" t="s">
        <v>338</v>
      </c>
    </row>
    <row r="27" spans="2:5" ht="102" x14ac:dyDescent="0.15">
      <c r="B27" s="31" t="s">
        <v>246</v>
      </c>
      <c r="C27" s="31" t="s">
        <v>245</v>
      </c>
      <c r="D27" s="31" t="s">
        <v>193</v>
      </c>
      <c r="E27" s="31" t="s">
        <v>337</v>
      </c>
    </row>
    <row r="28" spans="2:5" ht="102" x14ac:dyDescent="0.15">
      <c r="B28" s="31" t="s">
        <v>150</v>
      </c>
      <c r="C28" s="31" t="s">
        <v>151</v>
      </c>
      <c r="D28" s="31" t="s">
        <v>193</v>
      </c>
      <c r="E28" s="31" t="s">
        <v>336</v>
      </c>
    </row>
    <row r="29" spans="2:5" ht="102" x14ac:dyDescent="0.15">
      <c r="B29" s="31" t="s">
        <v>154</v>
      </c>
      <c r="C29" s="31" t="s">
        <v>155</v>
      </c>
      <c r="D29" s="31" t="s">
        <v>193</v>
      </c>
      <c r="E29" s="31" t="s">
        <v>336</v>
      </c>
    </row>
    <row r="30" spans="2:5" ht="119" x14ac:dyDescent="0.15">
      <c r="B30" s="43" t="s">
        <v>156</v>
      </c>
      <c r="C30" s="43" t="s">
        <v>157</v>
      </c>
      <c r="D30" s="31" t="s">
        <v>335</v>
      </c>
      <c r="E30" s="31" t="s">
        <v>334</v>
      </c>
    </row>
    <row r="31" spans="2:5" ht="102" x14ac:dyDescent="0.15">
      <c r="B31" s="43"/>
      <c r="C31" s="43"/>
      <c r="D31" s="31" t="s">
        <v>193</v>
      </c>
      <c r="E31" s="31" t="s">
        <v>333</v>
      </c>
    </row>
    <row r="32" spans="2:5" ht="170" x14ac:dyDescent="0.15">
      <c r="B32" s="31" t="s">
        <v>158</v>
      </c>
      <c r="C32" s="31" t="s">
        <v>159</v>
      </c>
      <c r="D32" s="31" t="s">
        <v>193</v>
      </c>
      <c r="E32" s="31" t="s">
        <v>332</v>
      </c>
    </row>
  </sheetData>
  <mergeCells count="12">
    <mergeCell ref="B11:B20"/>
    <mergeCell ref="C11:C20"/>
    <mergeCell ref="B21:B22"/>
    <mergeCell ref="C21:C22"/>
    <mergeCell ref="B30:B31"/>
    <mergeCell ref="C30:C31"/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68"/>
  <sheetViews>
    <sheetView showGridLines="0" view="pageBreakPreview" topLeftCell="A36" zoomScale="60" zoomScaleNormal="100" workbookViewId="0">
      <selection activeCell="W39" sqref="W39"/>
    </sheetView>
  </sheetViews>
  <sheetFormatPr baseColWidth="10" defaultColWidth="9.25" defaultRowHeight="11" x14ac:dyDescent="0.15"/>
  <cols>
    <col min="1" max="1" width="3.25" style="28" customWidth="1"/>
    <col min="2" max="2" width="21.75" style="28" customWidth="1"/>
    <col min="3" max="3" width="43.25" style="28" customWidth="1"/>
    <col min="4" max="4" width="37.25" style="28" customWidth="1"/>
    <col min="5" max="5" width="13" style="28" customWidth="1"/>
    <col min="6" max="6" width="20.25" style="28" customWidth="1"/>
    <col min="7" max="7" width="14.75" style="28" customWidth="1"/>
    <col min="8" max="8" width="14" style="28" customWidth="1"/>
    <col min="9" max="9" width="14.25" style="28" customWidth="1"/>
    <col min="10" max="10" width="47.5" style="28" customWidth="1"/>
    <col min="11" max="11" width="9.25" style="28" customWidth="1"/>
    <col min="12" max="16384" width="9.25" style="28"/>
  </cols>
  <sheetData>
    <row r="2" spans="2:10" ht="16" x14ac:dyDescent="0.15">
      <c r="B2" s="39" t="s">
        <v>331</v>
      </c>
      <c r="C2" s="39"/>
      <c r="D2" s="39"/>
      <c r="E2" s="39"/>
      <c r="F2" s="39"/>
      <c r="G2" s="39"/>
      <c r="H2" s="39"/>
      <c r="I2" s="39"/>
      <c r="J2" s="39"/>
    </row>
    <row r="3" spans="2:10" ht="16" x14ac:dyDescent="0.15">
      <c r="B3" s="39" t="s">
        <v>330</v>
      </c>
      <c r="C3" s="39"/>
      <c r="D3" s="39"/>
      <c r="E3" s="39"/>
      <c r="F3" s="39"/>
      <c r="G3" s="39"/>
      <c r="H3" s="39"/>
      <c r="I3" s="39"/>
      <c r="J3" s="39"/>
    </row>
    <row r="4" spans="2:10" ht="16" x14ac:dyDescent="0.15">
      <c r="B4" s="39" t="str">
        <f>CHAR(34)&amp;$C$10&amp;CHAR(34)</f>
        <v>"Энергоэффективность и развитие энергетики"</v>
      </c>
      <c r="C4" s="39"/>
      <c r="D4" s="39"/>
      <c r="E4" s="39"/>
      <c r="F4" s="39"/>
      <c r="G4" s="39"/>
      <c r="H4" s="39"/>
      <c r="I4" s="39"/>
      <c r="J4" s="39"/>
    </row>
    <row r="5" spans="2:10" ht="16" x14ac:dyDescent="0.15">
      <c r="B5" s="39" t="s">
        <v>140</v>
      </c>
      <c r="C5" s="39"/>
      <c r="D5" s="39"/>
      <c r="E5" s="39"/>
      <c r="F5" s="39"/>
      <c r="G5" s="39"/>
      <c r="H5" s="39"/>
      <c r="I5" s="39"/>
      <c r="J5" s="39"/>
    </row>
    <row r="6" spans="2:10" ht="16" x14ac:dyDescent="0.15">
      <c r="B6" s="34"/>
      <c r="C6" s="34"/>
      <c r="D6" s="34"/>
      <c r="E6" s="34"/>
      <c r="F6" s="35"/>
      <c r="G6" s="34"/>
      <c r="H6" s="34"/>
      <c r="I6" s="34"/>
      <c r="J6" s="34"/>
    </row>
    <row r="7" spans="2:10" ht="42.75" customHeight="1" x14ac:dyDescent="0.15">
      <c r="B7" s="42" t="s">
        <v>4</v>
      </c>
      <c r="C7" s="42" t="s">
        <v>162</v>
      </c>
      <c r="D7" s="42" t="s">
        <v>329</v>
      </c>
      <c r="E7" s="42" t="s">
        <v>328</v>
      </c>
      <c r="F7" s="42" t="s">
        <v>327</v>
      </c>
      <c r="G7" s="42" t="s">
        <v>326</v>
      </c>
      <c r="H7" s="42" t="s">
        <v>325</v>
      </c>
      <c r="I7" s="42"/>
      <c r="J7" s="42" t="s">
        <v>324</v>
      </c>
    </row>
    <row r="8" spans="2:10" ht="30.75" customHeight="1" x14ac:dyDescent="0.15">
      <c r="B8" s="42"/>
      <c r="C8" s="42"/>
      <c r="D8" s="42"/>
      <c r="E8" s="42"/>
      <c r="F8" s="42"/>
      <c r="G8" s="42"/>
      <c r="H8" s="33" t="s">
        <v>45</v>
      </c>
      <c r="I8" s="33" t="s">
        <v>323</v>
      </c>
      <c r="J8" s="42"/>
    </row>
    <row r="9" spans="2:10" ht="16" x14ac:dyDescent="0.15">
      <c r="B9" s="32" t="s">
        <v>47</v>
      </c>
      <c r="C9" s="32" t="s">
        <v>48</v>
      </c>
      <c r="D9" s="32" t="s">
        <v>49</v>
      </c>
      <c r="E9" s="32" t="s">
        <v>50</v>
      </c>
      <c r="F9" s="32" t="s">
        <v>51</v>
      </c>
      <c r="G9" s="32" t="s">
        <v>52</v>
      </c>
      <c r="H9" s="32" t="s">
        <v>53</v>
      </c>
      <c r="I9" s="32" t="s">
        <v>54</v>
      </c>
      <c r="J9" s="32" t="s">
        <v>55</v>
      </c>
    </row>
    <row r="10" spans="2:10" ht="68" x14ac:dyDescent="0.15">
      <c r="B10" s="43" t="s">
        <v>121</v>
      </c>
      <c r="C10" s="43" t="s">
        <v>122</v>
      </c>
      <c r="D10" s="30" t="s">
        <v>322</v>
      </c>
      <c r="E10" s="30"/>
      <c r="F10" s="30" t="s">
        <v>217</v>
      </c>
      <c r="G10" s="30" t="s">
        <v>287</v>
      </c>
      <c r="H10" s="30" t="s">
        <v>320</v>
      </c>
      <c r="I10" s="30" t="s">
        <v>320</v>
      </c>
      <c r="J10" s="30"/>
    </row>
    <row r="11" spans="2:10" ht="68" x14ac:dyDescent="0.15">
      <c r="B11" s="43"/>
      <c r="C11" s="43"/>
      <c r="D11" s="30" t="s">
        <v>321</v>
      </c>
      <c r="E11" s="30"/>
      <c r="F11" s="30" t="s">
        <v>217</v>
      </c>
      <c r="G11" s="30" t="s">
        <v>287</v>
      </c>
      <c r="H11" s="30" t="s">
        <v>320</v>
      </c>
      <c r="I11" s="30" t="s">
        <v>320</v>
      </c>
      <c r="J11" s="30"/>
    </row>
    <row r="12" spans="2:10" ht="102" x14ac:dyDescent="0.15">
      <c r="B12" s="43"/>
      <c r="C12" s="43"/>
      <c r="D12" s="30" t="s">
        <v>319</v>
      </c>
      <c r="E12" s="30"/>
      <c r="F12" s="30" t="s">
        <v>217</v>
      </c>
      <c r="G12" s="30" t="s">
        <v>210</v>
      </c>
      <c r="H12" s="30" t="s">
        <v>318</v>
      </c>
      <c r="I12" s="30" t="s">
        <v>317</v>
      </c>
      <c r="J12" s="37"/>
    </row>
    <row r="13" spans="2:10" ht="187" x14ac:dyDescent="0.15">
      <c r="B13" s="43" t="s">
        <v>125</v>
      </c>
      <c r="C13" s="43" t="s">
        <v>126</v>
      </c>
      <c r="D13" s="30" t="s">
        <v>316</v>
      </c>
      <c r="E13" s="30"/>
      <c r="F13" s="30" t="s">
        <v>211</v>
      </c>
      <c r="G13" s="30" t="s">
        <v>210</v>
      </c>
      <c r="H13" s="30" t="s">
        <v>209</v>
      </c>
      <c r="I13" s="30" t="s">
        <v>209</v>
      </c>
      <c r="J13" s="30"/>
    </row>
    <row r="14" spans="2:10" ht="187" x14ac:dyDescent="0.15">
      <c r="B14" s="43"/>
      <c r="C14" s="43"/>
      <c r="D14" s="30" t="s">
        <v>315</v>
      </c>
      <c r="E14" s="30"/>
      <c r="F14" s="30" t="s">
        <v>211</v>
      </c>
      <c r="G14" s="30" t="s">
        <v>210</v>
      </c>
      <c r="H14" s="30" t="s">
        <v>209</v>
      </c>
      <c r="I14" s="30" t="s">
        <v>209</v>
      </c>
      <c r="J14" s="30"/>
    </row>
    <row r="15" spans="2:10" ht="153" x14ac:dyDescent="0.15">
      <c r="B15" s="43"/>
      <c r="C15" s="43"/>
      <c r="D15" s="30" t="s">
        <v>314</v>
      </c>
      <c r="E15" s="30"/>
      <c r="F15" s="30" t="s">
        <v>211</v>
      </c>
      <c r="G15" s="30" t="s">
        <v>210</v>
      </c>
      <c r="H15" s="30" t="s">
        <v>209</v>
      </c>
      <c r="I15" s="30" t="s">
        <v>209</v>
      </c>
      <c r="J15" s="30"/>
    </row>
    <row r="16" spans="2:10" ht="153" x14ac:dyDescent="0.15">
      <c r="B16" s="43"/>
      <c r="C16" s="43"/>
      <c r="D16" s="30" t="s">
        <v>313</v>
      </c>
      <c r="E16" s="30"/>
      <c r="F16" s="30" t="s">
        <v>211</v>
      </c>
      <c r="G16" s="30" t="s">
        <v>210</v>
      </c>
      <c r="H16" s="30" t="s">
        <v>209</v>
      </c>
      <c r="I16" s="30" t="s">
        <v>209</v>
      </c>
      <c r="J16" s="30"/>
    </row>
    <row r="17" spans="2:10" ht="170" x14ac:dyDescent="0.15">
      <c r="B17" s="43"/>
      <c r="C17" s="43"/>
      <c r="D17" s="30" t="s">
        <v>312</v>
      </c>
      <c r="E17" s="30"/>
      <c r="F17" s="30" t="s">
        <v>211</v>
      </c>
      <c r="G17" s="30" t="s">
        <v>210</v>
      </c>
      <c r="H17" s="30" t="s">
        <v>311</v>
      </c>
      <c r="I17" s="30" t="s">
        <v>310</v>
      </c>
      <c r="J17" s="30"/>
    </row>
    <row r="18" spans="2:10" ht="153" x14ac:dyDescent="0.15">
      <c r="B18" s="43" t="s">
        <v>309</v>
      </c>
      <c r="C18" s="43" t="s">
        <v>308</v>
      </c>
      <c r="D18" s="30" t="s">
        <v>307</v>
      </c>
      <c r="E18" s="30"/>
      <c r="F18" s="30" t="s">
        <v>217</v>
      </c>
      <c r="G18" s="30" t="s">
        <v>235</v>
      </c>
      <c r="H18" s="30" t="s">
        <v>306</v>
      </c>
      <c r="I18" s="30" t="s">
        <v>305</v>
      </c>
      <c r="J18" s="30" t="s">
        <v>304</v>
      </c>
    </row>
    <row r="19" spans="2:10" ht="153" x14ac:dyDescent="0.15">
      <c r="B19" s="43"/>
      <c r="C19" s="43"/>
      <c r="D19" s="30" t="s">
        <v>303</v>
      </c>
      <c r="E19" s="30"/>
      <c r="F19" s="30" t="s">
        <v>217</v>
      </c>
      <c r="G19" s="30" t="s">
        <v>243</v>
      </c>
      <c r="H19" s="30" t="s">
        <v>302</v>
      </c>
      <c r="I19" s="30" t="s">
        <v>301</v>
      </c>
      <c r="J19" s="30" t="s">
        <v>300</v>
      </c>
    </row>
    <row r="20" spans="2:10" ht="153" x14ac:dyDescent="0.15">
      <c r="B20" s="43"/>
      <c r="C20" s="43"/>
      <c r="D20" s="30" t="s">
        <v>299</v>
      </c>
      <c r="E20" s="30"/>
      <c r="F20" s="30" t="s">
        <v>217</v>
      </c>
      <c r="G20" s="30" t="s">
        <v>238</v>
      </c>
      <c r="H20" s="30" t="s">
        <v>298</v>
      </c>
      <c r="I20" s="30" t="s">
        <v>297</v>
      </c>
      <c r="J20" s="37"/>
    </row>
    <row r="21" spans="2:10" ht="153" x14ac:dyDescent="0.15">
      <c r="B21" s="43"/>
      <c r="C21" s="43"/>
      <c r="D21" s="30" t="s">
        <v>296</v>
      </c>
      <c r="E21" s="30"/>
      <c r="F21" s="30" t="s">
        <v>217</v>
      </c>
      <c r="G21" s="30" t="s">
        <v>238</v>
      </c>
      <c r="H21" s="30" t="s">
        <v>295</v>
      </c>
      <c r="I21" s="30" t="s">
        <v>294</v>
      </c>
      <c r="J21" s="37"/>
    </row>
    <row r="22" spans="2:10" ht="153" x14ac:dyDescent="0.15">
      <c r="B22" s="43"/>
      <c r="C22" s="43"/>
      <c r="D22" s="30" t="s">
        <v>293</v>
      </c>
      <c r="E22" s="30"/>
      <c r="F22" s="30" t="s">
        <v>217</v>
      </c>
      <c r="G22" s="30" t="s">
        <v>238</v>
      </c>
      <c r="H22" s="30" t="s">
        <v>292</v>
      </c>
      <c r="I22" s="30" t="s">
        <v>291</v>
      </c>
      <c r="J22" s="30"/>
    </row>
    <row r="23" spans="2:10" ht="204" x14ac:dyDescent="0.15">
      <c r="B23" s="43" t="s">
        <v>290</v>
      </c>
      <c r="C23" s="43" t="s">
        <v>289</v>
      </c>
      <c r="D23" s="30" t="s">
        <v>288</v>
      </c>
      <c r="E23" s="30"/>
      <c r="F23" s="30" t="s">
        <v>217</v>
      </c>
      <c r="G23" s="30" t="s">
        <v>287</v>
      </c>
      <c r="H23" s="30" t="s">
        <v>286</v>
      </c>
      <c r="I23" s="30" t="s">
        <v>286</v>
      </c>
      <c r="J23" s="30"/>
    </row>
    <row r="24" spans="2:10" ht="85" x14ac:dyDescent="0.15">
      <c r="B24" s="43"/>
      <c r="C24" s="43"/>
      <c r="D24" s="30" t="s">
        <v>285</v>
      </c>
      <c r="E24" s="30"/>
      <c r="F24" s="30" t="s">
        <v>217</v>
      </c>
      <c r="G24" s="30" t="s">
        <v>284</v>
      </c>
      <c r="H24" s="30" t="s">
        <v>283</v>
      </c>
      <c r="I24" s="30" t="s">
        <v>282</v>
      </c>
      <c r="J24" s="30"/>
    </row>
    <row r="25" spans="2:10" ht="68" x14ac:dyDescent="0.15">
      <c r="B25" s="43"/>
      <c r="C25" s="43"/>
      <c r="D25" s="30" t="s">
        <v>281</v>
      </c>
      <c r="E25" s="30"/>
      <c r="F25" s="30" t="s">
        <v>217</v>
      </c>
      <c r="G25" s="30" t="s">
        <v>280</v>
      </c>
      <c r="H25" s="30" t="s">
        <v>279</v>
      </c>
      <c r="I25" s="30" t="s">
        <v>278</v>
      </c>
      <c r="J25" s="37"/>
    </row>
    <row r="26" spans="2:10" ht="170" x14ac:dyDescent="0.15">
      <c r="B26" s="43"/>
      <c r="C26" s="43"/>
      <c r="D26" s="30" t="s">
        <v>277</v>
      </c>
      <c r="E26" s="30"/>
      <c r="F26" s="30" t="s">
        <v>217</v>
      </c>
      <c r="G26" s="30" t="s">
        <v>276</v>
      </c>
      <c r="H26" s="30" t="s">
        <v>275</v>
      </c>
      <c r="I26" s="30" t="s">
        <v>274</v>
      </c>
      <c r="J26" s="30" t="s">
        <v>273</v>
      </c>
    </row>
    <row r="27" spans="2:10" ht="68" x14ac:dyDescent="0.15">
      <c r="B27" s="43"/>
      <c r="C27" s="43"/>
      <c r="D27" s="30" t="s">
        <v>272</v>
      </c>
      <c r="E27" s="30"/>
      <c r="F27" s="30" t="s">
        <v>217</v>
      </c>
      <c r="G27" s="30" t="s">
        <v>210</v>
      </c>
      <c r="H27" s="30" t="s">
        <v>271</v>
      </c>
      <c r="I27" s="30" t="s">
        <v>270</v>
      </c>
      <c r="J27" s="30"/>
    </row>
    <row r="28" spans="2:10" ht="51" x14ac:dyDescent="0.15">
      <c r="B28" s="43"/>
      <c r="C28" s="43"/>
      <c r="D28" s="30" t="s">
        <v>269</v>
      </c>
      <c r="E28" s="30"/>
      <c r="F28" s="30" t="s">
        <v>217</v>
      </c>
      <c r="G28" s="30" t="s">
        <v>210</v>
      </c>
      <c r="H28" s="30" t="s">
        <v>268</v>
      </c>
      <c r="I28" s="30" t="s">
        <v>267</v>
      </c>
      <c r="J28" s="37"/>
    </row>
    <row r="29" spans="2:10" ht="119" x14ac:dyDescent="0.15">
      <c r="B29" s="43"/>
      <c r="C29" s="43"/>
      <c r="D29" s="30" t="s">
        <v>266</v>
      </c>
      <c r="E29" s="30"/>
      <c r="F29" s="30" t="s">
        <v>217</v>
      </c>
      <c r="G29" s="30" t="s">
        <v>262</v>
      </c>
      <c r="H29" s="30" t="s">
        <v>265</v>
      </c>
      <c r="I29" s="30" t="s">
        <v>264</v>
      </c>
      <c r="J29" s="37"/>
    </row>
    <row r="30" spans="2:10" ht="85" x14ac:dyDescent="0.15">
      <c r="B30" s="43"/>
      <c r="C30" s="43"/>
      <c r="D30" s="30" t="s">
        <v>263</v>
      </c>
      <c r="E30" s="30"/>
      <c r="F30" s="30" t="s">
        <v>217</v>
      </c>
      <c r="G30" s="30" t="s">
        <v>262</v>
      </c>
      <c r="H30" s="30" t="s">
        <v>261</v>
      </c>
      <c r="I30" s="30" t="s">
        <v>260</v>
      </c>
      <c r="J30" s="30"/>
    </row>
    <row r="31" spans="2:10" ht="153" x14ac:dyDescent="0.15">
      <c r="B31" s="31" t="s">
        <v>127</v>
      </c>
      <c r="C31" s="31" t="s">
        <v>128</v>
      </c>
      <c r="D31" s="30" t="s">
        <v>259</v>
      </c>
      <c r="E31" s="30"/>
      <c r="F31" s="30" t="s">
        <v>217</v>
      </c>
      <c r="G31" s="30" t="s">
        <v>235</v>
      </c>
      <c r="H31" s="30" t="s">
        <v>258</v>
      </c>
      <c r="I31" s="30" t="s">
        <v>257</v>
      </c>
      <c r="J31" s="30"/>
    </row>
    <row r="32" spans="2:10" ht="289" x14ac:dyDescent="0.15">
      <c r="B32" s="43" t="s">
        <v>256</v>
      </c>
      <c r="C32" s="43" t="s">
        <v>255</v>
      </c>
      <c r="D32" s="30" t="s">
        <v>254</v>
      </c>
      <c r="E32" s="30"/>
      <c r="F32" s="30" t="s">
        <v>211</v>
      </c>
      <c r="G32" s="30" t="s">
        <v>247</v>
      </c>
      <c r="H32" s="30" t="s">
        <v>253</v>
      </c>
      <c r="I32" s="30" t="s">
        <v>253</v>
      </c>
      <c r="J32" s="30"/>
    </row>
    <row r="33" spans="2:10" ht="397.5" customHeight="1" x14ac:dyDescent="0.15">
      <c r="B33" s="43"/>
      <c r="C33" s="43"/>
      <c r="D33" s="37" t="s">
        <v>365</v>
      </c>
      <c r="E33" s="30"/>
      <c r="F33" s="30" t="s">
        <v>211</v>
      </c>
      <c r="G33" s="30" t="s">
        <v>247</v>
      </c>
      <c r="H33" s="30" t="s">
        <v>253</v>
      </c>
      <c r="I33" s="30" t="s">
        <v>253</v>
      </c>
      <c r="J33" s="30"/>
    </row>
    <row r="34" spans="2:10" ht="409.6" x14ac:dyDescent="0.15">
      <c r="B34" s="43"/>
      <c r="C34" s="43"/>
      <c r="D34" s="37" t="s">
        <v>366</v>
      </c>
      <c r="E34" s="30"/>
      <c r="F34" s="30" t="s">
        <v>211</v>
      </c>
      <c r="G34" s="30" t="s">
        <v>247</v>
      </c>
      <c r="H34" s="30" t="s">
        <v>252</v>
      </c>
      <c r="I34" s="30" t="s">
        <v>252</v>
      </c>
      <c r="J34" s="30"/>
    </row>
    <row r="35" spans="2:10" ht="221" x14ac:dyDescent="0.15">
      <c r="B35" s="43"/>
      <c r="C35" s="43"/>
      <c r="D35" s="30" t="s">
        <v>251</v>
      </c>
      <c r="E35" s="30"/>
      <c r="F35" s="30" t="s">
        <v>211</v>
      </c>
      <c r="G35" s="30" t="s">
        <v>247</v>
      </c>
      <c r="H35" s="30" t="s">
        <v>48</v>
      </c>
      <c r="I35" s="30" t="s">
        <v>48</v>
      </c>
      <c r="J35" s="30"/>
    </row>
    <row r="36" spans="2:10" ht="170" x14ac:dyDescent="0.15">
      <c r="B36" s="43"/>
      <c r="C36" s="43"/>
      <c r="D36" s="30" t="s">
        <v>250</v>
      </c>
      <c r="E36" s="30"/>
      <c r="F36" s="30" t="s">
        <v>211</v>
      </c>
      <c r="G36" s="30" t="s">
        <v>247</v>
      </c>
      <c r="H36" s="30" t="s">
        <v>249</v>
      </c>
      <c r="I36" s="30" t="s">
        <v>249</v>
      </c>
      <c r="J36" s="30"/>
    </row>
    <row r="37" spans="2:10" ht="119" x14ac:dyDescent="0.15">
      <c r="B37" s="43"/>
      <c r="C37" s="43"/>
      <c r="D37" s="30" t="s">
        <v>248</v>
      </c>
      <c r="E37" s="30"/>
      <c r="F37" s="30" t="s">
        <v>211</v>
      </c>
      <c r="G37" s="30" t="s">
        <v>247</v>
      </c>
      <c r="H37" s="30" t="s">
        <v>56</v>
      </c>
      <c r="I37" s="30" t="s">
        <v>56</v>
      </c>
      <c r="J37" s="30"/>
    </row>
    <row r="38" spans="2:10" ht="85" x14ac:dyDescent="0.15">
      <c r="B38" s="43" t="s">
        <v>246</v>
      </c>
      <c r="C38" s="43" t="s">
        <v>245</v>
      </c>
      <c r="D38" s="30" t="s">
        <v>244</v>
      </c>
      <c r="E38" s="30"/>
      <c r="F38" s="30" t="s">
        <v>217</v>
      </c>
      <c r="G38" s="30" t="s">
        <v>243</v>
      </c>
      <c r="H38" s="30" t="s">
        <v>242</v>
      </c>
      <c r="I38" s="30" t="s">
        <v>242</v>
      </c>
      <c r="J38" s="30"/>
    </row>
    <row r="39" spans="2:10" ht="68" x14ac:dyDescent="0.15">
      <c r="B39" s="43"/>
      <c r="C39" s="43"/>
      <c r="D39" s="30" t="s">
        <v>241</v>
      </c>
      <c r="E39" s="30"/>
      <c r="F39" s="30" t="s">
        <v>217</v>
      </c>
      <c r="G39" s="30" t="s">
        <v>238</v>
      </c>
      <c r="H39" s="30" t="s">
        <v>240</v>
      </c>
      <c r="I39" s="30" t="s">
        <v>240</v>
      </c>
      <c r="J39" s="30"/>
    </row>
    <row r="40" spans="2:10" ht="68" x14ac:dyDescent="0.15">
      <c r="B40" s="43"/>
      <c r="C40" s="43"/>
      <c r="D40" s="30" t="s">
        <v>239</v>
      </c>
      <c r="E40" s="30"/>
      <c r="F40" s="30" t="s">
        <v>217</v>
      </c>
      <c r="G40" s="30" t="s">
        <v>238</v>
      </c>
      <c r="H40" s="30" t="s">
        <v>237</v>
      </c>
      <c r="I40" s="30" t="s">
        <v>237</v>
      </c>
      <c r="J40" s="30"/>
    </row>
    <row r="41" spans="2:10" ht="85" x14ac:dyDescent="0.15">
      <c r="B41" s="43"/>
      <c r="C41" s="43"/>
      <c r="D41" s="30" t="s">
        <v>236</v>
      </c>
      <c r="E41" s="30"/>
      <c r="F41" s="30" t="s">
        <v>217</v>
      </c>
      <c r="G41" s="30" t="s">
        <v>235</v>
      </c>
      <c r="H41" s="30" t="s">
        <v>234</v>
      </c>
      <c r="I41" s="30" t="s">
        <v>234</v>
      </c>
      <c r="J41" s="30"/>
    </row>
    <row r="42" spans="2:10" ht="119" x14ac:dyDescent="0.15">
      <c r="B42" s="43"/>
      <c r="C42" s="43"/>
      <c r="D42" s="30" t="s">
        <v>233</v>
      </c>
      <c r="E42" s="30"/>
      <c r="F42" s="30" t="s">
        <v>217</v>
      </c>
      <c r="G42" s="30" t="s">
        <v>232</v>
      </c>
      <c r="H42" s="30" t="s">
        <v>231</v>
      </c>
      <c r="I42" s="30" t="s">
        <v>230</v>
      </c>
      <c r="J42" s="30"/>
    </row>
    <row r="43" spans="2:10" ht="102" x14ac:dyDescent="0.15">
      <c r="B43" s="43"/>
      <c r="C43" s="43"/>
      <c r="D43" s="30" t="s">
        <v>229</v>
      </c>
      <c r="E43" s="30"/>
      <c r="F43" s="30" t="s">
        <v>217</v>
      </c>
      <c r="G43" s="30" t="s">
        <v>228</v>
      </c>
      <c r="H43" s="30" t="s">
        <v>227</v>
      </c>
      <c r="I43" s="30" t="s">
        <v>226</v>
      </c>
      <c r="J43" s="30"/>
    </row>
    <row r="44" spans="2:10" ht="68" x14ac:dyDescent="0.15">
      <c r="B44" s="43"/>
      <c r="C44" s="43"/>
      <c r="D44" s="30" t="s">
        <v>225</v>
      </c>
      <c r="E44" s="30"/>
      <c r="F44" s="30" t="s">
        <v>217</v>
      </c>
      <c r="G44" s="30" t="s">
        <v>224</v>
      </c>
      <c r="H44" s="30" t="s">
        <v>223</v>
      </c>
      <c r="I44" s="30" t="s">
        <v>222</v>
      </c>
      <c r="J44" s="30"/>
    </row>
    <row r="45" spans="2:10" ht="119" x14ac:dyDescent="0.15">
      <c r="B45" s="38" t="s">
        <v>150</v>
      </c>
      <c r="C45" s="38" t="s">
        <v>151</v>
      </c>
      <c r="D45" s="37" t="s">
        <v>221</v>
      </c>
      <c r="E45" s="37"/>
      <c r="F45" s="37" t="s">
        <v>217</v>
      </c>
      <c r="G45" s="37" t="s">
        <v>210</v>
      </c>
      <c r="H45" s="37" t="s">
        <v>220</v>
      </c>
      <c r="I45" s="37" t="s">
        <v>219</v>
      </c>
      <c r="J45" s="37"/>
    </row>
    <row r="46" spans="2:10" ht="102" x14ac:dyDescent="0.15">
      <c r="B46" s="31" t="s">
        <v>154</v>
      </c>
      <c r="C46" s="31" t="s">
        <v>155</v>
      </c>
      <c r="D46" s="30" t="s">
        <v>218</v>
      </c>
      <c r="E46" s="30"/>
      <c r="F46" s="30" t="s">
        <v>217</v>
      </c>
      <c r="G46" s="30" t="s">
        <v>210</v>
      </c>
      <c r="H46" s="30" t="s">
        <v>216</v>
      </c>
      <c r="I46" s="30" t="s">
        <v>216</v>
      </c>
      <c r="J46" s="30"/>
    </row>
    <row r="47" spans="2:10" ht="187" x14ac:dyDescent="0.15">
      <c r="B47" s="31" t="s">
        <v>156</v>
      </c>
      <c r="C47" s="31" t="s">
        <v>157</v>
      </c>
      <c r="D47" s="30" t="s">
        <v>215</v>
      </c>
      <c r="E47" s="30"/>
      <c r="F47" s="30" t="s">
        <v>211</v>
      </c>
      <c r="G47" s="30" t="s">
        <v>214</v>
      </c>
      <c r="H47" s="30" t="s">
        <v>213</v>
      </c>
      <c r="I47" s="30" t="s">
        <v>213</v>
      </c>
      <c r="J47" s="30"/>
    </row>
    <row r="48" spans="2:10" ht="204" x14ac:dyDescent="0.15">
      <c r="B48" s="31" t="s">
        <v>158</v>
      </c>
      <c r="C48" s="31" t="s">
        <v>159</v>
      </c>
      <c r="D48" s="30" t="s">
        <v>212</v>
      </c>
      <c r="E48" s="30"/>
      <c r="F48" s="30" t="s">
        <v>211</v>
      </c>
      <c r="G48" s="30" t="s">
        <v>210</v>
      </c>
      <c r="H48" s="30" t="s">
        <v>209</v>
      </c>
      <c r="I48" s="30" t="s">
        <v>209</v>
      </c>
      <c r="J48" s="30"/>
    </row>
    <row r="50" spans="2:10" x14ac:dyDescent="0.15">
      <c r="B50" s="29"/>
    </row>
    <row r="51" spans="2:10" ht="16" x14ac:dyDescent="0.15">
      <c r="B51" s="44" t="s">
        <v>208</v>
      </c>
      <c r="C51" s="44"/>
      <c r="D51" s="44"/>
      <c r="E51" s="44"/>
      <c r="F51" s="44"/>
      <c r="G51" s="44"/>
      <c r="H51" s="44"/>
      <c r="I51" s="44"/>
      <c r="J51" s="44"/>
    </row>
    <row r="52" spans="2:10" ht="47.25" customHeight="1" x14ac:dyDescent="0.15">
      <c r="B52" s="44" t="s">
        <v>207</v>
      </c>
      <c r="C52" s="44"/>
      <c r="D52" s="44"/>
      <c r="E52" s="44"/>
      <c r="F52" s="44"/>
      <c r="G52" s="44"/>
      <c r="H52" s="44"/>
      <c r="I52" s="44"/>
      <c r="J52" s="44"/>
    </row>
    <row r="53" spans="2:10" ht="47.25" customHeight="1" x14ac:dyDescent="0.15">
      <c r="B53" s="44" t="s">
        <v>206</v>
      </c>
      <c r="C53" s="44"/>
      <c r="D53" s="44"/>
      <c r="E53" s="44"/>
      <c r="F53" s="44"/>
      <c r="G53" s="44"/>
      <c r="H53" s="44"/>
      <c r="I53" s="44"/>
      <c r="J53" s="44"/>
    </row>
    <row r="54" spans="2:10" ht="10.5" customHeight="1" x14ac:dyDescent="0.15"/>
    <row r="68" ht="11.25" customHeight="1" x14ac:dyDescent="0.15"/>
  </sheetData>
  <mergeCells count="27">
    <mergeCell ref="B51:J51"/>
    <mergeCell ref="B52:J52"/>
    <mergeCell ref="B53:J53"/>
    <mergeCell ref="B23:B30"/>
    <mergeCell ref="C23:C30"/>
    <mergeCell ref="B32:B37"/>
    <mergeCell ref="C32:C37"/>
    <mergeCell ref="B38:B44"/>
    <mergeCell ref="C38:C44"/>
    <mergeCell ref="B10:B12"/>
    <mergeCell ref="C10:C12"/>
    <mergeCell ref="B13:B17"/>
    <mergeCell ref="C13:C17"/>
    <mergeCell ref="B18:B22"/>
    <mergeCell ref="C18:C22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</mergeCells>
  <pageMargins left="0.31496062992125984" right="0.31496062992125984" top="0.15748031496062992" bottom="0.15748031496062992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N79"/>
  <sheetViews>
    <sheetView showGridLines="0" view="pageBreakPreview" zoomScale="60" zoomScaleNormal="100" workbookViewId="0"/>
  </sheetViews>
  <sheetFormatPr baseColWidth="10" defaultColWidth="8.75" defaultRowHeight="11" x14ac:dyDescent="0.15"/>
  <cols>
    <col min="1" max="1" width="3.25" customWidth="1"/>
    <col min="2" max="2" width="20.5" customWidth="1"/>
    <col min="3" max="3" width="37.25" customWidth="1"/>
    <col min="4" max="4" width="45.75" customWidth="1"/>
    <col min="5" max="5" width="41.5" customWidth="1"/>
    <col min="6" max="6" width="31.75" customWidth="1"/>
    <col min="7" max="7" width="18.5" customWidth="1"/>
    <col min="8" max="8" width="18.75" customWidth="1"/>
    <col min="9" max="9" width="20.25" customWidth="1"/>
    <col min="10" max="10" width="18.75" customWidth="1"/>
    <col min="11" max="11" width="18.5" customWidth="1"/>
    <col min="12" max="12" width="20.25" customWidth="1"/>
    <col min="13" max="14" width="18.75" customWidth="1"/>
    <col min="15" max="15" width="19.75" customWidth="1"/>
    <col min="16" max="20" width="18.75" customWidth="1"/>
    <col min="21" max="21" width="19.5" customWidth="1"/>
    <col min="22" max="1002" width="9.25" customWidth="1"/>
  </cols>
  <sheetData>
    <row r="1" spans="1:1002" ht="16" x14ac:dyDescent="0.15">
      <c r="A1" s="1"/>
      <c r="B1" s="49" t="s">
        <v>175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6" x14ac:dyDescent="0.15">
      <c r="A2" s="1"/>
      <c r="B2" s="49" t="s">
        <v>176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6" x14ac:dyDescent="0.15">
      <c r="A3" s="1"/>
      <c r="B3" s="49" t="str">
        <f>CHAR(34)&amp;$C$11&amp;CHAR(34)</f>
        <v>"Энергоэффективность и развитие энергетики"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6" x14ac:dyDescent="0.15">
      <c r="A4" s="1"/>
      <c r="B4" s="49" t="s">
        <v>177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3" x14ac:dyDescent="0.1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34" x14ac:dyDescent="0.15">
      <c r="A6" s="1"/>
      <c r="B6" s="17"/>
      <c r="C6" s="17" t="s">
        <v>178</v>
      </c>
      <c r="D6" s="18" t="s">
        <v>179</v>
      </c>
      <c r="E6" s="17" t="s">
        <v>180</v>
      </c>
      <c r="F6" s="17" t="s">
        <v>181</v>
      </c>
      <c r="G6" s="47" t="s">
        <v>164</v>
      </c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 t="s">
        <v>182</v>
      </c>
      <c r="T6" s="47"/>
      <c r="U6" s="47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46.5" customHeight="1" x14ac:dyDescent="0.15">
      <c r="A7" s="1"/>
      <c r="B7" s="19" t="s">
        <v>4</v>
      </c>
      <c r="C7" s="20" t="s">
        <v>183</v>
      </c>
      <c r="D7" s="20" t="s">
        <v>184</v>
      </c>
      <c r="E7" s="20" t="s">
        <v>185</v>
      </c>
      <c r="F7" s="20" t="s">
        <v>186</v>
      </c>
      <c r="G7" s="47" t="s">
        <v>165</v>
      </c>
      <c r="H7" s="47"/>
      <c r="I7" s="47"/>
      <c r="J7" s="47" t="s">
        <v>166</v>
      </c>
      <c r="K7" s="47"/>
      <c r="L7" s="47"/>
      <c r="M7" s="47" t="s">
        <v>167</v>
      </c>
      <c r="N7" s="47"/>
      <c r="O7" s="47"/>
      <c r="P7" s="47" t="s">
        <v>168</v>
      </c>
      <c r="Q7" s="47"/>
      <c r="R7" s="47"/>
      <c r="S7" s="47"/>
      <c r="T7" s="47"/>
      <c r="U7" s="47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17" x14ac:dyDescent="0.2">
      <c r="A8" s="1"/>
      <c r="B8" s="21"/>
      <c r="C8" s="21"/>
      <c r="D8" s="20" t="s">
        <v>187</v>
      </c>
      <c r="E8" s="22" t="s">
        <v>188</v>
      </c>
      <c r="F8" s="22" t="s">
        <v>189</v>
      </c>
      <c r="G8" s="47" t="s">
        <v>169</v>
      </c>
      <c r="H8" s="48" t="s">
        <v>170</v>
      </c>
      <c r="I8" s="48"/>
      <c r="J8" s="47" t="s">
        <v>169</v>
      </c>
      <c r="K8" s="47" t="s">
        <v>170</v>
      </c>
      <c r="L8" s="47"/>
      <c r="M8" s="47" t="s">
        <v>169</v>
      </c>
      <c r="N8" s="47" t="s">
        <v>170</v>
      </c>
      <c r="O8" s="47"/>
      <c r="P8" s="47" t="s">
        <v>169</v>
      </c>
      <c r="Q8" s="47" t="s">
        <v>170</v>
      </c>
      <c r="R8" s="47"/>
      <c r="S8" s="47" t="s">
        <v>169</v>
      </c>
      <c r="T8" s="47" t="s">
        <v>170</v>
      </c>
      <c r="U8" s="47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33" customHeight="1" x14ac:dyDescent="0.15">
      <c r="A9" s="1"/>
      <c r="B9" s="23"/>
      <c r="C9" s="24"/>
      <c r="D9" s="25" t="s">
        <v>190</v>
      </c>
      <c r="E9" s="24"/>
      <c r="F9" s="24"/>
      <c r="G9" s="47"/>
      <c r="H9" s="4" t="s">
        <v>171</v>
      </c>
      <c r="I9" s="4" t="s">
        <v>124</v>
      </c>
      <c r="J9" s="47"/>
      <c r="K9" s="4" t="s">
        <v>171</v>
      </c>
      <c r="L9" s="4" t="s">
        <v>124</v>
      </c>
      <c r="M9" s="47"/>
      <c r="N9" s="4" t="s">
        <v>171</v>
      </c>
      <c r="O9" s="4" t="s">
        <v>124</v>
      </c>
      <c r="P9" s="47"/>
      <c r="Q9" s="4" t="s">
        <v>171</v>
      </c>
      <c r="R9" s="4" t="s">
        <v>124</v>
      </c>
      <c r="S9" s="47"/>
      <c r="T9" s="4" t="s">
        <v>171</v>
      </c>
      <c r="U9" s="4" t="s">
        <v>124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7.25" customHeight="1" x14ac:dyDescent="0.15">
      <c r="A10" s="1"/>
      <c r="B10" s="5" t="s">
        <v>47</v>
      </c>
      <c r="C10" s="5" t="s">
        <v>48</v>
      </c>
      <c r="D10" s="5" t="s">
        <v>49</v>
      </c>
      <c r="E10" s="5" t="s">
        <v>50</v>
      </c>
      <c r="F10" s="5" t="s">
        <v>51</v>
      </c>
      <c r="G10" s="5" t="s">
        <v>52</v>
      </c>
      <c r="H10" s="5" t="s">
        <v>53</v>
      </c>
      <c r="I10" s="5" t="s">
        <v>54</v>
      </c>
      <c r="J10" s="5" t="s">
        <v>55</v>
      </c>
      <c r="K10" s="5" t="s">
        <v>56</v>
      </c>
      <c r="L10" s="5" t="s">
        <v>57</v>
      </c>
      <c r="M10" s="5" t="s">
        <v>58</v>
      </c>
      <c r="N10" s="5" t="s">
        <v>59</v>
      </c>
      <c r="O10" s="5" t="s">
        <v>60</v>
      </c>
      <c r="P10" s="5" t="s">
        <v>61</v>
      </c>
      <c r="Q10" s="5" t="s">
        <v>62</v>
      </c>
      <c r="R10" s="5" t="s">
        <v>63</v>
      </c>
      <c r="S10" s="5" t="s">
        <v>64</v>
      </c>
      <c r="T10" s="5" t="s">
        <v>65</v>
      </c>
      <c r="U10" s="5" t="s">
        <v>66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</row>
    <row r="11" spans="1:1002" ht="18.75" customHeight="1" x14ac:dyDescent="0.2">
      <c r="A11" s="26"/>
      <c r="B11" s="46" t="s">
        <v>121</v>
      </c>
      <c r="C11" s="46" t="s">
        <v>122</v>
      </c>
      <c r="D11" s="46" t="s">
        <v>191</v>
      </c>
      <c r="E11" s="6" t="s">
        <v>192</v>
      </c>
      <c r="F11" s="6"/>
      <c r="G11" s="8">
        <v>281894.7</v>
      </c>
      <c r="H11" s="9"/>
      <c r="I11" s="8">
        <v>281894.7</v>
      </c>
      <c r="J11" s="8">
        <v>281894.7</v>
      </c>
      <c r="K11" s="9"/>
      <c r="L11" s="8">
        <v>281894.7</v>
      </c>
      <c r="M11" s="8">
        <v>281894.7</v>
      </c>
      <c r="N11" s="9"/>
      <c r="O11" s="8">
        <v>281894.7</v>
      </c>
      <c r="P11" s="8">
        <v>258831.97899999999</v>
      </c>
      <c r="Q11" s="9"/>
      <c r="R11" s="8">
        <v>258831.97899999999</v>
      </c>
      <c r="S11" s="8">
        <v>91.818675200349631</v>
      </c>
      <c r="T11" s="9"/>
      <c r="U11" s="8">
        <v>91.818675200349631</v>
      </c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1"/>
    </row>
    <row r="12" spans="1:1002" ht="68" x14ac:dyDescent="0.2">
      <c r="A12" s="1"/>
      <c r="B12" s="46"/>
      <c r="C12" s="46"/>
      <c r="D12" s="46"/>
      <c r="E12" s="6" t="s">
        <v>193</v>
      </c>
      <c r="F12" s="6"/>
      <c r="G12" s="8">
        <v>281894.7</v>
      </c>
      <c r="H12" s="9"/>
      <c r="I12" s="8">
        <v>281894.7</v>
      </c>
      <c r="J12" s="8">
        <v>281894.7</v>
      </c>
      <c r="K12" s="9"/>
      <c r="L12" s="8">
        <v>281894.7</v>
      </c>
      <c r="M12" s="8">
        <v>281894.7</v>
      </c>
      <c r="N12" s="9"/>
      <c r="O12" s="8">
        <v>281894.7</v>
      </c>
      <c r="P12" s="8">
        <v>258831.97899999999</v>
      </c>
      <c r="Q12" s="9"/>
      <c r="R12" s="8">
        <v>258831.97899999999</v>
      </c>
      <c r="S12" s="8">
        <v>91.818675200349631</v>
      </c>
      <c r="T12" s="9"/>
      <c r="U12" s="8">
        <v>91.818675200349631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34" x14ac:dyDescent="0.2">
      <c r="A13" s="1"/>
      <c r="B13" s="46"/>
      <c r="C13" s="46"/>
      <c r="D13" s="46"/>
      <c r="E13" s="7" t="s">
        <v>131</v>
      </c>
      <c r="F13" s="7" t="s">
        <v>137</v>
      </c>
      <c r="G13" s="8">
        <v>164713.70000000001</v>
      </c>
      <c r="H13" s="9"/>
      <c r="I13" s="8">
        <v>164713.70000000001</v>
      </c>
      <c r="J13" s="8">
        <v>164713.70000000001</v>
      </c>
      <c r="K13" s="9"/>
      <c r="L13" s="8">
        <v>164713.70000000001</v>
      </c>
      <c r="M13" s="8">
        <v>164713.70000000001</v>
      </c>
      <c r="N13" s="9"/>
      <c r="O13" s="8">
        <v>164713.70000000001</v>
      </c>
      <c r="P13" s="8">
        <v>142992.72555</v>
      </c>
      <c r="Q13" s="9"/>
      <c r="R13" s="8">
        <v>142992.72555</v>
      </c>
      <c r="S13" s="8">
        <v>86.812891429188937</v>
      </c>
      <c r="T13" s="9"/>
      <c r="U13" s="8">
        <v>86.812891429188937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34" x14ac:dyDescent="0.2">
      <c r="A14" s="1"/>
      <c r="B14" s="46"/>
      <c r="C14" s="46"/>
      <c r="D14" s="46"/>
      <c r="E14" s="7" t="s">
        <v>131</v>
      </c>
      <c r="F14" s="7" t="s">
        <v>194</v>
      </c>
      <c r="G14" s="8">
        <v>3500</v>
      </c>
      <c r="H14" s="9"/>
      <c r="I14" s="8">
        <v>3500</v>
      </c>
      <c r="J14" s="8">
        <v>3500</v>
      </c>
      <c r="K14" s="9"/>
      <c r="L14" s="8">
        <v>3500</v>
      </c>
      <c r="M14" s="8">
        <v>3500</v>
      </c>
      <c r="N14" s="9"/>
      <c r="O14" s="8">
        <v>3500</v>
      </c>
      <c r="P14" s="8">
        <v>2500</v>
      </c>
      <c r="Q14" s="9"/>
      <c r="R14" s="8">
        <v>2500</v>
      </c>
      <c r="S14" s="8">
        <v>71.428571428571431</v>
      </c>
      <c r="T14" s="9"/>
      <c r="U14" s="8">
        <v>71.428571428571431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34" x14ac:dyDescent="0.2">
      <c r="A15" s="1"/>
      <c r="B15" s="46"/>
      <c r="C15" s="46"/>
      <c r="D15" s="46"/>
      <c r="E15" s="7" t="s">
        <v>131</v>
      </c>
      <c r="F15" s="7" t="s">
        <v>195</v>
      </c>
      <c r="G15" s="8">
        <v>10760</v>
      </c>
      <c r="H15" s="9"/>
      <c r="I15" s="8">
        <v>10760</v>
      </c>
      <c r="J15" s="8">
        <v>10760</v>
      </c>
      <c r="K15" s="9"/>
      <c r="L15" s="8">
        <v>10760</v>
      </c>
      <c r="M15" s="8">
        <v>10760</v>
      </c>
      <c r="N15" s="9"/>
      <c r="O15" s="8">
        <v>10760</v>
      </c>
      <c r="P15" s="8">
        <v>10418.25345</v>
      </c>
      <c r="Q15" s="9"/>
      <c r="R15" s="8">
        <v>10418.25345</v>
      </c>
      <c r="S15" s="8">
        <v>96.82391682156134</v>
      </c>
      <c r="T15" s="9"/>
      <c r="U15" s="8">
        <v>96.82391682156134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34" x14ac:dyDescent="0.2">
      <c r="A16" s="1"/>
      <c r="B16" s="46"/>
      <c r="C16" s="46"/>
      <c r="D16" s="46"/>
      <c r="E16" s="7" t="s">
        <v>131</v>
      </c>
      <c r="F16" s="7" t="s">
        <v>133</v>
      </c>
      <c r="G16" s="8">
        <v>88418.7</v>
      </c>
      <c r="H16" s="9"/>
      <c r="I16" s="8">
        <v>88418.7</v>
      </c>
      <c r="J16" s="8">
        <v>88418.7</v>
      </c>
      <c r="K16" s="9"/>
      <c r="L16" s="8">
        <v>88418.7</v>
      </c>
      <c r="M16" s="8">
        <v>88418.7</v>
      </c>
      <c r="N16" s="9"/>
      <c r="O16" s="8">
        <v>88418.7</v>
      </c>
      <c r="P16" s="8">
        <v>88418.7</v>
      </c>
      <c r="Q16" s="9"/>
      <c r="R16" s="8">
        <v>88418.7</v>
      </c>
      <c r="S16" s="8">
        <v>100</v>
      </c>
      <c r="T16" s="9"/>
      <c r="U16" s="8">
        <v>100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34" x14ac:dyDescent="0.2">
      <c r="A17" s="1"/>
      <c r="B17" s="46"/>
      <c r="C17" s="46"/>
      <c r="D17" s="46"/>
      <c r="E17" s="7" t="s">
        <v>131</v>
      </c>
      <c r="F17" s="7" t="s">
        <v>196</v>
      </c>
      <c r="G17" s="8">
        <v>14502.3</v>
      </c>
      <c r="H17" s="9"/>
      <c r="I17" s="8">
        <v>14502.3</v>
      </c>
      <c r="J17" s="8">
        <v>14502.3</v>
      </c>
      <c r="K17" s="9"/>
      <c r="L17" s="8">
        <v>14502.3</v>
      </c>
      <c r="M17" s="8">
        <v>14502.3</v>
      </c>
      <c r="N17" s="9"/>
      <c r="O17" s="8">
        <v>14502.3</v>
      </c>
      <c r="P17" s="8">
        <v>14502.3</v>
      </c>
      <c r="Q17" s="9"/>
      <c r="R17" s="8">
        <v>14502.3</v>
      </c>
      <c r="S17" s="8">
        <v>100</v>
      </c>
      <c r="T17" s="9"/>
      <c r="U17" s="8">
        <v>100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34" x14ac:dyDescent="0.2">
      <c r="A18" s="1"/>
      <c r="B18" s="46" t="s">
        <v>125</v>
      </c>
      <c r="C18" s="46" t="s">
        <v>126</v>
      </c>
      <c r="D18" s="46" t="s">
        <v>197</v>
      </c>
      <c r="E18" s="6" t="s">
        <v>192</v>
      </c>
      <c r="F18" s="6"/>
      <c r="G18" s="8">
        <v>253132.40000000002</v>
      </c>
      <c r="H18" s="9"/>
      <c r="I18" s="8">
        <v>253132.40000000002</v>
      </c>
      <c r="J18" s="8">
        <v>253132.40000000002</v>
      </c>
      <c r="K18" s="9"/>
      <c r="L18" s="8">
        <v>253132.40000000002</v>
      </c>
      <c r="M18" s="8">
        <v>253132.40000000002</v>
      </c>
      <c r="N18" s="9"/>
      <c r="O18" s="8">
        <v>253132.40000000002</v>
      </c>
      <c r="P18" s="8">
        <v>231411.42554999999</v>
      </c>
      <c r="Q18" s="9"/>
      <c r="R18" s="8">
        <v>231411.42554999999</v>
      </c>
      <c r="S18" s="8">
        <v>91.419125149526479</v>
      </c>
      <c r="T18" s="9"/>
      <c r="U18" s="8">
        <v>91.419125149526479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68" x14ac:dyDescent="0.2">
      <c r="A19" s="1"/>
      <c r="B19" s="46"/>
      <c r="C19" s="46"/>
      <c r="D19" s="46"/>
      <c r="E19" s="6" t="s">
        <v>193</v>
      </c>
      <c r="F19" s="6"/>
      <c r="G19" s="8">
        <v>253132.40000000002</v>
      </c>
      <c r="H19" s="9"/>
      <c r="I19" s="8">
        <v>253132.40000000002</v>
      </c>
      <c r="J19" s="8">
        <v>253132.40000000002</v>
      </c>
      <c r="K19" s="9"/>
      <c r="L19" s="8">
        <v>253132.40000000002</v>
      </c>
      <c r="M19" s="8">
        <v>253132.40000000002</v>
      </c>
      <c r="N19" s="9"/>
      <c r="O19" s="8">
        <v>253132.40000000002</v>
      </c>
      <c r="P19" s="8">
        <v>231411.42554999999</v>
      </c>
      <c r="Q19" s="9"/>
      <c r="R19" s="8">
        <v>231411.42554999999</v>
      </c>
      <c r="S19" s="8">
        <v>91.419125149526479</v>
      </c>
      <c r="T19" s="9"/>
      <c r="U19" s="8">
        <v>91.419125149526479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34" x14ac:dyDescent="0.2">
      <c r="A20" s="1"/>
      <c r="B20" s="46"/>
      <c r="C20" s="46"/>
      <c r="D20" s="46"/>
      <c r="E20" s="7" t="s">
        <v>131</v>
      </c>
      <c r="F20" s="7" t="s">
        <v>137</v>
      </c>
      <c r="G20" s="8">
        <v>164713.70000000001</v>
      </c>
      <c r="H20" s="9"/>
      <c r="I20" s="8">
        <v>164713.70000000001</v>
      </c>
      <c r="J20" s="8">
        <v>164713.70000000001</v>
      </c>
      <c r="K20" s="9"/>
      <c r="L20" s="8">
        <v>164713.70000000001</v>
      </c>
      <c r="M20" s="8">
        <v>164713.70000000001</v>
      </c>
      <c r="N20" s="9"/>
      <c r="O20" s="8">
        <v>164713.70000000001</v>
      </c>
      <c r="P20" s="8">
        <v>142992.72555</v>
      </c>
      <c r="Q20" s="9"/>
      <c r="R20" s="8">
        <v>142992.72555</v>
      </c>
      <c r="S20" s="8">
        <v>86.812891429188937</v>
      </c>
      <c r="T20" s="9"/>
      <c r="U20" s="8">
        <v>86.812891429188937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34" x14ac:dyDescent="0.2">
      <c r="A21" s="1"/>
      <c r="B21" s="46"/>
      <c r="C21" s="46"/>
      <c r="D21" s="46"/>
      <c r="E21" s="7" t="s">
        <v>131</v>
      </c>
      <c r="F21" s="7" t="s">
        <v>133</v>
      </c>
      <c r="G21" s="8">
        <v>88418.7</v>
      </c>
      <c r="H21" s="9"/>
      <c r="I21" s="8">
        <v>88418.7</v>
      </c>
      <c r="J21" s="8">
        <v>88418.7</v>
      </c>
      <c r="K21" s="9"/>
      <c r="L21" s="8">
        <v>88418.7</v>
      </c>
      <c r="M21" s="8">
        <v>88418.7</v>
      </c>
      <c r="N21" s="9"/>
      <c r="O21" s="8">
        <v>88418.7</v>
      </c>
      <c r="P21" s="8">
        <v>88418.7</v>
      </c>
      <c r="Q21" s="9"/>
      <c r="R21" s="8">
        <v>88418.7</v>
      </c>
      <c r="S21" s="8">
        <v>100</v>
      </c>
      <c r="T21" s="9"/>
      <c r="U21" s="8">
        <v>100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34" x14ac:dyDescent="0.2">
      <c r="A22" s="1"/>
      <c r="B22" s="46" t="s">
        <v>127</v>
      </c>
      <c r="C22" s="46" t="s">
        <v>128</v>
      </c>
      <c r="D22" s="46" t="s">
        <v>198</v>
      </c>
      <c r="E22" s="6" t="s">
        <v>192</v>
      </c>
      <c r="F22" s="6"/>
      <c r="G22" s="8">
        <v>253132.40000000002</v>
      </c>
      <c r="H22" s="9"/>
      <c r="I22" s="8">
        <v>253132.40000000002</v>
      </c>
      <c r="J22" s="8">
        <v>253132.40000000002</v>
      </c>
      <c r="K22" s="9"/>
      <c r="L22" s="8">
        <v>253132.40000000002</v>
      </c>
      <c r="M22" s="8">
        <v>253132.40000000002</v>
      </c>
      <c r="N22" s="9"/>
      <c r="O22" s="8">
        <v>253132.40000000002</v>
      </c>
      <c r="P22" s="8">
        <v>231411.42554999999</v>
      </c>
      <c r="Q22" s="9"/>
      <c r="R22" s="8">
        <v>231411.42554999999</v>
      </c>
      <c r="S22" s="8">
        <v>91.419125149526479</v>
      </c>
      <c r="T22" s="9"/>
      <c r="U22" s="8">
        <v>91.419125149526479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68" x14ac:dyDescent="0.2">
      <c r="A23" s="1"/>
      <c r="B23" s="46"/>
      <c r="C23" s="46"/>
      <c r="D23" s="46"/>
      <c r="E23" s="6" t="s">
        <v>193</v>
      </c>
      <c r="F23" s="6"/>
      <c r="G23" s="8">
        <v>253132.40000000002</v>
      </c>
      <c r="H23" s="9"/>
      <c r="I23" s="8">
        <v>253132.40000000002</v>
      </c>
      <c r="J23" s="8">
        <v>253132.40000000002</v>
      </c>
      <c r="K23" s="9"/>
      <c r="L23" s="8">
        <v>253132.40000000002</v>
      </c>
      <c r="M23" s="8">
        <v>253132.40000000002</v>
      </c>
      <c r="N23" s="9"/>
      <c r="O23" s="8">
        <v>253132.40000000002</v>
      </c>
      <c r="P23" s="8">
        <v>231411.42554999999</v>
      </c>
      <c r="Q23" s="9"/>
      <c r="R23" s="8">
        <v>231411.42554999999</v>
      </c>
      <c r="S23" s="8">
        <v>91.419125149526479</v>
      </c>
      <c r="T23" s="9"/>
      <c r="U23" s="8">
        <v>91.419125149526479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34" x14ac:dyDescent="0.2">
      <c r="A24" s="1"/>
      <c r="B24" s="46"/>
      <c r="C24" s="46"/>
      <c r="D24" s="46"/>
      <c r="E24" s="7" t="s">
        <v>131</v>
      </c>
      <c r="F24" s="7" t="s">
        <v>137</v>
      </c>
      <c r="G24" s="8">
        <v>164713.70000000001</v>
      </c>
      <c r="H24" s="9"/>
      <c r="I24" s="8">
        <v>164713.70000000001</v>
      </c>
      <c r="J24" s="8">
        <v>164713.70000000001</v>
      </c>
      <c r="K24" s="9"/>
      <c r="L24" s="8">
        <v>164713.70000000001</v>
      </c>
      <c r="M24" s="8">
        <v>164713.70000000001</v>
      </c>
      <c r="N24" s="9"/>
      <c r="O24" s="8">
        <v>164713.70000000001</v>
      </c>
      <c r="P24" s="8">
        <v>142992.72555</v>
      </c>
      <c r="Q24" s="9"/>
      <c r="R24" s="8">
        <v>142992.72555</v>
      </c>
      <c r="S24" s="8">
        <v>86.812891429188937</v>
      </c>
      <c r="T24" s="9"/>
      <c r="U24" s="8">
        <v>86.812891429188937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34" x14ac:dyDescent="0.2">
      <c r="A25" s="1"/>
      <c r="B25" s="46"/>
      <c r="C25" s="46"/>
      <c r="D25" s="46"/>
      <c r="E25" s="7" t="s">
        <v>131</v>
      </c>
      <c r="F25" s="7" t="s">
        <v>133</v>
      </c>
      <c r="G25" s="8">
        <v>88418.7</v>
      </c>
      <c r="H25" s="9"/>
      <c r="I25" s="8">
        <v>88418.7</v>
      </c>
      <c r="J25" s="8">
        <v>88418.7</v>
      </c>
      <c r="K25" s="9"/>
      <c r="L25" s="8">
        <v>88418.7</v>
      </c>
      <c r="M25" s="8">
        <v>88418.7</v>
      </c>
      <c r="N25" s="9"/>
      <c r="O25" s="8">
        <v>88418.7</v>
      </c>
      <c r="P25" s="8">
        <v>88418.7</v>
      </c>
      <c r="Q25" s="9"/>
      <c r="R25" s="8">
        <v>88418.7</v>
      </c>
      <c r="S25" s="8">
        <v>100</v>
      </c>
      <c r="T25" s="9"/>
      <c r="U25" s="8">
        <v>100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34" x14ac:dyDescent="0.2">
      <c r="A26" s="1"/>
      <c r="B26" s="45" t="s">
        <v>129</v>
      </c>
      <c r="C26" s="45" t="s">
        <v>130</v>
      </c>
      <c r="D26" s="45" t="s">
        <v>199</v>
      </c>
      <c r="E26" s="6" t="s">
        <v>192</v>
      </c>
      <c r="F26" s="6"/>
      <c r="G26" s="8">
        <v>88418.7</v>
      </c>
      <c r="H26" s="9"/>
      <c r="I26" s="8">
        <v>88418.7</v>
      </c>
      <c r="J26" s="8">
        <v>88418.7</v>
      </c>
      <c r="K26" s="9"/>
      <c r="L26" s="8">
        <v>88418.7</v>
      </c>
      <c r="M26" s="8">
        <v>88418.7</v>
      </c>
      <c r="N26" s="9"/>
      <c r="O26" s="8">
        <v>88418.7</v>
      </c>
      <c r="P26" s="8">
        <v>88418.7</v>
      </c>
      <c r="Q26" s="9"/>
      <c r="R26" s="8">
        <v>88418.7</v>
      </c>
      <c r="S26" s="8">
        <v>100</v>
      </c>
      <c r="T26" s="9"/>
      <c r="U26" s="8">
        <v>100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68" x14ac:dyDescent="0.2">
      <c r="A27" s="1"/>
      <c r="B27" s="45"/>
      <c r="C27" s="45"/>
      <c r="D27" s="45"/>
      <c r="E27" s="6" t="s">
        <v>193</v>
      </c>
      <c r="F27" s="6"/>
      <c r="G27" s="8">
        <v>88418.7</v>
      </c>
      <c r="H27" s="9"/>
      <c r="I27" s="8">
        <v>88418.7</v>
      </c>
      <c r="J27" s="8">
        <v>88418.7</v>
      </c>
      <c r="K27" s="9"/>
      <c r="L27" s="8">
        <v>88418.7</v>
      </c>
      <c r="M27" s="8">
        <v>88418.7</v>
      </c>
      <c r="N27" s="9"/>
      <c r="O27" s="8">
        <v>88418.7</v>
      </c>
      <c r="P27" s="8">
        <v>88418.7</v>
      </c>
      <c r="Q27" s="9"/>
      <c r="R27" s="8">
        <v>88418.7</v>
      </c>
      <c r="S27" s="8">
        <v>100</v>
      </c>
      <c r="T27" s="9"/>
      <c r="U27" s="8">
        <v>100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34" x14ac:dyDescent="0.2">
      <c r="A28" s="1"/>
      <c r="B28" s="45"/>
      <c r="C28" s="45"/>
      <c r="D28" s="45"/>
      <c r="E28" s="7" t="s">
        <v>131</v>
      </c>
      <c r="F28" s="7" t="s">
        <v>133</v>
      </c>
      <c r="G28" s="8">
        <v>88418.7</v>
      </c>
      <c r="H28" s="9"/>
      <c r="I28" s="8">
        <v>88418.7</v>
      </c>
      <c r="J28" s="8">
        <v>88418.7</v>
      </c>
      <c r="K28" s="9"/>
      <c r="L28" s="8">
        <v>88418.7</v>
      </c>
      <c r="M28" s="8">
        <v>88418.7</v>
      </c>
      <c r="N28" s="9"/>
      <c r="O28" s="8">
        <v>88418.7</v>
      </c>
      <c r="P28" s="8">
        <v>88418.7</v>
      </c>
      <c r="Q28" s="9"/>
      <c r="R28" s="8">
        <v>88418.7</v>
      </c>
      <c r="S28" s="8">
        <v>100</v>
      </c>
      <c r="T28" s="9"/>
      <c r="U28" s="8">
        <v>100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34" x14ac:dyDescent="0.2">
      <c r="A29" s="1"/>
      <c r="B29" s="45" t="s">
        <v>134</v>
      </c>
      <c r="C29" s="45" t="s">
        <v>135</v>
      </c>
      <c r="D29" s="45" t="s">
        <v>200</v>
      </c>
      <c r="E29" s="6" t="s">
        <v>192</v>
      </c>
      <c r="F29" s="6"/>
      <c r="G29" s="8">
        <v>164713.70000000001</v>
      </c>
      <c r="H29" s="9"/>
      <c r="I29" s="8">
        <v>164713.70000000001</v>
      </c>
      <c r="J29" s="8">
        <v>164713.70000000001</v>
      </c>
      <c r="K29" s="9"/>
      <c r="L29" s="8">
        <v>164713.70000000001</v>
      </c>
      <c r="M29" s="8">
        <v>164713.70000000001</v>
      </c>
      <c r="N29" s="9"/>
      <c r="O29" s="8">
        <v>164713.70000000001</v>
      </c>
      <c r="P29" s="8">
        <v>142992.72555</v>
      </c>
      <c r="Q29" s="9"/>
      <c r="R29" s="8">
        <v>142992.72555</v>
      </c>
      <c r="S29" s="8">
        <v>86.812891429188937</v>
      </c>
      <c r="T29" s="9"/>
      <c r="U29" s="8">
        <v>86.812891429188937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68" x14ac:dyDescent="0.2">
      <c r="A30" s="1"/>
      <c r="B30" s="45"/>
      <c r="C30" s="45"/>
      <c r="D30" s="45"/>
      <c r="E30" s="6" t="s">
        <v>193</v>
      </c>
      <c r="F30" s="6"/>
      <c r="G30" s="8">
        <v>164713.70000000001</v>
      </c>
      <c r="H30" s="9"/>
      <c r="I30" s="8">
        <v>164713.70000000001</v>
      </c>
      <c r="J30" s="8">
        <v>164713.70000000001</v>
      </c>
      <c r="K30" s="9"/>
      <c r="L30" s="8">
        <v>164713.70000000001</v>
      </c>
      <c r="M30" s="8">
        <v>164713.70000000001</v>
      </c>
      <c r="N30" s="9"/>
      <c r="O30" s="8">
        <v>164713.70000000001</v>
      </c>
      <c r="P30" s="8">
        <v>142992.72555</v>
      </c>
      <c r="Q30" s="9"/>
      <c r="R30" s="8">
        <v>142992.72555</v>
      </c>
      <c r="S30" s="8">
        <v>86.812891429188937</v>
      </c>
      <c r="T30" s="9"/>
      <c r="U30" s="8">
        <v>86.812891429188937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ht="34" x14ac:dyDescent="0.2">
      <c r="A31" s="1"/>
      <c r="B31" s="45"/>
      <c r="C31" s="45"/>
      <c r="D31" s="45"/>
      <c r="E31" s="7" t="s">
        <v>131</v>
      </c>
      <c r="F31" s="7" t="s">
        <v>137</v>
      </c>
      <c r="G31" s="8">
        <v>164713.70000000001</v>
      </c>
      <c r="H31" s="9"/>
      <c r="I31" s="8">
        <v>164713.70000000001</v>
      </c>
      <c r="J31" s="8">
        <v>164713.70000000001</v>
      </c>
      <c r="K31" s="9"/>
      <c r="L31" s="8">
        <v>164713.70000000001</v>
      </c>
      <c r="M31" s="8">
        <v>164713.70000000001</v>
      </c>
      <c r="N31" s="9"/>
      <c r="O31" s="8">
        <v>164713.70000000001</v>
      </c>
      <c r="P31" s="8">
        <v>142992.72555</v>
      </c>
      <c r="Q31" s="9"/>
      <c r="R31" s="8">
        <v>142992.72555</v>
      </c>
      <c r="S31" s="8">
        <v>86.812891429188937</v>
      </c>
      <c r="T31" s="9"/>
      <c r="U31" s="8">
        <v>86.812891429188937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ht="34" x14ac:dyDescent="0.2">
      <c r="A32" s="1"/>
      <c r="B32" s="46" t="s">
        <v>150</v>
      </c>
      <c r="C32" s="46" t="s">
        <v>151</v>
      </c>
      <c r="D32" s="46" t="s">
        <v>201</v>
      </c>
      <c r="E32" s="6" t="s">
        <v>192</v>
      </c>
      <c r="F32" s="6"/>
      <c r="G32" s="8">
        <v>3500</v>
      </c>
      <c r="H32" s="9"/>
      <c r="I32" s="8">
        <v>3500</v>
      </c>
      <c r="J32" s="8">
        <v>3500</v>
      </c>
      <c r="K32" s="9"/>
      <c r="L32" s="8">
        <v>3500</v>
      </c>
      <c r="M32" s="8">
        <v>3500</v>
      </c>
      <c r="N32" s="9"/>
      <c r="O32" s="8">
        <v>3500</v>
      </c>
      <c r="P32" s="8">
        <v>2500</v>
      </c>
      <c r="Q32" s="9"/>
      <c r="R32" s="8">
        <v>2500</v>
      </c>
      <c r="S32" s="8">
        <v>71.428571428571431</v>
      </c>
      <c r="T32" s="9"/>
      <c r="U32" s="8">
        <v>71.428571428571431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ht="68" x14ac:dyDescent="0.2">
      <c r="A33" s="1"/>
      <c r="B33" s="46"/>
      <c r="C33" s="46"/>
      <c r="D33" s="46"/>
      <c r="E33" s="6" t="s">
        <v>193</v>
      </c>
      <c r="F33" s="6"/>
      <c r="G33" s="8">
        <v>3500</v>
      </c>
      <c r="H33" s="9"/>
      <c r="I33" s="8">
        <v>3500</v>
      </c>
      <c r="J33" s="8">
        <v>3500</v>
      </c>
      <c r="K33" s="9"/>
      <c r="L33" s="8">
        <v>3500</v>
      </c>
      <c r="M33" s="8">
        <v>3500</v>
      </c>
      <c r="N33" s="9"/>
      <c r="O33" s="8">
        <v>3500</v>
      </c>
      <c r="P33" s="8">
        <v>2500</v>
      </c>
      <c r="Q33" s="9"/>
      <c r="R33" s="8">
        <v>2500</v>
      </c>
      <c r="S33" s="8">
        <v>71.428571428571431</v>
      </c>
      <c r="T33" s="9"/>
      <c r="U33" s="8">
        <v>71.428571428571431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ht="34" x14ac:dyDescent="0.2">
      <c r="A34" s="1"/>
      <c r="B34" s="46"/>
      <c r="C34" s="46"/>
      <c r="D34" s="46"/>
      <c r="E34" s="7" t="s">
        <v>131</v>
      </c>
      <c r="F34" s="7" t="s">
        <v>194</v>
      </c>
      <c r="G34" s="8">
        <v>3500</v>
      </c>
      <c r="H34" s="9"/>
      <c r="I34" s="8">
        <v>3500</v>
      </c>
      <c r="J34" s="8">
        <v>3500</v>
      </c>
      <c r="K34" s="9"/>
      <c r="L34" s="8">
        <v>3500</v>
      </c>
      <c r="M34" s="8">
        <v>3500</v>
      </c>
      <c r="N34" s="9"/>
      <c r="O34" s="8">
        <v>3500</v>
      </c>
      <c r="P34" s="8">
        <v>2500</v>
      </c>
      <c r="Q34" s="9"/>
      <c r="R34" s="8">
        <v>2500</v>
      </c>
      <c r="S34" s="8">
        <v>71.428571428571431</v>
      </c>
      <c r="T34" s="9"/>
      <c r="U34" s="8">
        <v>71.428571428571431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ht="34" x14ac:dyDescent="0.2">
      <c r="A35" s="1"/>
      <c r="B35" s="45" t="s">
        <v>152</v>
      </c>
      <c r="C35" s="45" t="s">
        <v>153</v>
      </c>
      <c r="D35" s="45" t="s">
        <v>202</v>
      </c>
      <c r="E35" s="6" t="s">
        <v>192</v>
      </c>
      <c r="F35" s="6"/>
      <c r="G35" s="8">
        <v>3500</v>
      </c>
      <c r="H35" s="9"/>
      <c r="I35" s="8">
        <v>3500</v>
      </c>
      <c r="J35" s="8">
        <v>3500</v>
      </c>
      <c r="K35" s="9"/>
      <c r="L35" s="8">
        <v>3500</v>
      </c>
      <c r="M35" s="8">
        <v>3500</v>
      </c>
      <c r="N35" s="9"/>
      <c r="O35" s="8">
        <v>3500</v>
      </c>
      <c r="P35" s="8">
        <v>2500</v>
      </c>
      <c r="Q35" s="9"/>
      <c r="R35" s="8">
        <v>2500</v>
      </c>
      <c r="S35" s="8">
        <v>71.428571428571431</v>
      </c>
      <c r="T35" s="9"/>
      <c r="U35" s="8">
        <v>71.428571428571431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ht="68" x14ac:dyDescent="0.2">
      <c r="A36" s="1"/>
      <c r="B36" s="45"/>
      <c r="C36" s="45"/>
      <c r="D36" s="45"/>
      <c r="E36" s="6" t="s">
        <v>193</v>
      </c>
      <c r="F36" s="6"/>
      <c r="G36" s="8">
        <v>3500</v>
      </c>
      <c r="H36" s="9"/>
      <c r="I36" s="8">
        <v>3500</v>
      </c>
      <c r="J36" s="8">
        <v>3500</v>
      </c>
      <c r="K36" s="9"/>
      <c r="L36" s="8">
        <v>3500</v>
      </c>
      <c r="M36" s="8">
        <v>3500</v>
      </c>
      <c r="N36" s="9"/>
      <c r="O36" s="8">
        <v>3500</v>
      </c>
      <c r="P36" s="8">
        <v>2500</v>
      </c>
      <c r="Q36" s="9"/>
      <c r="R36" s="8">
        <v>2500</v>
      </c>
      <c r="S36" s="8">
        <v>71.428571428571431</v>
      </c>
      <c r="T36" s="9"/>
      <c r="U36" s="8">
        <v>71.428571428571431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ht="34" x14ac:dyDescent="0.2">
      <c r="A37" s="1"/>
      <c r="B37" s="45"/>
      <c r="C37" s="45"/>
      <c r="D37" s="45"/>
      <c r="E37" s="7" t="s">
        <v>131</v>
      </c>
      <c r="F37" s="7" t="s">
        <v>194</v>
      </c>
      <c r="G37" s="8">
        <v>3500</v>
      </c>
      <c r="H37" s="9"/>
      <c r="I37" s="8">
        <v>3500</v>
      </c>
      <c r="J37" s="8">
        <v>3500</v>
      </c>
      <c r="K37" s="9"/>
      <c r="L37" s="8">
        <v>3500</v>
      </c>
      <c r="M37" s="8">
        <v>3500</v>
      </c>
      <c r="N37" s="9"/>
      <c r="O37" s="8">
        <v>3500</v>
      </c>
      <c r="P37" s="8">
        <v>2500</v>
      </c>
      <c r="Q37" s="9"/>
      <c r="R37" s="8">
        <v>2500</v>
      </c>
      <c r="S37" s="8">
        <v>71.428571428571431</v>
      </c>
      <c r="T37" s="9"/>
      <c r="U37" s="8">
        <v>71.428571428571431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ht="34" x14ac:dyDescent="0.2">
      <c r="A38" s="1"/>
      <c r="B38" s="46" t="s">
        <v>154</v>
      </c>
      <c r="C38" s="46" t="s">
        <v>155</v>
      </c>
      <c r="D38" s="46" t="s">
        <v>203</v>
      </c>
      <c r="E38" s="6" t="s">
        <v>192</v>
      </c>
      <c r="F38" s="6"/>
      <c r="G38" s="8">
        <v>25262.3</v>
      </c>
      <c r="H38" s="9"/>
      <c r="I38" s="8">
        <v>25262.3</v>
      </c>
      <c r="J38" s="8">
        <v>25262.3</v>
      </c>
      <c r="K38" s="9"/>
      <c r="L38" s="8">
        <v>25262.3</v>
      </c>
      <c r="M38" s="8">
        <v>25262.3</v>
      </c>
      <c r="N38" s="9"/>
      <c r="O38" s="8">
        <v>25262.3</v>
      </c>
      <c r="P38" s="8">
        <v>24920.553449999999</v>
      </c>
      <c r="Q38" s="9"/>
      <c r="R38" s="8">
        <v>24920.553449999999</v>
      </c>
      <c r="S38" s="8">
        <v>98.647207300997934</v>
      </c>
      <c r="T38" s="9"/>
      <c r="U38" s="8">
        <v>98.647207300997934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ht="68" x14ac:dyDescent="0.2">
      <c r="A39" s="1"/>
      <c r="B39" s="46"/>
      <c r="C39" s="46"/>
      <c r="D39" s="46"/>
      <c r="E39" s="6" t="s">
        <v>193</v>
      </c>
      <c r="F39" s="6"/>
      <c r="G39" s="8">
        <v>25262.3</v>
      </c>
      <c r="H39" s="9"/>
      <c r="I39" s="8">
        <v>25262.3</v>
      </c>
      <c r="J39" s="8">
        <v>25262.3</v>
      </c>
      <c r="K39" s="9"/>
      <c r="L39" s="8">
        <v>25262.3</v>
      </c>
      <c r="M39" s="8">
        <v>25262.3</v>
      </c>
      <c r="N39" s="9"/>
      <c r="O39" s="8">
        <v>25262.3</v>
      </c>
      <c r="P39" s="8">
        <v>24920.553449999999</v>
      </c>
      <c r="Q39" s="9"/>
      <c r="R39" s="8">
        <v>24920.553449999999</v>
      </c>
      <c r="S39" s="8">
        <v>98.647207300997934</v>
      </c>
      <c r="T39" s="9"/>
      <c r="U39" s="8">
        <v>98.647207300997934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ht="34" x14ac:dyDescent="0.2">
      <c r="A40" s="1"/>
      <c r="B40" s="46"/>
      <c r="C40" s="46"/>
      <c r="D40" s="46"/>
      <c r="E40" s="7" t="s">
        <v>131</v>
      </c>
      <c r="F40" s="7" t="s">
        <v>195</v>
      </c>
      <c r="G40" s="8">
        <v>10760</v>
      </c>
      <c r="H40" s="9"/>
      <c r="I40" s="8">
        <v>10760</v>
      </c>
      <c r="J40" s="8">
        <v>10760</v>
      </c>
      <c r="K40" s="9"/>
      <c r="L40" s="8">
        <v>10760</v>
      </c>
      <c r="M40" s="8">
        <v>10760</v>
      </c>
      <c r="N40" s="9"/>
      <c r="O40" s="8">
        <v>10760</v>
      </c>
      <c r="P40" s="8">
        <v>10418.25345</v>
      </c>
      <c r="Q40" s="9"/>
      <c r="R40" s="8">
        <v>10418.25345</v>
      </c>
      <c r="S40" s="8">
        <v>96.82391682156134</v>
      </c>
      <c r="T40" s="9"/>
      <c r="U40" s="8">
        <v>96.82391682156134</v>
      </c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ht="34" x14ac:dyDescent="0.2">
      <c r="A41" s="1"/>
      <c r="B41" s="46"/>
      <c r="C41" s="46"/>
      <c r="D41" s="46"/>
      <c r="E41" s="7" t="s">
        <v>131</v>
      </c>
      <c r="F41" s="7" t="s">
        <v>196</v>
      </c>
      <c r="G41" s="8">
        <v>14502.3</v>
      </c>
      <c r="H41" s="9"/>
      <c r="I41" s="8">
        <v>14502.3</v>
      </c>
      <c r="J41" s="8">
        <v>14502.3</v>
      </c>
      <c r="K41" s="9"/>
      <c r="L41" s="8">
        <v>14502.3</v>
      </c>
      <c r="M41" s="8">
        <v>14502.3</v>
      </c>
      <c r="N41" s="9"/>
      <c r="O41" s="8">
        <v>14502.3</v>
      </c>
      <c r="P41" s="8">
        <v>14502.3</v>
      </c>
      <c r="Q41" s="9"/>
      <c r="R41" s="8">
        <v>14502.3</v>
      </c>
      <c r="S41" s="8">
        <v>100</v>
      </c>
      <c r="T41" s="9"/>
      <c r="U41" s="8">
        <v>100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ht="34" x14ac:dyDescent="0.2">
      <c r="A42" s="1"/>
      <c r="B42" s="45" t="s">
        <v>156</v>
      </c>
      <c r="C42" s="45" t="s">
        <v>157</v>
      </c>
      <c r="D42" s="45" t="s">
        <v>204</v>
      </c>
      <c r="E42" s="6" t="s">
        <v>192</v>
      </c>
      <c r="F42" s="6"/>
      <c r="G42" s="8">
        <v>14502.3</v>
      </c>
      <c r="H42" s="9"/>
      <c r="I42" s="8">
        <v>14502.3</v>
      </c>
      <c r="J42" s="8">
        <v>14502.3</v>
      </c>
      <c r="K42" s="9"/>
      <c r="L42" s="8">
        <v>14502.3</v>
      </c>
      <c r="M42" s="8">
        <v>14502.3</v>
      </c>
      <c r="N42" s="9"/>
      <c r="O42" s="8">
        <v>14502.3</v>
      </c>
      <c r="P42" s="8">
        <v>14502.3</v>
      </c>
      <c r="Q42" s="9"/>
      <c r="R42" s="8">
        <v>14502.3</v>
      </c>
      <c r="S42" s="8">
        <v>100</v>
      </c>
      <c r="T42" s="9"/>
      <c r="U42" s="8">
        <v>100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ht="68" x14ac:dyDescent="0.2">
      <c r="A43" s="1"/>
      <c r="B43" s="45"/>
      <c r="C43" s="45"/>
      <c r="D43" s="45"/>
      <c r="E43" s="6" t="s">
        <v>193</v>
      </c>
      <c r="F43" s="6"/>
      <c r="G43" s="8">
        <v>14502.3</v>
      </c>
      <c r="H43" s="9"/>
      <c r="I43" s="8">
        <v>14502.3</v>
      </c>
      <c r="J43" s="8">
        <v>14502.3</v>
      </c>
      <c r="K43" s="9"/>
      <c r="L43" s="8">
        <v>14502.3</v>
      </c>
      <c r="M43" s="8">
        <v>14502.3</v>
      </c>
      <c r="N43" s="9"/>
      <c r="O43" s="8">
        <v>14502.3</v>
      </c>
      <c r="P43" s="8">
        <v>14502.3</v>
      </c>
      <c r="Q43" s="9"/>
      <c r="R43" s="8">
        <v>14502.3</v>
      </c>
      <c r="S43" s="8">
        <v>100</v>
      </c>
      <c r="T43" s="9"/>
      <c r="U43" s="8">
        <v>100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ht="34" x14ac:dyDescent="0.2">
      <c r="A44" s="1"/>
      <c r="B44" s="45"/>
      <c r="C44" s="45"/>
      <c r="D44" s="45"/>
      <c r="E44" s="7" t="s">
        <v>131</v>
      </c>
      <c r="F44" s="7" t="s">
        <v>196</v>
      </c>
      <c r="G44" s="8">
        <v>14502.3</v>
      </c>
      <c r="H44" s="9"/>
      <c r="I44" s="8">
        <v>14502.3</v>
      </c>
      <c r="J44" s="8">
        <v>14502.3</v>
      </c>
      <c r="K44" s="9"/>
      <c r="L44" s="8">
        <v>14502.3</v>
      </c>
      <c r="M44" s="8">
        <v>14502.3</v>
      </c>
      <c r="N44" s="9"/>
      <c r="O44" s="8">
        <v>14502.3</v>
      </c>
      <c r="P44" s="8">
        <v>14502.3</v>
      </c>
      <c r="Q44" s="9"/>
      <c r="R44" s="8">
        <v>14502.3</v>
      </c>
      <c r="S44" s="8">
        <v>100</v>
      </c>
      <c r="T44" s="9"/>
      <c r="U44" s="8">
        <v>100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ht="34" x14ac:dyDescent="0.2">
      <c r="A45" s="1"/>
      <c r="B45" s="45" t="s">
        <v>158</v>
      </c>
      <c r="C45" s="45" t="s">
        <v>159</v>
      </c>
      <c r="D45" s="45" t="s">
        <v>205</v>
      </c>
      <c r="E45" s="6" t="s">
        <v>192</v>
      </c>
      <c r="F45" s="6"/>
      <c r="G45" s="8">
        <v>10760</v>
      </c>
      <c r="H45" s="9"/>
      <c r="I45" s="8">
        <v>10760</v>
      </c>
      <c r="J45" s="8">
        <v>10760</v>
      </c>
      <c r="K45" s="9"/>
      <c r="L45" s="8">
        <v>10760</v>
      </c>
      <c r="M45" s="8">
        <v>10760</v>
      </c>
      <c r="N45" s="9"/>
      <c r="O45" s="8">
        <v>10760</v>
      </c>
      <c r="P45" s="8">
        <v>10418.25345</v>
      </c>
      <c r="Q45" s="9"/>
      <c r="R45" s="8">
        <v>10418.25345</v>
      </c>
      <c r="S45" s="8">
        <v>96.82391682156134</v>
      </c>
      <c r="T45" s="9"/>
      <c r="U45" s="8">
        <v>96.82391682156134</v>
      </c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ht="68" x14ac:dyDescent="0.2">
      <c r="A46" s="1"/>
      <c r="B46" s="45"/>
      <c r="C46" s="45"/>
      <c r="D46" s="45"/>
      <c r="E46" s="6" t="s">
        <v>193</v>
      </c>
      <c r="F46" s="6"/>
      <c r="G46" s="8">
        <v>10760</v>
      </c>
      <c r="H46" s="9"/>
      <c r="I46" s="8">
        <v>10760</v>
      </c>
      <c r="J46" s="8">
        <v>10760</v>
      </c>
      <c r="K46" s="9"/>
      <c r="L46" s="8">
        <v>10760</v>
      </c>
      <c r="M46" s="8">
        <v>10760</v>
      </c>
      <c r="N46" s="9"/>
      <c r="O46" s="8">
        <v>10760</v>
      </c>
      <c r="P46" s="8">
        <v>10418.25345</v>
      </c>
      <c r="Q46" s="9"/>
      <c r="R46" s="8">
        <v>10418.25345</v>
      </c>
      <c r="S46" s="8">
        <v>96.82391682156134</v>
      </c>
      <c r="T46" s="9"/>
      <c r="U46" s="8">
        <v>96.82391682156134</v>
      </c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ht="34" x14ac:dyDescent="0.2">
      <c r="A47" s="1"/>
      <c r="B47" s="45"/>
      <c r="C47" s="45"/>
      <c r="D47" s="45"/>
      <c r="E47" s="7" t="s">
        <v>131</v>
      </c>
      <c r="F47" s="7" t="s">
        <v>195</v>
      </c>
      <c r="G47" s="8">
        <v>10760</v>
      </c>
      <c r="H47" s="9"/>
      <c r="I47" s="8">
        <v>10760</v>
      </c>
      <c r="J47" s="8">
        <v>10760</v>
      </c>
      <c r="K47" s="9"/>
      <c r="L47" s="8">
        <v>10760</v>
      </c>
      <c r="M47" s="8">
        <v>10760</v>
      </c>
      <c r="N47" s="9"/>
      <c r="O47" s="8">
        <v>10760</v>
      </c>
      <c r="P47" s="8">
        <v>10418.25345</v>
      </c>
      <c r="Q47" s="9"/>
      <c r="R47" s="8">
        <v>10418.25345</v>
      </c>
      <c r="S47" s="8">
        <v>96.82391682156134</v>
      </c>
      <c r="T47" s="9"/>
      <c r="U47" s="8">
        <v>96.82391682156134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x14ac:dyDescent="0.15">
      <c r="A48" s="1"/>
      <c r="B48" s="1"/>
      <c r="C48" s="2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ht="8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  <row r="61" spans="1:1002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  <c r="OO61" s="1"/>
      <c r="OP61" s="1"/>
      <c r="OQ61" s="1"/>
      <c r="OR61" s="1"/>
      <c r="OS61" s="1"/>
      <c r="OT61" s="1"/>
      <c r="OU61" s="1"/>
      <c r="OV61" s="1"/>
      <c r="OW61" s="1"/>
      <c r="OX61" s="1"/>
      <c r="OY61" s="1"/>
      <c r="OZ61" s="1"/>
      <c r="PA61" s="1"/>
      <c r="PB61" s="1"/>
      <c r="PC61" s="1"/>
      <c r="PD61" s="1"/>
      <c r="PE61" s="1"/>
      <c r="PF61" s="1"/>
      <c r="PG61" s="1"/>
      <c r="PH61" s="1"/>
      <c r="PI61" s="1"/>
      <c r="PJ61" s="1"/>
      <c r="PK61" s="1"/>
      <c r="PL61" s="1"/>
      <c r="PM61" s="1"/>
      <c r="PN61" s="1"/>
      <c r="PO61" s="1"/>
      <c r="PP61" s="1"/>
      <c r="PQ61" s="1"/>
      <c r="PR61" s="1"/>
      <c r="PS61" s="1"/>
      <c r="PT61" s="1"/>
      <c r="PU61" s="1"/>
      <c r="PV61" s="1"/>
      <c r="PW61" s="1"/>
      <c r="PX61" s="1"/>
      <c r="PY61" s="1"/>
      <c r="PZ61" s="1"/>
      <c r="QA61" s="1"/>
      <c r="QB61" s="1"/>
      <c r="QC61" s="1"/>
      <c r="QD61" s="1"/>
      <c r="QE61" s="1"/>
      <c r="QF61" s="1"/>
      <c r="QG61" s="1"/>
      <c r="QH61" s="1"/>
      <c r="QI61" s="1"/>
      <c r="QJ61" s="1"/>
      <c r="QK61" s="1"/>
      <c r="QL61" s="1"/>
      <c r="QM61" s="1"/>
      <c r="QN61" s="1"/>
      <c r="QO61" s="1"/>
      <c r="QP61" s="1"/>
      <c r="QQ61" s="1"/>
      <c r="QR61" s="1"/>
      <c r="QS61" s="1"/>
      <c r="QT61" s="1"/>
      <c r="QU61" s="1"/>
      <c r="QV61" s="1"/>
      <c r="QW61" s="1"/>
      <c r="QX61" s="1"/>
      <c r="QY61" s="1"/>
      <c r="QZ61" s="1"/>
      <c r="RA61" s="1"/>
      <c r="RB61" s="1"/>
      <c r="RC61" s="1"/>
      <c r="RD61" s="1"/>
      <c r="RE61" s="1"/>
      <c r="RF61" s="1"/>
      <c r="RG61" s="1"/>
      <c r="RH61" s="1"/>
      <c r="RI61" s="1"/>
      <c r="RJ61" s="1"/>
      <c r="RK61" s="1"/>
      <c r="RL61" s="1"/>
      <c r="RM61" s="1"/>
      <c r="RN61" s="1"/>
      <c r="RO61" s="1"/>
      <c r="RP61" s="1"/>
      <c r="RQ61" s="1"/>
      <c r="RR61" s="1"/>
      <c r="RS61" s="1"/>
      <c r="RT61" s="1"/>
      <c r="RU61" s="1"/>
      <c r="RV61" s="1"/>
      <c r="RW61" s="1"/>
      <c r="RX61" s="1"/>
      <c r="RY61" s="1"/>
      <c r="RZ61" s="1"/>
      <c r="SA61" s="1"/>
      <c r="SB61" s="1"/>
      <c r="SC61" s="1"/>
      <c r="SD61" s="1"/>
      <c r="SE61" s="1"/>
      <c r="SF61" s="1"/>
      <c r="SG61" s="1"/>
      <c r="SH61" s="1"/>
      <c r="SI61" s="1"/>
      <c r="SJ61" s="1"/>
      <c r="SK61" s="1"/>
      <c r="SL61" s="1"/>
      <c r="SM61" s="1"/>
      <c r="SN61" s="1"/>
      <c r="SO61" s="1"/>
      <c r="SP61" s="1"/>
      <c r="SQ61" s="1"/>
      <c r="SR61" s="1"/>
      <c r="SS61" s="1"/>
      <c r="ST61" s="1"/>
      <c r="SU61" s="1"/>
      <c r="SV61" s="1"/>
      <c r="SW61" s="1"/>
      <c r="SX61" s="1"/>
      <c r="SY61" s="1"/>
      <c r="SZ61" s="1"/>
      <c r="TA61" s="1"/>
      <c r="TB61" s="1"/>
      <c r="TC61" s="1"/>
      <c r="TD61" s="1"/>
      <c r="TE61" s="1"/>
      <c r="TF61" s="1"/>
      <c r="TG61" s="1"/>
      <c r="TH61" s="1"/>
      <c r="TI61" s="1"/>
      <c r="TJ61" s="1"/>
      <c r="TK61" s="1"/>
      <c r="TL61" s="1"/>
      <c r="TM61" s="1"/>
      <c r="TN61" s="1"/>
      <c r="TO61" s="1"/>
      <c r="TP61" s="1"/>
      <c r="TQ61" s="1"/>
      <c r="TR61" s="1"/>
      <c r="TS61" s="1"/>
      <c r="TT61" s="1"/>
      <c r="TU61" s="1"/>
      <c r="TV61" s="1"/>
      <c r="TW61" s="1"/>
      <c r="TX61" s="1"/>
      <c r="TY61" s="1"/>
      <c r="TZ61" s="1"/>
      <c r="UA61" s="1"/>
      <c r="UB61" s="1"/>
      <c r="UC61" s="1"/>
      <c r="UD61" s="1"/>
      <c r="UE61" s="1"/>
      <c r="UF61" s="1"/>
      <c r="UG61" s="1"/>
      <c r="UH61" s="1"/>
      <c r="UI61" s="1"/>
      <c r="UJ61" s="1"/>
      <c r="UK61" s="1"/>
      <c r="UL61" s="1"/>
      <c r="UM61" s="1"/>
      <c r="UN61" s="1"/>
      <c r="UO61" s="1"/>
      <c r="UP61" s="1"/>
      <c r="UQ61" s="1"/>
      <c r="UR61" s="1"/>
      <c r="US61" s="1"/>
      <c r="UT61" s="1"/>
      <c r="UU61" s="1"/>
      <c r="UV61" s="1"/>
      <c r="UW61" s="1"/>
      <c r="UX61" s="1"/>
      <c r="UY61" s="1"/>
      <c r="UZ61" s="1"/>
      <c r="VA61" s="1"/>
      <c r="VB61" s="1"/>
      <c r="VC61" s="1"/>
      <c r="VD61" s="1"/>
      <c r="VE61" s="1"/>
      <c r="VF61" s="1"/>
      <c r="VG61" s="1"/>
      <c r="VH61" s="1"/>
      <c r="VI61" s="1"/>
      <c r="VJ61" s="1"/>
      <c r="VK61" s="1"/>
      <c r="VL61" s="1"/>
      <c r="VM61" s="1"/>
      <c r="VN61" s="1"/>
      <c r="VO61" s="1"/>
      <c r="VP61" s="1"/>
      <c r="VQ61" s="1"/>
      <c r="VR61" s="1"/>
      <c r="VS61" s="1"/>
      <c r="VT61" s="1"/>
      <c r="VU61" s="1"/>
      <c r="VV61" s="1"/>
      <c r="VW61" s="1"/>
      <c r="VX61" s="1"/>
      <c r="VY61" s="1"/>
      <c r="VZ61" s="1"/>
      <c r="WA61" s="1"/>
      <c r="WB61" s="1"/>
      <c r="WC61" s="1"/>
      <c r="WD61" s="1"/>
      <c r="WE61" s="1"/>
      <c r="WF61" s="1"/>
      <c r="WG61" s="1"/>
      <c r="WH61" s="1"/>
      <c r="WI61" s="1"/>
      <c r="WJ61" s="1"/>
      <c r="WK61" s="1"/>
      <c r="WL61" s="1"/>
      <c r="WM61" s="1"/>
      <c r="WN61" s="1"/>
      <c r="WO61" s="1"/>
      <c r="WP61" s="1"/>
      <c r="WQ61" s="1"/>
      <c r="WR61" s="1"/>
      <c r="WS61" s="1"/>
      <c r="WT61" s="1"/>
      <c r="WU61" s="1"/>
      <c r="WV61" s="1"/>
      <c r="WW61" s="1"/>
      <c r="WX61" s="1"/>
      <c r="WY61" s="1"/>
      <c r="WZ61" s="1"/>
      <c r="XA61" s="1"/>
      <c r="XB61" s="1"/>
      <c r="XC61" s="1"/>
      <c r="XD61" s="1"/>
      <c r="XE61" s="1"/>
      <c r="XF61" s="1"/>
      <c r="XG61" s="1"/>
      <c r="XH61" s="1"/>
      <c r="XI61" s="1"/>
      <c r="XJ61" s="1"/>
      <c r="XK61" s="1"/>
      <c r="XL61" s="1"/>
      <c r="XM61" s="1"/>
      <c r="XN61" s="1"/>
      <c r="XO61" s="1"/>
      <c r="XP61" s="1"/>
      <c r="XQ61" s="1"/>
      <c r="XR61" s="1"/>
      <c r="XS61" s="1"/>
      <c r="XT61" s="1"/>
      <c r="XU61" s="1"/>
      <c r="XV61" s="1"/>
      <c r="XW61" s="1"/>
      <c r="XX61" s="1"/>
      <c r="XY61" s="1"/>
      <c r="XZ61" s="1"/>
      <c r="YA61" s="1"/>
      <c r="YB61" s="1"/>
      <c r="YC61" s="1"/>
      <c r="YD61" s="1"/>
      <c r="YE61" s="1"/>
      <c r="YF61" s="1"/>
      <c r="YG61" s="1"/>
      <c r="YH61" s="1"/>
      <c r="YI61" s="1"/>
      <c r="YJ61" s="1"/>
      <c r="YK61" s="1"/>
      <c r="YL61" s="1"/>
      <c r="YM61" s="1"/>
      <c r="YN61" s="1"/>
      <c r="YO61" s="1"/>
      <c r="YP61" s="1"/>
      <c r="YQ61" s="1"/>
      <c r="YR61" s="1"/>
      <c r="YS61" s="1"/>
      <c r="YT61" s="1"/>
      <c r="YU61" s="1"/>
      <c r="YV61" s="1"/>
      <c r="YW61" s="1"/>
      <c r="YX61" s="1"/>
      <c r="YY61" s="1"/>
      <c r="YZ61" s="1"/>
      <c r="ZA61" s="1"/>
      <c r="ZB61" s="1"/>
      <c r="ZC61" s="1"/>
      <c r="ZD61" s="1"/>
      <c r="ZE61" s="1"/>
      <c r="ZF61" s="1"/>
      <c r="ZG61" s="1"/>
      <c r="ZH61" s="1"/>
      <c r="ZI61" s="1"/>
      <c r="ZJ61" s="1"/>
      <c r="ZK61" s="1"/>
      <c r="ZL61" s="1"/>
      <c r="ZM61" s="1"/>
      <c r="ZN61" s="1"/>
      <c r="ZO61" s="1"/>
      <c r="ZP61" s="1"/>
      <c r="ZQ61" s="1"/>
      <c r="ZR61" s="1"/>
      <c r="ZS61" s="1"/>
      <c r="ZT61" s="1"/>
      <c r="ZU61" s="1"/>
      <c r="ZV61" s="1"/>
      <c r="ZW61" s="1"/>
      <c r="ZX61" s="1"/>
      <c r="ZY61" s="1"/>
      <c r="ZZ61" s="1"/>
      <c r="AAA61" s="1"/>
      <c r="AAB61" s="1"/>
      <c r="AAC61" s="1"/>
      <c r="AAD61" s="1"/>
      <c r="AAE61" s="1"/>
      <c r="AAF61" s="1"/>
      <c r="AAG61" s="1"/>
      <c r="AAH61" s="1"/>
      <c r="AAI61" s="1"/>
      <c r="AAJ61" s="1"/>
      <c r="AAK61" s="1"/>
      <c r="AAL61" s="1"/>
      <c r="AAM61" s="1"/>
      <c r="AAN61" s="1"/>
      <c r="AAO61" s="1"/>
      <c r="AAP61" s="1"/>
      <c r="AAQ61" s="1"/>
      <c r="AAR61" s="1"/>
      <c r="AAS61" s="1"/>
      <c r="AAT61" s="1"/>
      <c r="AAU61" s="1"/>
      <c r="AAV61" s="1"/>
      <c r="AAW61" s="1"/>
      <c r="AAX61" s="1"/>
      <c r="AAY61" s="1"/>
      <c r="AAZ61" s="1"/>
      <c r="ABA61" s="1"/>
      <c r="ABB61" s="1"/>
      <c r="ABC61" s="1"/>
      <c r="ABD61" s="1"/>
      <c r="ABE61" s="1"/>
      <c r="ABF61" s="1"/>
      <c r="ABG61" s="1"/>
      <c r="ABH61" s="1"/>
      <c r="ABI61" s="1"/>
      <c r="ABJ61" s="1"/>
      <c r="ABK61" s="1"/>
      <c r="ABL61" s="1"/>
      <c r="ABM61" s="1"/>
      <c r="ABN61" s="1"/>
      <c r="ABO61" s="1"/>
      <c r="ABP61" s="1"/>
      <c r="ABQ61" s="1"/>
      <c r="ABR61" s="1"/>
      <c r="ABS61" s="1"/>
      <c r="ABT61" s="1"/>
      <c r="ABU61" s="1"/>
      <c r="ABV61" s="1"/>
      <c r="ABW61" s="1"/>
      <c r="ABX61" s="1"/>
      <c r="ABY61" s="1"/>
      <c r="ABZ61" s="1"/>
      <c r="ACA61" s="1"/>
      <c r="ACB61" s="1"/>
      <c r="ACC61" s="1"/>
      <c r="ACD61" s="1"/>
      <c r="ACE61" s="1"/>
      <c r="ACF61" s="1"/>
      <c r="ACG61" s="1"/>
      <c r="ACH61" s="1"/>
      <c r="ACI61" s="1"/>
      <c r="ACJ61" s="1"/>
      <c r="ACK61" s="1"/>
      <c r="ACL61" s="1"/>
      <c r="ACM61" s="1"/>
      <c r="ACN61" s="1"/>
      <c r="ACO61" s="1"/>
      <c r="ACP61" s="1"/>
      <c r="ACQ61" s="1"/>
      <c r="ACR61" s="1"/>
      <c r="ACS61" s="1"/>
      <c r="ACT61" s="1"/>
      <c r="ACU61" s="1"/>
      <c r="ACV61" s="1"/>
      <c r="ACW61" s="1"/>
      <c r="ACX61" s="1"/>
      <c r="ACY61" s="1"/>
      <c r="ACZ61" s="1"/>
      <c r="ADA61" s="1"/>
      <c r="ADB61" s="1"/>
      <c r="ADC61" s="1"/>
      <c r="ADD61" s="1"/>
      <c r="ADE61" s="1"/>
      <c r="ADF61" s="1"/>
      <c r="ADG61" s="1"/>
      <c r="ADH61" s="1"/>
      <c r="ADI61" s="1"/>
      <c r="ADJ61" s="1"/>
      <c r="ADK61" s="1"/>
      <c r="ADL61" s="1"/>
      <c r="ADM61" s="1"/>
      <c r="ADN61" s="1"/>
      <c r="ADO61" s="1"/>
      <c r="ADP61" s="1"/>
      <c r="ADQ61" s="1"/>
      <c r="ADR61" s="1"/>
      <c r="ADS61" s="1"/>
      <c r="ADT61" s="1"/>
      <c r="ADU61" s="1"/>
      <c r="ADV61" s="1"/>
      <c r="ADW61" s="1"/>
      <c r="ADX61" s="1"/>
      <c r="ADY61" s="1"/>
      <c r="ADZ61" s="1"/>
      <c r="AEA61" s="1"/>
      <c r="AEB61" s="1"/>
      <c r="AEC61" s="1"/>
      <c r="AED61" s="1"/>
      <c r="AEE61" s="1"/>
      <c r="AEF61" s="1"/>
      <c r="AEG61" s="1"/>
      <c r="AEH61" s="1"/>
      <c r="AEI61" s="1"/>
      <c r="AEJ61" s="1"/>
      <c r="AEK61" s="1"/>
      <c r="AEL61" s="1"/>
      <c r="AEM61" s="1"/>
      <c r="AEN61" s="1"/>
      <c r="AEO61" s="1"/>
      <c r="AEP61" s="1"/>
      <c r="AEQ61" s="1"/>
      <c r="AER61" s="1"/>
      <c r="AES61" s="1"/>
      <c r="AET61" s="1"/>
      <c r="AEU61" s="1"/>
      <c r="AEV61" s="1"/>
      <c r="AEW61" s="1"/>
      <c r="AEX61" s="1"/>
      <c r="AEY61" s="1"/>
      <c r="AEZ61" s="1"/>
      <c r="AFA61" s="1"/>
      <c r="AFB61" s="1"/>
      <c r="AFC61" s="1"/>
      <c r="AFD61" s="1"/>
      <c r="AFE61" s="1"/>
      <c r="AFF61" s="1"/>
      <c r="AFG61" s="1"/>
      <c r="AFH61" s="1"/>
      <c r="AFI61" s="1"/>
      <c r="AFJ61" s="1"/>
      <c r="AFK61" s="1"/>
      <c r="AFL61" s="1"/>
      <c r="AFM61" s="1"/>
      <c r="AFN61" s="1"/>
      <c r="AFO61" s="1"/>
      <c r="AFP61" s="1"/>
      <c r="AFQ61" s="1"/>
      <c r="AFR61" s="1"/>
      <c r="AFS61" s="1"/>
      <c r="AFT61" s="1"/>
      <c r="AFU61" s="1"/>
      <c r="AFV61" s="1"/>
      <c r="AFW61" s="1"/>
      <c r="AFX61" s="1"/>
      <c r="AFY61" s="1"/>
      <c r="AFZ61" s="1"/>
      <c r="AGA61" s="1"/>
      <c r="AGB61" s="1"/>
      <c r="AGC61" s="1"/>
      <c r="AGD61" s="1"/>
      <c r="AGE61" s="1"/>
      <c r="AGF61" s="1"/>
      <c r="AGG61" s="1"/>
      <c r="AGH61" s="1"/>
      <c r="AGI61" s="1"/>
      <c r="AGJ61" s="1"/>
      <c r="AGK61" s="1"/>
      <c r="AGL61" s="1"/>
      <c r="AGM61" s="1"/>
      <c r="AGN61" s="1"/>
      <c r="AGO61" s="1"/>
      <c r="AGP61" s="1"/>
      <c r="AGQ61" s="1"/>
      <c r="AGR61" s="1"/>
      <c r="AGS61" s="1"/>
      <c r="AGT61" s="1"/>
      <c r="AGU61" s="1"/>
      <c r="AGV61" s="1"/>
      <c r="AGW61" s="1"/>
      <c r="AGX61" s="1"/>
      <c r="AGY61" s="1"/>
      <c r="AGZ61" s="1"/>
      <c r="AHA61" s="1"/>
      <c r="AHB61" s="1"/>
      <c r="AHC61" s="1"/>
      <c r="AHD61" s="1"/>
      <c r="AHE61" s="1"/>
      <c r="AHF61" s="1"/>
      <c r="AHG61" s="1"/>
      <c r="AHH61" s="1"/>
      <c r="AHI61" s="1"/>
      <c r="AHJ61" s="1"/>
      <c r="AHK61" s="1"/>
      <c r="AHL61" s="1"/>
      <c r="AHM61" s="1"/>
      <c r="AHN61" s="1"/>
      <c r="AHO61" s="1"/>
      <c r="AHP61" s="1"/>
      <c r="AHQ61" s="1"/>
      <c r="AHR61" s="1"/>
      <c r="AHS61" s="1"/>
      <c r="AHT61" s="1"/>
      <c r="AHU61" s="1"/>
      <c r="AHV61" s="1"/>
      <c r="AHW61" s="1"/>
      <c r="AHX61" s="1"/>
      <c r="AHY61" s="1"/>
      <c r="AHZ61" s="1"/>
      <c r="AIA61" s="1"/>
      <c r="AIB61" s="1"/>
      <c r="AIC61" s="1"/>
      <c r="AID61" s="1"/>
      <c r="AIE61" s="1"/>
      <c r="AIF61" s="1"/>
      <c r="AIG61" s="1"/>
      <c r="AIH61" s="1"/>
      <c r="AII61" s="1"/>
      <c r="AIJ61" s="1"/>
      <c r="AIK61" s="1"/>
      <c r="AIL61" s="1"/>
      <c r="AIM61" s="1"/>
      <c r="AIN61" s="1"/>
      <c r="AIO61" s="1"/>
      <c r="AIP61" s="1"/>
      <c r="AIQ61" s="1"/>
      <c r="AIR61" s="1"/>
      <c r="AIS61" s="1"/>
      <c r="AIT61" s="1"/>
      <c r="AIU61" s="1"/>
      <c r="AIV61" s="1"/>
      <c r="AIW61" s="1"/>
      <c r="AIX61" s="1"/>
      <c r="AIY61" s="1"/>
      <c r="AIZ61" s="1"/>
      <c r="AJA61" s="1"/>
      <c r="AJB61" s="1"/>
      <c r="AJC61" s="1"/>
      <c r="AJD61" s="1"/>
      <c r="AJE61" s="1"/>
      <c r="AJF61" s="1"/>
      <c r="AJG61" s="1"/>
      <c r="AJH61" s="1"/>
      <c r="AJI61" s="1"/>
      <c r="AJJ61" s="1"/>
      <c r="AJK61" s="1"/>
      <c r="AJL61" s="1"/>
      <c r="AJM61" s="1"/>
      <c r="AJN61" s="1"/>
      <c r="AJO61" s="1"/>
      <c r="AJP61" s="1"/>
      <c r="AJQ61" s="1"/>
      <c r="AJR61" s="1"/>
      <c r="AJS61" s="1"/>
      <c r="AJT61" s="1"/>
      <c r="AJU61" s="1"/>
      <c r="AJV61" s="1"/>
      <c r="AJW61" s="1"/>
      <c r="AJX61" s="1"/>
      <c r="AJY61" s="1"/>
      <c r="AJZ61" s="1"/>
      <c r="AKA61" s="1"/>
      <c r="AKB61" s="1"/>
      <c r="AKC61" s="1"/>
      <c r="AKD61" s="1"/>
      <c r="AKE61" s="1"/>
      <c r="AKF61" s="1"/>
      <c r="AKG61" s="1"/>
      <c r="AKH61" s="1"/>
      <c r="AKI61" s="1"/>
      <c r="AKJ61" s="1"/>
      <c r="AKK61" s="1"/>
      <c r="AKL61" s="1"/>
      <c r="AKM61" s="1"/>
      <c r="AKN61" s="1"/>
      <c r="AKO61" s="1"/>
      <c r="AKP61" s="1"/>
      <c r="AKQ61" s="1"/>
      <c r="AKR61" s="1"/>
      <c r="AKS61" s="1"/>
      <c r="AKT61" s="1"/>
      <c r="AKU61" s="1"/>
      <c r="AKV61" s="1"/>
      <c r="AKW61" s="1"/>
      <c r="AKX61" s="1"/>
      <c r="AKY61" s="1"/>
      <c r="AKZ61" s="1"/>
      <c r="ALA61" s="1"/>
      <c r="ALB61" s="1"/>
      <c r="ALC61" s="1"/>
      <c r="ALD61" s="1"/>
      <c r="ALE61" s="1"/>
      <c r="ALF61" s="1"/>
      <c r="ALG61" s="1"/>
      <c r="ALH61" s="1"/>
      <c r="ALI61" s="1"/>
      <c r="ALJ61" s="1"/>
      <c r="ALK61" s="1"/>
      <c r="ALL61" s="1"/>
      <c r="ALM61" s="1"/>
      <c r="ALN61" s="1"/>
    </row>
    <row r="62" spans="1:1002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</row>
    <row r="63" spans="1:1002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</row>
    <row r="64" spans="1:1002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</row>
    <row r="65" spans="1:1002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</row>
    <row r="66" spans="1:1002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  <c r="OO66" s="1"/>
      <c r="OP66" s="1"/>
      <c r="OQ66" s="1"/>
      <c r="OR66" s="1"/>
      <c r="OS66" s="1"/>
      <c r="OT66" s="1"/>
      <c r="OU66" s="1"/>
      <c r="OV66" s="1"/>
      <c r="OW66" s="1"/>
      <c r="OX66" s="1"/>
      <c r="OY66" s="1"/>
      <c r="OZ66" s="1"/>
      <c r="PA66" s="1"/>
      <c r="PB66" s="1"/>
      <c r="PC66" s="1"/>
      <c r="PD66" s="1"/>
      <c r="PE66" s="1"/>
      <c r="PF66" s="1"/>
      <c r="PG66" s="1"/>
      <c r="PH66" s="1"/>
      <c r="PI66" s="1"/>
      <c r="PJ66" s="1"/>
      <c r="PK66" s="1"/>
      <c r="PL66" s="1"/>
      <c r="PM66" s="1"/>
      <c r="PN66" s="1"/>
      <c r="PO66" s="1"/>
      <c r="PP66" s="1"/>
      <c r="PQ66" s="1"/>
      <c r="PR66" s="1"/>
      <c r="PS66" s="1"/>
      <c r="PT66" s="1"/>
      <c r="PU66" s="1"/>
      <c r="PV66" s="1"/>
      <c r="PW66" s="1"/>
      <c r="PX66" s="1"/>
      <c r="PY66" s="1"/>
      <c r="PZ66" s="1"/>
      <c r="QA66" s="1"/>
      <c r="QB66" s="1"/>
      <c r="QC66" s="1"/>
      <c r="QD66" s="1"/>
      <c r="QE66" s="1"/>
      <c r="QF66" s="1"/>
      <c r="QG66" s="1"/>
      <c r="QH66" s="1"/>
      <c r="QI66" s="1"/>
      <c r="QJ66" s="1"/>
      <c r="QK66" s="1"/>
      <c r="QL66" s="1"/>
      <c r="QM66" s="1"/>
      <c r="QN66" s="1"/>
      <c r="QO66" s="1"/>
      <c r="QP66" s="1"/>
      <c r="QQ66" s="1"/>
      <c r="QR66" s="1"/>
      <c r="QS66" s="1"/>
      <c r="QT66" s="1"/>
      <c r="QU66" s="1"/>
      <c r="QV66" s="1"/>
      <c r="QW66" s="1"/>
      <c r="QX66" s="1"/>
      <c r="QY66" s="1"/>
      <c r="QZ66" s="1"/>
      <c r="RA66" s="1"/>
      <c r="RB66" s="1"/>
      <c r="RC66" s="1"/>
      <c r="RD66" s="1"/>
      <c r="RE66" s="1"/>
      <c r="RF66" s="1"/>
      <c r="RG66" s="1"/>
      <c r="RH66" s="1"/>
      <c r="RI66" s="1"/>
      <c r="RJ66" s="1"/>
      <c r="RK66" s="1"/>
      <c r="RL66" s="1"/>
      <c r="RM66" s="1"/>
      <c r="RN66" s="1"/>
      <c r="RO66" s="1"/>
      <c r="RP66" s="1"/>
      <c r="RQ66" s="1"/>
      <c r="RR66" s="1"/>
      <c r="RS66" s="1"/>
      <c r="RT66" s="1"/>
      <c r="RU66" s="1"/>
      <c r="RV66" s="1"/>
      <c r="RW66" s="1"/>
      <c r="RX66" s="1"/>
      <c r="RY66" s="1"/>
      <c r="RZ66" s="1"/>
      <c r="SA66" s="1"/>
      <c r="SB66" s="1"/>
      <c r="SC66" s="1"/>
      <c r="SD66" s="1"/>
      <c r="SE66" s="1"/>
      <c r="SF66" s="1"/>
      <c r="SG66" s="1"/>
      <c r="SH66" s="1"/>
      <c r="SI66" s="1"/>
      <c r="SJ66" s="1"/>
      <c r="SK66" s="1"/>
      <c r="SL66" s="1"/>
      <c r="SM66" s="1"/>
      <c r="SN66" s="1"/>
      <c r="SO66" s="1"/>
      <c r="SP66" s="1"/>
      <c r="SQ66" s="1"/>
      <c r="SR66" s="1"/>
      <c r="SS66" s="1"/>
      <c r="ST66" s="1"/>
      <c r="SU66" s="1"/>
      <c r="SV66" s="1"/>
      <c r="SW66" s="1"/>
      <c r="SX66" s="1"/>
      <c r="SY66" s="1"/>
      <c r="SZ66" s="1"/>
      <c r="TA66" s="1"/>
      <c r="TB66" s="1"/>
      <c r="TC66" s="1"/>
      <c r="TD66" s="1"/>
      <c r="TE66" s="1"/>
      <c r="TF66" s="1"/>
      <c r="TG66" s="1"/>
      <c r="TH66" s="1"/>
      <c r="TI66" s="1"/>
      <c r="TJ66" s="1"/>
      <c r="TK66" s="1"/>
      <c r="TL66" s="1"/>
      <c r="TM66" s="1"/>
      <c r="TN66" s="1"/>
      <c r="TO66" s="1"/>
      <c r="TP66" s="1"/>
      <c r="TQ66" s="1"/>
      <c r="TR66" s="1"/>
      <c r="TS66" s="1"/>
      <c r="TT66" s="1"/>
      <c r="TU66" s="1"/>
      <c r="TV66" s="1"/>
      <c r="TW66" s="1"/>
      <c r="TX66" s="1"/>
      <c r="TY66" s="1"/>
      <c r="TZ66" s="1"/>
      <c r="UA66" s="1"/>
      <c r="UB66" s="1"/>
      <c r="UC66" s="1"/>
      <c r="UD66" s="1"/>
      <c r="UE66" s="1"/>
      <c r="UF66" s="1"/>
      <c r="UG66" s="1"/>
      <c r="UH66" s="1"/>
      <c r="UI66" s="1"/>
      <c r="UJ66" s="1"/>
      <c r="UK66" s="1"/>
      <c r="UL66" s="1"/>
      <c r="UM66" s="1"/>
      <c r="UN66" s="1"/>
      <c r="UO66" s="1"/>
      <c r="UP66" s="1"/>
      <c r="UQ66" s="1"/>
      <c r="UR66" s="1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VD66" s="1"/>
      <c r="VE66" s="1"/>
      <c r="VF66" s="1"/>
      <c r="VG66" s="1"/>
      <c r="VH66" s="1"/>
      <c r="VI66" s="1"/>
      <c r="VJ66" s="1"/>
      <c r="VK66" s="1"/>
      <c r="VL66" s="1"/>
      <c r="VM66" s="1"/>
      <c r="VN66" s="1"/>
      <c r="VO66" s="1"/>
      <c r="VP66" s="1"/>
      <c r="VQ66" s="1"/>
      <c r="VR66" s="1"/>
      <c r="VS66" s="1"/>
      <c r="VT66" s="1"/>
      <c r="VU66" s="1"/>
      <c r="VV66" s="1"/>
      <c r="VW66" s="1"/>
      <c r="VX66" s="1"/>
      <c r="VY66" s="1"/>
      <c r="VZ66" s="1"/>
      <c r="WA66" s="1"/>
      <c r="WB66" s="1"/>
      <c r="WC66" s="1"/>
      <c r="WD66" s="1"/>
      <c r="WE66" s="1"/>
      <c r="WF66" s="1"/>
      <c r="WG66" s="1"/>
      <c r="WH66" s="1"/>
      <c r="WI66" s="1"/>
      <c r="WJ66" s="1"/>
      <c r="WK66" s="1"/>
      <c r="WL66" s="1"/>
      <c r="WM66" s="1"/>
      <c r="WN66" s="1"/>
      <c r="WO66" s="1"/>
      <c r="WP66" s="1"/>
      <c r="WQ66" s="1"/>
      <c r="WR66" s="1"/>
      <c r="WS66" s="1"/>
      <c r="WT66" s="1"/>
      <c r="WU66" s="1"/>
      <c r="WV66" s="1"/>
      <c r="WW66" s="1"/>
      <c r="WX66" s="1"/>
      <c r="WY66" s="1"/>
      <c r="WZ66" s="1"/>
      <c r="XA66" s="1"/>
      <c r="XB66" s="1"/>
      <c r="XC66" s="1"/>
      <c r="XD66" s="1"/>
      <c r="XE66" s="1"/>
      <c r="XF66" s="1"/>
      <c r="XG66" s="1"/>
      <c r="XH66" s="1"/>
      <c r="XI66" s="1"/>
      <c r="XJ66" s="1"/>
      <c r="XK66" s="1"/>
      <c r="XL66" s="1"/>
      <c r="XM66" s="1"/>
      <c r="XN66" s="1"/>
      <c r="XO66" s="1"/>
      <c r="XP66" s="1"/>
      <c r="XQ66" s="1"/>
      <c r="XR66" s="1"/>
      <c r="XS66" s="1"/>
      <c r="XT66" s="1"/>
      <c r="XU66" s="1"/>
      <c r="XV66" s="1"/>
      <c r="XW66" s="1"/>
      <c r="XX66" s="1"/>
      <c r="XY66" s="1"/>
      <c r="XZ66" s="1"/>
      <c r="YA66" s="1"/>
      <c r="YB66" s="1"/>
      <c r="YC66" s="1"/>
      <c r="YD66" s="1"/>
      <c r="YE66" s="1"/>
      <c r="YF66" s="1"/>
      <c r="YG66" s="1"/>
      <c r="YH66" s="1"/>
      <c r="YI66" s="1"/>
      <c r="YJ66" s="1"/>
      <c r="YK66" s="1"/>
      <c r="YL66" s="1"/>
      <c r="YM66" s="1"/>
      <c r="YN66" s="1"/>
      <c r="YO66" s="1"/>
      <c r="YP66" s="1"/>
      <c r="YQ66" s="1"/>
      <c r="YR66" s="1"/>
      <c r="YS66" s="1"/>
      <c r="YT66" s="1"/>
      <c r="YU66" s="1"/>
      <c r="YV66" s="1"/>
      <c r="YW66" s="1"/>
      <c r="YX66" s="1"/>
      <c r="YY66" s="1"/>
      <c r="YZ66" s="1"/>
      <c r="ZA66" s="1"/>
      <c r="ZB66" s="1"/>
      <c r="ZC66" s="1"/>
      <c r="ZD66" s="1"/>
      <c r="ZE66" s="1"/>
      <c r="ZF66" s="1"/>
      <c r="ZG66" s="1"/>
      <c r="ZH66" s="1"/>
      <c r="ZI66" s="1"/>
      <c r="ZJ66" s="1"/>
      <c r="ZK66" s="1"/>
      <c r="ZL66" s="1"/>
      <c r="ZM66" s="1"/>
      <c r="ZN66" s="1"/>
      <c r="ZO66" s="1"/>
      <c r="ZP66" s="1"/>
      <c r="ZQ66" s="1"/>
      <c r="ZR66" s="1"/>
      <c r="ZS66" s="1"/>
      <c r="ZT66" s="1"/>
      <c r="ZU66" s="1"/>
      <c r="ZV66" s="1"/>
      <c r="ZW66" s="1"/>
      <c r="ZX66" s="1"/>
      <c r="ZY66" s="1"/>
      <c r="ZZ66" s="1"/>
      <c r="AAA66" s="1"/>
      <c r="AAB66" s="1"/>
      <c r="AAC66" s="1"/>
      <c r="AAD66" s="1"/>
      <c r="AAE66" s="1"/>
      <c r="AAF66" s="1"/>
      <c r="AAG66" s="1"/>
      <c r="AAH66" s="1"/>
      <c r="AAI66" s="1"/>
      <c r="AAJ66" s="1"/>
      <c r="AAK66" s="1"/>
      <c r="AAL66" s="1"/>
      <c r="AAM66" s="1"/>
      <c r="AAN66" s="1"/>
      <c r="AAO66" s="1"/>
      <c r="AAP66" s="1"/>
      <c r="AAQ66" s="1"/>
      <c r="AAR66" s="1"/>
      <c r="AAS66" s="1"/>
      <c r="AAT66" s="1"/>
      <c r="AAU66" s="1"/>
      <c r="AAV66" s="1"/>
      <c r="AAW66" s="1"/>
      <c r="AAX66" s="1"/>
      <c r="AAY66" s="1"/>
      <c r="AAZ66" s="1"/>
      <c r="ABA66" s="1"/>
      <c r="ABB66" s="1"/>
      <c r="ABC66" s="1"/>
      <c r="ABD66" s="1"/>
      <c r="ABE66" s="1"/>
      <c r="ABF66" s="1"/>
      <c r="ABG66" s="1"/>
      <c r="ABH66" s="1"/>
      <c r="ABI66" s="1"/>
      <c r="ABJ66" s="1"/>
      <c r="ABK66" s="1"/>
      <c r="ABL66" s="1"/>
      <c r="ABM66" s="1"/>
      <c r="ABN66" s="1"/>
      <c r="ABO66" s="1"/>
      <c r="ABP66" s="1"/>
      <c r="ABQ66" s="1"/>
      <c r="ABR66" s="1"/>
      <c r="ABS66" s="1"/>
      <c r="ABT66" s="1"/>
      <c r="ABU66" s="1"/>
      <c r="ABV66" s="1"/>
      <c r="ABW66" s="1"/>
      <c r="ABX66" s="1"/>
      <c r="ABY66" s="1"/>
      <c r="ABZ66" s="1"/>
      <c r="ACA66" s="1"/>
      <c r="ACB66" s="1"/>
      <c r="ACC66" s="1"/>
      <c r="ACD66" s="1"/>
      <c r="ACE66" s="1"/>
      <c r="ACF66" s="1"/>
      <c r="ACG66" s="1"/>
      <c r="ACH66" s="1"/>
      <c r="ACI66" s="1"/>
      <c r="ACJ66" s="1"/>
      <c r="ACK66" s="1"/>
      <c r="ACL66" s="1"/>
      <c r="ACM66" s="1"/>
      <c r="ACN66" s="1"/>
      <c r="ACO66" s="1"/>
      <c r="ACP66" s="1"/>
      <c r="ACQ66" s="1"/>
      <c r="ACR66" s="1"/>
      <c r="ACS66" s="1"/>
      <c r="ACT66" s="1"/>
      <c r="ACU66" s="1"/>
      <c r="ACV66" s="1"/>
      <c r="ACW66" s="1"/>
      <c r="ACX66" s="1"/>
      <c r="ACY66" s="1"/>
      <c r="ACZ66" s="1"/>
      <c r="ADA66" s="1"/>
      <c r="ADB66" s="1"/>
      <c r="ADC66" s="1"/>
      <c r="ADD66" s="1"/>
      <c r="ADE66" s="1"/>
      <c r="ADF66" s="1"/>
      <c r="ADG66" s="1"/>
      <c r="ADH66" s="1"/>
      <c r="ADI66" s="1"/>
      <c r="ADJ66" s="1"/>
      <c r="ADK66" s="1"/>
      <c r="ADL66" s="1"/>
      <c r="ADM66" s="1"/>
      <c r="ADN66" s="1"/>
      <c r="ADO66" s="1"/>
      <c r="ADP66" s="1"/>
      <c r="ADQ66" s="1"/>
      <c r="ADR66" s="1"/>
      <c r="ADS66" s="1"/>
      <c r="ADT66" s="1"/>
      <c r="ADU66" s="1"/>
      <c r="ADV66" s="1"/>
      <c r="ADW66" s="1"/>
      <c r="ADX66" s="1"/>
      <c r="ADY66" s="1"/>
      <c r="ADZ66" s="1"/>
      <c r="AEA66" s="1"/>
      <c r="AEB66" s="1"/>
      <c r="AEC66" s="1"/>
      <c r="AED66" s="1"/>
      <c r="AEE66" s="1"/>
      <c r="AEF66" s="1"/>
      <c r="AEG66" s="1"/>
      <c r="AEH66" s="1"/>
      <c r="AEI66" s="1"/>
      <c r="AEJ66" s="1"/>
      <c r="AEK66" s="1"/>
      <c r="AEL66" s="1"/>
      <c r="AEM66" s="1"/>
      <c r="AEN66" s="1"/>
      <c r="AEO66" s="1"/>
      <c r="AEP66" s="1"/>
      <c r="AEQ66" s="1"/>
      <c r="AER66" s="1"/>
      <c r="AES66" s="1"/>
      <c r="AET66" s="1"/>
      <c r="AEU66" s="1"/>
      <c r="AEV66" s="1"/>
      <c r="AEW66" s="1"/>
      <c r="AEX66" s="1"/>
      <c r="AEY66" s="1"/>
      <c r="AEZ66" s="1"/>
      <c r="AFA66" s="1"/>
      <c r="AFB66" s="1"/>
      <c r="AFC66" s="1"/>
      <c r="AFD66" s="1"/>
      <c r="AFE66" s="1"/>
      <c r="AFF66" s="1"/>
      <c r="AFG66" s="1"/>
      <c r="AFH66" s="1"/>
      <c r="AFI66" s="1"/>
      <c r="AFJ66" s="1"/>
      <c r="AFK66" s="1"/>
      <c r="AFL66" s="1"/>
      <c r="AFM66" s="1"/>
      <c r="AFN66" s="1"/>
      <c r="AFO66" s="1"/>
      <c r="AFP66" s="1"/>
      <c r="AFQ66" s="1"/>
      <c r="AFR66" s="1"/>
      <c r="AFS66" s="1"/>
      <c r="AFT66" s="1"/>
      <c r="AFU66" s="1"/>
      <c r="AFV66" s="1"/>
      <c r="AFW66" s="1"/>
      <c r="AFX66" s="1"/>
      <c r="AFY66" s="1"/>
      <c r="AFZ66" s="1"/>
      <c r="AGA66" s="1"/>
      <c r="AGB66" s="1"/>
      <c r="AGC66" s="1"/>
      <c r="AGD66" s="1"/>
      <c r="AGE66" s="1"/>
      <c r="AGF66" s="1"/>
      <c r="AGG66" s="1"/>
      <c r="AGH66" s="1"/>
      <c r="AGI66" s="1"/>
      <c r="AGJ66" s="1"/>
      <c r="AGK66" s="1"/>
      <c r="AGL66" s="1"/>
      <c r="AGM66" s="1"/>
      <c r="AGN66" s="1"/>
      <c r="AGO66" s="1"/>
      <c r="AGP66" s="1"/>
      <c r="AGQ66" s="1"/>
      <c r="AGR66" s="1"/>
      <c r="AGS66" s="1"/>
      <c r="AGT66" s="1"/>
      <c r="AGU66" s="1"/>
      <c r="AGV66" s="1"/>
      <c r="AGW66" s="1"/>
      <c r="AGX66" s="1"/>
      <c r="AGY66" s="1"/>
      <c r="AGZ66" s="1"/>
      <c r="AHA66" s="1"/>
      <c r="AHB66" s="1"/>
      <c r="AHC66" s="1"/>
      <c r="AHD66" s="1"/>
      <c r="AHE66" s="1"/>
      <c r="AHF66" s="1"/>
      <c r="AHG66" s="1"/>
      <c r="AHH66" s="1"/>
      <c r="AHI66" s="1"/>
      <c r="AHJ66" s="1"/>
      <c r="AHK66" s="1"/>
      <c r="AHL66" s="1"/>
      <c r="AHM66" s="1"/>
      <c r="AHN66" s="1"/>
      <c r="AHO66" s="1"/>
      <c r="AHP66" s="1"/>
      <c r="AHQ66" s="1"/>
      <c r="AHR66" s="1"/>
      <c r="AHS66" s="1"/>
      <c r="AHT66" s="1"/>
      <c r="AHU66" s="1"/>
      <c r="AHV66" s="1"/>
      <c r="AHW66" s="1"/>
      <c r="AHX66" s="1"/>
      <c r="AHY66" s="1"/>
      <c r="AHZ66" s="1"/>
      <c r="AIA66" s="1"/>
      <c r="AIB66" s="1"/>
      <c r="AIC66" s="1"/>
      <c r="AID66" s="1"/>
      <c r="AIE66" s="1"/>
      <c r="AIF66" s="1"/>
      <c r="AIG66" s="1"/>
      <c r="AIH66" s="1"/>
      <c r="AII66" s="1"/>
      <c r="AIJ66" s="1"/>
      <c r="AIK66" s="1"/>
      <c r="AIL66" s="1"/>
      <c r="AIM66" s="1"/>
      <c r="AIN66" s="1"/>
      <c r="AIO66" s="1"/>
      <c r="AIP66" s="1"/>
      <c r="AIQ66" s="1"/>
      <c r="AIR66" s="1"/>
      <c r="AIS66" s="1"/>
      <c r="AIT66" s="1"/>
      <c r="AIU66" s="1"/>
      <c r="AIV66" s="1"/>
      <c r="AIW66" s="1"/>
      <c r="AIX66" s="1"/>
      <c r="AIY66" s="1"/>
      <c r="AIZ66" s="1"/>
      <c r="AJA66" s="1"/>
      <c r="AJB66" s="1"/>
      <c r="AJC66" s="1"/>
      <c r="AJD66" s="1"/>
      <c r="AJE66" s="1"/>
      <c r="AJF66" s="1"/>
      <c r="AJG66" s="1"/>
      <c r="AJH66" s="1"/>
      <c r="AJI66" s="1"/>
      <c r="AJJ66" s="1"/>
      <c r="AJK66" s="1"/>
      <c r="AJL66" s="1"/>
      <c r="AJM66" s="1"/>
      <c r="AJN66" s="1"/>
      <c r="AJO66" s="1"/>
      <c r="AJP66" s="1"/>
      <c r="AJQ66" s="1"/>
      <c r="AJR66" s="1"/>
      <c r="AJS66" s="1"/>
      <c r="AJT66" s="1"/>
      <c r="AJU66" s="1"/>
      <c r="AJV66" s="1"/>
      <c r="AJW66" s="1"/>
      <c r="AJX66" s="1"/>
      <c r="AJY66" s="1"/>
      <c r="AJZ66" s="1"/>
      <c r="AKA66" s="1"/>
      <c r="AKB66" s="1"/>
      <c r="AKC66" s="1"/>
      <c r="AKD66" s="1"/>
      <c r="AKE66" s="1"/>
      <c r="AKF66" s="1"/>
      <c r="AKG66" s="1"/>
      <c r="AKH66" s="1"/>
      <c r="AKI66" s="1"/>
      <c r="AKJ66" s="1"/>
      <c r="AKK66" s="1"/>
      <c r="AKL66" s="1"/>
      <c r="AKM66" s="1"/>
      <c r="AKN66" s="1"/>
      <c r="AKO66" s="1"/>
      <c r="AKP66" s="1"/>
      <c r="AKQ66" s="1"/>
      <c r="AKR66" s="1"/>
      <c r="AKS66" s="1"/>
      <c r="AKT66" s="1"/>
      <c r="AKU66" s="1"/>
      <c r="AKV66" s="1"/>
      <c r="AKW66" s="1"/>
      <c r="AKX66" s="1"/>
      <c r="AKY66" s="1"/>
      <c r="AKZ66" s="1"/>
      <c r="ALA66" s="1"/>
      <c r="ALB66" s="1"/>
      <c r="ALC66" s="1"/>
      <c r="ALD66" s="1"/>
      <c r="ALE66" s="1"/>
      <c r="ALF66" s="1"/>
      <c r="ALG66" s="1"/>
      <c r="ALH66" s="1"/>
      <c r="ALI66" s="1"/>
      <c r="ALJ66" s="1"/>
      <c r="ALK66" s="1"/>
      <c r="ALL66" s="1"/>
      <c r="ALM66" s="1"/>
      <c r="ALN66" s="1"/>
    </row>
    <row r="67" spans="1:1002" ht="9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</row>
    <row r="68" spans="1:1002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</row>
    <row r="69" spans="1:1002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  <c r="OO69" s="1"/>
      <c r="OP69" s="1"/>
      <c r="OQ69" s="1"/>
      <c r="OR69" s="1"/>
      <c r="OS69" s="1"/>
      <c r="OT69" s="1"/>
      <c r="OU69" s="1"/>
      <c r="OV69" s="1"/>
      <c r="OW69" s="1"/>
      <c r="OX69" s="1"/>
      <c r="OY69" s="1"/>
      <c r="OZ69" s="1"/>
      <c r="PA69" s="1"/>
      <c r="PB69" s="1"/>
      <c r="PC69" s="1"/>
      <c r="PD69" s="1"/>
      <c r="PE69" s="1"/>
      <c r="PF69" s="1"/>
      <c r="PG69" s="1"/>
      <c r="PH69" s="1"/>
      <c r="PI69" s="1"/>
      <c r="PJ69" s="1"/>
      <c r="PK69" s="1"/>
      <c r="PL69" s="1"/>
      <c r="PM69" s="1"/>
      <c r="PN69" s="1"/>
      <c r="PO69" s="1"/>
      <c r="PP69" s="1"/>
      <c r="PQ69" s="1"/>
      <c r="PR69" s="1"/>
      <c r="PS69" s="1"/>
      <c r="PT69" s="1"/>
      <c r="PU69" s="1"/>
      <c r="PV69" s="1"/>
      <c r="PW69" s="1"/>
      <c r="PX69" s="1"/>
      <c r="PY69" s="1"/>
      <c r="PZ69" s="1"/>
      <c r="QA69" s="1"/>
      <c r="QB69" s="1"/>
      <c r="QC69" s="1"/>
      <c r="QD69" s="1"/>
      <c r="QE69" s="1"/>
      <c r="QF69" s="1"/>
      <c r="QG69" s="1"/>
      <c r="QH69" s="1"/>
      <c r="QI69" s="1"/>
      <c r="QJ69" s="1"/>
      <c r="QK69" s="1"/>
      <c r="QL69" s="1"/>
      <c r="QM69" s="1"/>
      <c r="QN69" s="1"/>
      <c r="QO69" s="1"/>
      <c r="QP69" s="1"/>
      <c r="QQ69" s="1"/>
      <c r="QR69" s="1"/>
      <c r="QS69" s="1"/>
      <c r="QT69" s="1"/>
      <c r="QU69" s="1"/>
      <c r="QV69" s="1"/>
      <c r="QW69" s="1"/>
      <c r="QX69" s="1"/>
      <c r="QY69" s="1"/>
      <c r="QZ69" s="1"/>
      <c r="RA69" s="1"/>
      <c r="RB69" s="1"/>
      <c r="RC69" s="1"/>
      <c r="RD69" s="1"/>
      <c r="RE69" s="1"/>
      <c r="RF69" s="1"/>
      <c r="RG69" s="1"/>
      <c r="RH69" s="1"/>
      <c r="RI69" s="1"/>
      <c r="RJ69" s="1"/>
      <c r="RK69" s="1"/>
      <c r="RL69" s="1"/>
      <c r="RM69" s="1"/>
      <c r="RN69" s="1"/>
      <c r="RO69" s="1"/>
      <c r="RP69" s="1"/>
      <c r="RQ69" s="1"/>
      <c r="RR69" s="1"/>
      <c r="RS69" s="1"/>
      <c r="RT69" s="1"/>
      <c r="RU69" s="1"/>
      <c r="RV69" s="1"/>
      <c r="RW69" s="1"/>
      <c r="RX69" s="1"/>
      <c r="RY69" s="1"/>
      <c r="RZ69" s="1"/>
      <c r="SA69" s="1"/>
      <c r="SB69" s="1"/>
      <c r="SC69" s="1"/>
      <c r="SD69" s="1"/>
      <c r="SE69" s="1"/>
      <c r="SF69" s="1"/>
      <c r="SG69" s="1"/>
      <c r="SH69" s="1"/>
      <c r="SI69" s="1"/>
      <c r="SJ69" s="1"/>
      <c r="SK69" s="1"/>
      <c r="SL69" s="1"/>
      <c r="SM69" s="1"/>
      <c r="SN69" s="1"/>
      <c r="SO69" s="1"/>
      <c r="SP69" s="1"/>
      <c r="SQ69" s="1"/>
      <c r="SR69" s="1"/>
      <c r="SS69" s="1"/>
      <c r="ST69" s="1"/>
      <c r="SU69" s="1"/>
      <c r="SV69" s="1"/>
      <c r="SW69" s="1"/>
      <c r="SX69" s="1"/>
      <c r="SY69" s="1"/>
      <c r="SZ69" s="1"/>
      <c r="TA69" s="1"/>
      <c r="TB69" s="1"/>
      <c r="TC69" s="1"/>
      <c r="TD69" s="1"/>
      <c r="TE69" s="1"/>
      <c r="TF69" s="1"/>
      <c r="TG69" s="1"/>
      <c r="TH69" s="1"/>
      <c r="TI69" s="1"/>
      <c r="TJ69" s="1"/>
      <c r="TK69" s="1"/>
      <c r="TL69" s="1"/>
      <c r="TM69" s="1"/>
      <c r="TN69" s="1"/>
      <c r="TO69" s="1"/>
      <c r="TP69" s="1"/>
      <c r="TQ69" s="1"/>
      <c r="TR69" s="1"/>
      <c r="TS69" s="1"/>
      <c r="TT69" s="1"/>
      <c r="TU69" s="1"/>
      <c r="TV69" s="1"/>
      <c r="TW69" s="1"/>
      <c r="TX69" s="1"/>
      <c r="TY69" s="1"/>
      <c r="TZ69" s="1"/>
      <c r="UA69" s="1"/>
      <c r="UB69" s="1"/>
      <c r="UC69" s="1"/>
      <c r="UD69" s="1"/>
      <c r="UE69" s="1"/>
      <c r="UF69" s="1"/>
      <c r="UG69" s="1"/>
      <c r="UH69" s="1"/>
      <c r="UI69" s="1"/>
      <c r="UJ69" s="1"/>
      <c r="UK69" s="1"/>
      <c r="UL69" s="1"/>
      <c r="UM69" s="1"/>
      <c r="UN69" s="1"/>
      <c r="UO69" s="1"/>
      <c r="UP69" s="1"/>
      <c r="UQ69" s="1"/>
      <c r="UR69" s="1"/>
      <c r="US69" s="1"/>
      <c r="UT69" s="1"/>
      <c r="UU69" s="1"/>
      <c r="UV69" s="1"/>
      <c r="UW69" s="1"/>
      <c r="UX69" s="1"/>
      <c r="UY69" s="1"/>
      <c r="UZ69" s="1"/>
      <c r="VA69" s="1"/>
      <c r="VB69" s="1"/>
      <c r="VC69" s="1"/>
      <c r="VD69" s="1"/>
      <c r="VE69" s="1"/>
      <c r="VF69" s="1"/>
      <c r="VG69" s="1"/>
      <c r="VH69" s="1"/>
      <c r="VI69" s="1"/>
      <c r="VJ69" s="1"/>
      <c r="VK69" s="1"/>
      <c r="VL69" s="1"/>
      <c r="VM69" s="1"/>
      <c r="VN69" s="1"/>
      <c r="VO69" s="1"/>
      <c r="VP69" s="1"/>
      <c r="VQ69" s="1"/>
      <c r="VR69" s="1"/>
      <c r="VS69" s="1"/>
      <c r="VT69" s="1"/>
      <c r="VU69" s="1"/>
      <c r="VV69" s="1"/>
      <c r="VW69" s="1"/>
      <c r="VX69" s="1"/>
      <c r="VY69" s="1"/>
      <c r="VZ69" s="1"/>
      <c r="WA69" s="1"/>
      <c r="WB69" s="1"/>
      <c r="WC69" s="1"/>
      <c r="WD69" s="1"/>
      <c r="WE69" s="1"/>
      <c r="WF69" s="1"/>
      <c r="WG69" s="1"/>
      <c r="WH69" s="1"/>
      <c r="WI69" s="1"/>
      <c r="WJ69" s="1"/>
      <c r="WK69" s="1"/>
      <c r="WL69" s="1"/>
      <c r="WM69" s="1"/>
      <c r="WN69" s="1"/>
      <c r="WO69" s="1"/>
      <c r="WP69" s="1"/>
      <c r="WQ69" s="1"/>
      <c r="WR69" s="1"/>
      <c r="WS69" s="1"/>
      <c r="WT69" s="1"/>
      <c r="WU69" s="1"/>
      <c r="WV69" s="1"/>
      <c r="WW69" s="1"/>
      <c r="WX69" s="1"/>
      <c r="WY69" s="1"/>
      <c r="WZ69" s="1"/>
      <c r="XA69" s="1"/>
      <c r="XB69" s="1"/>
      <c r="XC69" s="1"/>
      <c r="XD69" s="1"/>
      <c r="XE69" s="1"/>
      <c r="XF69" s="1"/>
      <c r="XG69" s="1"/>
      <c r="XH69" s="1"/>
      <c r="XI69" s="1"/>
      <c r="XJ69" s="1"/>
      <c r="XK69" s="1"/>
      <c r="XL69" s="1"/>
      <c r="XM69" s="1"/>
      <c r="XN69" s="1"/>
      <c r="XO69" s="1"/>
      <c r="XP69" s="1"/>
      <c r="XQ69" s="1"/>
      <c r="XR69" s="1"/>
      <c r="XS69" s="1"/>
      <c r="XT69" s="1"/>
      <c r="XU69" s="1"/>
      <c r="XV69" s="1"/>
      <c r="XW69" s="1"/>
      <c r="XX69" s="1"/>
      <c r="XY69" s="1"/>
      <c r="XZ69" s="1"/>
      <c r="YA69" s="1"/>
      <c r="YB69" s="1"/>
      <c r="YC69" s="1"/>
      <c r="YD69" s="1"/>
      <c r="YE69" s="1"/>
      <c r="YF69" s="1"/>
      <c r="YG69" s="1"/>
      <c r="YH69" s="1"/>
      <c r="YI69" s="1"/>
      <c r="YJ69" s="1"/>
      <c r="YK69" s="1"/>
      <c r="YL69" s="1"/>
      <c r="YM69" s="1"/>
      <c r="YN69" s="1"/>
      <c r="YO69" s="1"/>
      <c r="YP69" s="1"/>
      <c r="YQ69" s="1"/>
      <c r="YR69" s="1"/>
      <c r="YS69" s="1"/>
      <c r="YT69" s="1"/>
      <c r="YU69" s="1"/>
      <c r="YV69" s="1"/>
      <c r="YW69" s="1"/>
      <c r="YX69" s="1"/>
      <c r="YY69" s="1"/>
      <c r="YZ69" s="1"/>
      <c r="ZA69" s="1"/>
      <c r="ZB69" s="1"/>
      <c r="ZC69" s="1"/>
      <c r="ZD69" s="1"/>
      <c r="ZE69" s="1"/>
      <c r="ZF69" s="1"/>
      <c r="ZG69" s="1"/>
      <c r="ZH69" s="1"/>
      <c r="ZI69" s="1"/>
      <c r="ZJ69" s="1"/>
      <c r="ZK69" s="1"/>
      <c r="ZL69" s="1"/>
      <c r="ZM69" s="1"/>
      <c r="ZN69" s="1"/>
      <c r="ZO69" s="1"/>
      <c r="ZP69" s="1"/>
      <c r="ZQ69" s="1"/>
      <c r="ZR69" s="1"/>
      <c r="ZS69" s="1"/>
      <c r="ZT69" s="1"/>
      <c r="ZU69" s="1"/>
      <c r="ZV69" s="1"/>
      <c r="ZW69" s="1"/>
      <c r="ZX69" s="1"/>
      <c r="ZY69" s="1"/>
      <c r="ZZ69" s="1"/>
      <c r="AAA69" s="1"/>
      <c r="AAB69" s="1"/>
      <c r="AAC69" s="1"/>
      <c r="AAD69" s="1"/>
      <c r="AAE69" s="1"/>
      <c r="AAF69" s="1"/>
      <c r="AAG69" s="1"/>
      <c r="AAH69" s="1"/>
      <c r="AAI69" s="1"/>
      <c r="AAJ69" s="1"/>
      <c r="AAK69" s="1"/>
      <c r="AAL69" s="1"/>
      <c r="AAM69" s="1"/>
      <c r="AAN69" s="1"/>
      <c r="AAO69" s="1"/>
      <c r="AAP69" s="1"/>
      <c r="AAQ69" s="1"/>
      <c r="AAR69" s="1"/>
      <c r="AAS69" s="1"/>
      <c r="AAT69" s="1"/>
      <c r="AAU69" s="1"/>
      <c r="AAV69" s="1"/>
      <c r="AAW69" s="1"/>
      <c r="AAX69" s="1"/>
      <c r="AAY69" s="1"/>
      <c r="AAZ69" s="1"/>
      <c r="ABA69" s="1"/>
      <c r="ABB69" s="1"/>
      <c r="ABC69" s="1"/>
      <c r="ABD69" s="1"/>
      <c r="ABE69" s="1"/>
      <c r="ABF69" s="1"/>
      <c r="ABG69" s="1"/>
      <c r="ABH69" s="1"/>
      <c r="ABI69" s="1"/>
      <c r="ABJ69" s="1"/>
      <c r="ABK69" s="1"/>
      <c r="ABL69" s="1"/>
      <c r="ABM69" s="1"/>
      <c r="ABN69" s="1"/>
      <c r="ABO69" s="1"/>
      <c r="ABP69" s="1"/>
      <c r="ABQ69" s="1"/>
      <c r="ABR69" s="1"/>
      <c r="ABS69" s="1"/>
      <c r="ABT69" s="1"/>
      <c r="ABU69" s="1"/>
      <c r="ABV69" s="1"/>
      <c r="ABW69" s="1"/>
      <c r="ABX69" s="1"/>
      <c r="ABY69" s="1"/>
      <c r="ABZ69" s="1"/>
      <c r="ACA69" s="1"/>
      <c r="ACB69" s="1"/>
      <c r="ACC69" s="1"/>
      <c r="ACD69" s="1"/>
      <c r="ACE69" s="1"/>
      <c r="ACF69" s="1"/>
      <c r="ACG69" s="1"/>
      <c r="ACH69" s="1"/>
      <c r="ACI69" s="1"/>
      <c r="ACJ69" s="1"/>
      <c r="ACK69" s="1"/>
      <c r="ACL69" s="1"/>
      <c r="ACM69" s="1"/>
      <c r="ACN69" s="1"/>
      <c r="ACO69" s="1"/>
      <c r="ACP69" s="1"/>
      <c r="ACQ69" s="1"/>
      <c r="ACR69" s="1"/>
      <c r="ACS69" s="1"/>
      <c r="ACT69" s="1"/>
      <c r="ACU69" s="1"/>
      <c r="ACV69" s="1"/>
      <c r="ACW69" s="1"/>
      <c r="ACX69" s="1"/>
      <c r="ACY69" s="1"/>
      <c r="ACZ69" s="1"/>
      <c r="ADA69" s="1"/>
      <c r="ADB69" s="1"/>
      <c r="ADC69" s="1"/>
      <c r="ADD69" s="1"/>
      <c r="ADE69" s="1"/>
      <c r="ADF69" s="1"/>
      <c r="ADG69" s="1"/>
      <c r="ADH69" s="1"/>
      <c r="ADI69" s="1"/>
      <c r="ADJ69" s="1"/>
      <c r="ADK69" s="1"/>
      <c r="ADL69" s="1"/>
      <c r="ADM69" s="1"/>
      <c r="ADN69" s="1"/>
      <c r="ADO69" s="1"/>
      <c r="ADP69" s="1"/>
      <c r="ADQ69" s="1"/>
      <c r="ADR69" s="1"/>
      <c r="ADS69" s="1"/>
      <c r="ADT69" s="1"/>
      <c r="ADU69" s="1"/>
      <c r="ADV69" s="1"/>
      <c r="ADW69" s="1"/>
      <c r="ADX69" s="1"/>
      <c r="ADY69" s="1"/>
      <c r="ADZ69" s="1"/>
      <c r="AEA69" s="1"/>
      <c r="AEB69" s="1"/>
      <c r="AEC69" s="1"/>
      <c r="AED69" s="1"/>
      <c r="AEE69" s="1"/>
      <c r="AEF69" s="1"/>
      <c r="AEG69" s="1"/>
      <c r="AEH69" s="1"/>
      <c r="AEI69" s="1"/>
      <c r="AEJ69" s="1"/>
      <c r="AEK69" s="1"/>
      <c r="AEL69" s="1"/>
      <c r="AEM69" s="1"/>
      <c r="AEN69" s="1"/>
      <c r="AEO69" s="1"/>
      <c r="AEP69" s="1"/>
      <c r="AEQ69" s="1"/>
      <c r="AER69" s="1"/>
      <c r="AES69" s="1"/>
      <c r="AET69" s="1"/>
      <c r="AEU69" s="1"/>
      <c r="AEV69" s="1"/>
      <c r="AEW69" s="1"/>
      <c r="AEX69" s="1"/>
      <c r="AEY69" s="1"/>
      <c r="AEZ69" s="1"/>
      <c r="AFA69" s="1"/>
      <c r="AFB69" s="1"/>
      <c r="AFC69" s="1"/>
      <c r="AFD69" s="1"/>
      <c r="AFE69" s="1"/>
      <c r="AFF69" s="1"/>
      <c r="AFG69" s="1"/>
      <c r="AFH69" s="1"/>
      <c r="AFI69" s="1"/>
      <c r="AFJ69" s="1"/>
      <c r="AFK69" s="1"/>
      <c r="AFL69" s="1"/>
      <c r="AFM69" s="1"/>
      <c r="AFN69" s="1"/>
      <c r="AFO69" s="1"/>
      <c r="AFP69" s="1"/>
      <c r="AFQ69" s="1"/>
      <c r="AFR69" s="1"/>
      <c r="AFS69" s="1"/>
      <c r="AFT69" s="1"/>
      <c r="AFU69" s="1"/>
      <c r="AFV69" s="1"/>
      <c r="AFW69" s="1"/>
      <c r="AFX69" s="1"/>
      <c r="AFY69" s="1"/>
      <c r="AFZ69" s="1"/>
      <c r="AGA69" s="1"/>
      <c r="AGB69" s="1"/>
      <c r="AGC69" s="1"/>
      <c r="AGD69" s="1"/>
      <c r="AGE69" s="1"/>
      <c r="AGF69" s="1"/>
      <c r="AGG69" s="1"/>
      <c r="AGH69" s="1"/>
      <c r="AGI69" s="1"/>
      <c r="AGJ69" s="1"/>
      <c r="AGK69" s="1"/>
      <c r="AGL69" s="1"/>
      <c r="AGM69" s="1"/>
      <c r="AGN69" s="1"/>
      <c r="AGO69" s="1"/>
      <c r="AGP69" s="1"/>
      <c r="AGQ69" s="1"/>
      <c r="AGR69" s="1"/>
      <c r="AGS69" s="1"/>
      <c r="AGT69" s="1"/>
      <c r="AGU69" s="1"/>
      <c r="AGV69" s="1"/>
      <c r="AGW69" s="1"/>
      <c r="AGX69" s="1"/>
      <c r="AGY69" s="1"/>
      <c r="AGZ69" s="1"/>
      <c r="AHA69" s="1"/>
      <c r="AHB69" s="1"/>
      <c r="AHC69" s="1"/>
      <c r="AHD69" s="1"/>
      <c r="AHE69" s="1"/>
      <c r="AHF69" s="1"/>
      <c r="AHG69" s="1"/>
      <c r="AHH69" s="1"/>
      <c r="AHI69" s="1"/>
      <c r="AHJ69" s="1"/>
      <c r="AHK69" s="1"/>
      <c r="AHL69" s="1"/>
      <c r="AHM69" s="1"/>
      <c r="AHN69" s="1"/>
      <c r="AHO69" s="1"/>
      <c r="AHP69" s="1"/>
      <c r="AHQ69" s="1"/>
      <c r="AHR69" s="1"/>
      <c r="AHS69" s="1"/>
      <c r="AHT69" s="1"/>
      <c r="AHU69" s="1"/>
      <c r="AHV69" s="1"/>
      <c r="AHW69" s="1"/>
      <c r="AHX69" s="1"/>
      <c r="AHY69" s="1"/>
      <c r="AHZ69" s="1"/>
      <c r="AIA69" s="1"/>
      <c r="AIB69" s="1"/>
      <c r="AIC69" s="1"/>
      <c r="AID69" s="1"/>
      <c r="AIE69" s="1"/>
      <c r="AIF69" s="1"/>
      <c r="AIG69" s="1"/>
      <c r="AIH69" s="1"/>
      <c r="AII69" s="1"/>
      <c r="AIJ69" s="1"/>
      <c r="AIK69" s="1"/>
      <c r="AIL69" s="1"/>
      <c r="AIM69" s="1"/>
      <c r="AIN69" s="1"/>
      <c r="AIO69" s="1"/>
      <c r="AIP69" s="1"/>
      <c r="AIQ69" s="1"/>
      <c r="AIR69" s="1"/>
      <c r="AIS69" s="1"/>
      <c r="AIT69" s="1"/>
      <c r="AIU69" s="1"/>
      <c r="AIV69" s="1"/>
      <c r="AIW69" s="1"/>
      <c r="AIX69" s="1"/>
      <c r="AIY69" s="1"/>
      <c r="AIZ69" s="1"/>
      <c r="AJA69" s="1"/>
      <c r="AJB69" s="1"/>
      <c r="AJC69" s="1"/>
      <c r="AJD69" s="1"/>
      <c r="AJE69" s="1"/>
      <c r="AJF69" s="1"/>
      <c r="AJG69" s="1"/>
      <c r="AJH69" s="1"/>
      <c r="AJI69" s="1"/>
      <c r="AJJ69" s="1"/>
      <c r="AJK69" s="1"/>
      <c r="AJL69" s="1"/>
      <c r="AJM69" s="1"/>
      <c r="AJN69" s="1"/>
      <c r="AJO69" s="1"/>
      <c r="AJP69" s="1"/>
      <c r="AJQ69" s="1"/>
      <c r="AJR69" s="1"/>
      <c r="AJS69" s="1"/>
      <c r="AJT69" s="1"/>
      <c r="AJU69" s="1"/>
      <c r="AJV69" s="1"/>
      <c r="AJW69" s="1"/>
      <c r="AJX69" s="1"/>
      <c r="AJY69" s="1"/>
      <c r="AJZ69" s="1"/>
      <c r="AKA69" s="1"/>
      <c r="AKB69" s="1"/>
      <c r="AKC69" s="1"/>
      <c r="AKD69" s="1"/>
      <c r="AKE69" s="1"/>
      <c r="AKF69" s="1"/>
      <c r="AKG69" s="1"/>
      <c r="AKH69" s="1"/>
      <c r="AKI69" s="1"/>
      <c r="AKJ69" s="1"/>
      <c r="AKK69" s="1"/>
      <c r="AKL69" s="1"/>
      <c r="AKM69" s="1"/>
      <c r="AKN69" s="1"/>
      <c r="AKO69" s="1"/>
      <c r="AKP69" s="1"/>
      <c r="AKQ69" s="1"/>
      <c r="AKR69" s="1"/>
      <c r="AKS69" s="1"/>
      <c r="AKT69" s="1"/>
      <c r="AKU69" s="1"/>
      <c r="AKV69" s="1"/>
      <c r="AKW69" s="1"/>
      <c r="AKX69" s="1"/>
      <c r="AKY69" s="1"/>
      <c r="AKZ69" s="1"/>
      <c r="ALA69" s="1"/>
      <c r="ALB69" s="1"/>
      <c r="ALC69" s="1"/>
      <c r="ALD69" s="1"/>
      <c r="ALE69" s="1"/>
      <c r="ALF69" s="1"/>
      <c r="ALG69" s="1"/>
      <c r="ALH69" s="1"/>
      <c r="ALI69" s="1"/>
      <c r="ALJ69" s="1"/>
      <c r="ALK69" s="1"/>
      <c r="ALL69" s="1"/>
      <c r="ALM69" s="1"/>
      <c r="ALN69" s="1"/>
    </row>
    <row r="70" spans="1:1002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  <c r="OO70" s="1"/>
      <c r="OP70" s="1"/>
      <c r="OQ70" s="1"/>
      <c r="OR70" s="1"/>
      <c r="OS70" s="1"/>
      <c r="OT70" s="1"/>
      <c r="OU70" s="1"/>
      <c r="OV70" s="1"/>
      <c r="OW70" s="1"/>
      <c r="OX70" s="1"/>
      <c r="OY70" s="1"/>
      <c r="OZ70" s="1"/>
      <c r="PA70" s="1"/>
      <c r="PB70" s="1"/>
      <c r="PC70" s="1"/>
      <c r="PD70" s="1"/>
      <c r="PE70" s="1"/>
      <c r="PF70" s="1"/>
      <c r="PG70" s="1"/>
      <c r="PH70" s="1"/>
      <c r="PI70" s="1"/>
      <c r="PJ70" s="1"/>
      <c r="PK70" s="1"/>
      <c r="PL70" s="1"/>
      <c r="PM70" s="1"/>
      <c r="PN70" s="1"/>
      <c r="PO70" s="1"/>
      <c r="PP70" s="1"/>
      <c r="PQ70" s="1"/>
      <c r="PR70" s="1"/>
      <c r="PS70" s="1"/>
      <c r="PT70" s="1"/>
      <c r="PU70" s="1"/>
      <c r="PV70" s="1"/>
      <c r="PW70" s="1"/>
      <c r="PX70" s="1"/>
      <c r="PY70" s="1"/>
      <c r="PZ70" s="1"/>
      <c r="QA70" s="1"/>
      <c r="QB70" s="1"/>
      <c r="QC70" s="1"/>
      <c r="QD70" s="1"/>
      <c r="QE70" s="1"/>
      <c r="QF70" s="1"/>
      <c r="QG70" s="1"/>
      <c r="QH70" s="1"/>
      <c r="QI70" s="1"/>
      <c r="QJ70" s="1"/>
      <c r="QK70" s="1"/>
      <c r="QL70" s="1"/>
      <c r="QM70" s="1"/>
      <c r="QN70" s="1"/>
      <c r="QO70" s="1"/>
      <c r="QP70" s="1"/>
      <c r="QQ70" s="1"/>
      <c r="QR70" s="1"/>
      <c r="QS70" s="1"/>
      <c r="QT70" s="1"/>
      <c r="QU70" s="1"/>
      <c r="QV70" s="1"/>
      <c r="QW70" s="1"/>
      <c r="QX70" s="1"/>
      <c r="QY70" s="1"/>
      <c r="QZ70" s="1"/>
      <c r="RA70" s="1"/>
      <c r="RB70" s="1"/>
      <c r="RC70" s="1"/>
      <c r="RD70" s="1"/>
      <c r="RE70" s="1"/>
      <c r="RF70" s="1"/>
      <c r="RG70" s="1"/>
      <c r="RH70" s="1"/>
      <c r="RI70" s="1"/>
      <c r="RJ70" s="1"/>
      <c r="RK70" s="1"/>
      <c r="RL70" s="1"/>
      <c r="RM70" s="1"/>
      <c r="RN70" s="1"/>
      <c r="RO70" s="1"/>
      <c r="RP70" s="1"/>
      <c r="RQ70" s="1"/>
      <c r="RR70" s="1"/>
      <c r="RS70" s="1"/>
      <c r="RT70" s="1"/>
      <c r="RU70" s="1"/>
      <c r="RV70" s="1"/>
      <c r="RW70" s="1"/>
      <c r="RX70" s="1"/>
      <c r="RY70" s="1"/>
      <c r="RZ70" s="1"/>
      <c r="SA70" s="1"/>
      <c r="SB70" s="1"/>
      <c r="SC70" s="1"/>
      <c r="SD70" s="1"/>
      <c r="SE70" s="1"/>
      <c r="SF70" s="1"/>
      <c r="SG70" s="1"/>
      <c r="SH70" s="1"/>
      <c r="SI70" s="1"/>
      <c r="SJ70" s="1"/>
      <c r="SK70" s="1"/>
      <c r="SL70" s="1"/>
      <c r="SM70" s="1"/>
      <c r="SN70" s="1"/>
      <c r="SO70" s="1"/>
      <c r="SP70" s="1"/>
      <c r="SQ70" s="1"/>
      <c r="SR70" s="1"/>
      <c r="SS70" s="1"/>
      <c r="ST70" s="1"/>
      <c r="SU70" s="1"/>
      <c r="SV70" s="1"/>
      <c r="SW70" s="1"/>
      <c r="SX70" s="1"/>
      <c r="SY70" s="1"/>
      <c r="SZ70" s="1"/>
      <c r="TA70" s="1"/>
      <c r="TB70" s="1"/>
      <c r="TC70" s="1"/>
      <c r="TD70" s="1"/>
      <c r="TE70" s="1"/>
      <c r="TF70" s="1"/>
      <c r="TG70" s="1"/>
      <c r="TH70" s="1"/>
      <c r="TI70" s="1"/>
      <c r="TJ70" s="1"/>
      <c r="TK70" s="1"/>
      <c r="TL70" s="1"/>
      <c r="TM70" s="1"/>
      <c r="TN70" s="1"/>
      <c r="TO70" s="1"/>
      <c r="TP70" s="1"/>
      <c r="TQ70" s="1"/>
      <c r="TR70" s="1"/>
      <c r="TS70" s="1"/>
      <c r="TT70" s="1"/>
      <c r="TU70" s="1"/>
      <c r="TV70" s="1"/>
      <c r="TW70" s="1"/>
      <c r="TX70" s="1"/>
      <c r="TY70" s="1"/>
      <c r="TZ70" s="1"/>
      <c r="UA70" s="1"/>
      <c r="UB70" s="1"/>
      <c r="UC70" s="1"/>
      <c r="UD70" s="1"/>
      <c r="UE70" s="1"/>
      <c r="UF70" s="1"/>
      <c r="UG70" s="1"/>
      <c r="UH70" s="1"/>
      <c r="UI70" s="1"/>
      <c r="UJ70" s="1"/>
      <c r="UK70" s="1"/>
      <c r="UL70" s="1"/>
      <c r="UM70" s="1"/>
      <c r="UN70" s="1"/>
      <c r="UO70" s="1"/>
      <c r="UP70" s="1"/>
      <c r="UQ70" s="1"/>
      <c r="UR70" s="1"/>
      <c r="US70" s="1"/>
      <c r="UT70" s="1"/>
      <c r="UU70" s="1"/>
      <c r="UV70" s="1"/>
      <c r="UW70" s="1"/>
      <c r="UX70" s="1"/>
      <c r="UY70" s="1"/>
      <c r="UZ70" s="1"/>
      <c r="VA70" s="1"/>
      <c r="VB70" s="1"/>
      <c r="VC70" s="1"/>
      <c r="VD70" s="1"/>
      <c r="VE70" s="1"/>
      <c r="VF70" s="1"/>
      <c r="VG70" s="1"/>
      <c r="VH70" s="1"/>
      <c r="VI70" s="1"/>
      <c r="VJ70" s="1"/>
      <c r="VK70" s="1"/>
      <c r="VL70" s="1"/>
      <c r="VM70" s="1"/>
      <c r="VN70" s="1"/>
      <c r="VO70" s="1"/>
      <c r="VP70" s="1"/>
      <c r="VQ70" s="1"/>
      <c r="VR70" s="1"/>
      <c r="VS70" s="1"/>
      <c r="VT70" s="1"/>
      <c r="VU70" s="1"/>
      <c r="VV70" s="1"/>
      <c r="VW70" s="1"/>
      <c r="VX70" s="1"/>
      <c r="VY70" s="1"/>
      <c r="VZ70" s="1"/>
      <c r="WA70" s="1"/>
      <c r="WB70" s="1"/>
      <c r="WC70" s="1"/>
      <c r="WD70" s="1"/>
      <c r="WE70" s="1"/>
      <c r="WF70" s="1"/>
      <c r="WG70" s="1"/>
      <c r="WH70" s="1"/>
      <c r="WI70" s="1"/>
      <c r="WJ70" s="1"/>
      <c r="WK70" s="1"/>
      <c r="WL70" s="1"/>
      <c r="WM70" s="1"/>
      <c r="WN70" s="1"/>
      <c r="WO70" s="1"/>
      <c r="WP70" s="1"/>
      <c r="WQ70" s="1"/>
      <c r="WR70" s="1"/>
      <c r="WS70" s="1"/>
      <c r="WT70" s="1"/>
      <c r="WU70" s="1"/>
      <c r="WV70" s="1"/>
      <c r="WW70" s="1"/>
      <c r="WX70" s="1"/>
      <c r="WY70" s="1"/>
      <c r="WZ70" s="1"/>
      <c r="XA70" s="1"/>
      <c r="XB70" s="1"/>
      <c r="XC70" s="1"/>
      <c r="XD70" s="1"/>
      <c r="XE70" s="1"/>
      <c r="XF70" s="1"/>
      <c r="XG70" s="1"/>
      <c r="XH70" s="1"/>
      <c r="XI70" s="1"/>
      <c r="XJ70" s="1"/>
      <c r="XK70" s="1"/>
      <c r="XL70" s="1"/>
      <c r="XM70" s="1"/>
      <c r="XN70" s="1"/>
      <c r="XO70" s="1"/>
      <c r="XP70" s="1"/>
      <c r="XQ70" s="1"/>
      <c r="XR70" s="1"/>
      <c r="XS70" s="1"/>
      <c r="XT70" s="1"/>
      <c r="XU70" s="1"/>
      <c r="XV70" s="1"/>
      <c r="XW70" s="1"/>
      <c r="XX70" s="1"/>
      <c r="XY70" s="1"/>
      <c r="XZ70" s="1"/>
      <c r="YA70" s="1"/>
      <c r="YB70" s="1"/>
      <c r="YC70" s="1"/>
      <c r="YD70" s="1"/>
      <c r="YE70" s="1"/>
      <c r="YF70" s="1"/>
      <c r="YG70" s="1"/>
      <c r="YH70" s="1"/>
      <c r="YI70" s="1"/>
      <c r="YJ70" s="1"/>
      <c r="YK70" s="1"/>
      <c r="YL70" s="1"/>
      <c r="YM70" s="1"/>
      <c r="YN70" s="1"/>
      <c r="YO70" s="1"/>
      <c r="YP70" s="1"/>
      <c r="YQ70" s="1"/>
      <c r="YR70" s="1"/>
      <c r="YS70" s="1"/>
      <c r="YT70" s="1"/>
      <c r="YU70" s="1"/>
      <c r="YV70" s="1"/>
      <c r="YW70" s="1"/>
      <c r="YX70" s="1"/>
      <c r="YY70" s="1"/>
      <c r="YZ70" s="1"/>
      <c r="ZA70" s="1"/>
      <c r="ZB70" s="1"/>
      <c r="ZC70" s="1"/>
      <c r="ZD70" s="1"/>
      <c r="ZE70" s="1"/>
      <c r="ZF70" s="1"/>
      <c r="ZG70" s="1"/>
      <c r="ZH70" s="1"/>
      <c r="ZI70" s="1"/>
      <c r="ZJ70" s="1"/>
      <c r="ZK70" s="1"/>
      <c r="ZL70" s="1"/>
      <c r="ZM70" s="1"/>
      <c r="ZN70" s="1"/>
      <c r="ZO70" s="1"/>
      <c r="ZP70" s="1"/>
      <c r="ZQ70" s="1"/>
      <c r="ZR70" s="1"/>
      <c r="ZS70" s="1"/>
      <c r="ZT70" s="1"/>
      <c r="ZU70" s="1"/>
      <c r="ZV70" s="1"/>
      <c r="ZW70" s="1"/>
      <c r="ZX70" s="1"/>
      <c r="ZY70" s="1"/>
      <c r="ZZ70" s="1"/>
      <c r="AAA70" s="1"/>
      <c r="AAB70" s="1"/>
      <c r="AAC70" s="1"/>
      <c r="AAD70" s="1"/>
      <c r="AAE70" s="1"/>
      <c r="AAF70" s="1"/>
      <c r="AAG70" s="1"/>
      <c r="AAH70" s="1"/>
      <c r="AAI70" s="1"/>
      <c r="AAJ70" s="1"/>
      <c r="AAK70" s="1"/>
      <c r="AAL70" s="1"/>
      <c r="AAM70" s="1"/>
      <c r="AAN70" s="1"/>
      <c r="AAO70" s="1"/>
      <c r="AAP70" s="1"/>
      <c r="AAQ70" s="1"/>
      <c r="AAR70" s="1"/>
      <c r="AAS70" s="1"/>
      <c r="AAT70" s="1"/>
      <c r="AAU70" s="1"/>
      <c r="AAV70" s="1"/>
      <c r="AAW70" s="1"/>
      <c r="AAX70" s="1"/>
      <c r="AAY70" s="1"/>
      <c r="AAZ70" s="1"/>
      <c r="ABA70" s="1"/>
      <c r="ABB70" s="1"/>
      <c r="ABC70" s="1"/>
      <c r="ABD70" s="1"/>
      <c r="ABE70" s="1"/>
      <c r="ABF70" s="1"/>
      <c r="ABG70" s="1"/>
      <c r="ABH70" s="1"/>
      <c r="ABI70" s="1"/>
      <c r="ABJ70" s="1"/>
      <c r="ABK70" s="1"/>
      <c r="ABL70" s="1"/>
      <c r="ABM70" s="1"/>
      <c r="ABN70" s="1"/>
      <c r="ABO70" s="1"/>
      <c r="ABP70" s="1"/>
      <c r="ABQ70" s="1"/>
      <c r="ABR70" s="1"/>
      <c r="ABS70" s="1"/>
      <c r="ABT70" s="1"/>
      <c r="ABU70" s="1"/>
      <c r="ABV70" s="1"/>
      <c r="ABW70" s="1"/>
      <c r="ABX70" s="1"/>
      <c r="ABY70" s="1"/>
      <c r="ABZ70" s="1"/>
      <c r="ACA70" s="1"/>
      <c r="ACB70" s="1"/>
      <c r="ACC70" s="1"/>
      <c r="ACD70" s="1"/>
      <c r="ACE70" s="1"/>
      <c r="ACF70" s="1"/>
      <c r="ACG70" s="1"/>
      <c r="ACH70" s="1"/>
      <c r="ACI70" s="1"/>
      <c r="ACJ70" s="1"/>
      <c r="ACK70" s="1"/>
      <c r="ACL70" s="1"/>
      <c r="ACM70" s="1"/>
      <c r="ACN70" s="1"/>
      <c r="ACO70" s="1"/>
      <c r="ACP70" s="1"/>
      <c r="ACQ70" s="1"/>
      <c r="ACR70" s="1"/>
      <c r="ACS70" s="1"/>
      <c r="ACT70" s="1"/>
      <c r="ACU70" s="1"/>
      <c r="ACV70" s="1"/>
      <c r="ACW70" s="1"/>
      <c r="ACX70" s="1"/>
      <c r="ACY70" s="1"/>
      <c r="ACZ70" s="1"/>
      <c r="ADA70" s="1"/>
      <c r="ADB70" s="1"/>
      <c r="ADC70" s="1"/>
      <c r="ADD70" s="1"/>
      <c r="ADE70" s="1"/>
      <c r="ADF70" s="1"/>
      <c r="ADG70" s="1"/>
      <c r="ADH70" s="1"/>
      <c r="ADI70" s="1"/>
      <c r="ADJ70" s="1"/>
      <c r="ADK70" s="1"/>
      <c r="ADL70" s="1"/>
      <c r="ADM70" s="1"/>
      <c r="ADN70" s="1"/>
      <c r="ADO70" s="1"/>
      <c r="ADP70" s="1"/>
      <c r="ADQ70" s="1"/>
      <c r="ADR70" s="1"/>
      <c r="ADS70" s="1"/>
      <c r="ADT70" s="1"/>
      <c r="ADU70" s="1"/>
      <c r="ADV70" s="1"/>
      <c r="ADW70" s="1"/>
      <c r="ADX70" s="1"/>
      <c r="ADY70" s="1"/>
      <c r="ADZ70" s="1"/>
      <c r="AEA70" s="1"/>
      <c r="AEB70" s="1"/>
      <c r="AEC70" s="1"/>
      <c r="AED70" s="1"/>
      <c r="AEE70" s="1"/>
      <c r="AEF70" s="1"/>
      <c r="AEG70" s="1"/>
      <c r="AEH70" s="1"/>
      <c r="AEI70" s="1"/>
      <c r="AEJ70" s="1"/>
      <c r="AEK70" s="1"/>
      <c r="AEL70" s="1"/>
      <c r="AEM70" s="1"/>
      <c r="AEN70" s="1"/>
      <c r="AEO70" s="1"/>
      <c r="AEP70" s="1"/>
      <c r="AEQ70" s="1"/>
      <c r="AER70" s="1"/>
      <c r="AES70" s="1"/>
      <c r="AET70" s="1"/>
      <c r="AEU70" s="1"/>
      <c r="AEV70" s="1"/>
      <c r="AEW70" s="1"/>
      <c r="AEX70" s="1"/>
      <c r="AEY70" s="1"/>
      <c r="AEZ70" s="1"/>
      <c r="AFA70" s="1"/>
      <c r="AFB70" s="1"/>
      <c r="AFC70" s="1"/>
      <c r="AFD70" s="1"/>
      <c r="AFE70" s="1"/>
      <c r="AFF70" s="1"/>
      <c r="AFG70" s="1"/>
      <c r="AFH70" s="1"/>
      <c r="AFI70" s="1"/>
      <c r="AFJ70" s="1"/>
      <c r="AFK70" s="1"/>
      <c r="AFL70" s="1"/>
      <c r="AFM70" s="1"/>
      <c r="AFN70" s="1"/>
      <c r="AFO70" s="1"/>
      <c r="AFP70" s="1"/>
      <c r="AFQ70" s="1"/>
      <c r="AFR70" s="1"/>
      <c r="AFS70" s="1"/>
      <c r="AFT70" s="1"/>
      <c r="AFU70" s="1"/>
      <c r="AFV70" s="1"/>
      <c r="AFW70" s="1"/>
      <c r="AFX70" s="1"/>
      <c r="AFY70" s="1"/>
      <c r="AFZ70" s="1"/>
      <c r="AGA70" s="1"/>
      <c r="AGB70" s="1"/>
      <c r="AGC70" s="1"/>
      <c r="AGD70" s="1"/>
      <c r="AGE70" s="1"/>
      <c r="AGF70" s="1"/>
      <c r="AGG70" s="1"/>
      <c r="AGH70" s="1"/>
      <c r="AGI70" s="1"/>
      <c r="AGJ70" s="1"/>
      <c r="AGK70" s="1"/>
      <c r="AGL70" s="1"/>
      <c r="AGM70" s="1"/>
      <c r="AGN70" s="1"/>
      <c r="AGO70" s="1"/>
      <c r="AGP70" s="1"/>
      <c r="AGQ70" s="1"/>
      <c r="AGR70" s="1"/>
      <c r="AGS70" s="1"/>
      <c r="AGT70" s="1"/>
      <c r="AGU70" s="1"/>
      <c r="AGV70" s="1"/>
      <c r="AGW70" s="1"/>
      <c r="AGX70" s="1"/>
      <c r="AGY70" s="1"/>
      <c r="AGZ70" s="1"/>
      <c r="AHA70" s="1"/>
      <c r="AHB70" s="1"/>
      <c r="AHC70" s="1"/>
      <c r="AHD70" s="1"/>
      <c r="AHE70" s="1"/>
      <c r="AHF70" s="1"/>
      <c r="AHG70" s="1"/>
      <c r="AHH70" s="1"/>
      <c r="AHI70" s="1"/>
      <c r="AHJ70" s="1"/>
      <c r="AHK70" s="1"/>
      <c r="AHL70" s="1"/>
      <c r="AHM70" s="1"/>
      <c r="AHN70" s="1"/>
      <c r="AHO70" s="1"/>
      <c r="AHP70" s="1"/>
      <c r="AHQ70" s="1"/>
      <c r="AHR70" s="1"/>
      <c r="AHS70" s="1"/>
      <c r="AHT70" s="1"/>
      <c r="AHU70" s="1"/>
      <c r="AHV70" s="1"/>
      <c r="AHW70" s="1"/>
      <c r="AHX70" s="1"/>
      <c r="AHY70" s="1"/>
      <c r="AHZ70" s="1"/>
      <c r="AIA70" s="1"/>
      <c r="AIB70" s="1"/>
      <c r="AIC70" s="1"/>
      <c r="AID70" s="1"/>
      <c r="AIE70" s="1"/>
      <c r="AIF70" s="1"/>
      <c r="AIG70" s="1"/>
      <c r="AIH70" s="1"/>
      <c r="AII70" s="1"/>
      <c r="AIJ70" s="1"/>
      <c r="AIK70" s="1"/>
      <c r="AIL70" s="1"/>
      <c r="AIM70" s="1"/>
      <c r="AIN70" s="1"/>
      <c r="AIO70" s="1"/>
      <c r="AIP70" s="1"/>
      <c r="AIQ70" s="1"/>
      <c r="AIR70" s="1"/>
      <c r="AIS70" s="1"/>
      <c r="AIT70" s="1"/>
      <c r="AIU70" s="1"/>
      <c r="AIV70" s="1"/>
      <c r="AIW70" s="1"/>
      <c r="AIX70" s="1"/>
      <c r="AIY70" s="1"/>
      <c r="AIZ70" s="1"/>
      <c r="AJA70" s="1"/>
      <c r="AJB70" s="1"/>
      <c r="AJC70" s="1"/>
      <c r="AJD70" s="1"/>
      <c r="AJE70" s="1"/>
      <c r="AJF70" s="1"/>
      <c r="AJG70" s="1"/>
      <c r="AJH70" s="1"/>
      <c r="AJI70" s="1"/>
      <c r="AJJ70" s="1"/>
      <c r="AJK70" s="1"/>
      <c r="AJL70" s="1"/>
      <c r="AJM70" s="1"/>
      <c r="AJN70" s="1"/>
      <c r="AJO70" s="1"/>
      <c r="AJP70" s="1"/>
      <c r="AJQ70" s="1"/>
      <c r="AJR70" s="1"/>
      <c r="AJS70" s="1"/>
      <c r="AJT70" s="1"/>
      <c r="AJU70" s="1"/>
      <c r="AJV70" s="1"/>
      <c r="AJW70" s="1"/>
      <c r="AJX70" s="1"/>
      <c r="AJY70" s="1"/>
      <c r="AJZ70" s="1"/>
      <c r="AKA70" s="1"/>
      <c r="AKB70" s="1"/>
      <c r="AKC70" s="1"/>
      <c r="AKD70" s="1"/>
      <c r="AKE70" s="1"/>
      <c r="AKF70" s="1"/>
      <c r="AKG70" s="1"/>
      <c r="AKH70" s="1"/>
      <c r="AKI70" s="1"/>
      <c r="AKJ70" s="1"/>
      <c r="AKK70" s="1"/>
      <c r="AKL70" s="1"/>
      <c r="AKM70" s="1"/>
      <c r="AKN70" s="1"/>
      <c r="AKO70" s="1"/>
      <c r="AKP70" s="1"/>
      <c r="AKQ70" s="1"/>
      <c r="AKR70" s="1"/>
      <c r="AKS70" s="1"/>
      <c r="AKT70" s="1"/>
      <c r="AKU70" s="1"/>
      <c r="AKV70" s="1"/>
      <c r="AKW70" s="1"/>
      <c r="AKX70" s="1"/>
      <c r="AKY70" s="1"/>
      <c r="AKZ70" s="1"/>
      <c r="ALA70" s="1"/>
      <c r="ALB70" s="1"/>
      <c r="ALC70" s="1"/>
      <c r="ALD70" s="1"/>
      <c r="ALE70" s="1"/>
      <c r="ALF70" s="1"/>
      <c r="ALG70" s="1"/>
      <c r="ALH70" s="1"/>
      <c r="ALI70" s="1"/>
      <c r="ALJ70" s="1"/>
      <c r="ALK70" s="1"/>
      <c r="ALL70" s="1"/>
      <c r="ALM70" s="1"/>
      <c r="ALN70" s="1"/>
    </row>
    <row r="71" spans="1:1002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</row>
    <row r="72" spans="1:1002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</row>
    <row r="73" spans="1:1002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  <c r="OO73" s="1"/>
      <c r="OP73" s="1"/>
      <c r="OQ73" s="1"/>
      <c r="OR73" s="1"/>
      <c r="OS73" s="1"/>
      <c r="OT73" s="1"/>
      <c r="OU73" s="1"/>
      <c r="OV73" s="1"/>
      <c r="OW73" s="1"/>
      <c r="OX73" s="1"/>
      <c r="OY73" s="1"/>
      <c r="OZ73" s="1"/>
      <c r="PA73" s="1"/>
      <c r="PB73" s="1"/>
      <c r="PC73" s="1"/>
      <c r="PD73" s="1"/>
      <c r="PE73" s="1"/>
      <c r="PF73" s="1"/>
      <c r="PG73" s="1"/>
      <c r="PH73" s="1"/>
      <c r="PI73" s="1"/>
      <c r="PJ73" s="1"/>
      <c r="PK73" s="1"/>
      <c r="PL73" s="1"/>
      <c r="PM73" s="1"/>
      <c r="PN73" s="1"/>
      <c r="PO73" s="1"/>
      <c r="PP73" s="1"/>
      <c r="PQ73" s="1"/>
      <c r="PR73" s="1"/>
      <c r="PS73" s="1"/>
      <c r="PT73" s="1"/>
      <c r="PU73" s="1"/>
      <c r="PV73" s="1"/>
      <c r="PW73" s="1"/>
      <c r="PX73" s="1"/>
      <c r="PY73" s="1"/>
      <c r="PZ73" s="1"/>
      <c r="QA73" s="1"/>
      <c r="QB73" s="1"/>
      <c r="QC73" s="1"/>
      <c r="QD73" s="1"/>
      <c r="QE73" s="1"/>
      <c r="QF73" s="1"/>
      <c r="QG73" s="1"/>
      <c r="QH73" s="1"/>
      <c r="QI73" s="1"/>
      <c r="QJ73" s="1"/>
      <c r="QK73" s="1"/>
      <c r="QL73" s="1"/>
      <c r="QM73" s="1"/>
      <c r="QN73" s="1"/>
      <c r="QO73" s="1"/>
      <c r="QP73" s="1"/>
      <c r="QQ73" s="1"/>
      <c r="QR73" s="1"/>
      <c r="QS73" s="1"/>
      <c r="QT73" s="1"/>
      <c r="QU73" s="1"/>
      <c r="QV73" s="1"/>
      <c r="QW73" s="1"/>
      <c r="QX73" s="1"/>
      <c r="QY73" s="1"/>
      <c r="QZ73" s="1"/>
      <c r="RA73" s="1"/>
      <c r="RB73" s="1"/>
      <c r="RC73" s="1"/>
      <c r="RD73" s="1"/>
      <c r="RE73" s="1"/>
      <c r="RF73" s="1"/>
      <c r="RG73" s="1"/>
      <c r="RH73" s="1"/>
      <c r="RI73" s="1"/>
      <c r="RJ73" s="1"/>
      <c r="RK73" s="1"/>
      <c r="RL73" s="1"/>
      <c r="RM73" s="1"/>
      <c r="RN73" s="1"/>
      <c r="RO73" s="1"/>
      <c r="RP73" s="1"/>
      <c r="RQ73" s="1"/>
      <c r="RR73" s="1"/>
      <c r="RS73" s="1"/>
      <c r="RT73" s="1"/>
      <c r="RU73" s="1"/>
      <c r="RV73" s="1"/>
      <c r="RW73" s="1"/>
      <c r="RX73" s="1"/>
      <c r="RY73" s="1"/>
      <c r="RZ73" s="1"/>
      <c r="SA73" s="1"/>
      <c r="SB73" s="1"/>
      <c r="SC73" s="1"/>
      <c r="SD73" s="1"/>
      <c r="SE73" s="1"/>
      <c r="SF73" s="1"/>
      <c r="SG73" s="1"/>
      <c r="SH73" s="1"/>
      <c r="SI73" s="1"/>
      <c r="SJ73" s="1"/>
      <c r="SK73" s="1"/>
      <c r="SL73" s="1"/>
      <c r="SM73" s="1"/>
      <c r="SN73" s="1"/>
      <c r="SO73" s="1"/>
      <c r="SP73" s="1"/>
      <c r="SQ73" s="1"/>
      <c r="SR73" s="1"/>
      <c r="SS73" s="1"/>
      <c r="ST73" s="1"/>
      <c r="SU73" s="1"/>
      <c r="SV73" s="1"/>
      <c r="SW73" s="1"/>
      <c r="SX73" s="1"/>
      <c r="SY73" s="1"/>
      <c r="SZ73" s="1"/>
      <c r="TA73" s="1"/>
      <c r="TB73" s="1"/>
      <c r="TC73" s="1"/>
      <c r="TD73" s="1"/>
      <c r="TE73" s="1"/>
      <c r="TF73" s="1"/>
      <c r="TG73" s="1"/>
      <c r="TH73" s="1"/>
      <c r="TI73" s="1"/>
      <c r="TJ73" s="1"/>
      <c r="TK73" s="1"/>
      <c r="TL73" s="1"/>
      <c r="TM73" s="1"/>
      <c r="TN73" s="1"/>
      <c r="TO73" s="1"/>
      <c r="TP73" s="1"/>
      <c r="TQ73" s="1"/>
      <c r="TR73" s="1"/>
      <c r="TS73" s="1"/>
      <c r="TT73" s="1"/>
      <c r="TU73" s="1"/>
      <c r="TV73" s="1"/>
      <c r="TW73" s="1"/>
      <c r="TX73" s="1"/>
      <c r="TY73" s="1"/>
      <c r="TZ73" s="1"/>
      <c r="UA73" s="1"/>
      <c r="UB73" s="1"/>
      <c r="UC73" s="1"/>
      <c r="UD73" s="1"/>
      <c r="UE73" s="1"/>
      <c r="UF73" s="1"/>
      <c r="UG73" s="1"/>
      <c r="UH73" s="1"/>
      <c r="UI73" s="1"/>
      <c r="UJ73" s="1"/>
      <c r="UK73" s="1"/>
      <c r="UL73" s="1"/>
      <c r="UM73" s="1"/>
      <c r="UN73" s="1"/>
      <c r="UO73" s="1"/>
      <c r="UP73" s="1"/>
      <c r="UQ73" s="1"/>
      <c r="UR73" s="1"/>
      <c r="US73" s="1"/>
      <c r="UT73" s="1"/>
      <c r="UU73" s="1"/>
      <c r="UV73" s="1"/>
      <c r="UW73" s="1"/>
      <c r="UX73" s="1"/>
      <c r="UY73" s="1"/>
      <c r="UZ73" s="1"/>
      <c r="VA73" s="1"/>
      <c r="VB73" s="1"/>
      <c r="VC73" s="1"/>
      <c r="VD73" s="1"/>
      <c r="VE73" s="1"/>
      <c r="VF73" s="1"/>
      <c r="VG73" s="1"/>
      <c r="VH73" s="1"/>
      <c r="VI73" s="1"/>
      <c r="VJ73" s="1"/>
      <c r="VK73" s="1"/>
      <c r="VL73" s="1"/>
      <c r="VM73" s="1"/>
      <c r="VN73" s="1"/>
      <c r="VO73" s="1"/>
      <c r="VP73" s="1"/>
      <c r="VQ73" s="1"/>
      <c r="VR73" s="1"/>
      <c r="VS73" s="1"/>
      <c r="VT73" s="1"/>
      <c r="VU73" s="1"/>
      <c r="VV73" s="1"/>
      <c r="VW73" s="1"/>
      <c r="VX73" s="1"/>
      <c r="VY73" s="1"/>
      <c r="VZ73" s="1"/>
      <c r="WA73" s="1"/>
      <c r="WB73" s="1"/>
      <c r="WC73" s="1"/>
      <c r="WD73" s="1"/>
      <c r="WE73" s="1"/>
      <c r="WF73" s="1"/>
      <c r="WG73" s="1"/>
      <c r="WH73" s="1"/>
      <c r="WI73" s="1"/>
      <c r="WJ73" s="1"/>
      <c r="WK73" s="1"/>
      <c r="WL73" s="1"/>
      <c r="WM73" s="1"/>
      <c r="WN73" s="1"/>
      <c r="WO73" s="1"/>
      <c r="WP73" s="1"/>
      <c r="WQ73" s="1"/>
      <c r="WR73" s="1"/>
      <c r="WS73" s="1"/>
      <c r="WT73" s="1"/>
      <c r="WU73" s="1"/>
      <c r="WV73" s="1"/>
      <c r="WW73" s="1"/>
      <c r="WX73" s="1"/>
      <c r="WY73" s="1"/>
      <c r="WZ73" s="1"/>
      <c r="XA73" s="1"/>
      <c r="XB73" s="1"/>
      <c r="XC73" s="1"/>
      <c r="XD73" s="1"/>
      <c r="XE73" s="1"/>
      <c r="XF73" s="1"/>
      <c r="XG73" s="1"/>
      <c r="XH73" s="1"/>
      <c r="XI73" s="1"/>
      <c r="XJ73" s="1"/>
      <c r="XK73" s="1"/>
      <c r="XL73" s="1"/>
      <c r="XM73" s="1"/>
      <c r="XN73" s="1"/>
      <c r="XO73" s="1"/>
      <c r="XP73" s="1"/>
      <c r="XQ73" s="1"/>
      <c r="XR73" s="1"/>
      <c r="XS73" s="1"/>
      <c r="XT73" s="1"/>
      <c r="XU73" s="1"/>
      <c r="XV73" s="1"/>
      <c r="XW73" s="1"/>
      <c r="XX73" s="1"/>
      <c r="XY73" s="1"/>
      <c r="XZ73" s="1"/>
      <c r="YA73" s="1"/>
      <c r="YB73" s="1"/>
      <c r="YC73" s="1"/>
      <c r="YD73" s="1"/>
      <c r="YE73" s="1"/>
      <c r="YF73" s="1"/>
      <c r="YG73" s="1"/>
      <c r="YH73" s="1"/>
      <c r="YI73" s="1"/>
      <c r="YJ73" s="1"/>
      <c r="YK73" s="1"/>
      <c r="YL73" s="1"/>
      <c r="YM73" s="1"/>
      <c r="YN73" s="1"/>
      <c r="YO73" s="1"/>
      <c r="YP73" s="1"/>
      <c r="YQ73" s="1"/>
      <c r="YR73" s="1"/>
      <c r="YS73" s="1"/>
      <c r="YT73" s="1"/>
      <c r="YU73" s="1"/>
      <c r="YV73" s="1"/>
      <c r="YW73" s="1"/>
      <c r="YX73" s="1"/>
      <c r="YY73" s="1"/>
      <c r="YZ73" s="1"/>
      <c r="ZA73" s="1"/>
      <c r="ZB73" s="1"/>
      <c r="ZC73" s="1"/>
      <c r="ZD73" s="1"/>
      <c r="ZE73" s="1"/>
      <c r="ZF73" s="1"/>
      <c r="ZG73" s="1"/>
      <c r="ZH73" s="1"/>
      <c r="ZI73" s="1"/>
      <c r="ZJ73" s="1"/>
      <c r="ZK73" s="1"/>
      <c r="ZL73" s="1"/>
      <c r="ZM73" s="1"/>
      <c r="ZN73" s="1"/>
      <c r="ZO73" s="1"/>
      <c r="ZP73" s="1"/>
      <c r="ZQ73" s="1"/>
      <c r="ZR73" s="1"/>
      <c r="ZS73" s="1"/>
      <c r="ZT73" s="1"/>
      <c r="ZU73" s="1"/>
      <c r="ZV73" s="1"/>
      <c r="ZW73" s="1"/>
      <c r="ZX73" s="1"/>
      <c r="ZY73" s="1"/>
      <c r="ZZ73" s="1"/>
      <c r="AAA73" s="1"/>
      <c r="AAB73" s="1"/>
      <c r="AAC73" s="1"/>
      <c r="AAD73" s="1"/>
      <c r="AAE73" s="1"/>
      <c r="AAF73" s="1"/>
      <c r="AAG73" s="1"/>
      <c r="AAH73" s="1"/>
      <c r="AAI73" s="1"/>
      <c r="AAJ73" s="1"/>
      <c r="AAK73" s="1"/>
      <c r="AAL73" s="1"/>
      <c r="AAM73" s="1"/>
      <c r="AAN73" s="1"/>
      <c r="AAO73" s="1"/>
      <c r="AAP73" s="1"/>
      <c r="AAQ73" s="1"/>
      <c r="AAR73" s="1"/>
      <c r="AAS73" s="1"/>
      <c r="AAT73" s="1"/>
      <c r="AAU73" s="1"/>
      <c r="AAV73" s="1"/>
      <c r="AAW73" s="1"/>
      <c r="AAX73" s="1"/>
      <c r="AAY73" s="1"/>
      <c r="AAZ73" s="1"/>
      <c r="ABA73" s="1"/>
      <c r="ABB73" s="1"/>
      <c r="ABC73" s="1"/>
      <c r="ABD73" s="1"/>
      <c r="ABE73" s="1"/>
      <c r="ABF73" s="1"/>
      <c r="ABG73" s="1"/>
      <c r="ABH73" s="1"/>
      <c r="ABI73" s="1"/>
      <c r="ABJ73" s="1"/>
      <c r="ABK73" s="1"/>
      <c r="ABL73" s="1"/>
      <c r="ABM73" s="1"/>
      <c r="ABN73" s="1"/>
      <c r="ABO73" s="1"/>
      <c r="ABP73" s="1"/>
      <c r="ABQ73" s="1"/>
      <c r="ABR73" s="1"/>
      <c r="ABS73" s="1"/>
      <c r="ABT73" s="1"/>
      <c r="ABU73" s="1"/>
      <c r="ABV73" s="1"/>
      <c r="ABW73" s="1"/>
      <c r="ABX73" s="1"/>
      <c r="ABY73" s="1"/>
      <c r="ABZ73" s="1"/>
      <c r="ACA73" s="1"/>
      <c r="ACB73" s="1"/>
      <c r="ACC73" s="1"/>
      <c r="ACD73" s="1"/>
      <c r="ACE73" s="1"/>
      <c r="ACF73" s="1"/>
      <c r="ACG73" s="1"/>
      <c r="ACH73" s="1"/>
      <c r="ACI73" s="1"/>
      <c r="ACJ73" s="1"/>
      <c r="ACK73" s="1"/>
      <c r="ACL73" s="1"/>
      <c r="ACM73" s="1"/>
      <c r="ACN73" s="1"/>
      <c r="ACO73" s="1"/>
      <c r="ACP73" s="1"/>
      <c r="ACQ73" s="1"/>
      <c r="ACR73" s="1"/>
      <c r="ACS73" s="1"/>
      <c r="ACT73" s="1"/>
      <c r="ACU73" s="1"/>
      <c r="ACV73" s="1"/>
      <c r="ACW73" s="1"/>
      <c r="ACX73" s="1"/>
      <c r="ACY73" s="1"/>
      <c r="ACZ73" s="1"/>
      <c r="ADA73" s="1"/>
      <c r="ADB73" s="1"/>
      <c r="ADC73" s="1"/>
      <c r="ADD73" s="1"/>
      <c r="ADE73" s="1"/>
      <c r="ADF73" s="1"/>
      <c r="ADG73" s="1"/>
      <c r="ADH73" s="1"/>
      <c r="ADI73" s="1"/>
      <c r="ADJ73" s="1"/>
      <c r="ADK73" s="1"/>
      <c r="ADL73" s="1"/>
      <c r="ADM73" s="1"/>
      <c r="ADN73" s="1"/>
      <c r="ADO73" s="1"/>
      <c r="ADP73" s="1"/>
      <c r="ADQ73" s="1"/>
      <c r="ADR73" s="1"/>
      <c r="ADS73" s="1"/>
      <c r="ADT73" s="1"/>
      <c r="ADU73" s="1"/>
      <c r="ADV73" s="1"/>
      <c r="ADW73" s="1"/>
      <c r="ADX73" s="1"/>
      <c r="ADY73" s="1"/>
      <c r="ADZ73" s="1"/>
      <c r="AEA73" s="1"/>
      <c r="AEB73" s="1"/>
      <c r="AEC73" s="1"/>
      <c r="AED73" s="1"/>
      <c r="AEE73" s="1"/>
      <c r="AEF73" s="1"/>
      <c r="AEG73" s="1"/>
      <c r="AEH73" s="1"/>
      <c r="AEI73" s="1"/>
      <c r="AEJ73" s="1"/>
      <c r="AEK73" s="1"/>
      <c r="AEL73" s="1"/>
      <c r="AEM73" s="1"/>
      <c r="AEN73" s="1"/>
      <c r="AEO73" s="1"/>
      <c r="AEP73" s="1"/>
      <c r="AEQ73" s="1"/>
      <c r="AER73" s="1"/>
      <c r="AES73" s="1"/>
      <c r="AET73" s="1"/>
      <c r="AEU73" s="1"/>
      <c r="AEV73" s="1"/>
      <c r="AEW73" s="1"/>
      <c r="AEX73" s="1"/>
      <c r="AEY73" s="1"/>
      <c r="AEZ73" s="1"/>
      <c r="AFA73" s="1"/>
      <c r="AFB73" s="1"/>
      <c r="AFC73" s="1"/>
      <c r="AFD73" s="1"/>
      <c r="AFE73" s="1"/>
      <c r="AFF73" s="1"/>
      <c r="AFG73" s="1"/>
      <c r="AFH73" s="1"/>
      <c r="AFI73" s="1"/>
      <c r="AFJ73" s="1"/>
      <c r="AFK73" s="1"/>
      <c r="AFL73" s="1"/>
      <c r="AFM73" s="1"/>
      <c r="AFN73" s="1"/>
      <c r="AFO73" s="1"/>
      <c r="AFP73" s="1"/>
      <c r="AFQ73" s="1"/>
      <c r="AFR73" s="1"/>
      <c r="AFS73" s="1"/>
      <c r="AFT73" s="1"/>
      <c r="AFU73" s="1"/>
      <c r="AFV73" s="1"/>
      <c r="AFW73" s="1"/>
      <c r="AFX73" s="1"/>
      <c r="AFY73" s="1"/>
      <c r="AFZ73" s="1"/>
      <c r="AGA73" s="1"/>
      <c r="AGB73" s="1"/>
      <c r="AGC73" s="1"/>
      <c r="AGD73" s="1"/>
      <c r="AGE73" s="1"/>
      <c r="AGF73" s="1"/>
      <c r="AGG73" s="1"/>
      <c r="AGH73" s="1"/>
      <c r="AGI73" s="1"/>
      <c r="AGJ73" s="1"/>
      <c r="AGK73" s="1"/>
      <c r="AGL73" s="1"/>
      <c r="AGM73" s="1"/>
      <c r="AGN73" s="1"/>
      <c r="AGO73" s="1"/>
      <c r="AGP73" s="1"/>
      <c r="AGQ73" s="1"/>
      <c r="AGR73" s="1"/>
      <c r="AGS73" s="1"/>
      <c r="AGT73" s="1"/>
      <c r="AGU73" s="1"/>
      <c r="AGV73" s="1"/>
      <c r="AGW73" s="1"/>
      <c r="AGX73" s="1"/>
      <c r="AGY73" s="1"/>
      <c r="AGZ73" s="1"/>
      <c r="AHA73" s="1"/>
      <c r="AHB73" s="1"/>
      <c r="AHC73" s="1"/>
      <c r="AHD73" s="1"/>
      <c r="AHE73" s="1"/>
      <c r="AHF73" s="1"/>
      <c r="AHG73" s="1"/>
      <c r="AHH73" s="1"/>
      <c r="AHI73" s="1"/>
      <c r="AHJ73" s="1"/>
      <c r="AHK73" s="1"/>
      <c r="AHL73" s="1"/>
      <c r="AHM73" s="1"/>
      <c r="AHN73" s="1"/>
      <c r="AHO73" s="1"/>
      <c r="AHP73" s="1"/>
      <c r="AHQ73" s="1"/>
      <c r="AHR73" s="1"/>
      <c r="AHS73" s="1"/>
      <c r="AHT73" s="1"/>
      <c r="AHU73" s="1"/>
      <c r="AHV73" s="1"/>
      <c r="AHW73" s="1"/>
      <c r="AHX73" s="1"/>
      <c r="AHY73" s="1"/>
      <c r="AHZ73" s="1"/>
      <c r="AIA73" s="1"/>
      <c r="AIB73" s="1"/>
      <c r="AIC73" s="1"/>
      <c r="AID73" s="1"/>
      <c r="AIE73" s="1"/>
      <c r="AIF73" s="1"/>
      <c r="AIG73" s="1"/>
      <c r="AIH73" s="1"/>
      <c r="AII73" s="1"/>
      <c r="AIJ73" s="1"/>
      <c r="AIK73" s="1"/>
      <c r="AIL73" s="1"/>
      <c r="AIM73" s="1"/>
      <c r="AIN73" s="1"/>
      <c r="AIO73" s="1"/>
      <c r="AIP73" s="1"/>
      <c r="AIQ73" s="1"/>
      <c r="AIR73" s="1"/>
      <c r="AIS73" s="1"/>
      <c r="AIT73" s="1"/>
      <c r="AIU73" s="1"/>
      <c r="AIV73" s="1"/>
      <c r="AIW73" s="1"/>
      <c r="AIX73" s="1"/>
      <c r="AIY73" s="1"/>
      <c r="AIZ73" s="1"/>
      <c r="AJA73" s="1"/>
      <c r="AJB73" s="1"/>
      <c r="AJC73" s="1"/>
      <c r="AJD73" s="1"/>
      <c r="AJE73" s="1"/>
      <c r="AJF73" s="1"/>
      <c r="AJG73" s="1"/>
      <c r="AJH73" s="1"/>
      <c r="AJI73" s="1"/>
      <c r="AJJ73" s="1"/>
      <c r="AJK73" s="1"/>
      <c r="AJL73" s="1"/>
      <c r="AJM73" s="1"/>
      <c r="AJN73" s="1"/>
      <c r="AJO73" s="1"/>
      <c r="AJP73" s="1"/>
      <c r="AJQ73" s="1"/>
      <c r="AJR73" s="1"/>
      <c r="AJS73" s="1"/>
      <c r="AJT73" s="1"/>
      <c r="AJU73" s="1"/>
      <c r="AJV73" s="1"/>
      <c r="AJW73" s="1"/>
      <c r="AJX73" s="1"/>
      <c r="AJY73" s="1"/>
      <c r="AJZ73" s="1"/>
      <c r="AKA73" s="1"/>
      <c r="AKB73" s="1"/>
      <c r="AKC73" s="1"/>
      <c r="AKD73" s="1"/>
      <c r="AKE73" s="1"/>
      <c r="AKF73" s="1"/>
      <c r="AKG73" s="1"/>
      <c r="AKH73" s="1"/>
      <c r="AKI73" s="1"/>
      <c r="AKJ73" s="1"/>
      <c r="AKK73" s="1"/>
      <c r="AKL73" s="1"/>
      <c r="AKM73" s="1"/>
      <c r="AKN73" s="1"/>
      <c r="AKO73" s="1"/>
      <c r="AKP73" s="1"/>
      <c r="AKQ73" s="1"/>
      <c r="AKR73" s="1"/>
      <c r="AKS73" s="1"/>
      <c r="AKT73" s="1"/>
      <c r="AKU73" s="1"/>
      <c r="AKV73" s="1"/>
      <c r="AKW73" s="1"/>
      <c r="AKX73" s="1"/>
      <c r="AKY73" s="1"/>
      <c r="AKZ73" s="1"/>
      <c r="ALA73" s="1"/>
      <c r="ALB73" s="1"/>
      <c r="ALC73" s="1"/>
      <c r="ALD73" s="1"/>
      <c r="ALE73" s="1"/>
      <c r="ALF73" s="1"/>
      <c r="ALG73" s="1"/>
      <c r="ALH73" s="1"/>
      <c r="ALI73" s="1"/>
      <c r="ALJ73" s="1"/>
      <c r="ALK73" s="1"/>
      <c r="ALL73" s="1"/>
      <c r="ALM73" s="1"/>
      <c r="ALN73" s="1"/>
    </row>
    <row r="74" spans="1:1002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  <c r="OO74" s="1"/>
      <c r="OP74" s="1"/>
      <c r="OQ74" s="1"/>
      <c r="OR74" s="1"/>
      <c r="OS74" s="1"/>
      <c r="OT74" s="1"/>
      <c r="OU74" s="1"/>
      <c r="OV74" s="1"/>
      <c r="OW74" s="1"/>
      <c r="OX74" s="1"/>
      <c r="OY74" s="1"/>
      <c r="OZ74" s="1"/>
      <c r="PA74" s="1"/>
      <c r="PB74" s="1"/>
      <c r="PC74" s="1"/>
      <c r="PD74" s="1"/>
      <c r="PE74" s="1"/>
      <c r="PF74" s="1"/>
      <c r="PG74" s="1"/>
      <c r="PH74" s="1"/>
      <c r="PI74" s="1"/>
      <c r="PJ74" s="1"/>
      <c r="PK74" s="1"/>
      <c r="PL74" s="1"/>
      <c r="PM74" s="1"/>
      <c r="PN74" s="1"/>
      <c r="PO74" s="1"/>
      <c r="PP74" s="1"/>
      <c r="PQ74" s="1"/>
      <c r="PR74" s="1"/>
      <c r="PS74" s="1"/>
      <c r="PT74" s="1"/>
      <c r="PU74" s="1"/>
      <c r="PV74" s="1"/>
      <c r="PW74" s="1"/>
      <c r="PX74" s="1"/>
      <c r="PY74" s="1"/>
      <c r="PZ74" s="1"/>
      <c r="QA74" s="1"/>
      <c r="QB74" s="1"/>
      <c r="QC74" s="1"/>
      <c r="QD74" s="1"/>
      <c r="QE74" s="1"/>
      <c r="QF74" s="1"/>
      <c r="QG74" s="1"/>
      <c r="QH74" s="1"/>
      <c r="QI74" s="1"/>
      <c r="QJ74" s="1"/>
      <c r="QK74" s="1"/>
      <c r="QL74" s="1"/>
      <c r="QM74" s="1"/>
      <c r="QN74" s="1"/>
      <c r="QO74" s="1"/>
      <c r="QP74" s="1"/>
      <c r="QQ74" s="1"/>
      <c r="QR74" s="1"/>
      <c r="QS74" s="1"/>
      <c r="QT74" s="1"/>
      <c r="QU74" s="1"/>
      <c r="QV74" s="1"/>
      <c r="QW74" s="1"/>
      <c r="QX74" s="1"/>
      <c r="QY74" s="1"/>
      <c r="QZ74" s="1"/>
      <c r="RA74" s="1"/>
      <c r="RB74" s="1"/>
      <c r="RC74" s="1"/>
      <c r="RD74" s="1"/>
      <c r="RE74" s="1"/>
      <c r="RF74" s="1"/>
      <c r="RG74" s="1"/>
      <c r="RH74" s="1"/>
      <c r="RI74" s="1"/>
      <c r="RJ74" s="1"/>
      <c r="RK74" s="1"/>
      <c r="RL74" s="1"/>
      <c r="RM74" s="1"/>
      <c r="RN74" s="1"/>
      <c r="RO74" s="1"/>
      <c r="RP74" s="1"/>
      <c r="RQ74" s="1"/>
      <c r="RR74" s="1"/>
      <c r="RS74" s="1"/>
      <c r="RT74" s="1"/>
      <c r="RU74" s="1"/>
      <c r="RV74" s="1"/>
      <c r="RW74" s="1"/>
      <c r="RX74" s="1"/>
      <c r="RY74" s="1"/>
      <c r="RZ74" s="1"/>
      <c r="SA74" s="1"/>
      <c r="SB74" s="1"/>
      <c r="SC74" s="1"/>
      <c r="SD74" s="1"/>
      <c r="SE74" s="1"/>
      <c r="SF74" s="1"/>
      <c r="SG74" s="1"/>
      <c r="SH74" s="1"/>
      <c r="SI74" s="1"/>
      <c r="SJ74" s="1"/>
      <c r="SK74" s="1"/>
      <c r="SL74" s="1"/>
      <c r="SM74" s="1"/>
      <c r="SN74" s="1"/>
      <c r="SO74" s="1"/>
      <c r="SP74" s="1"/>
      <c r="SQ74" s="1"/>
      <c r="SR74" s="1"/>
      <c r="SS74" s="1"/>
      <c r="ST74" s="1"/>
      <c r="SU74" s="1"/>
      <c r="SV74" s="1"/>
      <c r="SW74" s="1"/>
      <c r="SX74" s="1"/>
      <c r="SY74" s="1"/>
      <c r="SZ74" s="1"/>
      <c r="TA74" s="1"/>
      <c r="TB74" s="1"/>
      <c r="TC74" s="1"/>
      <c r="TD74" s="1"/>
      <c r="TE74" s="1"/>
      <c r="TF74" s="1"/>
      <c r="TG74" s="1"/>
      <c r="TH74" s="1"/>
      <c r="TI74" s="1"/>
      <c r="TJ74" s="1"/>
      <c r="TK74" s="1"/>
      <c r="TL74" s="1"/>
      <c r="TM74" s="1"/>
      <c r="TN74" s="1"/>
      <c r="TO74" s="1"/>
      <c r="TP74" s="1"/>
      <c r="TQ74" s="1"/>
      <c r="TR74" s="1"/>
      <c r="TS74" s="1"/>
      <c r="TT74" s="1"/>
      <c r="TU74" s="1"/>
      <c r="TV74" s="1"/>
      <c r="TW74" s="1"/>
      <c r="TX74" s="1"/>
      <c r="TY74" s="1"/>
      <c r="TZ74" s="1"/>
      <c r="UA74" s="1"/>
      <c r="UB74" s="1"/>
      <c r="UC74" s="1"/>
      <c r="UD74" s="1"/>
      <c r="UE74" s="1"/>
      <c r="UF74" s="1"/>
      <c r="UG74" s="1"/>
      <c r="UH74" s="1"/>
      <c r="UI74" s="1"/>
      <c r="UJ74" s="1"/>
      <c r="UK74" s="1"/>
      <c r="UL74" s="1"/>
      <c r="UM74" s="1"/>
      <c r="UN74" s="1"/>
      <c r="UO74" s="1"/>
      <c r="UP74" s="1"/>
      <c r="UQ74" s="1"/>
      <c r="UR74" s="1"/>
      <c r="US74" s="1"/>
      <c r="UT74" s="1"/>
      <c r="UU74" s="1"/>
      <c r="UV74" s="1"/>
      <c r="UW74" s="1"/>
      <c r="UX74" s="1"/>
      <c r="UY74" s="1"/>
      <c r="UZ74" s="1"/>
      <c r="VA74" s="1"/>
      <c r="VB74" s="1"/>
      <c r="VC74" s="1"/>
      <c r="VD74" s="1"/>
      <c r="VE74" s="1"/>
      <c r="VF74" s="1"/>
      <c r="VG74" s="1"/>
      <c r="VH74" s="1"/>
      <c r="VI74" s="1"/>
      <c r="VJ74" s="1"/>
      <c r="VK74" s="1"/>
      <c r="VL74" s="1"/>
      <c r="VM74" s="1"/>
      <c r="VN74" s="1"/>
      <c r="VO74" s="1"/>
      <c r="VP74" s="1"/>
      <c r="VQ74" s="1"/>
      <c r="VR74" s="1"/>
      <c r="VS74" s="1"/>
      <c r="VT74" s="1"/>
      <c r="VU74" s="1"/>
      <c r="VV74" s="1"/>
      <c r="VW74" s="1"/>
      <c r="VX74" s="1"/>
      <c r="VY74" s="1"/>
      <c r="VZ74" s="1"/>
      <c r="WA74" s="1"/>
      <c r="WB74" s="1"/>
      <c r="WC74" s="1"/>
      <c r="WD74" s="1"/>
      <c r="WE74" s="1"/>
      <c r="WF74" s="1"/>
      <c r="WG74" s="1"/>
      <c r="WH74" s="1"/>
      <c r="WI74" s="1"/>
      <c r="WJ74" s="1"/>
      <c r="WK74" s="1"/>
      <c r="WL74" s="1"/>
      <c r="WM74" s="1"/>
      <c r="WN74" s="1"/>
      <c r="WO74" s="1"/>
      <c r="WP74" s="1"/>
      <c r="WQ74" s="1"/>
      <c r="WR74" s="1"/>
      <c r="WS74" s="1"/>
      <c r="WT74" s="1"/>
      <c r="WU74" s="1"/>
      <c r="WV74" s="1"/>
      <c r="WW74" s="1"/>
      <c r="WX74" s="1"/>
      <c r="WY74" s="1"/>
      <c r="WZ74" s="1"/>
      <c r="XA74" s="1"/>
      <c r="XB74" s="1"/>
      <c r="XC74" s="1"/>
      <c r="XD74" s="1"/>
      <c r="XE74" s="1"/>
      <c r="XF74" s="1"/>
      <c r="XG74" s="1"/>
      <c r="XH74" s="1"/>
      <c r="XI74" s="1"/>
      <c r="XJ74" s="1"/>
      <c r="XK74" s="1"/>
      <c r="XL74" s="1"/>
      <c r="XM74" s="1"/>
      <c r="XN74" s="1"/>
      <c r="XO74" s="1"/>
      <c r="XP74" s="1"/>
      <c r="XQ74" s="1"/>
      <c r="XR74" s="1"/>
      <c r="XS74" s="1"/>
      <c r="XT74" s="1"/>
      <c r="XU74" s="1"/>
      <c r="XV74" s="1"/>
      <c r="XW74" s="1"/>
      <c r="XX74" s="1"/>
      <c r="XY74" s="1"/>
      <c r="XZ74" s="1"/>
      <c r="YA74" s="1"/>
      <c r="YB74" s="1"/>
      <c r="YC74" s="1"/>
      <c r="YD74" s="1"/>
      <c r="YE74" s="1"/>
      <c r="YF74" s="1"/>
      <c r="YG74" s="1"/>
      <c r="YH74" s="1"/>
      <c r="YI74" s="1"/>
      <c r="YJ74" s="1"/>
      <c r="YK74" s="1"/>
      <c r="YL74" s="1"/>
      <c r="YM74" s="1"/>
      <c r="YN74" s="1"/>
      <c r="YO74" s="1"/>
      <c r="YP74" s="1"/>
      <c r="YQ74" s="1"/>
      <c r="YR74" s="1"/>
      <c r="YS74" s="1"/>
      <c r="YT74" s="1"/>
      <c r="YU74" s="1"/>
      <c r="YV74" s="1"/>
      <c r="YW74" s="1"/>
      <c r="YX74" s="1"/>
      <c r="YY74" s="1"/>
      <c r="YZ74" s="1"/>
      <c r="ZA74" s="1"/>
      <c r="ZB74" s="1"/>
      <c r="ZC74" s="1"/>
      <c r="ZD74" s="1"/>
      <c r="ZE74" s="1"/>
      <c r="ZF74" s="1"/>
      <c r="ZG74" s="1"/>
      <c r="ZH74" s="1"/>
      <c r="ZI74" s="1"/>
      <c r="ZJ74" s="1"/>
      <c r="ZK74" s="1"/>
      <c r="ZL74" s="1"/>
      <c r="ZM74" s="1"/>
      <c r="ZN74" s="1"/>
      <c r="ZO74" s="1"/>
      <c r="ZP74" s="1"/>
      <c r="ZQ74" s="1"/>
      <c r="ZR74" s="1"/>
      <c r="ZS74" s="1"/>
      <c r="ZT74" s="1"/>
      <c r="ZU74" s="1"/>
      <c r="ZV74" s="1"/>
      <c r="ZW74" s="1"/>
      <c r="ZX74" s="1"/>
      <c r="ZY74" s="1"/>
      <c r="ZZ74" s="1"/>
      <c r="AAA74" s="1"/>
      <c r="AAB74" s="1"/>
      <c r="AAC74" s="1"/>
      <c r="AAD74" s="1"/>
      <c r="AAE74" s="1"/>
      <c r="AAF74" s="1"/>
      <c r="AAG74" s="1"/>
      <c r="AAH74" s="1"/>
      <c r="AAI74" s="1"/>
      <c r="AAJ74" s="1"/>
      <c r="AAK74" s="1"/>
      <c r="AAL74" s="1"/>
      <c r="AAM74" s="1"/>
      <c r="AAN74" s="1"/>
      <c r="AAO74" s="1"/>
      <c r="AAP74" s="1"/>
      <c r="AAQ74" s="1"/>
      <c r="AAR74" s="1"/>
      <c r="AAS74" s="1"/>
      <c r="AAT74" s="1"/>
      <c r="AAU74" s="1"/>
      <c r="AAV74" s="1"/>
      <c r="AAW74" s="1"/>
      <c r="AAX74" s="1"/>
      <c r="AAY74" s="1"/>
      <c r="AAZ74" s="1"/>
      <c r="ABA74" s="1"/>
      <c r="ABB74" s="1"/>
      <c r="ABC74" s="1"/>
      <c r="ABD74" s="1"/>
      <c r="ABE74" s="1"/>
      <c r="ABF74" s="1"/>
      <c r="ABG74" s="1"/>
      <c r="ABH74" s="1"/>
      <c r="ABI74" s="1"/>
      <c r="ABJ74" s="1"/>
      <c r="ABK74" s="1"/>
      <c r="ABL74" s="1"/>
      <c r="ABM74" s="1"/>
      <c r="ABN74" s="1"/>
      <c r="ABO74" s="1"/>
      <c r="ABP74" s="1"/>
      <c r="ABQ74" s="1"/>
      <c r="ABR74" s="1"/>
      <c r="ABS74" s="1"/>
      <c r="ABT74" s="1"/>
      <c r="ABU74" s="1"/>
      <c r="ABV74" s="1"/>
      <c r="ABW74" s="1"/>
      <c r="ABX74" s="1"/>
      <c r="ABY74" s="1"/>
      <c r="ABZ74" s="1"/>
      <c r="ACA74" s="1"/>
      <c r="ACB74" s="1"/>
      <c r="ACC74" s="1"/>
      <c r="ACD74" s="1"/>
      <c r="ACE74" s="1"/>
      <c r="ACF74" s="1"/>
      <c r="ACG74" s="1"/>
      <c r="ACH74" s="1"/>
      <c r="ACI74" s="1"/>
      <c r="ACJ74" s="1"/>
      <c r="ACK74" s="1"/>
      <c r="ACL74" s="1"/>
      <c r="ACM74" s="1"/>
      <c r="ACN74" s="1"/>
      <c r="ACO74" s="1"/>
      <c r="ACP74" s="1"/>
      <c r="ACQ74" s="1"/>
      <c r="ACR74" s="1"/>
      <c r="ACS74" s="1"/>
      <c r="ACT74" s="1"/>
      <c r="ACU74" s="1"/>
      <c r="ACV74" s="1"/>
      <c r="ACW74" s="1"/>
      <c r="ACX74" s="1"/>
      <c r="ACY74" s="1"/>
      <c r="ACZ74" s="1"/>
      <c r="ADA74" s="1"/>
      <c r="ADB74" s="1"/>
      <c r="ADC74" s="1"/>
      <c r="ADD74" s="1"/>
      <c r="ADE74" s="1"/>
      <c r="ADF74" s="1"/>
      <c r="ADG74" s="1"/>
      <c r="ADH74" s="1"/>
      <c r="ADI74" s="1"/>
      <c r="ADJ74" s="1"/>
      <c r="ADK74" s="1"/>
      <c r="ADL74" s="1"/>
      <c r="ADM74" s="1"/>
      <c r="ADN74" s="1"/>
      <c r="ADO74" s="1"/>
      <c r="ADP74" s="1"/>
      <c r="ADQ74" s="1"/>
      <c r="ADR74" s="1"/>
      <c r="ADS74" s="1"/>
      <c r="ADT74" s="1"/>
      <c r="ADU74" s="1"/>
      <c r="ADV74" s="1"/>
      <c r="ADW74" s="1"/>
      <c r="ADX74" s="1"/>
      <c r="ADY74" s="1"/>
      <c r="ADZ74" s="1"/>
      <c r="AEA74" s="1"/>
      <c r="AEB74" s="1"/>
      <c r="AEC74" s="1"/>
      <c r="AED74" s="1"/>
      <c r="AEE74" s="1"/>
      <c r="AEF74" s="1"/>
      <c r="AEG74" s="1"/>
      <c r="AEH74" s="1"/>
      <c r="AEI74" s="1"/>
      <c r="AEJ74" s="1"/>
      <c r="AEK74" s="1"/>
      <c r="AEL74" s="1"/>
      <c r="AEM74" s="1"/>
      <c r="AEN74" s="1"/>
      <c r="AEO74" s="1"/>
      <c r="AEP74" s="1"/>
      <c r="AEQ74" s="1"/>
      <c r="AER74" s="1"/>
      <c r="AES74" s="1"/>
      <c r="AET74" s="1"/>
      <c r="AEU74" s="1"/>
      <c r="AEV74" s="1"/>
      <c r="AEW74" s="1"/>
      <c r="AEX74" s="1"/>
      <c r="AEY74" s="1"/>
      <c r="AEZ74" s="1"/>
      <c r="AFA74" s="1"/>
      <c r="AFB74" s="1"/>
      <c r="AFC74" s="1"/>
      <c r="AFD74" s="1"/>
      <c r="AFE74" s="1"/>
      <c r="AFF74" s="1"/>
      <c r="AFG74" s="1"/>
      <c r="AFH74" s="1"/>
      <c r="AFI74" s="1"/>
      <c r="AFJ74" s="1"/>
      <c r="AFK74" s="1"/>
      <c r="AFL74" s="1"/>
      <c r="AFM74" s="1"/>
      <c r="AFN74" s="1"/>
      <c r="AFO74" s="1"/>
      <c r="AFP74" s="1"/>
      <c r="AFQ74" s="1"/>
      <c r="AFR74" s="1"/>
      <c r="AFS74" s="1"/>
      <c r="AFT74" s="1"/>
      <c r="AFU74" s="1"/>
      <c r="AFV74" s="1"/>
      <c r="AFW74" s="1"/>
      <c r="AFX74" s="1"/>
      <c r="AFY74" s="1"/>
      <c r="AFZ74" s="1"/>
      <c r="AGA74" s="1"/>
      <c r="AGB74" s="1"/>
      <c r="AGC74" s="1"/>
      <c r="AGD74" s="1"/>
      <c r="AGE74" s="1"/>
      <c r="AGF74" s="1"/>
      <c r="AGG74" s="1"/>
      <c r="AGH74" s="1"/>
      <c r="AGI74" s="1"/>
      <c r="AGJ74" s="1"/>
      <c r="AGK74" s="1"/>
      <c r="AGL74" s="1"/>
      <c r="AGM74" s="1"/>
      <c r="AGN74" s="1"/>
      <c r="AGO74" s="1"/>
      <c r="AGP74" s="1"/>
      <c r="AGQ74" s="1"/>
      <c r="AGR74" s="1"/>
      <c r="AGS74" s="1"/>
      <c r="AGT74" s="1"/>
      <c r="AGU74" s="1"/>
      <c r="AGV74" s="1"/>
      <c r="AGW74" s="1"/>
      <c r="AGX74" s="1"/>
      <c r="AGY74" s="1"/>
      <c r="AGZ74" s="1"/>
      <c r="AHA74" s="1"/>
      <c r="AHB74" s="1"/>
      <c r="AHC74" s="1"/>
      <c r="AHD74" s="1"/>
      <c r="AHE74" s="1"/>
      <c r="AHF74" s="1"/>
      <c r="AHG74" s="1"/>
      <c r="AHH74" s="1"/>
      <c r="AHI74" s="1"/>
      <c r="AHJ74" s="1"/>
      <c r="AHK74" s="1"/>
      <c r="AHL74" s="1"/>
      <c r="AHM74" s="1"/>
      <c r="AHN74" s="1"/>
      <c r="AHO74" s="1"/>
      <c r="AHP74" s="1"/>
      <c r="AHQ74" s="1"/>
      <c r="AHR74" s="1"/>
      <c r="AHS74" s="1"/>
      <c r="AHT74" s="1"/>
      <c r="AHU74" s="1"/>
      <c r="AHV74" s="1"/>
      <c r="AHW74" s="1"/>
      <c r="AHX74" s="1"/>
      <c r="AHY74" s="1"/>
      <c r="AHZ74" s="1"/>
      <c r="AIA74" s="1"/>
      <c r="AIB74" s="1"/>
      <c r="AIC74" s="1"/>
      <c r="AID74" s="1"/>
      <c r="AIE74" s="1"/>
      <c r="AIF74" s="1"/>
      <c r="AIG74" s="1"/>
      <c r="AIH74" s="1"/>
      <c r="AII74" s="1"/>
      <c r="AIJ74" s="1"/>
      <c r="AIK74" s="1"/>
      <c r="AIL74" s="1"/>
      <c r="AIM74" s="1"/>
      <c r="AIN74" s="1"/>
      <c r="AIO74" s="1"/>
      <c r="AIP74" s="1"/>
      <c r="AIQ74" s="1"/>
      <c r="AIR74" s="1"/>
      <c r="AIS74" s="1"/>
      <c r="AIT74" s="1"/>
      <c r="AIU74" s="1"/>
      <c r="AIV74" s="1"/>
      <c r="AIW74" s="1"/>
      <c r="AIX74" s="1"/>
      <c r="AIY74" s="1"/>
      <c r="AIZ74" s="1"/>
      <c r="AJA74" s="1"/>
      <c r="AJB74" s="1"/>
      <c r="AJC74" s="1"/>
      <c r="AJD74" s="1"/>
      <c r="AJE74" s="1"/>
      <c r="AJF74" s="1"/>
      <c r="AJG74" s="1"/>
      <c r="AJH74" s="1"/>
      <c r="AJI74" s="1"/>
      <c r="AJJ74" s="1"/>
      <c r="AJK74" s="1"/>
      <c r="AJL74" s="1"/>
      <c r="AJM74" s="1"/>
      <c r="AJN74" s="1"/>
      <c r="AJO74" s="1"/>
      <c r="AJP74" s="1"/>
      <c r="AJQ74" s="1"/>
      <c r="AJR74" s="1"/>
      <c r="AJS74" s="1"/>
      <c r="AJT74" s="1"/>
      <c r="AJU74" s="1"/>
      <c r="AJV74" s="1"/>
      <c r="AJW74" s="1"/>
      <c r="AJX74" s="1"/>
      <c r="AJY74" s="1"/>
      <c r="AJZ74" s="1"/>
      <c r="AKA74" s="1"/>
      <c r="AKB74" s="1"/>
      <c r="AKC74" s="1"/>
      <c r="AKD74" s="1"/>
      <c r="AKE74" s="1"/>
      <c r="AKF74" s="1"/>
      <c r="AKG74" s="1"/>
      <c r="AKH74" s="1"/>
      <c r="AKI74" s="1"/>
      <c r="AKJ74" s="1"/>
      <c r="AKK74" s="1"/>
      <c r="AKL74" s="1"/>
      <c r="AKM74" s="1"/>
      <c r="AKN74" s="1"/>
      <c r="AKO74" s="1"/>
      <c r="AKP74" s="1"/>
      <c r="AKQ74" s="1"/>
      <c r="AKR74" s="1"/>
      <c r="AKS74" s="1"/>
      <c r="AKT74" s="1"/>
      <c r="AKU74" s="1"/>
      <c r="AKV74" s="1"/>
      <c r="AKW74" s="1"/>
      <c r="AKX74" s="1"/>
      <c r="AKY74" s="1"/>
      <c r="AKZ74" s="1"/>
      <c r="ALA74" s="1"/>
      <c r="ALB74" s="1"/>
      <c r="ALC74" s="1"/>
      <c r="ALD74" s="1"/>
      <c r="ALE74" s="1"/>
      <c r="ALF74" s="1"/>
      <c r="ALG74" s="1"/>
      <c r="ALH74" s="1"/>
      <c r="ALI74" s="1"/>
      <c r="ALJ74" s="1"/>
      <c r="ALK74" s="1"/>
      <c r="ALL74" s="1"/>
      <c r="ALM74" s="1"/>
      <c r="ALN74" s="1"/>
    </row>
    <row r="75" spans="1:1002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  <c r="AIC75" s="1"/>
      <c r="AID75" s="1"/>
      <c r="AIE75" s="1"/>
      <c r="AIF75" s="1"/>
      <c r="AIG75" s="1"/>
      <c r="AIH75" s="1"/>
      <c r="AII75" s="1"/>
      <c r="AIJ75" s="1"/>
      <c r="AIK75" s="1"/>
      <c r="AIL75" s="1"/>
      <c r="AIM75" s="1"/>
      <c r="AIN75" s="1"/>
      <c r="AIO75" s="1"/>
      <c r="AIP75" s="1"/>
      <c r="AIQ75" s="1"/>
      <c r="AIR75" s="1"/>
      <c r="AIS75" s="1"/>
      <c r="AIT75" s="1"/>
      <c r="AIU75" s="1"/>
      <c r="AIV75" s="1"/>
      <c r="AIW75" s="1"/>
      <c r="AIX75" s="1"/>
      <c r="AIY75" s="1"/>
      <c r="AIZ75" s="1"/>
      <c r="AJA75" s="1"/>
      <c r="AJB75" s="1"/>
      <c r="AJC75" s="1"/>
      <c r="AJD75" s="1"/>
      <c r="AJE75" s="1"/>
      <c r="AJF75" s="1"/>
      <c r="AJG75" s="1"/>
      <c r="AJH75" s="1"/>
      <c r="AJI75" s="1"/>
      <c r="AJJ75" s="1"/>
      <c r="AJK75" s="1"/>
      <c r="AJL75" s="1"/>
      <c r="AJM75" s="1"/>
      <c r="AJN75" s="1"/>
      <c r="AJO75" s="1"/>
      <c r="AJP75" s="1"/>
      <c r="AJQ75" s="1"/>
      <c r="AJR75" s="1"/>
      <c r="AJS75" s="1"/>
      <c r="AJT75" s="1"/>
      <c r="AJU75" s="1"/>
      <c r="AJV75" s="1"/>
      <c r="AJW75" s="1"/>
      <c r="AJX75" s="1"/>
      <c r="AJY75" s="1"/>
      <c r="AJZ75" s="1"/>
      <c r="AKA75" s="1"/>
      <c r="AKB75" s="1"/>
      <c r="AKC75" s="1"/>
      <c r="AKD75" s="1"/>
      <c r="AKE75" s="1"/>
      <c r="AKF75" s="1"/>
      <c r="AKG75" s="1"/>
      <c r="AKH75" s="1"/>
      <c r="AKI75" s="1"/>
      <c r="AKJ75" s="1"/>
      <c r="AKK75" s="1"/>
      <c r="AKL75" s="1"/>
      <c r="AKM75" s="1"/>
      <c r="AKN75" s="1"/>
      <c r="AKO75" s="1"/>
      <c r="AKP75" s="1"/>
      <c r="AKQ75" s="1"/>
      <c r="AKR75" s="1"/>
      <c r="AKS75" s="1"/>
      <c r="AKT75" s="1"/>
      <c r="AKU75" s="1"/>
      <c r="AKV75" s="1"/>
      <c r="AKW75" s="1"/>
      <c r="AKX75" s="1"/>
      <c r="AKY75" s="1"/>
      <c r="AKZ75" s="1"/>
      <c r="ALA75" s="1"/>
      <c r="ALB75" s="1"/>
      <c r="ALC75" s="1"/>
      <c r="ALD75" s="1"/>
      <c r="ALE75" s="1"/>
      <c r="ALF75" s="1"/>
      <c r="ALG75" s="1"/>
      <c r="ALH75" s="1"/>
      <c r="ALI75" s="1"/>
      <c r="ALJ75" s="1"/>
      <c r="ALK75" s="1"/>
      <c r="ALL75" s="1"/>
      <c r="ALM75" s="1"/>
      <c r="ALN75" s="1"/>
    </row>
    <row r="76" spans="1:1002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  <c r="OO76" s="1"/>
      <c r="OP76" s="1"/>
      <c r="OQ76" s="1"/>
      <c r="OR76" s="1"/>
      <c r="OS76" s="1"/>
      <c r="OT76" s="1"/>
      <c r="OU76" s="1"/>
      <c r="OV76" s="1"/>
      <c r="OW76" s="1"/>
      <c r="OX76" s="1"/>
      <c r="OY76" s="1"/>
      <c r="OZ76" s="1"/>
      <c r="PA76" s="1"/>
      <c r="PB76" s="1"/>
      <c r="PC76" s="1"/>
      <c r="PD76" s="1"/>
      <c r="PE76" s="1"/>
      <c r="PF76" s="1"/>
      <c r="PG76" s="1"/>
      <c r="PH76" s="1"/>
      <c r="PI76" s="1"/>
      <c r="PJ76" s="1"/>
      <c r="PK76" s="1"/>
      <c r="PL76" s="1"/>
      <c r="PM76" s="1"/>
      <c r="PN76" s="1"/>
      <c r="PO76" s="1"/>
      <c r="PP76" s="1"/>
      <c r="PQ76" s="1"/>
      <c r="PR76" s="1"/>
      <c r="PS76" s="1"/>
      <c r="PT76" s="1"/>
      <c r="PU76" s="1"/>
      <c r="PV76" s="1"/>
      <c r="PW76" s="1"/>
      <c r="PX76" s="1"/>
      <c r="PY76" s="1"/>
      <c r="PZ76" s="1"/>
      <c r="QA76" s="1"/>
      <c r="QB76" s="1"/>
      <c r="QC76" s="1"/>
      <c r="QD76" s="1"/>
      <c r="QE76" s="1"/>
      <c r="QF76" s="1"/>
      <c r="QG76" s="1"/>
      <c r="QH76" s="1"/>
      <c r="QI76" s="1"/>
      <c r="QJ76" s="1"/>
      <c r="QK76" s="1"/>
      <c r="QL76" s="1"/>
      <c r="QM76" s="1"/>
      <c r="QN76" s="1"/>
      <c r="QO76" s="1"/>
      <c r="QP76" s="1"/>
      <c r="QQ76" s="1"/>
      <c r="QR76" s="1"/>
      <c r="QS76" s="1"/>
      <c r="QT76" s="1"/>
      <c r="QU76" s="1"/>
      <c r="QV76" s="1"/>
      <c r="QW76" s="1"/>
      <c r="QX76" s="1"/>
      <c r="QY76" s="1"/>
      <c r="QZ76" s="1"/>
      <c r="RA76" s="1"/>
      <c r="RB76" s="1"/>
      <c r="RC76" s="1"/>
      <c r="RD76" s="1"/>
      <c r="RE76" s="1"/>
      <c r="RF76" s="1"/>
      <c r="RG76" s="1"/>
      <c r="RH76" s="1"/>
      <c r="RI76" s="1"/>
      <c r="RJ76" s="1"/>
      <c r="RK76" s="1"/>
      <c r="RL76" s="1"/>
      <c r="RM76" s="1"/>
      <c r="RN76" s="1"/>
      <c r="RO76" s="1"/>
      <c r="RP76" s="1"/>
      <c r="RQ76" s="1"/>
      <c r="RR76" s="1"/>
      <c r="RS76" s="1"/>
      <c r="RT76" s="1"/>
      <c r="RU76" s="1"/>
      <c r="RV76" s="1"/>
      <c r="RW76" s="1"/>
      <c r="RX76" s="1"/>
      <c r="RY76" s="1"/>
      <c r="RZ76" s="1"/>
      <c r="SA76" s="1"/>
      <c r="SB76" s="1"/>
      <c r="SC76" s="1"/>
      <c r="SD76" s="1"/>
      <c r="SE76" s="1"/>
      <c r="SF76" s="1"/>
      <c r="SG76" s="1"/>
      <c r="SH76" s="1"/>
      <c r="SI76" s="1"/>
      <c r="SJ76" s="1"/>
      <c r="SK76" s="1"/>
      <c r="SL76" s="1"/>
      <c r="SM76" s="1"/>
      <c r="SN76" s="1"/>
      <c r="SO76" s="1"/>
      <c r="SP76" s="1"/>
      <c r="SQ76" s="1"/>
      <c r="SR76" s="1"/>
      <c r="SS76" s="1"/>
      <c r="ST76" s="1"/>
      <c r="SU76" s="1"/>
      <c r="SV76" s="1"/>
      <c r="SW76" s="1"/>
      <c r="SX76" s="1"/>
      <c r="SY76" s="1"/>
      <c r="SZ76" s="1"/>
      <c r="TA76" s="1"/>
      <c r="TB76" s="1"/>
      <c r="TC76" s="1"/>
      <c r="TD76" s="1"/>
      <c r="TE76" s="1"/>
      <c r="TF76" s="1"/>
      <c r="TG76" s="1"/>
      <c r="TH76" s="1"/>
      <c r="TI76" s="1"/>
      <c r="TJ76" s="1"/>
      <c r="TK76" s="1"/>
      <c r="TL76" s="1"/>
      <c r="TM76" s="1"/>
      <c r="TN76" s="1"/>
      <c r="TO76" s="1"/>
      <c r="TP76" s="1"/>
      <c r="TQ76" s="1"/>
      <c r="TR76" s="1"/>
      <c r="TS76" s="1"/>
      <c r="TT76" s="1"/>
      <c r="TU76" s="1"/>
      <c r="TV76" s="1"/>
      <c r="TW76" s="1"/>
      <c r="TX76" s="1"/>
      <c r="TY76" s="1"/>
      <c r="TZ76" s="1"/>
      <c r="UA76" s="1"/>
      <c r="UB76" s="1"/>
      <c r="UC76" s="1"/>
      <c r="UD76" s="1"/>
      <c r="UE76" s="1"/>
      <c r="UF76" s="1"/>
      <c r="UG76" s="1"/>
      <c r="UH76" s="1"/>
      <c r="UI76" s="1"/>
      <c r="UJ76" s="1"/>
      <c r="UK76" s="1"/>
      <c r="UL76" s="1"/>
      <c r="UM76" s="1"/>
      <c r="UN76" s="1"/>
      <c r="UO76" s="1"/>
      <c r="UP76" s="1"/>
      <c r="UQ76" s="1"/>
      <c r="UR76" s="1"/>
      <c r="US76" s="1"/>
      <c r="UT76" s="1"/>
      <c r="UU76" s="1"/>
      <c r="UV76" s="1"/>
      <c r="UW76" s="1"/>
      <c r="UX76" s="1"/>
      <c r="UY76" s="1"/>
      <c r="UZ76" s="1"/>
      <c r="VA76" s="1"/>
      <c r="VB76" s="1"/>
      <c r="VC76" s="1"/>
      <c r="VD76" s="1"/>
      <c r="VE76" s="1"/>
      <c r="VF76" s="1"/>
      <c r="VG76" s="1"/>
      <c r="VH76" s="1"/>
      <c r="VI76" s="1"/>
      <c r="VJ76" s="1"/>
      <c r="VK76" s="1"/>
      <c r="VL76" s="1"/>
      <c r="VM76" s="1"/>
      <c r="VN76" s="1"/>
      <c r="VO76" s="1"/>
      <c r="VP76" s="1"/>
      <c r="VQ76" s="1"/>
      <c r="VR76" s="1"/>
      <c r="VS76" s="1"/>
      <c r="VT76" s="1"/>
      <c r="VU76" s="1"/>
      <c r="VV76" s="1"/>
      <c r="VW76" s="1"/>
      <c r="VX76" s="1"/>
      <c r="VY76" s="1"/>
      <c r="VZ76" s="1"/>
      <c r="WA76" s="1"/>
      <c r="WB76" s="1"/>
      <c r="WC76" s="1"/>
      <c r="WD76" s="1"/>
      <c r="WE76" s="1"/>
      <c r="WF76" s="1"/>
      <c r="WG76" s="1"/>
      <c r="WH76" s="1"/>
      <c r="WI76" s="1"/>
      <c r="WJ76" s="1"/>
      <c r="WK76" s="1"/>
      <c r="WL76" s="1"/>
      <c r="WM76" s="1"/>
      <c r="WN76" s="1"/>
      <c r="WO76" s="1"/>
      <c r="WP76" s="1"/>
      <c r="WQ76" s="1"/>
      <c r="WR76" s="1"/>
      <c r="WS76" s="1"/>
      <c r="WT76" s="1"/>
      <c r="WU76" s="1"/>
      <c r="WV76" s="1"/>
      <c r="WW76" s="1"/>
      <c r="WX76" s="1"/>
      <c r="WY76" s="1"/>
      <c r="WZ76" s="1"/>
      <c r="XA76" s="1"/>
      <c r="XB76" s="1"/>
      <c r="XC76" s="1"/>
      <c r="XD76" s="1"/>
      <c r="XE76" s="1"/>
      <c r="XF76" s="1"/>
      <c r="XG76" s="1"/>
      <c r="XH76" s="1"/>
      <c r="XI76" s="1"/>
      <c r="XJ76" s="1"/>
      <c r="XK76" s="1"/>
      <c r="XL76" s="1"/>
      <c r="XM76" s="1"/>
      <c r="XN76" s="1"/>
      <c r="XO76" s="1"/>
      <c r="XP76" s="1"/>
      <c r="XQ76" s="1"/>
      <c r="XR76" s="1"/>
      <c r="XS76" s="1"/>
      <c r="XT76" s="1"/>
      <c r="XU76" s="1"/>
      <c r="XV76" s="1"/>
      <c r="XW76" s="1"/>
      <c r="XX76" s="1"/>
      <c r="XY76" s="1"/>
      <c r="XZ76" s="1"/>
      <c r="YA76" s="1"/>
      <c r="YB76" s="1"/>
      <c r="YC76" s="1"/>
      <c r="YD76" s="1"/>
      <c r="YE76" s="1"/>
      <c r="YF76" s="1"/>
      <c r="YG76" s="1"/>
      <c r="YH76" s="1"/>
      <c r="YI76" s="1"/>
      <c r="YJ76" s="1"/>
      <c r="YK76" s="1"/>
      <c r="YL76" s="1"/>
      <c r="YM76" s="1"/>
      <c r="YN76" s="1"/>
      <c r="YO76" s="1"/>
      <c r="YP76" s="1"/>
      <c r="YQ76" s="1"/>
      <c r="YR76" s="1"/>
      <c r="YS76" s="1"/>
      <c r="YT76" s="1"/>
      <c r="YU76" s="1"/>
      <c r="YV76" s="1"/>
      <c r="YW76" s="1"/>
      <c r="YX76" s="1"/>
      <c r="YY76" s="1"/>
      <c r="YZ76" s="1"/>
      <c r="ZA76" s="1"/>
      <c r="ZB76" s="1"/>
      <c r="ZC76" s="1"/>
      <c r="ZD76" s="1"/>
      <c r="ZE76" s="1"/>
      <c r="ZF76" s="1"/>
      <c r="ZG76" s="1"/>
      <c r="ZH76" s="1"/>
      <c r="ZI76" s="1"/>
      <c r="ZJ76" s="1"/>
      <c r="ZK76" s="1"/>
      <c r="ZL76" s="1"/>
      <c r="ZM76" s="1"/>
      <c r="ZN76" s="1"/>
      <c r="ZO76" s="1"/>
      <c r="ZP76" s="1"/>
      <c r="ZQ76" s="1"/>
      <c r="ZR76" s="1"/>
      <c r="ZS76" s="1"/>
      <c r="ZT76" s="1"/>
      <c r="ZU76" s="1"/>
      <c r="ZV76" s="1"/>
      <c r="ZW76" s="1"/>
      <c r="ZX76" s="1"/>
      <c r="ZY76" s="1"/>
      <c r="ZZ76" s="1"/>
      <c r="AAA76" s="1"/>
      <c r="AAB76" s="1"/>
      <c r="AAC76" s="1"/>
      <c r="AAD76" s="1"/>
      <c r="AAE76" s="1"/>
      <c r="AAF76" s="1"/>
      <c r="AAG76" s="1"/>
      <c r="AAH76" s="1"/>
      <c r="AAI76" s="1"/>
      <c r="AAJ76" s="1"/>
      <c r="AAK76" s="1"/>
      <c r="AAL76" s="1"/>
      <c r="AAM76" s="1"/>
      <c r="AAN76" s="1"/>
      <c r="AAO76" s="1"/>
      <c r="AAP76" s="1"/>
      <c r="AAQ76" s="1"/>
      <c r="AAR76" s="1"/>
      <c r="AAS76" s="1"/>
      <c r="AAT76" s="1"/>
      <c r="AAU76" s="1"/>
      <c r="AAV76" s="1"/>
      <c r="AAW76" s="1"/>
      <c r="AAX76" s="1"/>
      <c r="AAY76" s="1"/>
      <c r="AAZ76" s="1"/>
      <c r="ABA76" s="1"/>
      <c r="ABB76" s="1"/>
      <c r="ABC76" s="1"/>
      <c r="ABD76" s="1"/>
      <c r="ABE76" s="1"/>
      <c r="ABF76" s="1"/>
      <c r="ABG76" s="1"/>
      <c r="ABH76" s="1"/>
      <c r="ABI76" s="1"/>
      <c r="ABJ76" s="1"/>
      <c r="ABK76" s="1"/>
      <c r="ABL76" s="1"/>
      <c r="ABM76" s="1"/>
      <c r="ABN76" s="1"/>
      <c r="ABO76" s="1"/>
      <c r="ABP76" s="1"/>
      <c r="ABQ76" s="1"/>
      <c r="ABR76" s="1"/>
      <c r="ABS76" s="1"/>
      <c r="ABT76" s="1"/>
      <c r="ABU76" s="1"/>
      <c r="ABV76" s="1"/>
      <c r="ABW76" s="1"/>
      <c r="ABX76" s="1"/>
      <c r="ABY76" s="1"/>
      <c r="ABZ76" s="1"/>
      <c r="ACA76" s="1"/>
      <c r="ACB76" s="1"/>
      <c r="ACC76" s="1"/>
      <c r="ACD76" s="1"/>
      <c r="ACE76" s="1"/>
      <c r="ACF76" s="1"/>
      <c r="ACG76" s="1"/>
      <c r="ACH76" s="1"/>
      <c r="ACI76" s="1"/>
      <c r="ACJ76" s="1"/>
      <c r="ACK76" s="1"/>
      <c r="ACL76" s="1"/>
      <c r="ACM76" s="1"/>
      <c r="ACN76" s="1"/>
      <c r="ACO76" s="1"/>
      <c r="ACP76" s="1"/>
      <c r="ACQ76" s="1"/>
      <c r="ACR76" s="1"/>
      <c r="ACS76" s="1"/>
      <c r="ACT76" s="1"/>
      <c r="ACU76" s="1"/>
      <c r="ACV76" s="1"/>
      <c r="ACW76" s="1"/>
      <c r="ACX76" s="1"/>
      <c r="ACY76" s="1"/>
      <c r="ACZ76" s="1"/>
      <c r="ADA76" s="1"/>
      <c r="ADB76" s="1"/>
      <c r="ADC76" s="1"/>
      <c r="ADD76" s="1"/>
      <c r="ADE76" s="1"/>
      <c r="ADF76" s="1"/>
      <c r="ADG76" s="1"/>
      <c r="ADH76" s="1"/>
      <c r="ADI76" s="1"/>
      <c r="ADJ76" s="1"/>
      <c r="ADK76" s="1"/>
      <c r="ADL76" s="1"/>
      <c r="ADM76" s="1"/>
      <c r="ADN76" s="1"/>
      <c r="ADO76" s="1"/>
      <c r="ADP76" s="1"/>
      <c r="ADQ76" s="1"/>
      <c r="ADR76" s="1"/>
      <c r="ADS76" s="1"/>
      <c r="ADT76" s="1"/>
      <c r="ADU76" s="1"/>
      <c r="ADV76" s="1"/>
      <c r="ADW76" s="1"/>
      <c r="ADX76" s="1"/>
      <c r="ADY76" s="1"/>
      <c r="ADZ76" s="1"/>
      <c r="AEA76" s="1"/>
      <c r="AEB76" s="1"/>
      <c r="AEC76" s="1"/>
      <c r="AED76" s="1"/>
      <c r="AEE76" s="1"/>
      <c r="AEF76" s="1"/>
      <c r="AEG76" s="1"/>
      <c r="AEH76" s="1"/>
      <c r="AEI76" s="1"/>
      <c r="AEJ76" s="1"/>
      <c r="AEK76" s="1"/>
      <c r="AEL76" s="1"/>
      <c r="AEM76" s="1"/>
      <c r="AEN76" s="1"/>
      <c r="AEO76" s="1"/>
      <c r="AEP76" s="1"/>
      <c r="AEQ76" s="1"/>
      <c r="AER76" s="1"/>
      <c r="AES76" s="1"/>
      <c r="AET76" s="1"/>
      <c r="AEU76" s="1"/>
      <c r="AEV76" s="1"/>
      <c r="AEW76" s="1"/>
      <c r="AEX76" s="1"/>
      <c r="AEY76" s="1"/>
      <c r="AEZ76" s="1"/>
      <c r="AFA76" s="1"/>
      <c r="AFB76" s="1"/>
      <c r="AFC76" s="1"/>
      <c r="AFD76" s="1"/>
      <c r="AFE76" s="1"/>
      <c r="AFF76" s="1"/>
      <c r="AFG76" s="1"/>
      <c r="AFH76" s="1"/>
      <c r="AFI76" s="1"/>
      <c r="AFJ76" s="1"/>
      <c r="AFK76" s="1"/>
      <c r="AFL76" s="1"/>
      <c r="AFM76" s="1"/>
      <c r="AFN76" s="1"/>
      <c r="AFO76" s="1"/>
      <c r="AFP76" s="1"/>
      <c r="AFQ76" s="1"/>
      <c r="AFR76" s="1"/>
      <c r="AFS76" s="1"/>
      <c r="AFT76" s="1"/>
      <c r="AFU76" s="1"/>
      <c r="AFV76" s="1"/>
      <c r="AFW76" s="1"/>
      <c r="AFX76" s="1"/>
      <c r="AFY76" s="1"/>
      <c r="AFZ76" s="1"/>
      <c r="AGA76" s="1"/>
      <c r="AGB76" s="1"/>
      <c r="AGC76" s="1"/>
      <c r="AGD76" s="1"/>
      <c r="AGE76" s="1"/>
      <c r="AGF76" s="1"/>
      <c r="AGG76" s="1"/>
      <c r="AGH76" s="1"/>
      <c r="AGI76" s="1"/>
      <c r="AGJ76" s="1"/>
      <c r="AGK76" s="1"/>
      <c r="AGL76" s="1"/>
      <c r="AGM76" s="1"/>
      <c r="AGN76" s="1"/>
      <c r="AGO76" s="1"/>
      <c r="AGP76" s="1"/>
      <c r="AGQ76" s="1"/>
      <c r="AGR76" s="1"/>
      <c r="AGS76" s="1"/>
      <c r="AGT76" s="1"/>
      <c r="AGU76" s="1"/>
      <c r="AGV76" s="1"/>
      <c r="AGW76" s="1"/>
      <c r="AGX76" s="1"/>
      <c r="AGY76" s="1"/>
      <c r="AGZ76" s="1"/>
      <c r="AHA76" s="1"/>
      <c r="AHB76" s="1"/>
      <c r="AHC76" s="1"/>
      <c r="AHD76" s="1"/>
      <c r="AHE76" s="1"/>
      <c r="AHF76" s="1"/>
      <c r="AHG76" s="1"/>
      <c r="AHH76" s="1"/>
      <c r="AHI76" s="1"/>
      <c r="AHJ76" s="1"/>
      <c r="AHK76" s="1"/>
      <c r="AHL76" s="1"/>
      <c r="AHM76" s="1"/>
      <c r="AHN76" s="1"/>
      <c r="AHO76" s="1"/>
      <c r="AHP76" s="1"/>
      <c r="AHQ76" s="1"/>
      <c r="AHR76" s="1"/>
      <c r="AHS76" s="1"/>
      <c r="AHT76" s="1"/>
      <c r="AHU76" s="1"/>
      <c r="AHV76" s="1"/>
      <c r="AHW76" s="1"/>
      <c r="AHX76" s="1"/>
      <c r="AHY76" s="1"/>
      <c r="AHZ76" s="1"/>
      <c r="AIA76" s="1"/>
      <c r="AIB76" s="1"/>
      <c r="AIC76" s="1"/>
      <c r="AID76" s="1"/>
      <c r="AIE76" s="1"/>
      <c r="AIF76" s="1"/>
      <c r="AIG76" s="1"/>
      <c r="AIH76" s="1"/>
      <c r="AII76" s="1"/>
      <c r="AIJ76" s="1"/>
      <c r="AIK76" s="1"/>
      <c r="AIL76" s="1"/>
      <c r="AIM76" s="1"/>
      <c r="AIN76" s="1"/>
      <c r="AIO76" s="1"/>
      <c r="AIP76" s="1"/>
      <c r="AIQ76" s="1"/>
      <c r="AIR76" s="1"/>
      <c r="AIS76" s="1"/>
      <c r="AIT76" s="1"/>
      <c r="AIU76" s="1"/>
      <c r="AIV76" s="1"/>
      <c r="AIW76" s="1"/>
      <c r="AIX76" s="1"/>
      <c r="AIY76" s="1"/>
      <c r="AIZ76" s="1"/>
      <c r="AJA76" s="1"/>
      <c r="AJB76" s="1"/>
      <c r="AJC76" s="1"/>
      <c r="AJD76" s="1"/>
      <c r="AJE76" s="1"/>
      <c r="AJF76" s="1"/>
      <c r="AJG76" s="1"/>
      <c r="AJH76" s="1"/>
      <c r="AJI76" s="1"/>
      <c r="AJJ76" s="1"/>
      <c r="AJK76" s="1"/>
      <c r="AJL76" s="1"/>
      <c r="AJM76" s="1"/>
      <c r="AJN76" s="1"/>
      <c r="AJO76" s="1"/>
      <c r="AJP76" s="1"/>
      <c r="AJQ76" s="1"/>
      <c r="AJR76" s="1"/>
      <c r="AJS76" s="1"/>
      <c r="AJT76" s="1"/>
      <c r="AJU76" s="1"/>
      <c r="AJV76" s="1"/>
      <c r="AJW76" s="1"/>
      <c r="AJX76" s="1"/>
      <c r="AJY76" s="1"/>
      <c r="AJZ76" s="1"/>
      <c r="AKA76" s="1"/>
      <c r="AKB76" s="1"/>
      <c r="AKC76" s="1"/>
      <c r="AKD76" s="1"/>
      <c r="AKE76" s="1"/>
      <c r="AKF76" s="1"/>
      <c r="AKG76" s="1"/>
      <c r="AKH76" s="1"/>
      <c r="AKI76" s="1"/>
      <c r="AKJ76" s="1"/>
      <c r="AKK76" s="1"/>
      <c r="AKL76" s="1"/>
      <c r="AKM76" s="1"/>
      <c r="AKN76" s="1"/>
      <c r="AKO76" s="1"/>
      <c r="AKP76" s="1"/>
      <c r="AKQ76" s="1"/>
      <c r="AKR76" s="1"/>
      <c r="AKS76" s="1"/>
      <c r="AKT76" s="1"/>
      <c r="AKU76" s="1"/>
      <c r="AKV76" s="1"/>
      <c r="AKW76" s="1"/>
      <c r="AKX76" s="1"/>
      <c r="AKY76" s="1"/>
      <c r="AKZ76" s="1"/>
      <c r="ALA76" s="1"/>
      <c r="ALB76" s="1"/>
      <c r="ALC76" s="1"/>
      <c r="ALD76" s="1"/>
      <c r="ALE76" s="1"/>
      <c r="ALF76" s="1"/>
      <c r="ALG76" s="1"/>
      <c r="ALH76" s="1"/>
      <c r="ALI76" s="1"/>
      <c r="ALJ76" s="1"/>
      <c r="ALK76" s="1"/>
      <c r="ALL76" s="1"/>
      <c r="ALM76" s="1"/>
      <c r="ALN76" s="1"/>
    </row>
    <row r="77" spans="1:1002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  <c r="OO77" s="1"/>
      <c r="OP77" s="1"/>
      <c r="OQ77" s="1"/>
      <c r="OR77" s="1"/>
      <c r="OS77" s="1"/>
      <c r="OT77" s="1"/>
      <c r="OU77" s="1"/>
      <c r="OV77" s="1"/>
      <c r="OW77" s="1"/>
      <c r="OX77" s="1"/>
      <c r="OY77" s="1"/>
      <c r="OZ77" s="1"/>
      <c r="PA77" s="1"/>
      <c r="PB77" s="1"/>
      <c r="PC77" s="1"/>
      <c r="PD77" s="1"/>
      <c r="PE77" s="1"/>
      <c r="PF77" s="1"/>
      <c r="PG77" s="1"/>
      <c r="PH77" s="1"/>
      <c r="PI77" s="1"/>
      <c r="PJ77" s="1"/>
      <c r="PK77" s="1"/>
      <c r="PL77" s="1"/>
      <c r="PM77" s="1"/>
      <c r="PN77" s="1"/>
      <c r="PO77" s="1"/>
      <c r="PP77" s="1"/>
      <c r="PQ77" s="1"/>
      <c r="PR77" s="1"/>
      <c r="PS77" s="1"/>
      <c r="PT77" s="1"/>
      <c r="PU77" s="1"/>
      <c r="PV77" s="1"/>
      <c r="PW77" s="1"/>
      <c r="PX77" s="1"/>
      <c r="PY77" s="1"/>
      <c r="PZ77" s="1"/>
      <c r="QA77" s="1"/>
      <c r="QB77" s="1"/>
      <c r="QC77" s="1"/>
      <c r="QD77" s="1"/>
      <c r="QE77" s="1"/>
      <c r="QF77" s="1"/>
      <c r="QG77" s="1"/>
      <c r="QH77" s="1"/>
      <c r="QI77" s="1"/>
      <c r="QJ77" s="1"/>
      <c r="QK77" s="1"/>
      <c r="QL77" s="1"/>
      <c r="QM77" s="1"/>
      <c r="QN77" s="1"/>
      <c r="QO77" s="1"/>
      <c r="QP77" s="1"/>
      <c r="QQ77" s="1"/>
      <c r="QR77" s="1"/>
      <c r="QS77" s="1"/>
      <c r="QT77" s="1"/>
      <c r="QU77" s="1"/>
      <c r="QV77" s="1"/>
      <c r="QW77" s="1"/>
      <c r="QX77" s="1"/>
      <c r="QY77" s="1"/>
      <c r="QZ77" s="1"/>
      <c r="RA77" s="1"/>
      <c r="RB77" s="1"/>
      <c r="RC77" s="1"/>
      <c r="RD77" s="1"/>
      <c r="RE77" s="1"/>
      <c r="RF77" s="1"/>
      <c r="RG77" s="1"/>
      <c r="RH77" s="1"/>
      <c r="RI77" s="1"/>
      <c r="RJ77" s="1"/>
      <c r="RK77" s="1"/>
      <c r="RL77" s="1"/>
      <c r="RM77" s="1"/>
      <c r="RN77" s="1"/>
      <c r="RO77" s="1"/>
      <c r="RP77" s="1"/>
      <c r="RQ77" s="1"/>
      <c r="RR77" s="1"/>
      <c r="RS77" s="1"/>
      <c r="RT77" s="1"/>
      <c r="RU77" s="1"/>
      <c r="RV77" s="1"/>
      <c r="RW77" s="1"/>
      <c r="RX77" s="1"/>
      <c r="RY77" s="1"/>
      <c r="RZ77" s="1"/>
      <c r="SA77" s="1"/>
      <c r="SB77" s="1"/>
      <c r="SC77" s="1"/>
      <c r="SD77" s="1"/>
      <c r="SE77" s="1"/>
      <c r="SF77" s="1"/>
      <c r="SG77" s="1"/>
      <c r="SH77" s="1"/>
      <c r="SI77" s="1"/>
      <c r="SJ77" s="1"/>
      <c r="SK77" s="1"/>
      <c r="SL77" s="1"/>
      <c r="SM77" s="1"/>
      <c r="SN77" s="1"/>
      <c r="SO77" s="1"/>
      <c r="SP77" s="1"/>
      <c r="SQ77" s="1"/>
      <c r="SR77" s="1"/>
      <c r="SS77" s="1"/>
      <c r="ST77" s="1"/>
      <c r="SU77" s="1"/>
      <c r="SV77" s="1"/>
      <c r="SW77" s="1"/>
      <c r="SX77" s="1"/>
      <c r="SY77" s="1"/>
      <c r="SZ77" s="1"/>
      <c r="TA77" s="1"/>
      <c r="TB77" s="1"/>
      <c r="TC77" s="1"/>
      <c r="TD77" s="1"/>
      <c r="TE77" s="1"/>
      <c r="TF77" s="1"/>
      <c r="TG77" s="1"/>
      <c r="TH77" s="1"/>
      <c r="TI77" s="1"/>
      <c r="TJ77" s="1"/>
      <c r="TK77" s="1"/>
      <c r="TL77" s="1"/>
      <c r="TM77" s="1"/>
      <c r="TN77" s="1"/>
      <c r="TO77" s="1"/>
      <c r="TP77" s="1"/>
      <c r="TQ77" s="1"/>
      <c r="TR77" s="1"/>
      <c r="TS77" s="1"/>
      <c r="TT77" s="1"/>
      <c r="TU77" s="1"/>
      <c r="TV77" s="1"/>
      <c r="TW77" s="1"/>
      <c r="TX77" s="1"/>
      <c r="TY77" s="1"/>
      <c r="TZ77" s="1"/>
      <c r="UA77" s="1"/>
      <c r="UB77" s="1"/>
      <c r="UC77" s="1"/>
      <c r="UD77" s="1"/>
      <c r="UE77" s="1"/>
      <c r="UF77" s="1"/>
      <c r="UG77" s="1"/>
      <c r="UH77" s="1"/>
      <c r="UI77" s="1"/>
      <c r="UJ77" s="1"/>
      <c r="UK77" s="1"/>
      <c r="UL77" s="1"/>
      <c r="UM77" s="1"/>
      <c r="UN77" s="1"/>
      <c r="UO77" s="1"/>
      <c r="UP77" s="1"/>
      <c r="UQ77" s="1"/>
      <c r="UR77" s="1"/>
      <c r="US77" s="1"/>
      <c r="UT77" s="1"/>
      <c r="UU77" s="1"/>
      <c r="UV77" s="1"/>
      <c r="UW77" s="1"/>
      <c r="UX77" s="1"/>
      <c r="UY77" s="1"/>
      <c r="UZ77" s="1"/>
      <c r="VA77" s="1"/>
      <c r="VB77" s="1"/>
      <c r="VC77" s="1"/>
      <c r="VD77" s="1"/>
      <c r="VE77" s="1"/>
      <c r="VF77" s="1"/>
      <c r="VG77" s="1"/>
      <c r="VH77" s="1"/>
      <c r="VI77" s="1"/>
      <c r="VJ77" s="1"/>
      <c r="VK77" s="1"/>
      <c r="VL77" s="1"/>
      <c r="VM77" s="1"/>
      <c r="VN77" s="1"/>
      <c r="VO77" s="1"/>
      <c r="VP77" s="1"/>
      <c r="VQ77" s="1"/>
      <c r="VR77" s="1"/>
      <c r="VS77" s="1"/>
      <c r="VT77" s="1"/>
      <c r="VU77" s="1"/>
      <c r="VV77" s="1"/>
      <c r="VW77" s="1"/>
      <c r="VX77" s="1"/>
      <c r="VY77" s="1"/>
      <c r="VZ77" s="1"/>
      <c r="WA77" s="1"/>
      <c r="WB77" s="1"/>
      <c r="WC77" s="1"/>
      <c r="WD77" s="1"/>
      <c r="WE77" s="1"/>
      <c r="WF77" s="1"/>
      <c r="WG77" s="1"/>
      <c r="WH77" s="1"/>
      <c r="WI77" s="1"/>
      <c r="WJ77" s="1"/>
      <c r="WK77" s="1"/>
      <c r="WL77" s="1"/>
      <c r="WM77" s="1"/>
      <c r="WN77" s="1"/>
      <c r="WO77" s="1"/>
      <c r="WP77" s="1"/>
      <c r="WQ77" s="1"/>
      <c r="WR77" s="1"/>
      <c r="WS77" s="1"/>
      <c r="WT77" s="1"/>
      <c r="WU77" s="1"/>
      <c r="WV77" s="1"/>
      <c r="WW77" s="1"/>
      <c r="WX77" s="1"/>
      <c r="WY77" s="1"/>
      <c r="WZ77" s="1"/>
      <c r="XA77" s="1"/>
      <c r="XB77" s="1"/>
      <c r="XC77" s="1"/>
      <c r="XD77" s="1"/>
      <c r="XE77" s="1"/>
      <c r="XF77" s="1"/>
      <c r="XG77" s="1"/>
      <c r="XH77" s="1"/>
      <c r="XI77" s="1"/>
      <c r="XJ77" s="1"/>
      <c r="XK77" s="1"/>
      <c r="XL77" s="1"/>
      <c r="XM77" s="1"/>
      <c r="XN77" s="1"/>
      <c r="XO77" s="1"/>
      <c r="XP77" s="1"/>
      <c r="XQ77" s="1"/>
      <c r="XR77" s="1"/>
      <c r="XS77" s="1"/>
      <c r="XT77" s="1"/>
      <c r="XU77" s="1"/>
      <c r="XV77" s="1"/>
      <c r="XW77" s="1"/>
      <c r="XX77" s="1"/>
      <c r="XY77" s="1"/>
      <c r="XZ77" s="1"/>
      <c r="YA77" s="1"/>
      <c r="YB77" s="1"/>
      <c r="YC77" s="1"/>
      <c r="YD77" s="1"/>
      <c r="YE77" s="1"/>
      <c r="YF77" s="1"/>
      <c r="YG77" s="1"/>
      <c r="YH77" s="1"/>
      <c r="YI77" s="1"/>
      <c r="YJ77" s="1"/>
      <c r="YK77" s="1"/>
      <c r="YL77" s="1"/>
      <c r="YM77" s="1"/>
      <c r="YN77" s="1"/>
      <c r="YO77" s="1"/>
      <c r="YP77" s="1"/>
      <c r="YQ77" s="1"/>
      <c r="YR77" s="1"/>
      <c r="YS77" s="1"/>
      <c r="YT77" s="1"/>
      <c r="YU77" s="1"/>
      <c r="YV77" s="1"/>
      <c r="YW77" s="1"/>
      <c r="YX77" s="1"/>
      <c r="YY77" s="1"/>
      <c r="YZ77" s="1"/>
      <c r="ZA77" s="1"/>
      <c r="ZB77" s="1"/>
      <c r="ZC77" s="1"/>
      <c r="ZD77" s="1"/>
      <c r="ZE77" s="1"/>
      <c r="ZF77" s="1"/>
      <c r="ZG77" s="1"/>
      <c r="ZH77" s="1"/>
      <c r="ZI77" s="1"/>
      <c r="ZJ77" s="1"/>
      <c r="ZK77" s="1"/>
      <c r="ZL77" s="1"/>
      <c r="ZM77" s="1"/>
      <c r="ZN77" s="1"/>
      <c r="ZO77" s="1"/>
      <c r="ZP77" s="1"/>
      <c r="ZQ77" s="1"/>
      <c r="ZR77" s="1"/>
      <c r="ZS77" s="1"/>
      <c r="ZT77" s="1"/>
      <c r="ZU77" s="1"/>
      <c r="ZV77" s="1"/>
      <c r="ZW77" s="1"/>
      <c r="ZX77" s="1"/>
      <c r="ZY77" s="1"/>
      <c r="ZZ77" s="1"/>
      <c r="AAA77" s="1"/>
      <c r="AAB77" s="1"/>
      <c r="AAC77" s="1"/>
      <c r="AAD77" s="1"/>
      <c r="AAE77" s="1"/>
      <c r="AAF77" s="1"/>
      <c r="AAG77" s="1"/>
      <c r="AAH77" s="1"/>
      <c r="AAI77" s="1"/>
      <c r="AAJ77" s="1"/>
      <c r="AAK77" s="1"/>
      <c r="AAL77" s="1"/>
      <c r="AAM77" s="1"/>
      <c r="AAN77" s="1"/>
      <c r="AAO77" s="1"/>
      <c r="AAP77" s="1"/>
      <c r="AAQ77" s="1"/>
      <c r="AAR77" s="1"/>
      <c r="AAS77" s="1"/>
      <c r="AAT77" s="1"/>
      <c r="AAU77" s="1"/>
      <c r="AAV77" s="1"/>
      <c r="AAW77" s="1"/>
      <c r="AAX77" s="1"/>
      <c r="AAY77" s="1"/>
      <c r="AAZ77" s="1"/>
      <c r="ABA77" s="1"/>
      <c r="ABB77" s="1"/>
      <c r="ABC77" s="1"/>
      <c r="ABD77" s="1"/>
      <c r="ABE77" s="1"/>
      <c r="ABF77" s="1"/>
      <c r="ABG77" s="1"/>
      <c r="ABH77" s="1"/>
      <c r="ABI77" s="1"/>
      <c r="ABJ77" s="1"/>
      <c r="ABK77" s="1"/>
      <c r="ABL77" s="1"/>
      <c r="ABM77" s="1"/>
      <c r="ABN77" s="1"/>
      <c r="ABO77" s="1"/>
      <c r="ABP77" s="1"/>
      <c r="ABQ77" s="1"/>
      <c r="ABR77" s="1"/>
      <c r="ABS77" s="1"/>
      <c r="ABT77" s="1"/>
      <c r="ABU77" s="1"/>
      <c r="ABV77" s="1"/>
      <c r="ABW77" s="1"/>
      <c r="ABX77" s="1"/>
      <c r="ABY77" s="1"/>
      <c r="ABZ77" s="1"/>
      <c r="ACA77" s="1"/>
      <c r="ACB77" s="1"/>
      <c r="ACC77" s="1"/>
      <c r="ACD77" s="1"/>
      <c r="ACE77" s="1"/>
      <c r="ACF77" s="1"/>
      <c r="ACG77" s="1"/>
      <c r="ACH77" s="1"/>
      <c r="ACI77" s="1"/>
      <c r="ACJ77" s="1"/>
      <c r="ACK77" s="1"/>
      <c r="ACL77" s="1"/>
      <c r="ACM77" s="1"/>
      <c r="ACN77" s="1"/>
      <c r="ACO77" s="1"/>
      <c r="ACP77" s="1"/>
      <c r="ACQ77" s="1"/>
      <c r="ACR77" s="1"/>
      <c r="ACS77" s="1"/>
      <c r="ACT77" s="1"/>
      <c r="ACU77" s="1"/>
      <c r="ACV77" s="1"/>
      <c r="ACW77" s="1"/>
      <c r="ACX77" s="1"/>
      <c r="ACY77" s="1"/>
      <c r="ACZ77" s="1"/>
      <c r="ADA77" s="1"/>
      <c r="ADB77" s="1"/>
      <c r="ADC77" s="1"/>
      <c r="ADD77" s="1"/>
      <c r="ADE77" s="1"/>
      <c r="ADF77" s="1"/>
      <c r="ADG77" s="1"/>
      <c r="ADH77" s="1"/>
      <c r="ADI77" s="1"/>
      <c r="ADJ77" s="1"/>
      <c r="ADK77" s="1"/>
      <c r="ADL77" s="1"/>
      <c r="ADM77" s="1"/>
      <c r="ADN77" s="1"/>
      <c r="ADO77" s="1"/>
      <c r="ADP77" s="1"/>
      <c r="ADQ77" s="1"/>
      <c r="ADR77" s="1"/>
      <c r="ADS77" s="1"/>
      <c r="ADT77" s="1"/>
      <c r="ADU77" s="1"/>
      <c r="ADV77" s="1"/>
      <c r="ADW77" s="1"/>
      <c r="ADX77" s="1"/>
      <c r="ADY77" s="1"/>
      <c r="ADZ77" s="1"/>
      <c r="AEA77" s="1"/>
      <c r="AEB77" s="1"/>
      <c r="AEC77" s="1"/>
      <c r="AED77" s="1"/>
      <c r="AEE77" s="1"/>
      <c r="AEF77" s="1"/>
      <c r="AEG77" s="1"/>
      <c r="AEH77" s="1"/>
      <c r="AEI77" s="1"/>
      <c r="AEJ77" s="1"/>
      <c r="AEK77" s="1"/>
      <c r="AEL77" s="1"/>
      <c r="AEM77" s="1"/>
      <c r="AEN77" s="1"/>
      <c r="AEO77" s="1"/>
      <c r="AEP77" s="1"/>
      <c r="AEQ77" s="1"/>
      <c r="AER77" s="1"/>
      <c r="AES77" s="1"/>
      <c r="AET77" s="1"/>
      <c r="AEU77" s="1"/>
      <c r="AEV77" s="1"/>
      <c r="AEW77" s="1"/>
      <c r="AEX77" s="1"/>
      <c r="AEY77" s="1"/>
      <c r="AEZ77" s="1"/>
      <c r="AFA77" s="1"/>
      <c r="AFB77" s="1"/>
      <c r="AFC77" s="1"/>
      <c r="AFD77" s="1"/>
      <c r="AFE77" s="1"/>
      <c r="AFF77" s="1"/>
      <c r="AFG77" s="1"/>
      <c r="AFH77" s="1"/>
      <c r="AFI77" s="1"/>
      <c r="AFJ77" s="1"/>
      <c r="AFK77" s="1"/>
      <c r="AFL77" s="1"/>
      <c r="AFM77" s="1"/>
      <c r="AFN77" s="1"/>
      <c r="AFO77" s="1"/>
      <c r="AFP77" s="1"/>
      <c r="AFQ77" s="1"/>
      <c r="AFR77" s="1"/>
      <c r="AFS77" s="1"/>
      <c r="AFT77" s="1"/>
      <c r="AFU77" s="1"/>
      <c r="AFV77" s="1"/>
      <c r="AFW77" s="1"/>
      <c r="AFX77" s="1"/>
      <c r="AFY77" s="1"/>
      <c r="AFZ77" s="1"/>
      <c r="AGA77" s="1"/>
      <c r="AGB77" s="1"/>
      <c r="AGC77" s="1"/>
      <c r="AGD77" s="1"/>
      <c r="AGE77" s="1"/>
      <c r="AGF77" s="1"/>
      <c r="AGG77" s="1"/>
      <c r="AGH77" s="1"/>
      <c r="AGI77" s="1"/>
      <c r="AGJ77" s="1"/>
      <c r="AGK77" s="1"/>
      <c r="AGL77" s="1"/>
      <c r="AGM77" s="1"/>
      <c r="AGN77" s="1"/>
      <c r="AGO77" s="1"/>
      <c r="AGP77" s="1"/>
      <c r="AGQ77" s="1"/>
      <c r="AGR77" s="1"/>
      <c r="AGS77" s="1"/>
      <c r="AGT77" s="1"/>
      <c r="AGU77" s="1"/>
      <c r="AGV77" s="1"/>
      <c r="AGW77" s="1"/>
      <c r="AGX77" s="1"/>
      <c r="AGY77" s="1"/>
      <c r="AGZ77" s="1"/>
      <c r="AHA77" s="1"/>
      <c r="AHB77" s="1"/>
      <c r="AHC77" s="1"/>
      <c r="AHD77" s="1"/>
      <c r="AHE77" s="1"/>
      <c r="AHF77" s="1"/>
      <c r="AHG77" s="1"/>
      <c r="AHH77" s="1"/>
      <c r="AHI77" s="1"/>
      <c r="AHJ77" s="1"/>
      <c r="AHK77" s="1"/>
      <c r="AHL77" s="1"/>
      <c r="AHM77" s="1"/>
      <c r="AHN77" s="1"/>
      <c r="AHO77" s="1"/>
      <c r="AHP77" s="1"/>
      <c r="AHQ77" s="1"/>
      <c r="AHR77" s="1"/>
      <c r="AHS77" s="1"/>
      <c r="AHT77" s="1"/>
      <c r="AHU77" s="1"/>
      <c r="AHV77" s="1"/>
      <c r="AHW77" s="1"/>
      <c r="AHX77" s="1"/>
      <c r="AHY77" s="1"/>
      <c r="AHZ77" s="1"/>
      <c r="AIA77" s="1"/>
      <c r="AIB77" s="1"/>
      <c r="AIC77" s="1"/>
      <c r="AID77" s="1"/>
      <c r="AIE77" s="1"/>
      <c r="AIF77" s="1"/>
      <c r="AIG77" s="1"/>
      <c r="AIH77" s="1"/>
      <c r="AII77" s="1"/>
      <c r="AIJ77" s="1"/>
      <c r="AIK77" s="1"/>
      <c r="AIL77" s="1"/>
      <c r="AIM77" s="1"/>
      <c r="AIN77" s="1"/>
      <c r="AIO77" s="1"/>
      <c r="AIP77" s="1"/>
      <c r="AIQ77" s="1"/>
      <c r="AIR77" s="1"/>
      <c r="AIS77" s="1"/>
      <c r="AIT77" s="1"/>
      <c r="AIU77" s="1"/>
      <c r="AIV77" s="1"/>
      <c r="AIW77" s="1"/>
      <c r="AIX77" s="1"/>
      <c r="AIY77" s="1"/>
      <c r="AIZ77" s="1"/>
      <c r="AJA77" s="1"/>
      <c r="AJB77" s="1"/>
      <c r="AJC77" s="1"/>
      <c r="AJD77" s="1"/>
      <c r="AJE77" s="1"/>
      <c r="AJF77" s="1"/>
      <c r="AJG77" s="1"/>
      <c r="AJH77" s="1"/>
      <c r="AJI77" s="1"/>
      <c r="AJJ77" s="1"/>
      <c r="AJK77" s="1"/>
      <c r="AJL77" s="1"/>
      <c r="AJM77" s="1"/>
      <c r="AJN77" s="1"/>
      <c r="AJO77" s="1"/>
      <c r="AJP77" s="1"/>
      <c r="AJQ77" s="1"/>
      <c r="AJR77" s="1"/>
      <c r="AJS77" s="1"/>
      <c r="AJT77" s="1"/>
      <c r="AJU77" s="1"/>
      <c r="AJV77" s="1"/>
      <c r="AJW77" s="1"/>
      <c r="AJX77" s="1"/>
      <c r="AJY77" s="1"/>
      <c r="AJZ77" s="1"/>
      <c r="AKA77" s="1"/>
      <c r="AKB77" s="1"/>
      <c r="AKC77" s="1"/>
      <c r="AKD77" s="1"/>
      <c r="AKE77" s="1"/>
      <c r="AKF77" s="1"/>
      <c r="AKG77" s="1"/>
      <c r="AKH77" s="1"/>
      <c r="AKI77" s="1"/>
      <c r="AKJ77" s="1"/>
      <c r="AKK77" s="1"/>
      <c r="AKL77" s="1"/>
      <c r="AKM77" s="1"/>
      <c r="AKN77" s="1"/>
      <c r="AKO77" s="1"/>
      <c r="AKP77" s="1"/>
      <c r="AKQ77" s="1"/>
      <c r="AKR77" s="1"/>
      <c r="AKS77" s="1"/>
      <c r="AKT77" s="1"/>
      <c r="AKU77" s="1"/>
      <c r="AKV77" s="1"/>
      <c r="AKW77" s="1"/>
      <c r="AKX77" s="1"/>
      <c r="AKY77" s="1"/>
      <c r="AKZ77" s="1"/>
      <c r="ALA77" s="1"/>
      <c r="ALB77" s="1"/>
      <c r="ALC77" s="1"/>
      <c r="ALD77" s="1"/>
      <c r="ALE77" s="1"/>
      <c r="ALF77" s="1"/>
      <c r="ALG77" s="1"/>
      <c r="ALH77" s="1"/>
      <c r="ALI77" s="1"/>
      <c r="ALJ77" s="1"/>
      <c r="ALK77" s="1"/>
      <c r="ALL77" s="1"/>
      <c r="ALM77" s="1"/>
      <c r="ALN77" s="1"/>
    </row>
    <row r="78" spans="1:1002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  <c r="OO78" s="1"/>
      <c r="OP78" s="1"/>
      <c r="OQ78" s="1"/>
      <c r="OR78" s="1"/>
      <c r="OS78" s="1"/>
      <c r="OT78" s="1"/>
      <c r="OU78" s="1"/>
      <c r="OV78" s="1"/>
      <c r="OW78" s="1"/>
      <c r="OX78" s="1"/>
      <c r="OY78" s="1"/>
      <c r="OZ78" s="1"/>
      <c r="PA78" s="1"/>
      <c r="PB78" s="1"/>
      <c r="PC78" s="1"/>
      <c r="PD78" s="1"/>
      <c r="PE78" s="1"/>
      <c r="PF78" s="1"/>
      <c r="PG78" s="1"/>
      <c r="PH78" s="1"/>
      <c r="PI78" s="1"/>
      <c r="PJ78" s="1"/>
      <c r="PK78" s="1"/>
      <c r="PL78" s="1"/>
      <c r="PM78" s="1"/>
      <c r="PN78" s="1"/>
      <c r="PO78" s="1"/>
      <c r="PP78" s="1"/>
      <c r="PQ78" s="1"/>
      <c r="PR78" s="1"/>
      <c r="PS78" s="1"/>
      <c r="PT78" s="1"/>
      <c r="PU78" s="1"/>
      <c r="PV78" s="1"/>
      <c r="PW78" s="1"/>
      <c r="PX78" s="1"/>
      <c r="PY78" s="1"/>
      <c r="PZ78" s="1"/>
      <c r="QA78" s="1"/>
      <c r="QB78" s="1"/>
      <c r="QC78" s="1"/>
      <c r="QD78" s="1"/>
      <c r="QE78" s="1"/>
      <c r="QF78" s="1"/>
      <c r="QG78" s="1"/>
      <c r="QH78" s="1"/>
      <c r="QI78" s="1"/>
      <c r="QJ78" s="1"/>
      <c r="QK78" s="1"/>
      <c r="QL78" s="1"/>
      <c r="QM78" s="1"/>
      <c r="QN78" s="1"/>
      <c r="QO78" s="1"/>
      <c r="QP78" s="1"/>
      <c r="QQ78" s="1"/>
      <c r="QR78" s="1"/>
      <c r="QS78" s="1"/>
      <c r="QT78" s="1"/>
      <c r="QU78" s="1"/>
      <c r="QV78" s="1"/>
      <c r="QW78" s="1"/>
      <c r="QX78" s="1"/>
      <c r="QY78" s="1"/>
      <c r="QZ78" s="1"/>
      <c r="RA78" s="1"/>
      <c r="RB78" s="1"/>
      <c r="RC78" s="1"/>
      <c r="RD78" s="1"/>
      <c r="RE78" s="1"/>
      <c r="RF78" s="1"/>
      <c r="RG78" s="1"/>
      <c r="RH78" s="1"/>
      <c r="RI78" s="1"/>
      <c r="RJ78" s="1"/>
      <c r="RK78" s="1"/>
      <c r="RL78" s="1"/>
      <c r="RM78" s="1"/>
      <c r="RN78" s="1"/>
      <c r="RO78" s="1"/>
      <c r="RP78" s="1"/>
      <c r="RQ78" s="1"/>
      <c r="RR78" s="1"/>
      <c r="RS78" s="1"/>
      <c r="RT78" s="1"/>
      <c r="RU78" s="1"/>
      <c r="RV78" s="1"/>
      <c r="RW78" s="1"/>
      <c r="RX78" s="1"/>
      <c r="RY78" s="1"/>
      <c r="RZ78" s="1"/>
      <c r="SA78" s="1"/>
      <c r="SB78" s="1"/>
      <c r="SC78" s="1"/>
      <c r="SD78" s="1"/>
      <c r="SE78" s="1"/>
      <c r="SF78" s="1"/>
      <c r="SG78" s="1"/>
      <c r="SH78" s="1"/>
      <c r="SI78" s="1"/>
      <c r="SJ78" s="1"/>
      <c r="SK78" s="1"/>
      <c r="SL78" s="1"/>
      <c r="SM78" s="1"/>
      <c r="SN78" s="1"/>
      <c r="SO78" s="1"/>
      <c r="SP78" s="1"/>
      <c r="SQ78" s="1"/>
      <c r="SR78" s="1"/>
      <c r="SS78" s="1"/>
      <c r="ST78" s="1"/>
      <c r="SU78" s="1"/>
      <c r="SV78" s="1"/>
      <c r="SW78" s="1"/>
      <c r="SX78" s="1"/>
      <c r="SY78" s="1"/>
      <c r="SZ78" s="1"/>
      <c r="TA78" s="1"/>
      <c r="TB78" s="1"/>
      <c r="TC78" s="1"/>
      <c r="TD78" s="1"/>
      <c r="TE78" s="1"/>
      <c r="TF78" s="1"/>
      <c r="TG78" s="1"/>
      <c r="TH78" s="1"/>
      <c r="TI78" s="1"/>
      <c r="TJ78" s="1"/>
      <c r="TK78" s="1"/>
      <c r="TL78" s="1"/>
      <c r="TM78" s="1"/>
      <c r="TN78" s="1"/>
      <c r="TO78" s="1"/>
      <c r="TP78" s="1"/>
      <c r="TQ78" s="1"/>
      <c r="TR78" s="1"/>
      <c r="TS78" s="1"/>
      <c r="TT78" s="1"/>
      <c r="TU78" s="1"/>
      <c r="TV78" s="1"/>
      <c r="TW78" s="1"/>
      <c r="TX78" s="1"/>
      <c r="TY78" s="1"/>
      <c r="TZ78" s="1"/>
      <c r="UA78" s="1"/>
      <c r="UB78" s="1"/>
      <c r="UC78" s="1"/>
      <c r="UD78" s="1"/>
      <c r="UE78" s="1"/>
      <c r="UF78" s="1"/>
      <c r="UG78" s="1"/>
      <c r="UH78" s="1"/>
      <c r="UI78" s="1"/>
      <c r="UJ78" s="1"/>
      <c r="UK78" s="1"/>
      <c r="UL78" s="1"/>
      <c r="UM78" s="1"/>
      <c r="UN78" s="1"/>
      <c r="UO78" s="1"/>
      <c r="UP78" s="1"/>
      <c r="UQ78" s="1"/>
      <c r="UR78" s="1"/>
      <c r="US78" s="1"/>
      <c r="UT78" s="1"/>
      <c r="UU78" s="1"/>
      <c r="UV78" s="1"/>
      <c r="UW78" s="1"/>
      <c r="UX78" s="1"/>
      <c r="UY78" s="1"/>
      <c r="UZ78" s="1"/>
      <c r="VA78" s="1"/>
      <c r="VB78" s="1"/>
      <c r="VC78" s="1"/>
      <c r="VD78" s="1"/>
      <c r="VE78" s="1"/>
      <c r="VF78" s="1"/>
      <c r="VG78" s="1"/>
      <c r="VH78" s="1"/>
      <c r="VI78" s="1"/>
      <c r="VJ78" s="1"/>
      <c r="VK78" s="1"/>
      <c r="VL78" s="1"/>
      <c r="VM78" s="1"/>
      <c r="VN78" s="1"/>
      <c r="VO78" s="1"/>
      <c r="VP78" s="1"/>
      <c r="VQ78" s="1"/>
      <c r="VR78" s="1"/>
      <c r="VS78" s="1"/>
      <c r="VT78" s="1"/>
      <c r="VU78" s="1"/>
      <c r="VV78" s="1"/>
      <c r="VW78" s="1"/>
      <c r="VX78" s="1"/>
      <c r="VY78" s="1"/>
      <c r="VZ78" s="1"/>
      <c r="WA78" s="1"/>
      <c r="WB78" s="1"/>
      <c r="WC78" s="1"/>
      <c r="WD78" s="1"/>
      <c r="WE78" s="1"/>
      <c r="WF78" s="1"/>
      <c r="WG78" s="1"/>
      <c r="WH78" s="1"/>
      <c r="WI78" s="1"/>
      <c r="WJ78" s="1"/>
      <c r="WK78" s="1"/>
      <c r="WL78" s="1"/>
      <c r="WM78" s="1"/>
      <c r="WN78" s="1"/>
      <c r="WO78" s="1"/>
      <c r="WP78" s="1"/>
      <c r="WQ78" s="1"/>
      <c r="WR78" s="1"/>
      <c r="WS78" s="1"/>
      <c r="WT78" s="1"/>
      <c r="WU78" s="1"/>
      <c r="WV78" s="1"/>
      <c r="WW78" s="1"/>
      <c r="WX78" s="1"/>
      <c r="WY78" s="1"/>
      <c r="WZ78" s="1"/>
      <c r="XA78" s="1"/>
      <c r="XB78" s="1"/>
      <c r="XC78" s="1"/>
      <c r="XD78" s="1"/>
      <c r="XE78" s="1"/>
      <c r="XF78" s="1"/>
      <c r="XG78" s="1"/>
      <c r="XH78" s="1"/>
      <c r="XI78" s="1"/>
      <c r="XJ78" s="1"/>
      <c r="XK78" s="1"/>
      <c r="XL78" s="1"/>
      <c r="XM78" s="1"/>
      <c r="XN78" s="1"/>
      <c r="XO78" s="1"/>
      <c r="XP78" s="1"/>
      <c r="XQ78" s="1"/>
      <c r="XR78" s="1"/>
      <c r="XS78" s="1"/>
      <c r="XT78" s="1"/>
      <c r="XU78" s="1"/>
      <c r="XV78" s="1"/>
      <c r="XW78" s="1"/>
      <c r="XX78" s="1"/>
      <c r="XY78" s="1"/>
      <c r="XZ78" s="1"/>
      <c r="YA78" s="1"/>
      <c r="YB78" s="1"/>
      <c r="YC78" s="1"/>
      <c r="YD78" s="1"/>
      <c r="YE78" s="1"/>
      <c r="YF78" s="1"/>
      <c r="YG78" s="1"/>
      <c r="YH78" s="1"/>
      <c r="YI78" s="1"/>
      <c r="YJ78" s="1"/>
      <c r="YK78" s="1"/>
      <c r="YL78" s="1"/>
      <c r="YM78" s="1"/>
      <c r="YN78" s="1"/>
      <c r="YO78" s="1"/>
      <c r="YP78" s="1"/>
      <c r="YQ78" s="1"/>
      <c r="YR78" s="1"/>
      <c r="YS78" s="1"/>
      <c r="YT78" s="1"/>
      <c r="YU78" s="1"/>
      <c r="YV78" s="1"/>
      <c r="YW78" s="1"/>
      <c r="YX78" s="1"/>
      <c r="YY78" s="1"/>
      <c r="YZ78" s="1"/>
      <c r="ZA78" s="1"/>
      <c r="ZB78" s="1"/>
      <c r="ZC78" s="1"/>
      <c r="ZD78" s="1"/>
      <c r="ZE78" s="1"/>
      <c r="ZF78" s="1"/>
      <c r="ZG78" s="1"/>
      <c r="ZH78" s="1"/>
      <c r="ZI78" s="1"/>
      <c r="ZJ78" s="1"/>
      <c r="ZK78" s="1"/>
      <c r="ZL78" s="1"/>
      <c r="ZM78" s="1"/>
      <c r="ZN78" s="1"/>
      <c r="ZO78" s="1"/>
      <c r="ZP78" s="1"/>
      <c r="ZQ78" s="1"/>
      <c r="ZR78" s="1"/>
      <c r="ZS78" s="1"/>
      <c r="ZT78" s="1"/>
      <c r="ZU78" s="1"/>
      <c r="ZV78" s="1"/>
      <c r="ZW78" s="1"/>
      <c r="ZX78" s="1"/>
      <c r="ZY78" s="1"/>
      <c r="ZZ78" s="1"/>
      <c r="AAA78" s="1"/>
      <c r="AAB78" s="1"/>
      <c r="AAC78" s="1"/>
      <c r="AAD78" s="1"/>
      <c r="AAE78" s="1"/>
      <c r="AAF78" s="1"/>
      <c r="AAG78" s="1"/>
      <c r="AAH78" s="1"/>
      <c r="AAI78" s="1"/>
      <c r="AAJ78" s="1"/>
      <c r="AAK78" s="1"/>
      <c r="AAL78" s="1"/>
      <c r="AAM78" s="1"/>
      <c r="AAN78" s="1"/>
      <c r="AAO78" s="1"/>
      <c r="AAP78" s="1"/>
      <c r="AAQ78" s="1"/>
      <c r="AAR78" s="1"/>
      <c r="AAS78" s="1"/>
      <c r="AAT78" s="1"/>
      <c r="AAU78" s="1"/>
      <c r="AAV78" s="1"/>
      <c r="AAW78" s="1"/>
      <c r="AAX78" s="1"/>
      <c r="AAY78" s="1"/>
      <c r="AAZ78" s="1"/>
      <c r="ABA78" s="1"/>
      <c r="ABB78" s="1"/>
      <c r="ABC78" s="1"/>
      <c r="ABD78" s="1"/>
      <c r="ABE78" s="1"/>
      <c r="ABF78" s="1"/>
      <c r="ABG78" s="1"/>
      <c r="ABH78" s="1"/>
      <c r="ABI78" s="1"/>
      <c r="ABJ78" s="1"/>
      <c r="ABK78" s="1"/>
      <c r="ABL78" s="1"/>
      <c r="ABM78" s="1"/>
      <c r="ABN78" s="1"/>
      <c r="ABO78" s="1"/>
      <c r="ABP78" s="1"/>
      <c r="ABQ78" s="1"/>
      <c r="ABR78" s="1"/>
      <c r="ABS78" s="1"/>
      <c r="ABT78" s="1"/>
      <c r="ABU78" s="1"/>
      <c r="ABV78" s="1"/>
      <c r="ABW78" s="1"/>
      <c r="ABX78" s="1"/>
      <c r="ABY78" s="1"/>
      <c r="ABZ78" s="1"/>
      <c r="ACA78" s="1"/>
      <c r="ACB78" s="1"/>
      <c r="ACC78" s="1"/>
      <c r="ACD78" s="1"/>
      <c r="ACE78" s="1"/>
      <c r="ACF78" s="1"/>
      <c r="ACG78" s="1"/>
      <c r="ACH78" s="1"/>
      <c r="ACI78" s="1"/>
      <c r="ACJ78" s="1"/>
      <c r="ACK78" s="1"/>
      <c r="ACL78" s="1"/>
      <c r="ACM78" s="1"/>
      <c r="ACN78" s="1"/>
      <c r="ACO78" s="1"/>
      <c r="ACP78" s="1"/>
      <c r="ACQ78" s="1"/>
      <c r="ACR78" s="1"/>
      <c r="ACS78" s="1"/>
      <c r="ACT78" s="1"/>
      <c r="ACU78" s="1"/>
      <c r="ACV78" s="1"/>
      <c r="ACW78" s="1"/>
      <c r="ACX78" s="1"/>
      <c r="ACY78" s="1"/>
      <c r="ACZ78" s="1"/>
      <c r="ADA78" s="1"/>
      <c r="ADB78" s="1"/>
      <c r="ADC78" s="1"/>
      <c r="ADD78" s="1"/>
      <c r="ADE78" s="1"/>
      <c r="ADF78" s="1"/>
      <c r="ADG78" s="1"/>
      <c r="ADH78" s="1"/>
      <c r="ADI78" s="1"/>
      <c r="ADJ78" s="1"/>
      <c r="ADK78" s="1"/>
      <c r="ADL78" s="1"/>
      <c r="ADM78" s="1"/>
      <c r="ADN78" s="1"/>
      <c r="ADO78" s="1"/>
      <c r="ADP78" s="1"/>
      <c r="ADQ78" s="1"/>
      <c r="ADR78" s="1"/>
      <c r="ADS78" s="1"/>
      <c r="ADT78" s="1"/>
      <c r="ADU78" s="1"/>
      <c r="ADV78" s="1"/>
      <c r="ADW78" s="1"/>
      <c r="ADX78" s="1"/>
      <c r="ADY78" s="1"/>
      <c r="ADZ78" s="1"/>
      <c r="AEA78" s="1"/>
      <c r="AEB78" s="1"/>
      <c r="AEC78" s="1"/>
      <c r="AED78" s="1"/>
      <c r="AEE78" s="1"/>
      <c r="AEF78" s="1"/>
      <c r="AEG78" s="1"/>
      <c r="AEH78" s="1"/>
      <c r="AEI78" s="1"/>
      <c r="AEJ78" s="1"/>
      <c r="AEK78" s="1"/>
      <c r="AEL78" s="1"/>
      <c r="AEM78" s="1"/>
      <c r="AEN78" s="1"/>
      <c r="AEO78" s="1"/>
      <c r="AEP78" s="1"/>
      <c r="AEQ78" s="1"/>
      <c r="AER78" s="1"/>
      <c r="AES78" s="1"/>
      <c r="AET78" s="1"/>
      <c r="AEU78" s="1"/>
      <c r="AEV78" s="1"/>
      <c r="AEW78" s="1"/>
      <c r="AEX78" s="1"/>
      <c r="AEY78" s="1"/>
      <c r="AEZ78" s="1"/>
      <c r="AFA78" s="1"/>
      <c r="AFB78" s="1"/>
      <c r="AFC78" s="1"/>
      <c r="AFD78" s="1"/>
      <c r="AFE78" s="1"/>
      <c r="AFF78" s="1"/>
      <c r="AFG78" s="1"/>
      <c r="AFH78" s="1"/>
      <c r="AFI78" s="1"/>
      <c r="AFJ78" s="1"/>
      <c r="AFK78" s="1"/>
      <c r="AFL78" s="1"/>
      <c r="AFM78" s="1"/>
      <c r="AFN78" s="1"/>
      <c r="AFO78" s="1"/>
      <c r="AFP78" s="1"/>
      <c r="AFQ78" s="1"/>
      <c r="AFR78" s="1"/>
      <c r="AFS78" s="1"/>
      <c r="AFT78" s="1"/>
      <c r="AFU78" s="1"/>
      <c r="AFV78" s="1"/>
      <c r="AFW78" s="1"/>
      <c r="AFX78" s="1"/>
      <c r="AFY78" s="1"/>
      <c r="AFZ78" s="1"/>
      <c r="AGA78" s="1"/>
      <c r="AGB78" s="1"/>
      <c r="AGC78" s="1"/>
      <c r="AGD78" s="1"/>
      <c r="AGE78" s="1"/>
      <c r="AGF78" s="1"/>
      <c r="AGG78" s="1"/>
      <c r="AGH78" s="1"/>
      <c r="AGI78" s="1"/>
      <c r="AGJ78" s="1"/>
      <c r="AGK78" s="1"/>
      <c r="AGL78" s="1"/>
      <c r="AGM78" s="1"/>
      <c r="AGN78" s="1"/>
      <c r="AGO78" s="1"/>
      <c r="AGP78" s="1"/>
      <c r="AGQ78" s="1"/>
      <c r="AGR78" s="1"/>
      <c r="AGS78" s="1"/>
      <c r="AGT78" s="1"/>
      <c r="AGU78" s="1"/>
      <c r="AGV78" s="1"/>
      <c r="AGW78" s="1"/>
      <c r="AGX78" s="1"/>
      <c r="AGY78" s="1"/>
      <c r="AGZ78" s="1"/>
      <c r="AHA78" s="1"/>
      <c r="AHB78" s="1"/>
      <c r="AHC78" s="1"/>
      <c r="AHD78" s="1"/>
      <c r="AHE78" s="1"/>
      <c r="AHF78" s="1"/>
      <c r="AHG78" s="1"/>
      <c r="AHH78" s="1"/>
      <c r="AHI78" s="1"/>
      <c r="AHJ78" s="1"/>
      <c r="AHK78" s="1"/>
      <c r="AHL78" s="1"/>
      <c r="AHM78" s="1"/>
      <c r="AHN78" s="1"/>
      <c r="AHO78" s="1"/>
      <c r="AHP78" s="1"/>
      <c r="AHQ78" s="1"/>
      <c r="AHR78" s="1"/>
      <c r="AHS78" s="1"/>
      <c r="AHT78" s="1"/>
      <c r="AHU78" s="1"/>
      <c r="AHV78" s="1"/>
      <c r="AHW78" s="1"/>
      <c r="AHX78" s="1"/>
      <c r="AHY78" s="1"/>
      <c r="AHZ78" s="1"/>
      <c r="AIA78" s="1"/>
      <c r="AIB78" s="1"/>
      <c r="AIC78" s="1"/>
      <c r="AID78" s="1"/>
      <c r="AIE78" s="1"/>
      <c r="AIF78" s="1"/>
      <c r="AIG78" s="1"/>
      <c r="AIH78" s="1"/>
      <c r="AII78" s="1"/>
      <c r="AIJ78" s="1"/>
      <c r="AIK78" s="1"/>
      <c r="AIL78" s="1"/>
      <c r="AIM78" s="1"/>
      <c r="AIN78" s="1"/>
      <c r="AIO78" s="1"/>
      <c r="AIP78" s="1"/>
      <c r="AIQ78" s="1"/>
      <c r="AIR78" s="1"/>
      <c r="AIS78" s="1"/>
      <c r="AIT78" s="1"/>
      <c r="AIU78" s="1"/>
      <c r="AIV78" s="1"/>
      <c r="AIW78" s="1"/>
      <c r="AIX78" s="1"/>
      <c r="AIY78" s="1"/>
      <c r="AIZ78" s="1"/>
      <c r="AJA78" s="1"/>
      <c r="AJB78" s="1"/>
      <c r="AJC78" s="1"/>
      <c r="AJD78" s="1"/>
      <c r="AJE78" s="1"/>
      <c r="AJF78" s="1"/>
      <c r="AJG78" s="1"/>
      <c r="AJH78" s="1"/>
      <c r="AJI78" s="1"/>
      <c r="AJJ78" s="1"/>
      <c r="AJK78" s="1"/>
      <c r="AJL78" s="1"/>
      <c r="AJM78" s="1"/>
      <c r="AJN78" s="1"/>
      <c r="AJO78" s="1"/>
      <c r="AJP78" s="1"/>
      <c r="AJQ78" s="1"/>
      <c r="AJR78" s="1"/>
      <c r="AJS78" s="1"/>
      <c r="AJT78" s="1"/>
      <c r="AJU78" s="1"/>
      <c r="AJV78" s="1"/>
      <c r="AJW78" s="1"/>
      <c r="AJX78" s="1"/>
      <c r="AJY78" s="1"/>
      <c r="AJZ78" s="1"/>
      <c r="AKA78" s="1"/>
      <c r="AKB78" s="1"/>
      <c r="AKC78" s="1"/>
      <c r="AKD78" s="1"/>
      <c r="AKE78" s="1"/>
      <c r="AKF78" s="1"/>
      <c r="AKG78" s="1"/>
      <c r="AKH78" s="1"/>
      <c r="AKI78" s="1"/>
      <c r="AKJ78" s="1"/>
      <c r="AKK78" s="1"/>
      <c r="AKL78" s="1"/>
      <c r="AKM78" s="1"/>
      <c r="AKN78" s="1"/>
      <c r="AKO78" s="1"/>
      <c r="AKP78" s="1"/>
      <c r="AKQ78" s="1"/>
      <c r="AKR78" s="1"/>
      <c r="AKS78" s="1"/>
      <c r="AKT78" s="1"/>
      <c r="AKU78" s="1"/>
      <c r="AKV78" s="1"/>
      <c r="AKW78" s="1"/>
      <c r="AKX78" s="1"/>
      <c r="AKY78" s="1"/>
      <c r="AKZ78" s="1"/>
      <c r="ALA78" s="1"/>
      <c r="ALB78" s="1"/>
      <c r="ALC78" s="1"/>
      <c r="ALD78" s="1"/>
      <c r="ALE78" s="1"/>
      <c r="ALF78" s="1"/>
      <c r="ALG78" s="1"/>
      <c r="ALH78" s="1"/>
      <c r="ALI78" s="1"/>
      <c r="ALJ78" s="1"/>
      <c r="ALK78" s="1"/>
      <c r="ALL78" s="1"/>
      <c r="ALM78" s="1"/>
      <c r="ALN78" s="1"/>
    </row>
    <row r="79" spans="1:1002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  <c r="OO79" s="1"/>
      <c r="OP79" s="1"/>
      <c r="OQ79" s="1"/>
      <c r="OR79" s="1"/>
      <c r="OS79" s="1"/>
      <c r="OT79" s="1"/>
      <c r="OU79" s="1"/>
      <c r="OV79" s="1"/>
      <c r="OW79" s="1"/>
      <c r="OX79" s="1"/>
      <c r="OY79" s="1"/>
      <c r="OZ79" s="1"/>
      <c r="PA79" s="1"/>
      <c r="PB79" s="1"/>
      <c r="PC79" s="1"/>
      <c r="PD79" s="1"/>
      <c r="PE79" s="1"/>
      <c r="PF79" s="1"/>
      <c r="PG79" s="1"/>
      <c r="PH79" s="1"/>
      <c r="PI79" s="1"/>
      <c r="PJ79" s="1"/>
      <c r="PK79" s="1"/>
      <c r="PL79" s="1"/>
      <c r="PM79" s="1"/>
      <c r="PN79" s="1"/>
      <c r="PO79" s="1"/>
      <c r="PP79" s="1"/>
      <c r="PQ79" s="1"/>
      <c r="PR79" s="1"/>
      <c r="PS79" s="1"/>
      <c r="PT79" s="1"/>
      <c r="PU79" s="1"/>
      <c r="PV79" s="1"/>
      <c r="PW79" s="1"/>
      <c r="PX79" s="1"/>
      <c r="PY79" s="1"/>
      <c r="PZ79" s="1"/>
      <c r="QA79" s="1"/>
      <c r="QB79" s="1"/>
      <c r="QC79" s="1"/>
      <c r="QD79" s="1"/>
      <c r="QE79" s="1"/>
      <c r="QF79" s="1"/>
      <c r="QG79" s="1"/>
      <c r="QH79" s="1"/>
      <c r="QI79" s="1"/>
      <c r="QJ79" s="1"/>
      <c r="QK79" s="1"/>
      <c r="QL79" s="1"/>
      <c r="QM79" s="1"/>
      <c r="QN79" s="1"/>
      <c r="QO79" s="1"/>
      <c r="QP79" s="1"/>
      <c r="QQ79" s="1"/>
      <c r="QR79" s="1"/>
      <c r="QS79" s="1"/>
      <c r="QT79" s="1"/>
      <c r="QU79" s="1"/>
      <c r="QV79" s="1"/>
      <c r="QW79" s="1"/>
      <c r="QX79" s="1"/>
      <c r="QY79" s="1"/>
      <c r="QZ79" s="1"/>
      <c r="RA79" s="1"/>
      <c r="RB79" s="1"/>
      <c r="RC79" s="1"/>
      <c r="RD79" s="1"/>
      <c r="RE79" s="1"/>
      <c r="RF79" s="1"/>
      <c r="RG79" s="1"/>
      <c r="RH79" s="1"/>
      <c r="RI79" s="1"/>
      <c r="RJ79" s="1"/>
      <c r="RK79" s="1"/>
      <c r="RL79" s="1"/>
      <c r="RM79" s="1"/>
      <c r="RN79" s="1"/>
      <c r="RO79" s="1"/>
      <c r="RP79" s="1"/>
      <c r="RQ79" s="1"/>
      <c r="RR79" s="1"/>
      <c r="RS79" s="1"/>
      <c r="RT79" s="1"/>
      <c r="RU79" s="1"/>
      <c r="RV79" s="1"/>
      <c r="RW79" s="1"/>
      <c r="RX79" s="1"/>
      <c r="RY79" s="1"/>
      <c r="RZ79" s="1"/>
      <c r="SA79" s="1"/>
      <c r="SB79" s="1"/>
      <c r="SC79" s="1"/>
      <c r="SD79" s="1"/>
      <c r="SE79" s="1"/>
      <c r="SF79" s="1"/>
      <c r="SG79" s="1"/>
      <c r="SH79" s="1"/>
      <c r="SI79" s="1"/>
      <c r="SJ79" s="1"/>
      <c r="SK79" s="1"/>
      <c r="SL79" s="1"/>
      <c r="SM79" s="1"/>
      <c r="SN79" s="1"/>
      <c r="SO79" s="1"/>
      <c r="SP79" s="1"/>
      <c r="SQ79" s="1"/>
      <c r="SR79" s="1"/>
      <c r="SS79" s="1"/>
      <c r="ST79" s="1"/>
      <c r="SU79" s="1"/>
      <c r="SV79" s="1"/>
      <c r="SW79" s="1"/>
      <c r="SX79" s="1"/>
      <c r="SY79" s="1"/>
      <c r="SZ79" s="1"/>
      <c r="TA79" s="1"/>
      <c r="TB79" s="1"/>
      <c r="TC79" s="1"/>
      <c r="TD79" s="1"/>
      <c r="TE79" s="1"/>
      <c r="TF79" s="1"/>
      <c r="TG79" s="1"/>
      <c r="TH79" s="1"/>
      <c r="TI79" s="1"/>
      <c r="TJ79" s="1"/>
      <c r="TK79" s="1"/>
      <c r="TL79" s="1"/>
      <c r="TM79" s="1"/>
      <c r="TN79" s="1"/>
      <c r="TO79" s="1"/>
      <c r="TP79" s="1"/>
      <c r="TQ79" s="1"/>
      <c r="TR79" s="1"/>
      <c r="TS79" s="1"/>
      <c r="TT79" s="1"/>
      <c r="TU79" s="1"/>
      <c r="TV79" s="1"/>
      <c r="TW79" s="1"/>
      <c r="TX79" s="1"/>
      <c r="TY79" s="1"/>
      <c r="TZ79" s="1"/>
      <c r="UA79" s="1"/>
      <c r="UB79" s="1"/>
      <c r="UC79" s="1"/>
      <c r="UD79" s="1"/>
      <c r="UE79" s="1"/>
      <c r="UF79" s="1"/>
      <c r="UG79" s="1"/>
      <c r="UH79" s="1"/>
      <c r="UI79" s="1"/>
      <c r="UJ79" s="1"/>
      <c r="UK79" s="1"/>
      <c r="UL79" s="1"/>
      <c r="UM79" s="1"/>
      <c r="UN79" s="1"/>
      <c r="UO79" s="1"/>
      <c r="UP79" s="1"/>
      <c r="UQ79" s="1"/>
      <c r="UR79" s="1"/>
      <c r="US79" s="1"/>
      <c r="UT79" s="1"/>
      <c r="UU79" s="1"/>
      <c r="UV79" s="1"/>
      <c r="UW79" s="1"/>
      <c r="UX79" s="1"/>
      <c r="UY79" s="1"/>
      <c r="UZ79" s="1"/>
      <c r="VA79" s="1"/>
      <c r="VB79" s="1"/>
      <c r="VC79" s="1"/>
      <c r="VD79" s="1"/>
      <c r="VE79" s="1"/>
      <c r="VF79" s="1"/>
      <c r="VG79" s="1"/>
      <c r="VH79" s="1"/>
      <c r="VI79" s="1"/>
      <c r="VJ79" s="1"/>
      <c r="VK79" s="1"/>
      <c r="VL79" s="1"/>
      <c r="VM79" s="1"/>
      <c r="VN79" s="1"/>
      <c r="VO79" s="1"/>
      <c r="VP79" s="1"/>
      <c r="VQ79" s="1"/>
      <c r="VR79" s="1"/>
      <c r="VS79" s="1"/>
      <c r="VT79" s="1"/>
      <c r="VU79" s="1"/>
      <c r="VV79" s="1"/>
      <c r="VW79" s="1"/>
      <c r="VX79" s="1"/>
      <c r="VY79" s="1"/>
      <c r="VZ79" s="1"/>
      <c r="WA79" s="1"/>
      <c r="WB79" s="1"/>
      <c r="WC79" s="1"/>
      <c r="WD79" s="1"/>
      <c r="WE79" s="1"/>
      <c r="WF79" s="1"/>
      <c r="WG79" s="1"/>
      <c r="WH79" s="1"/>
      <c r="WI79" s="1"/>
      <c r="WJ79" s="1"/>
      <c r="WK79" s="1"/>
      <c r="WL79" s="1"/>
      <c r="WM79" s="1"/>
      <c r="WN79" s="1"/>
      <c r="WO79" s="1"/>
      <c r="WP79" s="1"/>
      <c r="WQ79" s="1"/>
      <c r="WR79" s="1"/>
      <c r="WS79" s="1"/>
      <c r="WT79" s="1"/>
      <c r="WU79" s="1"/>
      <c r="WV79" s="1"/>
      <c r="WW79" s="1"/>
      <c r="WX79" s="1"/>
      <c r="WY79" s="1"/>
      <c r="WZ79" s="1"/>
      <c r="XA79" s="1"/>
      <c r="XB79" s="1"/>
      <c r="XC79" s="1"/>
      <c r="XD79" s="1"/>
      <c r="XE79" s="1"/>
      <c r="XF79" s="1"/>
      <c r="XG79" s="1"/>
      <c r="XH79" s="1"/>
      <c r="XI79" s="1"/>
      <c r="XJ79" s="1"/>
      <c r="XK79" s="1"/>
      <c r="XL79" s="1"/>
      <c r="XM79" s="1"/>
      <c r="XN79" s="1"/>
      <c r="XO79" s="1"/>
      <c r="XP79" s="1"/>
      <c r="XQ79" s="1"/>
      <c r="XR79" s="1"/>
      <c r="XS79" s="1"/>
      <c r="XT79" s="1"/>
      <c r="XU79" s="1"/>
      <c r="XV79" s="1"/>
      <c r="XW79" s="1"/>
      <c r="XX79" s="1"/>
      <c r="XY79" s="1"/>
      <c r="XZ79" s="1"/>
      <c r="YA79" s="1"/>
      <c r="YB79" s="1"/>
      <c r="YC79" s="1"/>
      <c r="YD79" s="1"/>
      <c r="YE79" s="1"/>
      <c r="YF79" s="1"/>
      <c r="YG79" s="1"/>
      <c r="YH79" s="1"/>
      <c r="YI79" s="1"/>
      <c r="YJ79" s="1"/>
      <c r="YK79" s="1"/>
      <c r="YL79" s="1"/>
      <c r="YM79" s="1"/>
      <c r="YN79" s="1"/>
      <c r="YO79" s="1"/>
      <c r="YP79" s="1"/>
      <c r="YQ79" s="1"/>
      <c r="YR79" s="1"/>
      <c r="YS79" s="1"/>
      <c r="YT79" s="1"/>
      <c r="YU79" s="1"/>
      <c r="YV79" s="1"/>
      <c r="YW79" s="1"/>
      <c r="YX79" s="1"/>
      <c r="YY79" s="1"/>
      <c r="YZ79" s="1"/>
      <c r="ZA79" s="1"/>
      <c r="ZB79" s="1"/>
      <c r="ZC79" s="1"/>
      <c r="ZD79" s="1"/>
      <c r="ZE79" s="1"/>
      <c r="ZF79" s="1"/>
      <c r="ZG79" s="1"/>
      <c r="ZH79" s="1"/>
      <c r="ZI79" s="1"/>
      <c r="ZJ79" s="1"/>
      <c r="ZK79" s="1"/>
      <c r="ZL79" s="1"/>
      <c r="ZM79" s="1"/>
      <c r="ZN79" s="1"/>
      <c r="ZO79" s="1"/>
      <c r="ZP79" s="1"/>
      <c r="ZQ79" s="1"/>
      <c r="ZR79" s="1"/>
      <c r="ZS79" s="1"/>
      <c r="ZT79" s="1"/>
      <c r="ZU79" s="1"/>
      <c r="ZV79" s="1"/>
      <c r="ZW79" s="1"/>
      <c r="ZX79" s="1"/>
      <c r="ZY79" s="1"/>
      <c r="ZZ79" s="1"/>
      <c r="AAA79" s="1"/>
      <c r="AAB79" s="1"/>
      <c r="AAC79" s="1"/>
      <c r="AAD79" s="1"/>
      <c r="AAE79" s="1"/>
      <c r="AAF79" s="1"/>
      <c r="AAG79" s="1"/>
      <c r="AAH79" s="1"/>
      <c r="AAI79" s="1"/>
      <c r="AAJ79" s="1"/>
      <c r="AAK79" s="1"/>
      <c r="AAL79" s="1"/>
      <c r="AAM79" s="1"/>
      <c r="AAN79" s="1"/>
      <c r="AAO79" s="1"/>
      <c r="AAP79" s="1"/>
      <c r="AAQ79" s="1"/>
      <c r="AAR79" s="1"/>
      <c r="AAS79" s="1"/>
      <c r="AAT79" s="1"/>
      <c r="AAU79" s="1"/>
      <c r="AAV79" s="1"/>
      <c r="AAW79" s="1"/>
      <c r="AAX79" s="1"/>
      <c r="AAY79" s="1"/>
      <c r="AAZ79" s="1"/>
      <c r="ABA79" s="1"/>
      <c r="ABB79" s="1"/>
      <c r="ABC79" s="1"/>
      <c r="ABD79" s="1"/>
      <c r="ABE79" s="1"/>
      <c r="ABF79" s="1"/>
      <c r="ABG79" s="1"/>
      <c r="ABH79" s="1"/>
      <c r="ABI79" s="1"/>
      <c r="ABJ79" s="1"/>
      <c r="ABK79" s="1"/>
      <c r="ABL79" s="1"/>
      <c r="ABM79" s="1"/>
      <c r="ABN79" s="1"/>
      <c r="ABO79" s="1"/>
      <c r="ABP79" s="1"/>
      <c r="ABQ79" s="1"/>
      <c r="ABR79" s="1"/>
      <c r="ABS79" s="1"/>
      <c r="ABT79" s="1"/>
      <c r="ABU79" s="1"/>
      <c r="ABV79" s="1"/>
      <c r="ABW79" s="1"/>
      <c r="ABX79" s="1"/>
      <c r="ABY79" s="1"/>
      <c r="ABZ79" s="1"/>
      <c r="ACA79" s="1"/>
      <c r="ACB79" s="1"/>
      <c r="ACC79" s="1"/>
      <c r="ACD79" s="1"/>
      <c r="ACE79" s="1"/>
      <c r="ACF79" s="1"/>
      <c r="ACG79" s="1"/>
      <c r="ACH79" s="1"/>
      <c r="ACI79" s="1"/>
      <c r="ACJ79" s="1"/>
      <c r="ACK79" s="1"/>
      <c r="ACL79" s="1"/>
      <c r="ACM79" s="1"/>
      <c r="ACN79" s="1"/>
      <c r="ACO79" s="1"/>
      <c r="ACP79" s="1"/>
      <c r="ACQ79" s="1"/>
      <c r="ACR79" s="1"/>
      <c r="ACS79" s="1"/>
      <c r="ACT79" s="1"/>
      <c r="ACU79" s="1"/>
      <c r="ACV79" s="1"/>
      <c r="ACW79" s="1"/>
      <c r="ACX79" s="1"/>
      <c r="ACY79" s="1"/>
      <c r="ACZ79" s="1"/>
      <c r="ADA79" s="1"/>
      <c r="ADB79" s="1"/>
      <c r="ADC79" s="1"/>
      <c r="ADD79" s="1"/>
      <c r="ADE79" s="1"/>
      <c r="ADF79" s="1"/>
      <c r="ADG79" s="1"/>
      <c r="ADH79" s="1"/>
      <c r="ADI79" s="1"/>
      <c r="ADJ79" s="1"/>
      <c r="ADK79" s="1"/>
      <c r="ADL79" s="1"/>
      <c r="ADM79" s="1"/>
      <c r="ADN79" s="1"/>
      <c r="ADO79" s="1"/>
      <c r="ADP79" s="1"/>
      <c r="ADQ79" s="1"/>
      <c r="ADR79" s="1"/>
      <c r="ADS79" s="1"/>
      <c r="ADT79" s="1"/>
      <c r="ADU79" s="1"/>
      <c r="ADV79" s="1"/>
      <c r="ADW79" s="1"/>
      <c r="ADX79" s="1"/>
      <c r="ADY79" s="1"/>
      <c r="ADZ79" s="1"/>
      <c r="AEA79" s="1"/>
      <c r="AEB79" s="1"/>
      <c r="AEC79" s="1"/>
      <c r="AED79" s="1"/>
      <c r="AEE79" s="1"/>
      <c r="AEF79" s="1"/>
      <c r="AEG79" s="1"/>
      <c r="AEH79" s="1"/>
      <c r="AEI79" s="1"/>
      <c r="AEJ79" s="1"/>
      <c r="AEK79" s="1"/>
      <c r="AEL79" s="1"/>
      <c r="AEM79" s="1"/>
      <c r="AEN79" s="1"/>
      <c r="AEO79" s="1"/>
      <c r="AEP79" s="1"/>
      <c r="AEQ79" s="1"/>
      <c r="AER79" s="1"/>
      <c r="AES79" s="1"/>
      <c r="AET79" s="1"/>
      <c r="AEU79" s="1"/>
      <c r="AEV79" s="1"/>
      <c r="AEW79" s="1"/>
      <c r="AEX79" s="1"/>
      <c r="AEY79" s="1"/>
      <c r="AEZ79" s="1"/>
      <c r="AFA79" s="1"/>
      <c r="AFB79" s="1"/>
      <c r="AFC79" s="1"/>
      <c r="AFD79" s="1"/>
      <c r="AFE79" s="1"/>
      <c r="AFF79" s="1"/>
      <c r="AFG79" s="1"/>
      <c r="AFH79" s="1"/>
      <c r="AFI79" s="1"/>
      <c r="AFJ79" s="1"/>
      <c r="AFK79" s="1"/>
      <c r="AFL79" s="1"/>
      <c r="AFM79" s="1"/>
      <c r="AFN79" s="1"/>
      <c r="AFO79" s="1"/>
      <c r="AFP79" s="1"/>
      <c r="AFQ79" s="1"/>
      <c r="AFR79" s="1"/>
      <c r="AFS79" s="1"/>
      <c r="AFT79" s="1"/>
      <c r="AFU79" s="1"/>
      <c r="AFV79" s="1"/>
      <c r="AFW79" s="1"/>
      <c r="AFX79" s="1"/>
      <c r="AFY79" s="1"/>
      <c r="AFZ79" s="1"/>
      <c r="AGA79" s="1"/>
      <c r="AGB79" s="1"/>
      <c r="AGC79" s="1"/>
      <c r="AGD79" s="1"/>
      <c r="AGE79" s="1"/>
      <c r="AGF79" s="1"/>
      <c r="AGG79" s="1"/>
      <c r="AGH79" s="1"/>
      <c r="AGI79" s="1"/>
      <c r="AGJ79" s="1"/>
      <c r="AGK79" s="1"/>
      <c r="AGL79" s="1"/>
      <c r="AGM79" s="1"/>
      <c r="AGN79" s="1"/>
      <c r="AGO79" s="1"/>
      <c r="AGP79" s="1"/>
      <c r="AGQ79" s="1"/>
      <c r="AGR79" s="1"/>
      <c r="AGS79" s="1"/>
      <c r="AGT79" s="1"/>
      <c r="AGU79" s="1"/>
      <c r="AGV79" s="1"/>
      <c r="AGW79" s="1"/>
      <c r="AGX79" s="1"/>
      <c r="AGY79" s="1"/>
      <c r="AGZ79" s="1"/>
      <c r="AHA79" s="1"/>
      <c r="AHB79" s="1"/>
      <c r="AHC79" s="1"/>
      <c r="AHD79" s="1"/>
      <c r="AHE79" s="1"/>
      <c r="AHF79" s="1"/>
      <c r="AHG79" s="1"/>
      <c r="AHH79" s="1"/>
      <c r="AHI79" s="1"/>
      <c r="AHJ79" s="1"/>
      <c r="AHK79" s="1"/>
      <c r="AHL79" s="1"/>
      <c r="AHM79" s="1"/>
      <c r="AHN79" s="1"/>
      <c r="AHO79" s="1"/>
      <c r="AHP79" s="1"/>
      <c r="AHQ79" s="1"/>
      <c r="AHR79" s="1"/>
      <c r="AHS79" s="1"/>
      <c r="AHT79" s="1"/>
      <c r="AHU79" s="1"/>
      <c r="AHV79" s="1"/>
      <c r="AHW79" s="1"/>
      <c r="AHX79" s="1"/>
      <c r="AHY79" s="1"/>
      <c r="AHZ79" s="1"/>
      <c r="AIA79" s="1"/>
      <c r="AIB79" s="1"/>
      <c r="AIC79" s="1"/>
      <c r="AID79" s="1"/>
      <c r="AIE79" s="1"/>
      <c r="AIF79" s="1"/>
      <c r="AIG79" s="1"/>
      <c r="AIH79" s="1"/>
      <c r="AII79" s="1"/>
      <c r="AIJ79" s="1"/>
      <c r="AIK79" s="1"/>
      <c r="AIL79" s="1"/>
      <c r="AIM79" s="1"/>
      <c r="AIN79" s="1"/>
      <c r="AIO79" s="1"/>
      <c r="AIP79" s="1"/>
      <c r="AIQ79" s="1"/>
      <c r="AIR79" s="1"/>
      <c r="AIS79" s="1"/>
      <c r="AIT79" s="1"/>
      <c r="AIU79" s="1"/>
      <c r="AIV79" s="1"/>
      <c r="AIW79" s="1"/>
      <c r="AIX79" s="1"/>
      <c r="AIY79" s="1"/>
      <c r="AIZ79" s="1"/>
      <c r="AJA79" s="1"/>
      <c r="AJB79" s="1"/>
      <c r="AJC79" s="1"/>
      <c r="AJD79" s="1"/>
      <c r="AJE79" s="1"/>
      <c r="AJF79" s="1"/>
      <c r="AJG79" s="1"/>
      <c r="AJH79" s="1"/>
      <c r="AJI79" s="1"/>
      <c r="AJJ79" s="1"/>
      <c r="AJK79" s="1"/>
      <c r="AJL79" s="1"/>
      <c r="AJM79" s="1"/>
      <c r="AJN79" s="1"/>
      <c r="AJO79" s="1"/>
      <c r="AJP79" s="1"/>
      <c r="AJQ79" s="1"/>
      <c r="AJR79" s="1"/>
      <c r="AJS79" s="1"/>
      <c r="AJT79" s="1"/>
      <c r="AJU79" s="1"/>
      <c r="AJV79" s="1"/>
      <c r="AJW79" s="1"/>
      <c r="AJX79" s="1"/>
      <c r="AJY79" s="1"/>
      <c r="AJZ79" s="1"/>
      <c r="AKA79" s="1"/>
      <c r="AKB79" s="1"/>
      <c r="AKC79" s="1"/>
      <c r="AKD79" s="1"/>
      <c r="AKE79" s="1"/>
      <c r="AKF79" s="1"/>
      <c r="AKG79" s="1"/>
      <c r="AKH79" s="1"/>
      <c r="AKI79" s="1"/>
      <c r="AKJ79" s="1"/>
      <c r="AKK79" s="1"/>
      <c r="AKL79" s="1"/>
      <c r="AKM79" s="1"/>
      <c r="AKN79" s="1"/>
      <c r="AKO79" s="1"/>
      <c r="AKP79" s="1"/>
      <c r="AKQ79" s="1"/>
      <c r="AKR79" s="1"/>
      <c r="AKS79" s="1"/>
      <c r="AKT79" s="1"/>
      <c r="AKU79" s="1"/>
      <c r="AKV79" s="1"/>
      <c r="AKW79" s="1"/>
      <c r="AKX79" s="1"/>
      <c r="AKY79" s="1"/>
      <c r="AKZ79" s="1"/>
      <c r="ALA79" s="1"/>
      <c r="ALB79" s="1"/>
      <c r="ALC79" s="1"/>
      <c r="ALD79" s="1"/>
      <c r="ALE79" s="1"/>
      <c r="ALF79" s="1"/>
      <c r="ALG79" s="1"/>
      <c r="ALH79" s="1"/>
      <c r="ALI79" s="1"/>
      <c r="ALJ79" s="1"/>
      <c r="ALK79" s="1"/>
      <c r="ALL79" s="1"/>
      <c r="ALM79" s="1"/>
      <c r="ALN79" s="1"/>
    </row>
  </sheetData>
  <mergeCells count="50">
    <mergeCell ref="B1:U1"/>
    <mergeCell ref="B2:U2"/>
    <mergeCell ref="B3:U3"/>
    <mergeCell ref="B4:U4"/>
    <mergeCell ref="G6:R6"/>
    <mergeCell ref="S6:U7"/>
    <mergeCell ref="G7:I7"/>
    <mergeCell ref="J7:L7"/>
    <mergeCell ref="M7:O7"/>
    <mergeCell ref="P7:R7"/>
    <mergeCell ref="G8:G9"/>
    <mergeCell ref="H8:I8"/>
    <mergeCell ref="J8:J9"/>
    <mergeCell ref="K8:L8"/>
    <mergeCell ref="M8:M9"/>
    <mergeCell ref="N8:O8"/>
    <mergeCell ref="P8:P9"/>
    <mergeCell ref="Q8:R8"/>
    <mergeCell ref="S8:S9"/>
    <mergeCell ref="T8:U8"/>
    <mergeCell ref="B11:B17"/>
    <mergeCell ref="C11:C17"/>
    <mergeCell ref="D11:D17"/>
    <mergeCell ref="B18:B21"/>
    <mergeCell ref="C18:C21"/>
    <mergeCell ref="D18:D21"/>
    <mergeCell ref="B22:B25"/>
    <mergeCell ref="C22:C25"/>
    <mergeCell ref="D22:D25"/>
    <mergeCell ref="B26:B28"/>
    <mergeCell ref="C26:C28"/>
    <mergeCell ref="D26:D28"/>
    <mergeCell ref="B29:B31"/>
    <mergeCell ref="C29:C31"/>
    <mergeCell ref="D29:D31"/>
    <mergeCell ref="B32:B34"/>
    <mergeCell ref="C32:C34"/>
    <mergeCell ref="D32:D34"/>
    <mergeCell ref="B35:B37"/>
    <mergeCell ref="C35:C37"/>
    <mergeCell ref="D35:D37"/>
    <mergeCell ref="B38:B41"/>
    <mergeCell ref="C38:C41"/>
    <mergeCell ref="D38:D41"/>
    <mergeCell ref="B42:B44"/>
    <mergeCell ref="C42:C44"/>
    <mergeCell ref="D42:D44"/>
    <mergeCell ref="B45:B47"/>
    <mergeCell ref="C45:C47"/>
    <mergeCell ref="D45:D47"/>
  </mergeCells>
  <pageMargins left="0.31496062992125984" right="0.31496062992125984" top="0.15748031496062992" bottom="0.15748031496062992" header="0.31496062992125984" footer="0.31496062992125984"/>
  <pageSetup paperSize="9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N60"/>
  <sheetViews>
    <sheetView showGridLines="0" view="pageBreakPreview" zoomScale="60" zoomScaleNormal="100" workbookViewId="0"/>
  </sheetViews>
  <sheetFormatPr baseColWidth="10" defaultColWidth="8.75" defaultRowHeight="11" x14ac:dyDescent="0.15"/>
  <cols>
    <col min="1" max="1" width="3.25" customWidth="1"/>
    <col min="2" max="2" width="20.5" customWidth="1"/>
    <col min="3" max="3" width="37.25" customWidth="1"/>
    <col min="4" max="4" width="32.5" customWidth="1"/>
    <col min="5" max="7" width="18.75" customWidth="1"/>
    <col min="8" max="8" width="18.5" customWidth="1"/>
    <col min="9" max="9" width="18.75" customWidth="1"/>
    <col min="10" max="10" width="20.25" customWidth="1"/>
    <col min="11" max="11" width="18.5" customWidth="1"/>
    <col min="12" max="12" width="18.75" customWidth="1"/>
    <col min="13" max="13" width="21.25" customWidth="1"/>
    <col min="14" max="15" width="18.75" customWidth="1"/>
    <col min="16" max="16" width="18.5" customWidth="1"/>
    <col min="17" max="1002" width="9.25" customWidth="1"/>
  </cols>
  <sheetData>
    <row r="1" spans="1:1002" ht="16" x14ac:dyDescent="0.15">
      <c r="A1" s="1"/>
      <c r="B1" s="50" t="s">
        <v>160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</row>
    <row r="2" spans="1:1002" ht="16" x14ac:dyDescent="0.15">
      <c r="A2" s="1"/>
      <c r="B2" s="50" t="str">
        <f>CHAR(34)&amp;$C$10&amp;CHAR(34)</f>
        <v>"Энергоэффективность и развитие энергетики"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</row>
    <row r="3" spans="1:1002" ht="16" x14ac:dyDescent="0.15">
      <c r="A3" s="1"/>
      <c r="B3" s="50" t="s">
        <v>161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</row>
    <row r="4" spans="1:1002" ht="13" x14ac:dyDescent="0.15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</row>
    <row r="5" spans="1:1002" ht="16" x14ac:dyDescent="0.15">
      <c r="A5" s="1"/>
      <c r="B5" s="47" t="s">
        <v>4</v>
      </c>
      <c r="C5" s="47" t="s">
        <v>162</v>
      </c>
      <c r="D5" s="47" t="s">
        <v>163</v>
      </c>
      <c r="E5" s="47" t="s">
        <v>164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</row>
    <row r="6" spans="1:1002" ht="57.75" customHeight="1" x14ac:dyDescent="0.15">
      <c r="A6" s="1"/>
      <c r="B6" s="47"/>
      <c r="C6" s="47"/>
      <c r="D6" s="47"/>
      <c r="E6" s="47" t="s">
        <v>165</v>
      </c>
      <c r="F6" s="47"/>
      <c r="G6" s="47"/>
      <c r="H6" s="47" t="s">
        <v>166</v>
      </c>
      <c r="I6" s="47"/>
      <c r="J6" s="47"/>
      <c r="K6" s="47" t="s">
        <v>167</v>
      </c>
      <c r="L6" s="47"/>
      <c r="M6" s="47"/>
      <c r="N6" s="47" t="s">
        <v>168</v>
      </c>
      <c r="O6" s="47"/>
      <c r="P6" s="47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</row>
    <row r="7" spans="1:1002" ht="15.75" customHeight="1" x14ac:dyDescent="0.15">
      <c r="A7" s="1"/>
      <c r="B7" s="47"/>
      <c r="C7" s="47"/>
      <c r="D7" s="47"/>
      <c r="E7" s="47" t="s">
        <v>169</v>
      </c>
      <c r="F7" s="47" t="s">
        <v>170</v>
      </c>
      <c r="G7" s="47"/>
      <c r="H7" s="47" t="s">
        <v>169</v>
      </c>
      <c r="I7" s="47" t="s">
        <v>170</v>
      </c>
      <c r="J7" s="47"/>
      <c r="K7" s="47" t="s">
        <v>169</v>
      </c>
      <c r="L7" s="47" t="s">
        <v>170</v>
      </c>
      <c r="M7" s="47"/>
      <c r="N7" s="47" t="s">
        <v>169</v>
      </c>
      <c r="O7" s="47" t="s">
        <v>170</v>
      </c>
      <c r="P7" s="47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</row>
    <row r="8" spans="1:1002" ht="32.25" customHeight="1" x14ac:dyDescent="0.15">
      <c r="A8" s="1"/>
      <c r="B8" s="47"/>
      <c r="C8" s="47"/>
      <c r="D8" s="47"/>
      <c r="E8" s="47"/>
      <c r="F8" s="4" t="s">
        <v>171</v>
      </c>
      <c r="G8" s="4" t="s">
        <v>124</v>
      </c>
      <c r="H8" s="47"/>
      <c r="I8" s="4" t="s">
        <v>171</v>
      </c>
      <c r="J8" s="4" t="s">
        <v>124</v>
      </c>
      <c r="K8" s="47"/>
      <c r="L8" s="4" t="s">
        <v>171</v>
      </c>
      <c r="M8" s="4" t="s">
        <v>124</v>
      </c>
      <c r="N8" s="47"/>
      <c r="O8" s="4" t="s">
        <v>171</v>
      </c>
      <c r="P8" s="4" t="s">
        <v>124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</row>
    <row r="9" spans="1:1002" ht="14.25" customHeight="1" x14ac:dyDescent="0.15">
      <c r="A9" s="1"/>
      <c r="B9" s="5" t="s">
        <v>47</v>
      </c>
      <c r="C9" s="5" t="s">
        <v>48</v>
      </c>
      <c r="D9" s="5" t="s">
        <v>49</v>
      </c>
      <c r="E9" s="5" t="s">
        <v>50</v>
      </c>
      <c r="F9" s="5" t="s">
        <v>51</v>
      </c>
      <c r="G9" s="5" t="s">
        <v>52</v>
      </c>
      <c r="H9" s="5" t="s">
        <v>53</v>
      </c>
      <c r="I9" s="5" t="s">
        <v>54</v>
      </c>
      <c r="J9" s="5" t="s">
        <v>55</v>
      </c>
      <c r="K9" s="5" t="s">
        <v>56</v>
      </c>
      <c r="L9" s="5" t="s">
        <v>57</v>
      </c>
      <c r="M9" s="5" t="s">
        <v>58</v>
      </c>
      <c r="N9" s="5" t="s">
        <v>59</v>
      </c>
      <c r="O9" s="5" t="s">
        <v>60</v>
      </c>
      <c r="P9" s="5" t="s">
        <v>61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</row>
    <row r="10" spans="1:1002" ht="16.5" customHeight="1" x14ac:dyDescent="0.2">
      <c r="A10" s="16"/>
      <c r="B10" s="46" t="s">
        <v>121</v>
      </c>
      <c r="C10" s="46" t="s">
        <v>122</v>
      </c>
      <c r="D10" s="13" t="s">
        <v>172</v>
      </c>
      <c r="E10" s="8">
        <v>281894.7</v>
      </c>
      <c r="F10" s="9"/>
      <c r="G10" s="8">
        <v>281894.7</v>
      </c>
      <c r="H10" s="8">
        <v>281894.7</v>
      </c>
      <c r="I10" s="9"/>
      <c r="J10" s="8">
        <v>281894.7</v>
      </c>
      <c r="K10" s="8">
        <v>281894.7</v>
      </c>
      <c r="L10" s="9"/>
      <c r="M10" s="8">
        <v>281894.7</v>
      </c>
      <c r="N10" s="8">
        <v>258831.97899999999</v>
      </c>
      <c r="O10" s="9"/>
      <c r="P10" s="8">
        <v>258831.97899999999</v>
      </c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"/>
    </row>
    <row r="11" spans="1:1002" ht="17" x14ac:dyDescent="0.2">
      <c r="A11" s="1"/>
      <c r="B11" s="46"/>
      <c r="C11" s="46"/>
      <c r="D11" s="13" t="s">
        <v>173</v>
      </c>
      <c r="E11" s="8">
        <v>3500</v>
      </c>
      <c r="F11" s="9"/>
      <c r="G11" s="8">
        <v>3500</v>
      </c>
      <c r="H11" s="8">
        <v>3500</v>
      </c>
      <c r="I11" s="9"/>
      <c r="J11" s="8">
        <v>3500</v>
      </c>
      <c r="K11" s="8">
        <v>3500</v>
      </c>
      <c r="L11" s="9"/>
      <c r="M11" s="8">
        <v>3500</v>
      </c>
      <c r="N11" s="8">
        <v>2500</v>
      </c>
      <c r="O11" s="9"/>
      <c r="P11" s="8">
        <v>2500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</row>
    <row r="12" spans="1:1002" ht="17" x14ac:dyDescent="0.2">
      <c r="A12" s="1"/>
      <c r="B12" s="46"/>
      <c r="C12" s="46"/>
      <c r="D12" s="13" t="s">
        <v>174</v>
      </c>
      <c r="E12" s="8">
        <v>278394.7</v>
      </c>
      <c r="F12" s="9"/>
      <c r="G12" s="8">
        <v>278394.7</v>
      </c>
      <c r="H12" s="8">
        <v>278394.7</v>
      </c>
      <c r="I12" s="9"/>
      <c r="J12" s="8">
        <v>278394.7</v>
      </c>
      <c r="K12" s="8">
        <v>278394.7</v>
      </c>
      <c r="L12" s="9"/>
      <c r="M12" s="8">
        <v>278394.7</v>
      </c>
      <c r="N12" s="8">
        <v>256331.97899999999</v>
      </c>
      <c r="O12" s="9"/>
      <c r="P12" s="8">
        <v>256331.97899999999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</row>
    <row r="13" spans="1:1002" ht="17" x14ac:dyDescent="0.2">
      <c r="A13" s="1"/>
      <c r="B13" s="46" t="s">
        <v>125</v>
      </c>
      <c r="C13" s="46" t="s">
        <v>126</v>
      </c>
      <c r="D13" s="13" t="s">
        <v>172</v>
      </c>
      <c r="E13" s="8">
        <v>253132.40000000002</v>
      </c>
      <c r="F13" s="9"/>
      <c r="G13" s="8">
        <v>253132.40000000002</v>
      </c>
      <c r="H13" s="8">
        <v>253132.40000000002</v>
      </c>
      <c r="I13" s="9"/>
      <c r="J13" s="8">
        <v>253132.40000000002</v>
      </c>
      <c r="K13" s="8">
        <v>253132.40000000002</v>
      </c>
      <c r="L13" s="9"/>
      <c r="M13" s="8">
        <v>253132.40000000002</v>
      </c>
      <c r="N13" s="8">
        <v>231411.42554999999</v>
      </c>
      <c r="O13" s="9"/>
      <c r="P13" s="8">
        <v>231411.42554999999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</row>
    <row r="14" spans="1:1002" ht="17" x14ac:dyDescent="0.2">
      <c r="A14" s="1"/>
      <c r="B14" s="46"/>
      <c r="C14" s="46"/>
      <c r="D14" s="13" t="s">
        <v>174</v>
      </c>
      <c r="E14" s="8">
        <v>253132.40000000002</v>
      </c>
      <c r="F14" s="9"/>
      <c r="G14" s="8">
        <v>253132.40000000002</v>
      </c>
      <c r="H14" s="8">
        <v>253132.40000000002</v>
      </c>
      <c r="I14" s="9"/>
      <c r="J14" s="8">
        <v>253132.40000000002</v>
      </c>
      <c r="K14" s="8">
        <v>253132.40000000002</v>
      </c>
      <c r="L14" s="9"/>
      <c r="M14" s="8">
        <v>253132.40000000002</v>
      </c>
      <c r="N14" s="8">
        <v>231411.42554999999</v>
      </c>
      <c r="O14" s="9"/>
      <c r="P14" s="8">
        <v>231411.42554999999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</row>
    <row r="15" spans="1:1002" ht="17" x14ac:dyDescent="0.2">
      <c r="A15" s="1"/>
      <c r="B15" s="46" t="s">
        <v>127</v>
      </c>
      <c r="C15" s="46" t="s">
        <v>128</v>
      </c>
      <c r="D15" s="13" t="s">
        <v>172</v>
      </c>
      <c r="E15" s="8">
        <v>253132.40000000002</v>
      </c>
      <c r="F15" s="9"/>
      <c r="G15" s="8">
        <v>253132.40000000002</v>
      </c>
      <c r="H15" s="8">
        <v>253132.40000000002</v>
      </c>
      <c r="I15" s="9"/>
      <c r="J15" s="8">
        <v>253132.40000000002</v>
      </c>
      <c r="K15" s="8">
        <v>253132.40000000002</v>
      </c>
      <c r="L15" s="9"/>
      <c r="M15" s="8">
        <v>253132.40000000002</v>
      </c>
      <c r="N15" s="8">
        <v>231411.42554999999</v>
      </c>
      <c r="O15" s="9"/>
      <c r="P15" s="8">
        <v>231411.42554999999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</row>
    <row r="16" spans="1:1002" ht="17" x14ac:dyDescent="0.2">
      <c r="A16" s="1"/>
      <c r="B16" s="46"/>
      <c r="C16" s="46"/>
      <c r="D16" s="13" t="s">
        <v>174</v>
      </c>
      <c r="E16" s="8">
        <v>253132.40000000002</v>
      </c>
      <c r="F16" s="9"/>
      <c r="G16" s="8">
        <v>253132.40000000002</v>
      </c>
      <c r="H16" s="8">
        <v>253132.40000000002</v>
      </c>
      <c r="I16" s="9"/>
      <c r="J16" s="8">
        <v>253132.40000000002</v>
      </c>
      <c r="K16" s="8">
        <v>253132.40000000002</v>
      </c>
      <c r="L16" s="9"/>
      <c r="M16" s="8">
        <v>253132.40000000002</v>
      </c>
      <c r="N16" s="8">
        <v>231411.42554999999</v>
      </c>
      <c r="O16" s="9"/>
      <c r="P16" s="8">
        <v>231411.42554999999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</row>
    <row r="17" spans="1:1002" ht="17" x14ac:dyDescent="0.2">
      <c r="A17" s="1"/>
      <c r="B17" s="45" t="s">
        <v>129</v>
      </c>
      <c r="C17" s="45" t="s">
        <v>130</v>
      </c>
      <c r="D17" s="13" t="s">
        <v>172</v>
      </c>
      <c r="E17" s="8">
        <v>88418.7</v>
      </c>
      <c r="F17" s="9"/>
      <c r="G17" s="8">
        <v>88418.7</v>
      </c>
      <c r="H17" s="8">
        <v>88418.7</v>
      </c>
      <c r="I17" s="9"/>
      <c r="J17" s="8">
        <v>88418.7</v>
      </c>
      <c r="K17" s="8">
        <v>88418.7</v>
      </c>
      <c r="L17" s="9"/>
      <c r="M17" s="8">
        <v>88418.7</v>
      </c>
      <c r="N17" s="8">
        <v>88418.7</v>
      </c>
      <c r="O17" s="9"/>
      <c r="P17" s="8">
        <v>88418.7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</row>
    <row r="18" spans="1:1002" ht="17" x14ac:dyDescent="0.2">
      <c r="A18" s="1"/>
      <c r="B18" s="45"/>
      <c r="C18" s="45"/>
      <c r="D18" s="13" t="s">
        <v>174</v>
      </c>
      <c r="E18" s="8">
        <v>88418.7</v>
      </c>
      <c r="F18" s="9"/>
      <c r="G18" s="8">
        <v>88418.7</v>
      </c>
      <c r="H18" s="8">
        <v>88418.7</v>
      </c>
      <c r="I18" s="9"/>
      <c r="J18" s="8">
        <v>88418.7</v>
      </c>
      <c r="K18" s="8">
        <v>88418.7</v>
      </c>
      <c r="L18" s="9"/>
      <c r="M18" s="8">
        <v>88418.7</v>
      </c>
      <c r="N18" s="8">
        <v>88418.7</v>
      </c>
      <c r="O18" s="9"/>
      <c r="P18" s="8">
        <v>88418.7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</row>
    <row r="19" spans="1:1002" ht="17" x14ac:dyDescent="0.2">
      <c r="A19" s="1"/>
      <c r="B19" s="45" t="s">
        <v>134</v>
      </c>
      <c r="C19" s="45" t="s">
        <v>135</v>
      </c>
      <c r="D19" s="13" t="s">
        <v>172</v>
      </c>
      <c r="E19" s="8">
        <v>164713.70000000001</v>
      </c>
      <c r="F19" s="9"/>
      <c r="G19" s="8">
        <v>164713.70000000001</v>
      </c>
      <c r="H19" s="8">
        <v>164713.70000000001</v>
      </c>
      <c r="I19" s="9"/>
      <c r="J19" s="8">
        <v>164713.70000000001</v>
      </c>
      <c r="K19" s="8">
        <v>164713.70000000001</v>
      </c>
      <c r="L19" s="9"/>
      <c r="M19" s="8">
        <v>164713.70000000001</v>
      </c>
      <c r="N19" s="8">
        <v>142992.72555</v>
      </c>
      <c r="O19" s="9"/>
      <c r="P19" s="8">
        <v>142992.72555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</row>
    <row r="20" spans="1:1002" ht="17" x14ac:dyDescent="0.2">
      <c r="A20" s="1"/>
      <c r="B20" s="45"/>
      <c r="C20" s="45"/>
      <c r="D20" s="13" t="s">
        <v>174</v>
      </c>
      <c r="E20" s="8">
        <v>164713.70000000001</v>
      </c>
      <c r="F20" s="9"/>
      <c r="G20" s="8">
        <v>164713.70000000001</v>
      </c>
      <c r="H20" s="8">
        <v>164713.70000000001</v>
      </c>
      <c r="I20" s="9"/>
      <c r="J20" s="8">
        <v>164713.70000000001</v>
      </c>
      <c r="K20" s="8">
        <v>164713.70000000001</v>
      </c>
      <c r="L20" s="9"/>
      <c r="M20" s="8">
        <v>164713.70000000001</v>
      </c>
      <c r="N20" s="8">
        <v>142992.72555</v>
      </c>
      <c r="O20" s="9"/>
      <c r="P20" s="8">
        <v>142992.72555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</row>
    <row r="21" spans="1:1002" ht="17" x14ac:dyDescent="0.2">
      <c r="A21" s="1"/>
      <c r="B21" s="46" t="s">
        <v>150</v>
      </c>
      <c r="C21" s="46" t="s">
        <v>151</v>
      </c>
      <c r="D21" s="13" t="s">
        <v>172</v>
      </c>
      <c r="E21" s="8">
        <v>3500</v>
      </c>
      <c r="F21" s="9"/>
      <c r="G21" s="8">
        <v>3500</v>
      </c>
      <c r="H21" s="8">
        <v>3500</v>
      </c>
      <c r="I21" s="9"/>
      <c r="J21" s="8">
        <v>3500</v>
      </c>
      <c r="K21" s="8">
        <v>3500</v>
      </c>
      <c r="L21" s="9"/>
      <c r="M21" s="8">
        <v>3500</v>
      </c>
      <c r="N21" s="8">
        <v>2500</v>
      </c>
      <c r="O21" s="9"/>
      <c r="P21" s="8">
        <v>2500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</row>
    <row r="22" spans="1:1002" ht="17" x14ac:dyDescent="0.2">
      <c r="A22" s="1"/>
      <c r="B22" s="46"/>
      <c r="C22" s="46"/>
      <c r="D22" s="13" t="s">
        <v>173</v>
      </c>
      <c r="E22" s="8">
        <v>3500</v>
      </c>
      <c r="F22" s="9"/>
      <c r="G22" s="8">
        <v>3500</v>
      </c>
      <c r="H22" s="8">
        <v>3500</v>
      </c>
      <c r="I22" s="9"/>
      <c r="J22" s="8">
        <v>3500</v>
      </c>
      <c r="K22" s="8">
        <v>3500</v>
      </c>
      <c r="L22" s="9"/>
      <c r="M22" s="8">
        <v>3500</v>
      </c>
      <c r="N22" s="8">
        <v>2500</v>
      </c>
      <c r="O22" s="9"/>
      <c r="P22" s="8">
        <v>2500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</row>
    <row r="23" spans="1:1002" ht="17" x14ac:dyDescent="0.2">
      <c r="A23" s="1"/>
      <c r="B23" s="45" t="s">
        <v>152</v>
      </c>
      <c r="C23" s="45" t="s">
        <v>153</v>
      </c>
      <c r="D23" s="13" t="s">
        <v>172</v>
      </c>
      <c r="E23" s="8">
        <v>3500</v>
      </c>
      <c r="F23" s="9"/>
      <c r="G23" s="8">
        <v>3500</v>
      </c>
      <c r="H23" s="8">
        <v>3500</v>
      </c>
      <c r="I23" s="9"/>
      <c r="J23" s="8">
        <v>3500</v>
      </c>
      <c r="K23" s="8">
        <v>3500</v>
      </c>
      <c r="L23" s="9"/>
      <c r="M23" s="8">
        <v>3500</v>
      </c>
      <c r="N23" s="8">
        <v>2500</v>
      </c>
      <c r="O23" s="9"/>
      <c r="P23" s="8">
        <v>2500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</row>
    <row r="24" spans="1:1002" ht="17" x14ac:dyDescent="0.2">
      <c r="A24" s="1"/>
      <c r="B24" s="45"/>
      <c r="C24" s="45"/>
      <c r="D24" s="13" t="s">
        <v>173</v>
      </c>
      <c r="E24" s="8">
        <v>3500</v>
      </c>
      <c r="F24" s="9"/>
      <c r="G24" s="8">
        <v>3500</v>
      </c>
      <c r="H24" s="8">
        <v>3500</v>
      </c>
      <c r="I24" s="9"/>
      <c r="J24" s="8">
        <v>3500</v>
      </c>
      <c r="K24" s="8">
        <v>3500</v>
      </c>
      <c r="L24" s="9"/>
      <c r="M24" s="8">
        <v>3500</v>
      </c>
      <c r="N24" s="8">
        <v>2500</v>
      </c>
      <c r="O24" s="9"/>
      <c r="P24" s="8">
        <v>2500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</row>
    <row r="25" spans="1:1002" ht="17" x14ac:dyDescent="0.2">
      <c r="A25" s="1"/>
      <c r="B25" s="46" t="s">
        <v>154</v>
      </c>
      <c r="C25" s="46" t="s">
        <v>155</v>
      </c>
      <c r="D25" s="13" t="s">
        <v>172</v>
      </c>
      <c r="E25" s="8">
        <v>25262.3</v>
      </c>
      <c r="F25" s="9"/>
      <c r="G25" s="8">
        <v>25262.3</v>
      </c>
      <c r="H25" s="8">
        <v>25262.3</v>
      </c>
      <c r="I25" s="9"/>
      <c r="J25" s="8">
        <v>25262.3</v>
      </c>
      <c r="K25" s="8">
        <v>25262.3</v>
      </c>
      <c r="L25" s="9"/>
      <c r="M25" s="8">
        <v>25262.3</v>
      </c>
      <c r="N25" s="8">
        <v>24920.553449999999</v>
      </c>
      <c r="O25" s="9"/>
      <c r="P25" s="8">
        <v>24920.553449999999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</row>
    <row r="26" spans="1:1002" ht="17" x14ac:dyDescent="0.2">
      <c r="A26" s="1"/>
      <c r="B26" s="46"/>
      <c r="C26" s="46"/>
      <c r="D26" s="13" t="s">
        <v>174</v>
      </c>
      <c r="E26" s="8">
        <v>25262.3</v>
      </c>
      <c r="F26" s="9"/>
      <c r="G26" s="8">
        <v>25262.3</v>
      </c>
      <c r="H26" s="8">
        <v>25262.3</v>
      </c>
      <c r="I26" s="9"/>
      <c r="J26" s="8">
        <v>25262.3</v>
      </c>
      <c r="K26" s="8">
        <v>25262.3</v>
      </c>
      <c r="L26" s="9"/>
      <c r="M26" s="8">
        <v>25262.3</v>
      </c>
      <c r="N26" s="8">
        <v>24920.553449999999</v>
      </c>
      <c r="O26" s="9"/>
      <c r="P26" s="8">
        <v>24920.553449999999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</row>
    <row r="27" spans="1:1002" ht="17" x14ac:dyDescent="0.2">
      <c r="A27" s="1"/>
      <c r="B27" s="45" t="s">
        <v>156</v>
      </c>
      <c r="C27" s="45" t="s">
        <v>157</v>
      </c>
      <c r="D27" s="13" t="s">
        <v>172</v>
      </c>
      <c r="E27" s="8">
        <v>14502.3</v>
      </c>
      <c r="F27" s="9"/>
      <c r="G27" s="8">
        <v>14502.3</v>
      </c>
      <c r="H27" s="8">
        <v>14502.3</v>
      </c>
      <c r="I27" s="9"/>
      <c r="J27" s="8">
        <v>14502.3</v>
      </c>
      <c r="K27" s="8">
        <v>14502.3</v>
      </c>
      <c r="L27" s="9"/>
      <c r="M27" s="8">
        <v>14502.3</v>
      </c>
      <c r="N27" s="8">
        <v>14502.3</v>
      </c>
      <c r="O27" s="9"/>
      <c r="P27" s="8">
        <v>14502.3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</row>
    <row r="28" spans="1:1002" ht="17" x14ac:dyDescent="0.2">
      <c r="A28" s="1"/>
      <c r="B28" s="45"/>
      <c r="C28" s="45"/>
      <c r="D28" s="13" t="s">
        <v>174</v>
      </c>
      <c r="E28" s="8">
        <v>14502.3</v>
      </c>
      <c r="F28" s="9"/>
      <c r="G28" s="8">
        <v>14502.3</v>
      </c>
      <c r="H28" s="8">
        <v>14502.3</v>
      </c>
      <c r="I28" s="9"/>
      <c r="J28" s="8">
        <v>14502.3</v>
      </c>
      <c r="K28" s="8">
        <v>14502.3</v>
      </c>
      <c r="L28" s="9"/>
      <c r="M28" s="8">
        <v>14502.3</v>
      </c>
      <c r="N28" s="8">
        <v>14502.3</v>
      </c>
      <c r="O28" s="9"/>
      <c r="P28" s="8">
        <v>14502.3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</row>
    <row r="29" spans="1:1002" ht="17" x14ac:dyDescent="0.2">
      <c r="A29" s="1"/>
      <c r="B29" s="45" t="s">
        <v>158</v>
      </c>
      <c r="C29" s="45" t="s">
        <v>159</v>
      </c>
      <c r="D29" s="13" t="s">
        <v>172</v>
      </c>
      <c r="E29" s="8">
        <v>10760</v>
      </c>
      <c r="F29" s="9"/>
      <c r="G29" s="8">
        <v>10760</v>
      </c>
      <c r="H29" s="8">
        <v>10760</v>
      </c>
      <c r="I29" s="9"/>
      <c r="J29" s="8">
        <v>10760</v>
      </c>
      <c r="K29" s="8">
        <v>10760</v>
      </c>
      <c r="L29" s="9"/>
      <c r="M29" s="8">
        <v>10760</v>
      </c>
      <c r="N29" s="8">
        <v>10418.25345</v>
      </c>
      <c r="O29" s="9"/>
      <c r="P29" s="8">
        <v>10418.25345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</row>
    <row r="30" spans="1:1002" ht="17" x14ac:dyDescent="0.2">
      <c r="A30" s="1"/>
      <c r="B30" s="45"/>
      <c r="C30" s="45"/>
      <c r="D30" s="13" t="s">
        <v>174</v>
      </c>
      <c r="E30" s="8">
        <v>10760</v>
      </c>
      <c r="F30" s="9"/>
      <c r="G30" s="8">
        <v>10760</v>
      </c>
      <c r="H30" s="8">
        <v>10760</v>
      </c>
      <c r="I30" s="9"/>
      <c r="J30" s="8">
        <v>10760</v>
      </c>
      <c r="K30" s="8">
        <v>10760</v>
      </c>
      <c r="L30" s="9"/>
      <c r="M30" s="8">
        <v>10760</v>
      </c>
      <c r="N30" s="8">
        <v>10418.25345</v>
      </c>
      <c r="O30" s="9"/>
      <c r="P30" s="8">
        <v>10418.25345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</row>
    <row r="31" spans="1:1002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</row>
    <row r="32" spans="1:1002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</row>
    <row r="33" spans="1:1002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</row>
    <row r="34" spans="1:1002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</row>
    <row r="35" spans="1:1002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</row>
    <row r="36" spans="1:1002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</row>
    <row r="37" spans="1:1002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</row>
    <row r="38" spans="1:1002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</row>
    <row r="39" spans="1:1002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</row>
    <row r="40" spans="1:100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</row>
    <row r="41" spans="1:100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</row>
    <row r="42" spans="1:100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</row>
    <row r="43" spans="1:1002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</row>
    <row r="44" spans="1:1002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</row>
    <row r="45" spans="1:1002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</row>
    <row r="46" spans="1:1002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</row>
    <row r="47" spans="1:1002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</row>
    <row r="48" spans="1:1002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</row>
    <row r="49" spans="1:1002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</row>
    <row r="50" spans="1:1002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</row>
    <row r="51" spans="1:1002" ht="12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</row>
    <row r="52" spans="1:1002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</row>
    <row r="53" spans="1:1002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</row>
    <row r="54" spans="1:1002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</row>
    <row r="55" spans="1:1002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</row>
    <row r="56" spans="1:1002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</row>
    <row r="57" spans="1:1002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</row>
    <row r="58" spans="1:1002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</row>
    <row r="59" spans="1:1002" ht="17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</row>
    <row r="60" spans="1:1002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  <c r="OO60" s="1"/>
      <c r="OP60" s="1"/>
      <c r="OQ60" s="1"/>
      <c r="OR60" s="1"/>
      <c r="OS60" s="1"/>
      <c r="OT60" s="1"/>
      <c r="OU60" s="1"/>
      <c r="OV60" s="1"/>
      <c r="OW60" s="1"/>
      <c r="OX60" s="1"/>
      <c r="OY60" s="1"/>
      <c r="OZ60" s="1"/>
      <c r="PA60" s="1"/>
      <c r="PB60" s="1"/>
      <c r="PC60" s="1"/>
      <c r="PD60" s="1"/>
      <c r="PE60" s="1"/>
      <c r="PF60" s="1"/>
      <c r="PG60" s="1"/>
      <c r="PH60" s="1"/>
      <c r="PI60" s="1"/>
      <c r="PJ60" s="1"/>
      <c r="PK60" s="1"/>
      <c r="PL60" s="1"/>
      <c r="PM60" s="1"/>
      <c r="PN60" s="1"/>
      <c r="PO60" s="1"/>
      <c r="PP60" s="1"/>
      <c r="PQ60" s="1"/>
      <c r="PR60" s="1"/>
      <c r="PS60" s="1"/>
      <c r="PT60" s="1"/>
      <c r="PU60" s="1"/>
      <c r="PV60" s="1"/>
      <c r="PW60" s="1"/>
      <c r="PX60" s="1"/>
      <c r="PY60" s="1"/>
      <c r="PZ60" s="1"/>
      <c r="QA60" s="1"/>
      <c r="QB60" s="1"/>
      <c r="QC60" s="1"/>
      <c r="QD60" s="1"/>
      <c r="QE60" s="1"/>
      <c r="QF60" s="1"/>
      <c r="QG60" s="1"/>
      <c r="QH60" s="1"/>
      <c r="QI60" s="1"/>
      <c r="QJ60" s="1"/>
      <c r="QK60" s="1"/>
      <c r="QL60" s="1"/>
      <c r="QM60" s="1"/>
      <c r="QN60" s="1"/>
      <c r="QO60" s="1"/>
      <c r="QP60" s="1"/>
      <c r="QQ60" s="1"/>
      <c r="QR60" s="1"/>
      <c r="QS60" s="1"/>
      <c r="QT60" s="1"/>
      <c r="QU60" s="1"/>
      <c r="QV60" s="1"/>
      <c r="QW60" s="1"/>
      <c r="QX60" s="1"/>
      <c r="QY60" s="1"/>
      <c r="QZ60" s="1"/>
      <c r="RA60" s="1"/>
      <c r="RB60" s="1"/>
      <c r="RC60" s="1"/>
      <c r="RD60" s="1"/>
      <c r="RE60" s="1"/>
      <c r="RF60" s="1"/>
      <c r="RG60" s="1"/>
      <c r="RH60" s="1"/>
      <c r="RI60" s="1"/>
      <c r="RJ60" s="1"/>
      <c r="RK60" s="1"/>
      <c r="RL60" s="1"/>
      <c r="RM60" s="1"/>
      <c r="RN60" s="1"/>
      <c r="RO60" s="1"/>
      <c r="RP60" s="1"/>
      <c r="RQ60" s="1"/>
      <c r="RR60" s="1"/>
      <c r="RS60" s="1"/>
      <c r="RT60" s="1"/>
      <c r="RU60" s="1"/>
      <c r="RV60" s="1"/>
      <c r="RW60" s="1"/>
      <c r="RX60" s="1"/>
      <c r="RY60" s="1"/>
      <c r="RZ60" s="1"/>
      <c r="SA60" s="1"/>
      <c r="SB60" s="1"/>
      <c r="SC60" s="1"/>
      <c r="SD60" s="1"/>
      <c r="SE60" s="1"/>
      <c r="SF60" s="1"/>
      <c r="SG60" s="1"/>
      <c r="SH60" s="1"/>
      <c r="SI60" s="1"/>
      <c r="SJ60" s="1"/>
      <c r="SK60" s="1"/>
      <c r="SL60" s="1"/>
      <c r="SM60" s="1"/>
      <c r="SN60" s="1"/>
      <c r="SO60" s="1"/>
      <c r="SP60" s="1"/>
      <c r="SQ60" s="1"/>
      <c r="SR60" s="1"/>
      <c r="SS60" s="1"/>
      <c r="ST60" s="1"/>
      <c r="SU60" s="1"/>
      <c r="SV60" s="1"/>
      <c r="SW60" s="1"/>
      <c r="SX60" s="1"/>
      <c r="SY60" s="1"/>
      <c r="SZ60" s="1"/>
      <c r="TA60" s="1"/>
      <c r="TB60" s="1"/>
      <c r="TC60" s="1"/>
      <c r="TD60" s="1"/>
      <c r="TE60" s="1"/>
      <c r="TF60" s="1"/>
      <c r="TG60" s="1"/>
      <c r="TH60" s="1"/>
      <c r="TI60" s="1"/>
      <c r="TJ60" s="1"/>
      <c r="TK60" s="1"/>
      <c r="TL60" s="1"/>
      <c r="TM60" s="1"/>
      <c r="TN60" s="1"/>
      <c r="TO60" s="1"/>
      <c r="TP60" s="1"/>
      <c r="TQ60" s="1"/>
      <c r="TR60" s="1"/>
      <c r="TS60" s="1"/>
      <c r="TT60" s="1"/>
      <c r="TU60" s="1"/>
      <c r="TV60" s="1"/>
      <c r="TW60" s="1"/>
      <c r="TX60" s="1"/>
      <c r="TY60" s="1"/>
      <c r="TZ60" s="1"/>
      <c r="UA60" s="1"/>
      <c r="UB60" s="1"/>
      <c r="UC60" s="1"/>
      <c r="UD60" s="1"/>
      <c r="UE60" s="1"/>
      <c r="UF60" s="1"/>
      <c r="UG60" s="1"/>
      <c r="UH60" s="1"/>
      <c r="UI60" s="1"/>
      <c r="UJ60" s="1"/>
      <c r="UK60" s="1"/>
      <c r="UL60" s="1"/>
      <c r="UM60" s="1"/>
      <c r="UN60" s="1"/>
      <c r="UO60" s="1"/>
      <c r="UP60" s="1"/>
      <c r="UQ60" s="1"/>
      <c r="UR60" s="1"/>
      <c r="US60" s="1"/>
      <c r="UT60" s="1"/>
      <c r="UU60" s="1"/>
      <c r="UV60" s="1"/>
      <c r="UW60" s="1"/>
      <c r="UX60" s="1"/>
      <c r="UY60" s="1"/>
      <c r="UZ60" s="1"/>
      <c r="VA60" s="1"/>
      <c r="VB60" s="1"/>
      <c r="VC60" s="1"/>
      <c r="VD60" s="1"/>
      <c r="VE60" s="1"/>
      <c r="VF60" s="1"/>
      <c r="VG60" s="1"/>
      <c r="VH60" s="1"/>
      <c r="VI60" s="1"/>
      <c r="VJ60" s="1"/>
      <c r="VK60" s="1"/>
      <c r="VL60" s="1"/>
      <c r="VM60" s="1"/>
      <c r="VN60" s="1"/>
      <c r="VO60" s="1"/>
      <c r="VP60" s="1"/>
      <c r="VQ60" s="1"/>
      <c r="VR60" s="1"/>
      <c r="VS60" s="1"/>
      <c r="VT60" s="1"/>
      <c r="VU60" s="1"/>
      <c r="VV60" s="1"/>
      <c r="VW60" s="1"/>
      <c r="VX60" s="1"/>
      <c r="VY60" s="1"/>
      <c r="VZ60" s="1"/>
      <c r="WA60" s="1"/>
      <c r="WB60" s="1"/>
      <c r="WC60" s="1"/>
      <c r="WD60" s="1"/>
      <c r="WE60" s="1"/>
      <c r="WF60" s="1"/>
      <c r="WG60" s="1"/>
      <c r="WH60" s="1"/>
      <c r="WI60" s="1"/>
      <c r="WJ60" s="1"/>
      <c r="WK60" s="1"/>
      <c r="WL60" s="1"/>
      <c r="WM60" s="1"/>
      <c r="WN60" s="1"/>
      <c r="WO60" s="1"/>
      <c r="WP60" s="1"/>
      <c r="WQ60" s="1"/>
      <c r="WR60" s="1"/>
      <c r="WS60" s="1"/>
      <c r="WT60" s="1"/>
      <c r="WU60" s="1"/>
      <c r="WV60" s="1"/>
      <c r="WW60" s="1"/>
      <c r="WX60" s="1"/>
      <c r="WY60" s="1"/>
      <c r="WZ60" s="1"/>
      <c r="XA60" s="1"/>
      <c r="XB60" s="1"/>
      <c r="XC60" s="1"/>
      <c r="XD60" s="1"/>
      <c r="XE60" s="1"/>
      <c r="XF60" s="1"/>
      <c r="XG60" s="1"/>
      <c r="XH60" s="1"/>
      <c r="XI60" s="1"/>
      <c r="XJ60" s="1"/>
      <c r="XK60" s="1"/>
      <c r="XL60" s="1"/>
      <c r="XM60" s="1"/>
      <c r="XN60" s="1"/>
      <c r="XO60" s="1"/>
      <c r="XP60" s="1"/>
      <c r="XQ60" s="1"/>
      <c r="XR60" s="1"/>
      <c r="XS60" s="1"/>
      <c r="XT60" s="1"/>
      <c r="XU60" s="1"/>
      <c r="XV60" s="1"/>
      <c r="XW60" s="1"/>
      <c r="XX60" s="1"/>
      <c r="XY60" s="1"/>
      <c r="XZ60" s="1"/>
      <c r="YA60" s="1"/>
      <c r="YB60" s="1"/>
      <c r="YC60" s="1"/>
      <c r="YD60" s="1"/>
      <c r="YE60" s="1"/>
      <c r="YF60" s="1"/>
      <c r="YG60" s="1"/>
      <c r="YH60" s="1"/>
      <c r="YI60" s="1"/>
      <c r="YJ60" s="1"/>
      <c r="YK60" s="1"/>
      <c r="YL60" s="1"/>
      <c r="YM60" s="1"/>
      <c r="YN60" s="1"/>
      <c r="YO60" s="1"/>
      <c r="YP60" s="1"/>
      <c r="YQ60" s="1"/>
      <c r="YR60" s="1"/>
      <c r="YS60" s="1"/>
      <c r="YT60" s="1"/>
      <c r="YU60" s="1"/>
      <c r="YV60" s="1"/>
      <c r="YW60" s="1"/>
      <c r="YX60" s="1"/>
      <c r="YY60" s="1"/>
      <c r="YZ60" s="1"/>
      <c r="ZA60" s="1"/>
      <c r="ZB60" s="1"/>
      <c r="ZC60" s="1"/>
      <c r="ZD60" s="1"/>
      <c r="ZE60" s="1"/>
      <c r="ZF60" s="1"/>
      <c r="ZG60" s="1"/>
      <c r="ZH60" s="1"/>
      <c r="ZI60" s="1"/>
      <c r="ZJ60" s="1"/>
      <c r="ZK60" s="1"/>
      <c r="ZL60" s="1"/>
      <c r="ZM60" s="1"/>
      <c r="ZN60" s="1"/>
      <c r="ZO60" s="1"/>
      <c r="ZP60" s="1"/>
      <c r="ZQ60" s="1"/>
      <c r="ZR60" s="1"/>
      <c r="ZS60" s="1"/>
      <c r="ZT60" s="1"/>
      <c r="ZU60" s="1"/>
      <c r="ZV60" s="1"/>
      <c r="ZW60" s="1"/>
      <c r="ZX60" s="1"/>
      <c r="ZY60" s="1"/>
      <c r="ZZ60" s="1"/>
      <c r="AAA60" s="1"/>
      <c r="AAB60" s="1"/>
      <c r="AAC60" s="1"/>
      <c r="AAD60" s="1"/>
      <c r="AAE60" s="1"/>
      <c r="AAF60" s="1"/>
      <c r="AAG60" s="1"/>
      <c r="AAH60" s="1"/>
      <c r="AAI60" s="1"/>
      <c r="AAJ60" s="1"/>
      <c r="AAK60" s="1"/>
      <c r="AAL60" s="1"/>
      <c r="AAM60" s="1"/>
      <c r="AAN60" s="1"/>
      <c r="AAO60" s="1"/>
      <c r="AAP60" s="1"/>
      <c r="AAQ60" s="1"/>
      <c r="AAR60" s="1"/>
      <c r="AAS60" s="1"/>
      <c r="AAT60" s="1"/>
      <c r="AAU60" s="1"/>
      <c r="AAV60" s="1"/>
      <c r="AAW60" s="1"/>
      <c r="AAX60" s="1"/>
      <c r="AAY60" s="1"/>
      <c r="AAZ60" s="1"/>
      <c r="ABA60" s="1"/>
      <c r="ABB60" s="1"/>
      <c r="ABC60" s="1"/>
      <c r="ABD60" s="1"/>
      <c r="ABE60" s="1"/>
      <c r="ABF60" s="1"/>
      <c r="ABG60" s="1"/>
      <c r="ABH60" s="1"/>
      <c r="ABI60" s="1"/>
      <c r="ABJ60" s="1"/>
      <c r="ABK60" s="1"/>
      <c r="ABL60" s="1"/>
      <c r="ABM60" s="1"/>
      <c r="ABN60" s="1"/>
      <c r="ABO60" s="1"/>
      <c r="ABP60" s="1"/>
      <c r="ABQ60" s="1"/>
      <c r="ABR60" s="1"/>
      <c r="ABS60" s="1"/>
      <c r="ABT60" s="1"/>
      <c r="ABU60" s="1"/>
      <c r="ABV60" s="1"/>
      <c r="ABW60" s="1"/>
      <c r="ABX60" s="1"/>
      <c r="ABY60" s="1"/>
      <c r="ABZ60" s="1"/>
      <c r="ACA60" s="1"/>
      <c r="ACB60" s="1"/>
      <c r="ACC60" s="1"/>
      <c r="ACD60" s="1"/>
      <c r="ACE60" s="1"/>
      <c r="ACF60" s="1"/>
      <c r="ACG60" s="1"/>
      <c r="ACH60" s="1"/>
      <c r="ACI60" s="1"/>
      <c r="ACJ60" s="1"/>
      <c r="ACK60" s="1"/>
      <c r="ACL60" s="1"/>
      <c r="ACM60" s="1"/>
      <c r="ACN60" s="1"/>
      <c r="ACO60" s="1"/>
      <c r="ACP60" s="1"/>
      <c r="ACQ60" s="1"/>
      <c r="ACR60" s="1"/>
      <c r="ACS60" s="1"/>
      <c r="ACT60" s="1"/>
      <c r="ACU60" s="1"/>
      <c r="ACV60" s="1"/>
      <c r="ACW60" s="1"/>
      <c r="ACX60" s="1"/>
      <c r="ACY60" s="1"/>
      <c r="ACZ60" s="1"/>
      <c r="ADA60" s="1"/>
      <c r="ADB60" s="1"/>
      <c r="ADC60" s="1"/>
      <c r="ADD60" s="1"/>
      <c r="ADE60" s="1"/>
      <c r="ADF60" s="1"/>
      <c r="ADG60" s="1"/>
      <c r="ADH60" s="1"/>
      <c r="ADI60" s="1"/>
      <c r="ADJ60" s="1"/>
      <c r="ADK60" s="1"/>
      <c r="ADL60" s="1"/>
      <c r="ADM60" s="1"/>
      <c r="ADN60" s="1"/>
      <c r="ADO60" s="1"/>
      <c r="ADP60" s="1"/>
      <c r="ADQ60" s="1"/>
      <c r="ADR60" s="1"/>
      <c r="ADS60" s="1"/>
      <c r="ADT60" s="1"/>
      <c r="ADU60" s="1"/>
      <c r="ADV60" s="1"/>
      <c r="ADW60" s="1"/>
      <c r="ADX60" s="1"/>
      <c r="ADY60" s="1"/>
      <c r="ADZ60" s="1"/>
      <c r="AEA60" s="1"/>
      <c r="AEB60" s="1"/>
      <c r="AEC60" s="1"/>
      <c r="AED60" s="1"/>
      <c r="AEE60" s="1"/>
      <c r="AEF60" s="1"/>
      <c r="AEG60" s="1"/>
      <c r="AEH60" s="1"/>
      <c r="AEI60" s="1"/>
      <c r="AEJ60" s="1"/>
      <c r="AEK60" s="1"/>
      <c r="AEL60" s="1"/>
      <c r="AEM60" s="1"/>
      <c r="AEN60" s="1"/>
      <c r="AEO60" s="1"/>
      <c r="AEP60" s="1"/>
      <c r="AEQ60" s="1"/>
      <c r="AER60" s="1"/>
      <c r="AES60" s="1"/>
      <c r="AET60" s="1"/>
      <c r="AEU60" s="1"/>
      <c r="AEV60" s="1"/>
      <c r="AEW60" s="1"/>
      <c r="AEX60" s="1"/>
      <c r="AEY60" s="1"/>
      <c r="AEZ60" s="1"/>
      <c r="AFA60" s="1"/>
      <c r="AFB60" s="1"/>
      <c r="AFC60" s="1"/>
      <c r="AFD60" s="1"/>
      <c r="AFE60" s="1"/>
      <c r="AFF60" s="1"/>
      <c r="AFG60" s="1"/>
      <c r="AFH60" s="1"/>
      <c r="AFI60" s="1"/>
      <c r="AFJ60" s="1"/>
      <c r="AFK60" s="1"/>
      <c r="AFL60" s="1"/>
      <c r="AFM60" s="1"/>
      <c r="AFN60" s="1"/>
      <c r="AFO60" s="1"/>
      <c r="AFP60" s="1"/>
      <c r="AFQ60" s="1"/>
      <c r="AFR60" s="1"/>
      <c r="AFS60" s="1"/>
      <c r="AFT60" s="1"/>
      <c r="AFU60" s="1"/>
      <c r="AFV60" s="1"/>
      <c r="AFW60" s="1"/>
      <c r="AFX60" s="1"/>
      <c r="AFY60" s="1"/>
      <c r="AFZ60" s="1"/>
      <c r="AGA60" s="1"/>
      <c r="AGB60" s="1"/>
      <c r="AGC60" s="1"/>
      <c r="AGD60" s="1"/>
      <c r="AGE60" s="1"/>
      <c r="AGF60" s="1"/>
      <c r="AGG60" s="1"/>
      <c r="AGH60" s="1"/>
      <c r="AGI60" s="1"/>
      <c r="AGJ60" s="1"/>
      <c r="AGK60" s="1"/>
      <c r="AGL60" s="1"/>
      <c r="AGM60" s="1"/>
      <c r="AGN60" s="1"/>
      <c r="AGO60" s="1"/>
      <c r="AGP60" s="1"/>
      <c r="AGQ60" s="1"/>
      <c r="AGR60" s="1"/>
      <c r="AGS60" s="1"/>
      <c r="AGT60" s="1"/>
      <c r="AGU60" s="1"/>
      <c r="AGV60" s="1"/>
      <c r="AGW60" s="1"/>
      <c r="AGX60" s="1"/>
      <c r="AGY60" s="1"/>
      <c r="AGZ60" s="1"/>
      <c r="AHA60" s="1"/>
      <c r="AHB60" s="1"/>
      <c r="AHC60" s="1"/>
      <c r="AHD60" s="1"/>
      <c r="AHE60" s="1"/>
      <c r="AHF60" s="1"/>
      <c r="AHG60" s="1"/>
      <c r="AHH60" s="1"/>
      <c r="AHI60" s="1"/>
      <c r="AHJ60" s="1"/>
      <c r="AHK60" s="1"/>
      <c r="AHL60" s="1"/>
      <c r="AHM60" s="1"/>
      <c r="AHN60" s="1"/>
      <c r="AHO60" s="1"/>
      <c r="AHP60" s="1"/>
      <c r="AHQ60" s="1"/>
      <c r="AHR60" s="1"/>
      <c r="AHS60" s="1"/>
      <c r="AHT60" s="1"/>
      <c r="AHU60" s="1"/>
      <c r="AHV60" s="1"/>
      <c r="AHW60" s="1"/>
      <c r="AHX60" s="1"/>
      <c r="AHY60" s="1"/>
      <c r="AHZ60" s="1"/>
      <c r="AIA60" s="1"/>
      <c r="AIB60" s="1"/>
      <c r="AIC60" s="1"/>
      <c r="AID60" s="1"/>
      <c r="AIE60" s="1"/>
      <c r="AIF60" s="1"/>
      <c r="AIG60" s="1"/>
      <c r="AIH60" s="1"/>
      <c r="AII60" s="1"/>
      <c r="AIJ60" s="1"/>
      <c r="AIK60" s="1"/>
      <c r="AIL60" s="1"/>
      <c r="AIM60" s="1"/>
      <c r="AIN60" s="1"/>
      <c r="AIO60" s="1"/>
      <c r="AIP60" s="1"/>
      <c r="AIQ60" s="1"/>
      <c r="AIR60" s="1"/>
      <c r="AIS60" s="1"/>
      <c r="AIT60" s="1"/>
      <c r="AIU60" s="1"/>
      <c r="AIV60" s="1"/>
      <c r="AIW60" s="1"/>
      <c r="AIX60" s="1"/>
      <c r="AIY60" s="1"/>
      <c r="AIZ60" s="1"/>
      <c r="AJA60" s="1"/>
      <c r="AJB60" s="1"/>
      <c r="AJC60" s="1"/>
      <c r="AJD60" s="1"/>
      <c r="AJE60" s="1"/>
      <c r="AJF60" s="1"/>
      <c r="AJG60" s="1"/>
      <c r="AJH60" s="1"/>
      <c r="AJI60" s="1"/>
      <c r="AJJ60" s="1"/>
      <c r="AJK60" s="1"/>
      <c r="AJL60" s="1"/>
      <c r="AJM60" s="1"/>
      <c r="AJN60" s="1"/>
      <c r="AJO60" s="1"/>
      <c r="AJP60" s="1"/>
      <c r="AJQ60" s="1"/>
      <c r="AJR60" s="1"/>
      <c r="AJS60" s="1"/>
      <c r="AJT60" s="1"/>
      <c r="AJU60" s="1"/>
      <c r="AJV60" s="1"/>
      <c r="AJW60" s="1"/>
      <c r="AJX60" s="1"/>
      <c r="AJY60" s="1"/>
      <c r="AJZ60" s="1"/>
      <c r="AKA60" s="1"/>
      <c r="AKB60" s="1"/>
      <c r="AKC60" s="1"/>
      <c r="AKD60" s="1"/>
      <c r="AKE60" s="1"/>
      <c r="AKF60" s="1"/>
      <c r="AKG60" s="1"/>
      <c r="AKH60" s="1"/>
      <c r="AKI60" s="1"/>
      <c r="AKJ60" s="1"/>
      <c r="AKK60" s="1"/>
      <c r="AKL60" s="1"/>
      <c r="AKM60" s="1"/>
      <c r="AKN60" s="1"/>
      <c r="AKO60" s="1"/>
      <c r="AKP60" s="1"/>
      <c r="AKQ60" s="1"/>
      <c r="AKR60" s="1"/>
      <c r="AKS60" s="1"/>
      <c r="AKT60" s="1"/>
      <c r="AKU60" s="1"/>
      <c r="AKV60" s="1"/>
      <c r="AKW60" s="1"/>
      <c r="AKX60" s="1"/>
      <c r="AKY60" s="1"/>
      <c r="AKZ60" s="1"/>
      <c r="ALA60" s="1"/>
      <c r="ALB60" s="1"/>
      <c r="ALC60" s="1"/>
      <c r="ALD60" s="1"/>
      <c r="ALE60" s="1"/>
      <c r="ALF60" s="1"/>
      <c r="ALG60" s="1"/>
      <c r="ALH60" s="1"/>
      <c r="ALI60" s="1"/>
      <c r="ALJ60" s="1"/>
      <c r="ALK60" s="1"/>
      <c r="ALL60" s="1"/>
      <c r="ALM60" s="1"/>
      <c r="ALN60" s="1"/>
    </row>
  </sheetData>
  <mergeCells count="39">
    <mergeCell ref="B1:P1"/>
    <mergeCell ref="B2:P2"/>
    <mergeCell ref="B3:P3"/>
    <mergeCell ref="B5:B8"/>
    <mergeCell ref="C5:C8"/>
    <mergeCell ref="D5:D8"/>
    <mergeCell ref="E5:P5"/>
    <mergeCell ref="E6:G6"/>
    <mergeCell ref="H6:J6"/>
    <mergeCell ref="K6:M6"/>
    <mergeCell ref="N6:P6"/>
    <mergeCell ref="E7:E8"/>
    <mergeCell ref="F7:G7"/>
    <mergeCell ref="H7:H8"/>
    <mergeCell ref="I7:J7"/>
    <mergeCell ref="K7:K8"/>
    <mergeCell ref="L7:M7"/>
    <mergeCell ref="N7:N8"/>
    <mergeCell ref="O7:P7"/>
    <mergeCell ref="B10:B12"/>
    <mergeCell ref="C10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</mergeCells>
  <pageMargins left="0.31496062992125984" right="0.31496062992125984" top="0.15748031496062992" bottom="0.15748031496062992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3"/>
  <sheetViews>
    <sheetView showGridLines="0" view="pageBreakPreview" zoomScale="60" zoomScaleNormal="100" workbookViewId="0"/>
  </sheetViews>
  <sheetFormatPr baseColWidth="10" defaultColWidth="8.75" defaultRowHeight="11" x14ac:dyDescent="0.15"/>
  <cols>
    <col min="1" max="1" width="3.25" customWidth="1"/>
    <col min="2" max="2" width="20.25" customWidth="1"/>
    <col min="3" max="3" width="36.75" customWidth="1"/>
    <col min="4" max="4" width="47.25" customWidth="1"/>
    <col min="5" max="5" width="18.5" customWidth="1"/>
    <col min="6" max="6" width="23" customWidth="1"/>
    <col min="7" max="7" width="9.25" customWidth="1"/>
  </cols>
  <sheetData>
    <row r="1" spans="1:7" ht="43.5" customHeight="1" x14ac:dyDescent="0.15">
      <c r="A1" s="1"/>
      <c r="B1" s="50" t="s">
        <v>139</v>
      </c>
      <c r="C1" s="50"/>
      <c r="D1" s="50"/>
      <c r="E1" s="50"/>
      <c r="F1" s="50"/>
      <c r="G1" s="1"/>
    </row>
    <row r="2" spans="1:7" ht="12" customHeight="1" x14ac:dyDescent="0.15">
      <c r="A2" s="1"/>
      <c r="B2" s="50" t="str">
        <f>CHAR(34)&amp;$C$8&amp;CHAR(34)</f>
        <v>"Энергоэффективность и развитие энергетики"</v>
      </c>
      <c r="C2" s="50"/>
      <c r="D2" s="50"/>
      <c r="E2" s="50"/>
      <c r="F2" s="50"/>
      <c r="G2" s="1"/>
    </row>
    <row r="3" spans="1:7" ht="16" x14ac:dyDescent="0.15">
      <c r="A3" s="1"/>
      <c r="B3" s="51" t="s">
        <v>140</v>
      </c>
      <c r="C3" s="51"/>
      <c r="D3" s="51"/>
      <c r="E3" s="51"/>
      <c r="F3" s="51"/>
      <c r="G3" s="1"/>
    </row>
    <row r="4" spans="1:7" ht="14" x14ac:dyDescent="0.15">
      <c r="A4" s="1"/>
      <c r="B4" s="11"/>
      <c r="C4" s="11"/>
      <c r="D4" s="11"/>
      <c r="E4" s="11"/>
      <c r="F4" s="12" t="s">
        <v>141</v>
      </c>
      <c r="G4" s="1"/>
    </row>
    <row r="5" spans="1:7" ht="18" customHeight="1" x14ac:dyDescent="0.15">
      <c r="A5" s="1"/>
      <c r="B5" s="48" t="s">
        <v>4</v>
      </c>
      <c r="C5" s="47" t="s">
        <v>142</v>
      </c>
      <c r="D5" s="47" t="s">
        <v>6</v>
      </c>
      <c r="E5" s="48" t="s">
        <v>143</v>
      </c>
      <c r="F5" s="48"/>
      <c r="G5" s="1"/>
    </row>
    <row r="6" spans="1:7" ht="39.75" customHeight="1" x14ac:dyDescent="0.15">
      <c r="A6" s="1"/>
      <c r="B6" s="48"/>
      <c r="C6" s="47"/>
      <c r="D6" s="47"/>
      <c r="E6" s="4" t="s">
        <v>144</v>
      </c>
      <c r="F6" s="4" t="s">
        <v>145</v>
      </c>
      <c r="G6" s="1"/>
    </row>
    <row r="7" spans="1:7" ht="17.25" customHeight="1" x14ac:dyDescent="0.15">
      <c r="A7" s="1"/>
      <c r="B7" s="5" t="s">
        <v>47</v>
      </c>
      <c r="C7" s="5" t="s">
        <v>48</v>
      </c>
      <c r="D7" s="5" t="s">
        <v>49</v>
      </c>
      <c r="E7" s="5" t="s">
        <v>50</v>
      </c>
      <c r="F7" s="5" t="s">
        <v>51</v>
      </c>
      <c r="G7" s="1"/>
    </row>
    <row r="8" spans="1:7" ht="16.5" customHeight="1" x14ac:dyDescent="0.15">
      <c r="A8" s="1"/>
      <c r="B8" s="46" t="s">
        <v>121</v>
      </c>
      <c r="C8" s="46" t="s">
        <v>122</v>
      </c>
      <c r="D8" s="13" t="s">
        <v>146</v>
      </c>
      <c r="E8" s="14">
        <v>448674.853</v>
      </c>
      <c r="F8" s="14">
        <v>425612.13199999998</v>
      </c>
      <c r="G8" s="1"/>
    </row>
    <row r="9" spans="1:7" ht="85" x14ac:dyDescent="0.15">
      <c r="A9" s="1"/>
      <c r="B9" s="46"/>
      <c r="C9" s="46"/>
      <c r="D9" s="13" t="s">
        <v>147</v>
      </c>
      <c r="E9" s="14">
        <v>281894.7</v>
      </c>
      <c r="F9" s="14">
        <v>258831.97899999999</v>
      </c>
      <c r="G9" s="1"/>
    </row>
    <row r="10" spans="1:7" ht="17" x14ac:dyDescent="0.15">
      <c r="A10" s="1"/>
      <c r="B10" s="46"/>
      <c r="C10" s="46"/>
      <c r="D10" s="15" t="s">
        <v>148</v>
      </c>
      <c r="E10" s="14">
        <v>281894.7</v>
      </c>
      <c r="F10" s="14">
        <v>258831.97899999999</v>
      </c>
      <c r="G10" s="1"/>
    </row>
    <row r="11" spans="1:7" ht="17" x14ac:dyDescent="0.15">
      <c r="A11" s="1"/>
      <c r="B11" s="46"/>
      <c r="C11" s="46"/>
      <c r="D11" s="13" t="s">
        <v>149</v>
      </c>
      <c r="E11" s="14">
        <v>166780.15299999999</v>
      </c>
      <c r="F11" s="14">
        <v>166780.15299999999</v>
      </c>
      <c r="G11" s="1"/>
    </row>
    <row r="12" spans="1:7" ht="17" x14ac:dyDescent="0.15">
      <c r="A12" s="1"/>
      <c r="B12" s="46" t="s">
        <v>125</v>
      </c>
      <c r="C12" s="46" t="s">
        <v>126</v>
      </c>
      <c r="D12" s="13" t="s">
        <v>146</v>
      </c>
      <c r="E12" s="14">
        <v>419912.55300000001</v>
      </c>
      <c r="F12" s="14">
        <v>398191.57854999998</v>
      </c>
      <c r="G12" s="1"/>
    </row>
    <row r="13" spans="1:7" ht="85" x14ac:dyDescent="0.15">
      <c r="A13" s="1"/>
      <c r="B13" s="46"/>
      <c r="C13" s="46"/>
      <c r="D13" s="13" t="s">
        <v>147</v>
      </c>
      <c r="E13" s="14">
        <v>253132.4</v>
      </c>
      <c r="F13" s="14">
        <v>231411.42555000001</v>
      </c>
      <c r="G13" s="1"/>
    </row>
    <row r="14" spans="1:7" ht="17" x14ac:dyDescent="0.15">
      <c r="A14" s="1"/>
      <c r="B14" s="46"/>
      <c r="C14" s="46"/>
      <c r="D14" s="15" t="s">
        <v>148</v>
      </c>
      <c r="E14" s="14">
        <v>253132.4</v>
      </c>
      <c r="F14" s="14">
        <v>231411.42555000001</v>
      </c>
      <c r="G14" s="1"/>
    </row>
    <row r="15" spans="1:7" ht="17" x14ac:dyDescent="0.15">
      <c r="A15" s="1"/>
      <c r="B15" s="46"/>
      <c r="C15" s="46"/>
      <c r="D15" s="13" t="s">
        <v>149</v>
      </c>
      <c r="E15" s="14">
        <v>166780.15299999999</v>
      </c>
      <c r="F15" s="14">
        <v>166780.15299999999</v>
      </c>
      <c r="G15" s="1"/>
    </row>
    <row r="16" spans="1:7" ht="17" x14ac:dyDescent="0.15">
      <c r="A16" s="1"/>
      <c r="B16" s="46" t="s">
        <v>127</v>
      </c>
      <c r="C16" s="46" t="s">
        <v>128</v>
      </c>
      <c r="D16" s="13" t="s">
        <v>146</v>
      </c>
      <c r="E16" s="14">
        <v>419912.55300000001</v>
      </c>
      <c r="F16" s="14">
        <v>398191.57854999998</v>
      </c>
      <c r="G16" s="1"/>
    </row>
    <row r="17" spans="1:7" ht="85" x14ac:dyDescent="0.15">
      <c r="A17" s="1"/>
      <c r="B17" s="46"/>
      <c r="C17" s="46"/>
      <c r="D17" s="13" t="s">
        <v>147</v>
      </c>
      <c r="E17" s="14">
        <v>253132.4</v>
      </c>
      <c r="F17" s="14">
        <v>231411.42555000001</v>
      </c>
      <c r="G17" s="1"/>
    </row>
    <row r="18" spans="1:7" ht="17" x14ac:dyDescent="0.15">
      <c r="A18" s="1"/>
      <c r="B18" s="46"/>
      <c r="C18" s="46"/>
      <c r="D18" s="15" t="s">
        <v>148</v>
      </c>
      <c r="E18" s="14">
        <v>253132.4</v>
      </c>
      <c r="F18" s="14">
        <v>231411.42555000001</v>
      </c>
      <c r="G18" s="1"/>
    </row>
    <row r="19" spans="1:7" ht="17" x14ac:dyDescent="0.15">
      <c r="A19" s="1"/>
      <c r="B19" s="46"/>
      <c r="C19" s="46"/>
      <c r="D19" s="13" t="s">
        <v>149</v>
      </c>
      <c r="E19" s="14">
        <v>166780.15299999999</v>
      </c>
      <c r="F19" s="14">
        <v>166780.15299999999</v>
      </c>
      <c r="G19" s="1"/>
    </row>
    <row r="20" spans="1:7" ht="17" x14ac:dyDescent="0.15">
      <c r="A20" s="1"/>
      <c r="B20" s="45" t="s">
        <v>129</v>
      </c>
      <c r="C20" s="45" t="s">
        <v>130</v>
      </c>
      <c r="D20" s="13" t="s">
        <v>146</v>
      </c>
      <c r="E20" s="14">
        <v>236815.353</v>
      </c>
      <c r="F20" s="14">
        <v>236815.353</v>
      </c>
      <c r="G20" s="1"/>
    </row>
    <row r="21" spans="1:7" ht="85" x14ac:dyDescent="0.15">
      <c r="A21" s="1"/>
      <c r="B21" s="45"/>
      <c r="C21" s="45"/>
      <c r="D21" s="13" t="s">
        <v>147</v>
      </c>
      <c r="E21" s="14">
        <v>88418.7</v>
      </c>
      <c r="F21" s="14">
        <v>88418.7</v>
      </c>
      <c r="G21" s="1"/>
    </row>
    <row r="22" spans="1:7" ht="17" x14ac:dyDescent="0.15">
      <c r="A22" s="1"/>
      <c r="B22" s="45"/>
      <c r="C22" s="45"/>
      <c r="D22" s="15" t="s">
        <v>148</v>
      </c>
      <c r="E22" s="14">
        <v>88418.7</v>
      </c>
      <c r="F22" s="14">
        <v>88418.7</v>
      </c>
      <c r="G22" s="1"/>
    </row>
    <row r="23" spans="1:7" ht="17" x14ac:dyDescent="0.15">
      <c r="A23" s="1"/>
      <c r="B23" s="45"/>
      <c r="C23" s="45"/>
      <c r="D23" s="13" t="s">
        <v>149</v>
      </c>
      <c r="E23" s="14">
        <v>148396.65299999999</v>
      </c>
      <c r="F23" s="14">
        <v>148396.65299999999</v>
      </c>
      <c r="G23" s="1"/>
    </row>
    <row r="24" spans="1:7" ht="17" x14ac:dyDescent="0.15">
      <c r="A24" s="1"/>
      <c r="B24" s="45" t="s">
        <v>134</v>
      </c>
      <c r="C24" s="45" t="s">
        <v>135</v>
      </c>
      <c r="D24" s="13" t="s">
        <v>146</v>
      </c>
      <c r="E24" s="14">
        <v>183097.2</v>
      </c>
      <c r="F24" s="14">
        <v>161376.22555</v>
      </c>
      <c r="G24" s="1"/>
    </row>
    <row r="25" spans="1:7" ht="85" x14ac:dyDescent="0.15">
      <c r="A25" s="1"/>
      <c r="B25" s="45"/>
      <c r="C25" s="45"/>
      <c r="D25" s="13" t="s">
        <v>147</v>
      </c>
      <c r="E25" s="14">
        <v>164713.70000000001</v>
      </c>
      <c r="F25" s="14">
        <v>142992.72555</v>
      </c>
      <c r="G25" s="1"/>
    </row>
    <row r="26" spans="1:7" ht="17" x14ac:dyDescent="0.15">
      <c r="A26" s="1"/>
      <c r="B26" s="45"/>
      <c r="C26" s="45"/>
      <c r="D26" s="15" t="s">
        <v>148</v>
      </c>
      <c r="E26" s="14">
        <v>164713.70000000001</v>
      </c>
      <c r="F26" s="14">
        <v>142992.72555</v>
      </c>
      <c r="G26" s="1"/>
    </row>
    <row r="27" spans="1:7" ht="17" x14ac:dyDescent="0.15">
      <c r="A27" s="1"/>
      <c r="B27" s="45"/>
      <c r="C27" s="45"/>
      <c r="D27" s="13" t="s">
        <v>149</v>
      </c>
      <c r="E27" s="14">
        <v>18383.5</v>
      </c>
      <c r="F27" s="14">
        <v>18383.5</v>
      </c>
      <c r="G27" s="1"/>
    </row>
    <row r="28" spans="1:7" ht="17" x14ac:dyDescent="0.15">
      <c r="A28" s="1"/>
      <c r="B28" s="46" t="s">
        <v>150</v>
      </c>
      <c r="C28" s="46" t="s">
        <v>151</v>
      </c>
      <c r="D28" s="13" t="s">
        <v>146</v>
      </c>
      <c r="E28" s="14">
        <v>3500</v>
      </c>
      <c r="F28" s="14">
        <v>2500</v>
      </c>
      <c r="G28" s="1"/>
    </row>
    <row r="29" spans="1:7" ht="85" x14ac:dyDescent="0.15">
      <c r="A29" s="1"/>
      <c r="B29" s="46"/>
      <c r="C29" s="46"/>
      <c r="D29" s="13" t="s">
        <v>147</v>
      </c>
      <c r="E29" s="14">
        <v>3500</v>
      </c>
      <c r="F29" s="14">
        <v>2500</v>
      </c>
      <c r="G29" s="1"/>
    </row>
    <row r="30" spans="1:7" ht="17" x14ac:dyDescent="0.15">
      <c r="A30" s="1"/>
      <c r="B30" s="46"/>
      <c r="C30" s="46"/>
      <c r="D30" s="15" t="s">
        <v>148</v>
      </c>
      <c r="E30" s="14">
        <v>3500</v>
      </c>
      <c r="F30" s="14">
        <v>2500</v>
      </c>
      <c r="G30" s="1"/>
    </row>
    <row r="31" spans="1:7" ht="17" x14ac:dyDescent="0.15">
      <c r="A31" s="1"/>
      <c r="B31" s="45" t="s">
        <v>152</v>
      </c>
      <c r="C31" s="45" t="s">
        <v>153</v>
      </c>
      <c r="D31" s="13" t="s">
        <v>146</v>
      </c>
      <c r="E31" s="14">
        <v>3500</v>
      </c>
      <c r="F31" s="14">
        <v>2500</v>
      </c>
      <c r="G31" s="1"/>
    </row>
    <row r="32" spans="1:7" ht="85" x14ac:dyDescent="0.15">
      <c r="A32" s="1"/>
      <c r="B32" s="45"/>
      <c r="C32" s="45"/>
      <c r="D32" s="13" t="s">
        <v>147</v>
      </c>
      <c r="E32" s="14">
        <v>3500</v>
      </c>
      <c r="F32" s="14">
        <v>2500</v>
      </c>
      <c r="G32" s="1"/>
    </row>
    <row r="33" spans="1:7" ht="17" x14ac:dyDescent="0.15">
      <c r="A33" s="1"/>
      <c r="B33" s="45"/>
      <c r="C33" s="45"/>
      <c r="D33" s="15" t="s">
        <v>148</v>
      </c>
      <c r="E33" s="14">
        <v>3500</v>
      </c>
      <c r="F33" s="14">
        <v>2500</v>
      </c>
      <c r="G33" s="1"/>
    </row>
    <row r="34" spans="1:7" ht="17" x14ac:dyDescent="0.15">
      <c r="A34" s="1"/>
      <c r="B34" s="46" t="s">
        <v>154</v>
      </c>
      <c r="C34" s="46" t="s">
        <v>155</v>
      </c>
      <c r="D34" s="13" t="s">
        <v>146</v>
      </c>
      <c r="E34" s="14">
        <v>25262.3</v>
      </c>
      <c r="F34" s="14">
        <v>24920.553449999999</v>
      </c>
      <c r="G34" s="1"/>
    </row>
    <row r="35" spans="1:7" ht="85" x14ac:dyDescent="0.15">
      <c r="A35" s="1"/>
      <c r="B35" s="46"/>
      <c r="C35" s="46"/>
      <c r="D35" s="13" t="s">
        <v>147</v>
      </c>
      <c r="E35" s="14">
        <v>25262.3</v>
      </c>
      <c r="F35" s="14">
        <v>24920.553449999999</v>
      </c>
      <c r="G35" s="1"/>
    </row>
    <row r="36" spans="1:7" ht="17" x14ac:dyDescent="0.15">
      <c r="A36" s="1"/>
      <c r="B36" s="46"/>
      <c r="C36" s="46"/>
      <c r="D36" s="15" t="s">
        <v>148</v>
      </c>
      <c r="E36" s="14">
        <v>25262.3</v>
      </c>
      <c r="F36" s="14">
        <v>24920.553449999999</v>
      </c>
      <c r="G36" s="1"/>
    </row>
    <row r="37" spans="1:7" ht="17" x14ac:dyDescent="0.15">
      <c r="A37" s="1"/>
      <c r="B37" s="45" t="s">
        <v>156</v>
      </c>
      <c r="C37" s="45" t="s">
        <v>157</v>
      </c>
      <c r="D37" s="13" t="s">
        <v>146</v>
      </c>
      <c r="E37" s="14">
        <v>14502.3</v>
      </c>
      <c r="F37" s="14">
        <v>14502.3</v>
      </c>
      <c r="G37" s="1"/>
    </row>
    <row r="38" spans="1:7" ht="85" x14ac:dyDescent="0.15">
      <c r="A38" s="1"/>
      <c r="B38" s="45"/>
      <c r="C38" s="45"/>
      <c r="D38" s="13" t="s">
        <v>147</v>
      </c>
      <c r="E38" s="14">
        <v>14502.3</v>
      </c>
      <c r="F38" s="14">
        <v>14502.3</v>
      </c>
      <c r="G38" s="1"/>
    </row>
    <row r="39" spans="1:7" ht="17" x14ac:dyDescent="0.15">
      <c r="A39" s="1"/>
      <c r="B39" s="45"/>
      <c r="C39" s="45"/>
      <c r="D39" s="15" t="s">
        <v>148</v>
      </c>
      <c r="E39" s="14">
        <v>14502.3</v>
      </c>
      <c r="F39" s="14">
        <v>14502.3</v>
      </c>
      <c r="G39" s="1"/>
    </row>
    <row r="40" spans="1:7" ht="17" x14ac:dyDescent="0.15">
      <c r="A40" s="1"/>
      <c r="B40" s="45" t="s">
        <v>158</v>
      </c>
      <c r="C40" s="45" t="s">
        <v>159</v>
      </c>
      <c r="D40" s="13" t="s">
        <v>146</v>
      </c>
      <c r="E40" s="14">
        <v>10760</v>
      </c>
      <c r="F40" s="14">
        <v>10418.25345</v>
      </c>
      <c r="G40" s="1"/>
    </row>
    <row r="41" spans="1:7" ht="85" x14ac:dyDescent="0.15">
      <c r="A41" s="1"/>
      <c r="B41" s="45"/>
      <c r="C41" s="45"/>
      <c r="D41" s="13" t="s">
        <v>147</v>
      </c>
      <c r="E41" s="14">
        <v>10760</v>
      </c>
      <c r="F41" s="14">
        <v>10418.25345</v>
      </c>
      <c r="G41" s="1"/>
    </row>
    <row r="42" spans="1:7" ht="17" x14ac:dyDescent="0.15">
      <c r="A42" s="1"/>
      <c r="B42" s="45"/>
      <c r="C42" s="45"/>
      <c r="D42" s="15" t="s">
        <v>148</v>
      </c>
      <c r="E42" s="14">
        <v>10760</v>
      </c>
      <c r="F42" s="14">
        <v>10418.25345</v>
      </c>
      <c r="G42" s="1"/>
    </row>
    <row r="43" spans="1:7" x14ac:dyDescent="0.15">
      <c r="A43" s="1"/>
      <c r="B43" s="1"/>
      <c r="C43" s="1"/>
      <c r="D43" s="1"/>
      <c r="E43" s="1"/>
      <c r="F43" s="1"/>
      <c r="G43" s="1"/>
    </row>
  </sheetData>
  <mergeCells count="27">
    <mergeCell ref="B1:F1"/>
    <mergeCell ref="B2:F2"/>
    <mergeCell ref="B3:F3"/>
    <mergeCell ref="B5:B6"/>
    <mergeCell ref="C5:C6"/>
    <mergeCell ref="D5:D6"/>
    <mergeCell ref="E5:F5"/>
    <mergeCell ref="B8:B11"/>
    <mergeCell ref="C8:C11"/>
    <mergeCell ref="B12:B15"/>
    <mergeCell ref="C12:C15"/>
    <mergeCell ref="B16:B19"/>
    <mergeCell ref="C16:C19"/>
    <mergeCell ref="B20:B23"/>
    <mergeCell ref="C20:C23"/>
    <mergeCell ref="B24:B27"/>
    <mergeCell ref="C24:C27"/>
    <mergeCell ref="B28:B30"/>
    <mergeCell ref="C28:C30"/>
    <mergeCell ref="B40:B42"/>
    <mergeCell ref="C40:C42"/>
    <mergeCell ref="B31:B33"/>
    <mergeCell ref="C31:C33"/>
    <mergeCell ref="B34:B36"/>
    <mergeCell ref="C34:C36"/>
    <mergeCell ref="B37:B39"/>
    <mergeCell ref="C37:C39"/>
  </mergeCells>
  <pageMargins left="0.31496062992125984" right="0.31496062992125984" top="0.15748031496062992" bottom="0.15748031496062992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30"/>
  <sheetViews>
    <sheetView showGridLines="0" view="pageBreakPreview" topLeftCell="AN1" zoomScale="60" zoomScaleNormal="100" workbookViewId="0"/>
  </sheetViews>
  <sheetFormatPr baseColWidth="10" defaultColWidth="8.75" defaultRowHeight="11" x14ac:dyDescent="0.15"/>
  <cols>
    <col min="1" max="1" width="3.25" customWidth="1"/>
    <col min="2" max="2" width="20.5" customWidth="1"/>
    <col min="3" max="3" width="53.25" customWidth="1"/>
    <col min="4" max="4" width="24" customWidth="1"/>
    <col min="5" max="5" width="19" customWidth="1"/>
    <col min="6" max="6" width="19.75" customWidth="1"/>
    <col min="7" max="7" width="20.25" customWidth="1"/>
    <col min="8" max="8" width="18.25" customWidth="1"/>
    <col min="9" max="9" width="15.75" customWidth="1"/>
    <col min="10" max="10" width="14.25" customWidth="1"/>
    <col min="11" max="11" width="14" customWidth="1"/>
    <col min="12" max="12" width="14.25" customWidth="1"/>
    <col min="13" max="13" width="14" customWidth="1"/>
    <col min="14" max="14" width="14.25" customWidth="1"/>
    <col min="15" max="15" width="14" customWidth="1"/>
    <col min="16" max="16" width="14.25" customWidth="1"/>
    <col min="17" max="17" width="14" customWidth="1"/>
    <col min="18" max="26" width="14.25" customWidth="1"/>
    <col min="27" max="27" width="14" customWidth="1"/>
    <col min="28" max="28" width="14.25" customWidth="1"/>
    <col min="29" max="29" width="14" customWidth="1"/>
    <col min="30" max="30" width="14.25" customWidth="1"/>
    <col min="31" max="31" width="14" customWidth="1"/>
    <col min="32" max="32" width="14.25" customWidth="1"/>
    <col min="33" max="33" width="14" customWidth="1"/>
    <col min="34" max="38" width="14.25" customWidth="1"/>
    <col min="39" max="39" width="14" customWidth="1"/>
    <col min="40" max="40" width="14.25" customWidth="1"/>
    <col min="41" max="41" width="14" customWidth="1"/>
    <col min="42" max="68" width="14.25" customWidth="1"/>
    <col min="69" max="69" width="14" customWidth="1"/>
    <col min="70" max="70" width="14.25" customWidth="1"/>
    <col min="71" max="71" width="14" customWidth="1"/>
    <col min="72" max="72" width="14.25" customWidth="1"/>
    <col min="73" max="73" width="14" customWidth="1"/>
    <col min="74" max="74" width="14.25" customWidth="1"/>
    <col min="75" max="75" width="14" customWidth="1"/>
    <col min="76" max="76" width="9.25" customWidth="1"/>
  </cols>
  <sheetData>
    <row r="1" spans="1:76" ht="16" x14ac:dyDescent="0.15">
      <c r="A1" s="1"/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1"/>
    </row>
    <row r="2" spans="1:76" ht="16" x14ac:dyDescent="0.15">
      <c r="A2" s="1"/>
      <c r="B2" s="50" t="s">
        <v>1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1"/>
    </row>
    <row r="3" spans="1:76" ht="16" x14ac:dyDescent="0.15">
      <c r="A3" s="1"/>
      <c r="B3" s="50" t="str">
        <f>CHAR(34)&amp;$C$10&amp;CHAR(34)</f>
        <v>"Энергоэффективность и развитие энергетики"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1"/>
    </row>
    <row r="4" spans="1:76" ht="16" x14ac:dyDescent="0.15">
      <c r="A4" s="1"/>
      <c r="B4" s="50" t="s">
        <v>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1"/>
    </row>
    <row r="5" spans="1:76" ht="17" x14ac:dyDescent="0.15">
      <c r="A5" s="1"/>
      <c r="B5" s="2"/>
      <c r="C5" s="2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3" t="s">
        <v>3</v>
      </c>
      <c r="BX5" s="1"/>
    </row>
    <row r="6" spans="1:76" ht="51.75" customHeight="1" x14ac:dyDescent="0.15">
      <c r="A6" s="1"/>
      <c r="B6" s="47" t="s">
        <v>4</v>
      </c>
      <c r="C6" s="47" t="s">
        <v>5</v>
      </c>
      <c r="D6" s="47" t="s">
        <v>6</v>
      </c>
      <c r="E6" s="47" t="s">
        <v>7</v>
      </c>
      <c r="F6" s="47" t="s">
        <v>8</v>
      </c>
      <c r="G6" s="53" t="s">
        <v>9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1"/>
    </row>
    <row r="7" spans="1:76" ht="52.5" customHeight="1" x14ac:dyDescent="0.15">
      <c r="A7" s="1"/>
      <c r="B7" s="47"/>
      <c r="C7" s="47"/>
      <c r="D7" s="47"/>
      <c r="E7" s="47"/>
      <c r="F7" s="47"/>
      <c r="G7" s="48" t="s">
        <v>10</v>
      </c>
      <c r="H7" s="50" t="s">
        <v>11</v>
      </c>
      <c r="I7" s="50"/>
      <c r="J7" s="48" t="s">
        <v>12</v>
      </c>
      <c r="K7" s="48"/>
      <c r="L7" s="48" t="s">
        <v>13</v>
      </c>
      <c r="M7" s="48"/>
      <c r="N7" s="48" t="s">
        <v>14</v>
      </c>
      <c r="O7" s="48"/>
      <c r="P7" s="48" t="s">
        <v>15</v>
      </c>
      <c r="Q7" s="48"/>
      <c r="R7" s="48" t="s">
        <v>16</v>
      </c>
      <c r="S7" s="48"/>
      <c r="T7" s="48" t="s">
        <v>17</v>
      </c>
      <c r="U7" s="48"/>
      <c r="V7" s="48" t="s">
        <v>18</v>
      </c>
      <c r="W7" s="48"/>
      <c r="X7" s="48" t="s">
        <v>19</v>
      </c>
      <c r="Y7" s="48"/>
      <c r="Z7" s="48" t="s">
        <v>20</v>
      </c>
      <c r="AA7" s="48"/>
      <c r="AB7" s="48" t="s">
        <v>21</v>
      </c>
      <c r="AC7" s="48"/>
      <c r="AD7" s="48" t="s">
        <v>22</v>
      </c>
      <c r="AE7" s="48"/>
      <c r="AF7" s="48" t="s">
        <v>23</v>
      </c>
      <c r="AG7" s="48"/>
      <c r="AH7" s="48" t="s">
        <v>24</v>
      </c>
      <c r="AI7" s="48"/>
      <c r="AJ7" s="48" t="s">
        <v>25</v>
      </c>
      <c r="AK7" s="48"/>
      <c r="AL7" s="48" t="s">
        <v>26</v>
      </c>
      <c r="AM7" s="48"/>
      <c r="AN7" s="48" t="s">
        <v>27</v>
      </c>
      <c r="AO7" s="48"/>
      <c r="AP7" s="48" t="s">
        <v>28</v>
      </c>
      <c r="AQ7" s="48"/>
      <c r="AR7" s="48" t="s">
        <v>29</v>
      </c>
      <c r="AS7" s="48"/>
      <c r="AT7" s="48" t="s">
        <v>30</v>
      </c>
      <c r="AU7" s="48"/>
      <c r="AV7" s="48" t="s">
        <v>31</v>
      </c>
      <c r="AW7" s="48"/>
      <c r="AX7" s="48" t="s">
        <v>32</v>
      </c>
      <c r="AY7" s="48"/>
      <c r="AZ7" s="48" t="s">
        <v>33</v>
      </c>
      <c r="BA7" s="48"/>
      <c r="BB7" s="48" t="s">
        <v>34</v>
      </c>
      <c r="BC7" s="48"/>
      <c r="BD7" s="48" t="s">
        <v>35</v>
      </c>
      <c r="BE7" s="48"/>
      <c r="BF7" s="48" t="s">
        <v>36</v>
      </c>
      <c r="BG7" s="48"/>
      <c r="BH7" s="48" t="s">
        <v>37</v>
      </c>
      <c r="BI7" s="48"/>
      <c r="BJ7" s="48" t="s">
        <v>38</v>
      </c>
      <c r="BK7" s="48"/>
      <c r="BL7" s="48" t="s">
        <v>39</v>
      </c>
      <c r="BM7" s="48"/>
      <c r="BN7" s="48" t="s">
        <v>40</v>
      </c>
      <c r="BO7" s="48"/>
      <c r="BP7" s="48" t="s">
        <v>41</v>
      </c>
      <c r="BQ7" s="48"/>
      <c r="BR7" s="47" t="s">
        <v>42</v>
      </c>
      <c r="BS7" s="47"/>
      <c r="BT7" s="47" t="s">
        <v>43</v>
      </c>
      <c r="BU7" s="47"/>
      <c r="BV7" s="47" t="s">
        <v>44</v>
      </c>
      <c r="BW7" s="47"/>
      <c r="BX7" s="1"/>
    </row>
    <row r="8" spans="1:76" ht="64.5" customHeight="1" x14ac:dyDescent="0.15">
      <c r="A8" s="1"/>
      <c r="B8" s="47"/>
      <c r="C8" s="47"/>
      <c r="D8" s="47"/>
      <c r="E8" s="47"/>
      <c r="F8" s="47"/>
      <c r="G8" s="48"/>
      <c r="H8" s="5" t="s">
        <v>45</v>
      </c>
      <c r="I8" s="5" t="s">
        <v>46</v>
      </c>
      <c r="J8" s="5" t="s">
        <v>45</v>
      </c>
      <c r="K8" s="5" t="s">
        <v>46</v>
      </c>
      <c r="L8" s="5" t="s">
        <v>45</v>
      </c>
      <c r="M8" s="5" t="s">
        <v>46</v>
      </c>
      <c r="N8" s="5" t="s">
        <v>45</v>
      </c>
      <c r="O8" s="5" t="s">
        <v>46</v>
      </c>
      <c r="P8" s="5" t="s">
        <v>45</v>
      </c>
      <c r="Q8" s="5" t="s">
        <v>46</v>
      </c>
      <c r="R8" s="5" t="s">
        <v>45</v>
      </c>
      <c r="S8" s="5" t="s">
        <v>46</v>
      </c>
      <c r="T8" s="5" t="s">
        <v>45</v>
      </c>
      <c r="U8" s="5" t="s">
        <v>46</v>
      </c>
      <c r="V8" s="5" t="s">
        <v>45</v>
      </c>
      <c r="W8" s="5" t="s">
        <v>46</v>
      </c>
      <c r="X8" s="5" t="s">
        <v>45</v>
      </c>
      <c r="Y8" s="5" t="s">
        <v>46</v>
      </c>
      <c r="Z8" s="5" t="s">
        <v>45</v>
      </c>
      <c r="AA8" s="5" t="s">
        <v>46</v>
      </c>
      <c r="AB8" s="5" t="s">
        <v>45</v>
      </c>
      <c r="AC8" s="5" t="s">
        <v>46</v>
      </c>
      <c r="AD8" s="5" t="s">
        <v>45</v>
      </c>
      <c r="AE8" s="5" t="s">
        <v>46</v>
      </c>
      <c r="AF8" s="5" t="s">
        <v>45</v>
      </c>
      <c r="AG8" s="5" t="s">
        <v>46</v>
      </c>
      <c r="AH8" s="5" t="s">
        <v>45</v>
      </c>
      <c r="AI8" s="5" t="s">
        <v>46</v>
      </c>
      <c r="AJ8" s="5" t="s">
        <v>45</v>
      </c>
      <c r="AK8" s="5" t="s">
        <v>46</v>
      </c>
      <c r="AL8" s="5" t="s">
        <v>45</v>
      </c>
      <c r="AM8" s="5" t="s">
        <v>46</v>
      </c>
      <c r="AN8" s="5" t="s">
        <v>45</v>
      </c>
      <c r="AO8" s="5" t="s">
        <v>46</v>
      </c>
      <c r="AP8" s="5" t="s">
        <v>45</v>
      </c>
      <c r="AQ8" s="5" t="s">
        <v>46</v>
      </c>
      <c r="AR8" s="5" t="s">
        <v>45</v>
      </c>
      <c r="AS8" s="5" t="s">
        <v>46</v>
      </c>
      <c r="AT8" s="5" t="s">
        <v>45</v>
      </c>
      <c r="AU8" s="5" t="s">
        <v>46</v>
      </c>
      <c r="AV8" s="5" t="s">
        <v>45</v>
      </c>
      <c r="AW8" s="5" t="s">
        <v>46</v>
      </c>
      <c r="AX8" s="5" t="s">
        <v>45</v>
      </c>
      <c r="AY8" s="5" t="s">
        <v>46</v>
      </c>
      <c r="AZ8" s="5" t="s">
        <v>45</v>
      </c>
      <c r="BA8" s="5" t="s">
        <v>46</v>
      </c>
      <c r="BB8" s="5" t="s">
        <v>45</v>
      </c>
      <c r="BC8" s="5" t="s">
        <v>46</v>
      </c>
      <c r="BD8" s="5" t="s">
        <v>45</v>
      </c>
      <c r="BE8" s="5" t="s">
        <v>46</v>
      </c>
      <c r="BF8" s="5" t="s">
        <v>45</v>
      </c>
      <c r="BG8" s="5" t="s">
        <v>46</v>
      </c>
      <c r="BH8" s="5" t="s">
        <v>45</v>
      </c>
      <c r="BI8" s="5" t="s">
        <v>46</v>
      </c>
      <c r="BJ8" s="5" t="s">
        <v>45</v>
      </c>
      <c r="BK8" s="5" t="s">
        <v>46</v>
      </c>
      <c r="BL8" s="5" t="s">
        <v>45</v>
      </c>
      <c r="BM8" s="5" t="s">
        <v>46</v>
      </c>
      <c r="BN8" s="5" t="s">
        <v>45</v>
      </c>
      <c r="BO8" s="5" t="s">
        <v>46</v>
      </c>
      <c r="BP8" s="5" t="s">
        <v>45</v>
      </c>
      <c r="BQ8" s="5" t="s">
        <v>46</v>
      </c>
      <c r="BR8" s="5" t="s">
        <v>45</v>
      </c>
      <c r="BS8" s="5" t="s">
        <v>46</v>
      </c>
      <c r="BT8" s="5" t="s">
        <v>45</v>
      </c>
      <c r="BU8" s="5" t="s">
        <v>46</v>
      </c>
      <c r="BV8" s="5" t="s">
        <v>45</v>
      </c>
      <c r="BW8" s="5" t="s">
        <v>46</v>
      </c>
      <c r="BX8" s="1"/>
    </row>
    <row r="9" spans="1:76" ht="18" customHeight="1" x14ac:dyDescent="0.15">
      <c r="A9" s="1"/>
      <c r="B9" s="4" t="s">
        <v>47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52</v>
      </c>
      <c r="H9" s="4" t="s">
        <v>53</v>
      </c>
      <c r="I9" s="4" t="s">
        <v>54</v>
      </c>
      <c r="J9" s="4" t="s">
        <v>55</v>
      </c>
      <c r="K9" s="4" t="s">
        <v>56</v>
      </c>
      <c r="L9" s="4" t="s">
        <v>57</v>
      </c>
      <c r="M9" s="4" t="s">
        <v>58</v>
      </c>
      <c r="N9" s="4" t="s">
        <v>59</v>
      </c>
      <c r="O9" s="4" t="s">
        <v>60</v>
      </c>
      <c r="P9" s="4" t="s">
        <v>61</v>
      </c>
      <c r="Q9" s="4" t="s">
        <v>62</v>
      </c>
      <c r="R9" s="4" t="s">
        <v>63</v>
      </c>
      <c r="S9" s="4" t="s">
        <v>64</v>
      </c>
      <c r="T9" s="4" t="s">
        <v>65</v>
      </c>
      <c r="U9" s="4" t="s">
        <v>66</v>
      </c>
      <c r="V9" s="4" t="s">
        <v>67</v>
      </c>
      <c r="W9" s="4" t="s">
        <v>68</v>
      </c>
      <c r="X9" s="4" t="s">
        <v>69</v>
      </c>
      <c r="Y9" s="4" t="s">
        <v>70</v>
      </c>
      <c r="Z9" s="4" t="s">
        <v>71</v>
      </c>
      <c r="AA9" s="4" t="s">
        <v>72</v>
      </c>
      <c r="AB9" s="4" t="s">
        <v>73</v>
      </c>
      <c r="AC9" s="4" t="s">
        <v>74</v>
      </c>
      <c r="AD9" s="4" t="s">
        <v>75</v>
      </c>
      <c r="AE9" s="4" t="s">
        <v>76</v>
      </c>
      <c r="AF9" s="4" t="s">
        <v>77</v>
      </c>
      <c r="AG9" s="4" t="s">
        <v>78</v>
      </c>
      <c r="AH9" s="4" t="s">
        <v>79</v>
      </c>
      <c r="AI9" s="4" t="s">
        <v>80</v>
      </c>
      <c r="AJ9" s="4" t="s">
        <v>81</v>
      </c>
      <c r="AK9" s="4" t="s">
        <v>82</v>
      </c>
      <c r="AL9" s="4" t="s">
        <v>83</v>
      </c>
      <c r="AM9" s="4" t="s">
        <v>84</v>
      </c>
      <c r="AN9" s="4" t="s">
        <v>85</v>
      </c>
      <c r="AO9" s="4" t="s">
        <v>86</v>
      </c>
      <c r="AP9" s="4" t="s">
        <v>87</v>
      </c>
      <c r="AQ9" s="4" t="s">
        <v>88</v>
      </c>
      <c r="AR9" s="4" t="s">
        <v>89</v>
      </c>
      <c r="AS9" s="4" t="s">
        <v>90</v>
      </c>
      <c r="AT9" s="4" t="s">
        <v>91</v>
      </c>
      <c r="AU9" s="4" t="s">
        <v>92</v>
      </c>
      <c r="AV9" s="4" t="s">
        <v>93</v>
      </c>
      <c r="AW9" s="4" t="s">
        <v>94</v>
      </c>
      <c r="AX9" s="4" t="s">
        <v>95</v>
      </c>
      <c r="AY9" s="4" t="s">
        <v>96</v>
      </c>
      <c r="AZ9" s="4" t="s">
        <v>97</v>
      </c>
      <c r="BA9" s="4" t="s">
        <v>98</v>
      </c>
      <c r="BB9" s="4" t="s">
        <v>99</v>
      </c>
      <c r="BC9" s="4" t="s">
        <v>100</v>
      </c>
      <c r="BD9" s="4" t="s">
        <v>101</v>
      </c>
      <c r="BE9" s="4" t="s">
        <v>102</v>
      </c>
      <c r="BF9" s="4" t="s">
        <v>103</v>
      </c>
      <c r="BG9" s="4" t="s">
        <v>104</v>
      </c>
      <c r="BH9" s="4" t="s">
        <v>105</v>
      </c>
      <c r="BI9" s="4" t="s">
        <v>106</v>
      </c>
      <c r="BJ9" s="4" t="s">
        <v>107</v>
      </c>
      <c r="BK9" s="4" t="s">
        <v>108</v>
      </c>
      <c r="BL9" s="4" t="s">
        <v>109</v>
      </c>
      <c r="BM9" s="4" t="s">
        <v>110</v>
      </c>
      <c r="BN9" s="4" t="s">
        <v>111</v>
      </c>
      <c r="BO9" s="4" t="s">
        <v>112</v>
      </c>
      <c r="BP9" s="4" t="s">
        <v>113</v>
      </c>
      <c r="BQ9" s="4" t="s">
        <v>114</v>
      </c>
      <c r="BR9" s="4" t="s">
        <v>115</v>
      </c>
      <c r="BS9" s="4" t="s">
        <v>116</v>
      </c>
      <c r="BT9" s="4" t="s">
        <v>117</v>
      </c>
      <c r="BU9" s="4" t="s">
        <v>118</v>
      </c>
      <c r="BV9" s="4" t="s">
        <v>119</v>
      </c>
      <c r="BW9" s="4" t="s">
        <v>120</v>
      </c>
      <c r="BX9" s="1"/>
    </row>
    <row r="10" spans="1:76" ht="15.75" customHeight="1" x14ac:dyDescent="0.2">
      <c r="A10" s="1"/>
      <c r="B10" s="46" t="s">
        <v>121</v>
      </c>
      <c r="C10" s="46" t="s">
        <v>122</v>
      </c>
      <c r="D10" s="7" t="s">
        <v>123</v>
      </c>
      <c r="E10" s="8">
        <v>253132.40000000002</v>
      </c>
      <c r="F10" s="8">
        <v>231411.42555000001</v>
      </c>
      <c r="G10" s="9"/>
      <c r="H10" s="8">
        <v>4062.8447299999998</v>
      </c>
      <c r="I10" s="8">
        <v>4062.8447299999998</v>
      </c>
      <c r="J10" s="8">
        <v>47409.378210000003</v>
      </c>
      <c r="K10" s="8">
        <v>47409.37816</v>
      </c>
      <c r="L10" s="8">
        <v>7447.7929800000002</v>
      </c>
      <c r="M10" s="8">
        <v>7447.7926799999996</v>
      </c>
      <c r="N10" s="8">
        <v>2598.8396899999998</v>
      </c>
      <c r="O10" s="8">
        <v>2598.8396899999998</v>
      </c>
      <c r="P10" s="8">
        <v>6168.2154</v>
      </c>
      <c r="Q10" s="8">
        <v>6168.2154</v>
      </c>
      <c r="R10" s="8">
        <v>5719.7038700000003</v>
      </c>
      <c r="S10" s="8">
        <v>5719.7038700000003</v>
      </c>
      <c r="T10" s="8">
        <v>2034.47902</v>
      </c>
      <c r="U10" s="8">
        <v>2034.47902</v>
      </c>
      <c r="V10" s="8">
        <v>11501.30744</v>
      </c>
      <c r="W10" s="8">
        <v>11408.02259</v>
      </c>
      <c r="X10" s="8">
        <v>5018.0404200000003</v>
      </c>
      <c r="Y10" s="8">
        <v>5018.0404200000003</v>
      </c>
      <c r="Z10" s="8">
        <v>1015.0380699999999</v>
      </c>
      <c r="AA10" s="8">
        <v>1015.0380699999999</v>
      </c>
      <c r="AB10" s="8">
        <v>2362.2459600000002</v>
      </c>
      <c r="AC10" s="8">
        <v>2362.2459600000002</v>
      </c>
      <c r="AD10" s="8">
        <v>1603.01819</v>
      </c>
      <c r="AE10" s="8">
        <v>1603.01819</v>
      </c>
      <c r="AF10" s="8">
        <v>5204.1887800000004</v>
      </c>
      <c r="AG10" s="8">
        <v>5204.1887800000004</v>
      </c>
      <c r="AH10" s="8">
        <v>5433.9336499999999</v>
      </c>
      <c r="AI10" s="8">
        <v>5433.9336499999999</v>
      </c>
      <c r="AJ10" s="8">
        <v>3954.4407299999998</v>
      </c>
      <c r="AK10" s="8">
        <v>3954.4407299999998</v>
      </c>
      <c r="AL10" s="8">
        <v>3353.8766799999999</v>
      </c>
      <c r="AM10" s="8">
        <v>3353.8766799999999</v>
      </c>
      <c r="AN10" s="8">
        <v>4836.0949999999993</v>
      </c>
      <c r="AO10" s="8">
        <v>4836.0949999999993</v>
      </c>
      <c r="AP10" s="8">
        <v>3221.64896</v>
      </c>
      <c r="AQ10" s="8">
        <v>3221.64896</v>
      </c>
      <c r="AR10" s="8">
        <v>3948.4101500000002</v>
      </c>
      <c r="AS10" s="8">
        <v>3948.4101500000002</v>
      </c>
      <c r="AT10" s="8">
        <v>5753.3603199999998</v>
      </c>
      <c r="AU10" s="8">
        <v>5753.3594599999997</v>
      </c>
      <c r="AV10" s="8">
        <v>6455.5969599999999</v>
      </c>
      <c r="AW10" s="8">
        <v>6330.84274</v>
      </c>
      <c r="AX10" s="8">
        <v>3926.59627</v>
      </c>
      <c r="AY10" s="8">
        <v>3926.59627</v>
      </c>
      <c r="AZ10" s="8">
        <v>1021.1433500000001</v>
      </c>
      <c r="BA10" s="8">
        <v>1021.1433500000001</v>
      </c>
      <c r="BB10" s="8">
        <v>2727.7479400000002</v>
      </c>
      <c r="BC10" s="8">
        <v>2727.7479400000002</v>
      </c>
      <c r="BD10" s="8">
        <v>1126.1469300000001</v>
      </c>
      <c r="BE10" s="8">
        <v>1126.1469300000001</v>
      </c>
      <c r="BF10" s="8">
        <v>9988.5157500000005</v>
      </c>
      <c r="BG10" s="8">
        <v>9988.5157500000005</v>
      </c>
      <c r="BH10" s="8">
        <v>3060.0736400000001</v>
      </c>
      <c r="BI10" s="8">
        <v>3060.0736400000001</v>
      </c>
      <c r="BJ10" s="8">
        <v>3253.5836599999998</v>
      </c>
      <c r="BK10" s="8">
        <v>3253.5836599999998</v>
      </c>
      <c r="BL10" s="8">
        <v>6808.6998400000002</v>
      </c>
      <c r="BM10" s="8">
        <v>6808.6998400000002</v>
      </c>
      <c r="BN10" s="8">
        <v>10040.580470000001</v>
      </c>
      <c r="BO10" s="8">
        <v>10035.410379999999</v>
      </c>
      <c r="BP10" s="8">
        <v>3230.3929600000001</v>
      </c>
      <c r="BQ10" s="8">
        <v>3230.3929600000001</v>
      </c>
      <c r="BR10" s="8">
        <v>2846.46398</v>
      </c>
      <c r="BS10" s="8">
        <v>2846.46398</v>
      </c>
      <c r="BT10" s="9"/>
      <c r="BU10" s="9"/>
      <c r="BV10" s="8">
        <v>66000</v>
      </c>
      <c r="BW10" s="8">
        <v>44502.235919999999</v>
      </c>
      <c r="BX10" s="1"/>
    </row>
    <row r="11" spans="1:76" ht="34" x14ac:dyDescent="0.2">
      <c r="A11" s="1"/>
      <c r="B11" s="46"/>
      <c r="C11" s="46"/>
      <c r="D11" s="7" t="s">
        <v>124</v>
      </c>
      <c r="E11" s="8">
        <v>253132.40000000002</v>
      </c>
      <c r="F11" s="8">
        <v>231411.42555000001</v>
      </c>
      <c r="G11" s="9"/>
      <c r="H11" s="8">
        <v>4062.8447299999998</v>
      </c>
      <c r="I11" s="8">
        <v>4062.8447299999998</v>
      </c>
      <c r="J11" s="8">
        <v>47409.378210000003</v>
      </c>
      <c r="K11" s="8">
        <v>47409.37816</v>
      </c>
      <c r="L11" s="8">
        <v>7447.7929800000002</v>
      </c>
      <c r="M11" s="8">
        <v>7447.7926799999996</v>
      </c>
      <c r="N11" s="8">
        <v>2598.8396899999998</v>
      </c>
      <c r="O11" s="8">
        <v>2598.8396899999998</v>
      </c>
      <c r="P11" s="8">
        <v>6168.2154</v>
      </c>
      <c r="Q11" s="8">
        <v>6168.2154</v>
      </c>
      <c r="R11" s="8">
        <v>5719.7038700000003</v>
      </c>
      <c r="S11" s="8">
        <v>5719.7038700000003</v>
      </c>
      <c r="T11" s="8">
        <v>2034.47902</v>
      </c>
      <c r="U11" s="8">
        <v>2034.47902</v>
      </c>
      <c r="V11" s="8">
        <v>11501.30744</v>
      </c>
      <c r="W11" s="8">
        <v>11408.02259</v>
      </c>
      <c r="X11" s="8">
        <v>5018.0404200000003</v>
      </c>
      <c r="Y11" s="8">
        <v>5018.0404200000003</v>
      </c>
      <c r="Z11" s="8">
        <v>1015.0380699999999</v>
      </c>
      <c r="AA11" s="8">
        <v>1015.0380699999999</v>
      </c>
      <c r="AB11" s="8">
        <v>2362.2459600000002</v>
      </c>
      <c r="AC11" s="8">
        <v>2362.2459600000002</v>
      </c>
      <c r="AD11" s="8">
        <v>1603.01819</v>
      </c>
      <c r="AE11" s="8">
        <v>1603.01819</v>
      </c>
      <c r="AF11" s="8">
        <v>5204.1887800000004</v>
      </c>
      <c r="AG11" s="8">
        <v>5204.1887800000004</v>
      </c>
      <c r="AH11" s="8">
        <v>5433.9336499999999</v>
      </c>
      <c r="AI11" s="8">
        <v>5433.9336499999999</v>
      </c>
      <c r="AJ11" s="8">
        <v>3954.4407299999998</v>
      </c>
      <c r="AK11" s="8">
        <v>3954.4407299999998</v>
      </c>
      <c r="AL11" s="8">
        <v>3353.8766799999999</v>
      </c>
      <c r="AM11" s="8">
        <v>3353.8766799999999</v>
      </c>
      <c r="AN11" s="8">
        <v>4836.0949999999993</v>
      </c>
      <c r="AO11" s="8">
        <v>4836.0949999999993</v>
      </c>
      <c r="AP11" s="8">
        <v>3221.64896</v>
      </c>
      <c r="AQ11" s="8">
        <v>3221.64896</v>
      </c>
      <c r="AR11" s="8">
        <v>3948.4101500000002</v>
      </c>
      <c r="AS11" s="8">
        <v>3948.4101500000002</v>
      </c>
      <c r="AT11" s="8">
        <v>5753.3603199999998</v>
      </c>
      <c r="AU11" s="8">
        <v>5753.3594599999997</v>
      </c>
      <c r="AV11" s="8">
        <v>6455.5969599999999</v>
      </c>
      <c r="AW11" s="8">
        <v>6330.84274</v>
      </c>
      <c r="AX11" s="8">
        <v>3926.59627</v>
      </c>
      <c r="AY11" s="8">
        <v>3926.59627</v>
      </c>
      <c r="AZ11" s="8">
        <v>1021.1433500000001</v>
      </c>
      <c r="BA11" s="8">
        <v>1021.1433500000001</v>
      </c>
      <c r="BB11" s="8">
        <v>2727.7479400000002</v>
      </c>
      <c r="BC11" s="8">
        <v>2727.7479400000002</v>
      </c>
      <c r="BD11" s="8">
        <v>1126.1469300000001</v>
      </c>
      <c r="BE11" s="8">
        <v>1126.1469300000001</v>
      </c>
      <c r="BF11" s="8">
        <v>9988.5157500000005</v>
      </c>
      <c r="BG11" s="8">
        <v>9988.5157500000005</v>
      </c>
      <c r="BH11" s="8">
        <v>3060.0736400000001</v>
      </c>
      <c r="BI11" s="8">
        <v>3060.0736400000001</v>
      </c>
      <c r="BJ11" s="8">
        <v>3253.5836599999998</v>
      </c>
      <c r="BK11" s="8">
        <v>3253.5836599999998</v>
      </c>
      <c r="BL11" s="8">
        <v>6808.6998400000002</v>
      </c>
      <c r="BM11" s="8">
        <v>6808.6998400000002</v>
      </c>
      <c r="BN11" s="8">
        <v>10040.580470000001</v>
      </c>
      <c r="BO11" s="8">
        <v>10035.410379999999</v>
      </c>
      <c r="BP11" s="8">
        <v>3230.3929600000001</v>
      </c>
      <c r="BQ11" s="8">
        <v>3230.3929600000001</v>
      </c>
      <c r="BR11" s="8">
        <v>2846.46398</v>
      </c>
      <c r="BS11" s="8">
        <v>2846.46398</v>
      </c>
      <c r="BT11" s="9"/>
      <c r="BU11" s="9"/>
      <c r="BV11" s="8">
        <v>66000</v>
      </c>
      <c r="BW11" s="8">
        <v>44502.235919999999</v>
      </c>
      <c r="BX11" s="1"/>
    </row>
    <row r="12" spans="1:76" ht="17" x14ac:dyDescent="0.2">
      <c r="A12" s="1"/>
      <c r="B12" s="46" t="s">
        <v>125</v>
      </c>
      <c r="C12" s="46" t="s">
        <v>126</v>
      </c>
      <c r="D12" s="7" t="s">
        <v>123</v>
      </c>
      <c r="E12" s="8">
        <v>253132.40000000002</v>
      </c>
      <c r="F12" s="8">
        <v>231411.42555000001</v>
      </c>
      <c r="G12" s="9"/>
      <c r="H12" s="8">
        <v>4062.8447299999998</v>
      </c>
      <c r="I12" s="8">
        <v>4062.8447299999998</v>
      </c>
      <c r="J12" s="8">
        <v>47409.378210000003</v>
      </c>
      <c r="K12" s="8">
        <v>47409.37816</v>
      </c>
      <c r="L12" s="8">
        <v>7447.7929800000002</v>
      </c>
      <c r="M12" s="8">
        <v>7447.7926799999996</v>
      </c>
      <c r="N12" s="8">
        <v>2598.8396899999998</v>
      </c>
      <c r="O12" s="8">
        <v>2598.8396899999998</v>
      </c>
      <c r="P12" s="8">
        <v>6168.2154</v>
      </c>
      <c r="Q12" s="8">
        <v>6168.2154</v>
      </c>
      <c r="R12" s="8">
        <v>5719.7038700000003</v>
      </c>
      <c r="S12" s="8">
        <v>5719.7038700000003</v>
      </c>
      <c r="T12" s="8">
        <v>2034.47902</v>
      </c>
      <c r="U12" s="8">
        <v>2034.47902</v>
      </c>
      <c r="V12" s="8">
        <v>11501.30744</v>
      </c>
      <c r="W12" s="8">
        <v>11408.02259</v>
      </c>
      <c r="X12" s="8">
        <v>5018.0404200000003</v>
      </c>
      <c r="Y12" s="8">
        <v>5018.0404200000003</v>
      </c>
      <c r="Z12" s="8">
        <v>1015.0380699999999</v>
      </c>
      <c r="AA12" s="8">
        <v>1015.0380699999999</v>
      </c>
      <c r="AB12" s="8">
        <v>2362.2459600000002</v>
      </c>
      <c r="AC12" s="8">
        <v>2362.2459600000002</v>
      </c>
      <c r="AD12" s="8">
        <v>1603.01819</v>
      </c>
      <c r="AE12" s="8">
        <v>1603.01819</v>
      </c>
      <c r="AF12" s="8">
        <v>5204.1887800000004</v>
      </c>
      <c r="AG12" s="8">
        <v>5204.1887800000004</v>
      </c>
      <c r="AH12" s="8">
        <v>5433.9336499999999</v>
      </c>
      <c r="AI12" s="8">
        <v>5433.9336499999999</v>
      </c>
      <c r="AJ12" s="8">
        <v>3954.4407299999998</v>
      </c>
      <c r="AK12" s="8">
        <v>3954.4407299999998</v>
      </c>
      <c r="AL12" s="8">
        <v>3353.8766799999999</v>
      </c>
      <c r="AM12" s="8">
        <v>3353.8766799999999</v>
      </c>
      <c r="AN12" s="8">
        <v>4836.0949999999993</v>
      </c>
      <c r="AO12" s="8">
        <v>4836.0949999999993</v>
      </c>
      <c r="AP12" s="8">
        <v>3221.64896</v>
      </c>
      <c r="AQ12" s="8">
        <v>3221.64896</v>
      </c>
      <c r="AR12" s="8">
        <v>3948.4101500000002</v>
      </c>
      <c r="AS12" s="8">
        <v>3948.4101500000002</v>
      </c>
      <c r="AT12" s="8">
        <v>5753.3603199999998</v>
      </c>
      <c r="AU12" s="8">
        <v>5753.3594599999997</v>
      </c>
      <c r="AV12" s="8">
        <v>6455.5969599999999</v>
      </c>
      <c r="AW12" s="8">
        <v>6330.84274</v>
      </c>
      <c r="AX12" s="8">
        <v>3926.59627</v>
      </c>
      <c r="AY12" s="8">
        <v>3926.59627</v>
      </c>
      <c r="AZ12" s="8">
        <v>1021.1433500000001</v>
      </c>
      <c r="BA12" s="8">
        <v>1021.1433500000001</v>
      </c>
      <c r="BB12" s="8">
        <v>2727.7479400000002</v>
      </c>
      <c r="BC12" s="8">
        <v>2727.7479400000002</v>
      </c>
      <c r="BD12" s="8">
        <v>1126.1469300000001</v>
      </c>
      <c r="BE12" s="8">
        <v>1126.1469300000001</v>
      </c>
      <c r="BF12" s="8">
        <v>9988.5157500000005</v>
      </c>
      <c r="BG12" s="8">
        <v>9988.5157500000005</v>
      </c>
      <c r="BH12" s="8">
        <v>3060.0736400000001</v>
      </c>
      <c r="BI12" s="8">
        <v>3060.0736400000001</v>
      </c>
      <c r="BJ12" s="8">
        <v>3253.5836599999998</v>
      </c>
      <c r="BK12" s="8">
        <v>3253.5836599999998</v>
      </c>
      <c r="BL12" s="8">
        <v>6808.6998400000002</v>
      </c>
      <c r="BM12" s="8">
        <v>6808.6998400000002</v>
      </c>
      <c r="BN12" s="8">
        <v>10040.580470000001</v>
      </c>
      <c r="BO12" s="8">
        <v>10035.410379999999</v>
      </c>
      <c r="BP12" s="8">
        <v>3230.3929600000001</v>
      </c>
      <c r="BQ12" s="8">
        <v>3230.3929600000001</v>
      </c>
      <c r="BR12" s="8">
        <v>2846.46398</v>
      </c>
      <c r="BS12" s="8">
        <v>2846.46398</v>
      </c>
      <c r="BT12" s="9"/>
      <c r="BU12" s="9"/>
      <c r="BV12" s="8">
        <v>66000</v>
      </c>
      <c r="BW12" s="8">
        <v>44502.235919999999</v>
      </c>
      <c r="BX12" s="1"/>
    </row>
    <row r="13" spans="1:76" ht="34" x14ac:dyDescent="0.2">
      <c r="A13" s="1"/>
      <c r="B13" s="46"/>
      <c r="C13" s="46"/>
      <c r="D13" s="7" t="s">
        <v>124</v>
      </c>
      <c r="E13" s="8">
        <v>253132.40000000002</v>
      </c>
      <c r="F13" s="8">
        <v>231411.42555000001</v>
      </c>
      <c r="G13" s="9"/>
      <c r="H13" s="8">
        <v>4062.8447299999998</v>
      </c>
      <c r="I13" s="8">
        <v>4062.8447299999998</v>
      </c>
      <c r="J13" s="8">
        <v>47409.378210000003</v>
      </c>
      <c r="K13" s="8">
        <v>47409.37816</v>
      </c>
      <c r="L13" s="8">
        <v>7447.7929800000002</v>
      </c>
      <c r="M13" s="8">
        <v>7447.7926799999996</v>
      </c>
      <c r="N13" s="8">
        <v>2598.8396899999998</v>
      </c>
      <c r="O13" s="8">
        <v>2598.8396899999998</v>
      </c>
      <c r="P13" s="8">
        <v>6168.2154</v>
      </c>
      <c r="Q13" s="8">
        <v>6168.2154</v>
      </c>
      <c r="R13" s="8">
        <v>5719.7038700000003</v>
      </c>
      <c r="S13" s="8">
        <v>5719.7038700000003</v>
      </c>
      <c r="T13" s="8">
        <v>2034.47902</v>
      </c>
      <c r="U13" s="8">
        <v>2034.47902</v>
      </c>
      <c r="V13" s="8">
        <v>11501.30744</v>
      </c>
      <c r="W13" s="8">
        <v>11408.02259</v>
      </c>
      <c r="X13" s="8">
        <v>5018.0404200000003</v>
      </c>
      <c r="Y13" s="8">
        <v>5018.0404200000003</v>
      </c>
      <c r="Z13" s="8">
        <v>1015.0380699999999</v>
      </c>
      <c r="AA13" s="8">
        <v>1015.0380699999999</v>
      </c>
      <c r="AB13" s="8">
        <v>2362.2459600000002</v>
      </c>
      <c r="AC13" s="8">
        <v>2362.2459600000002</v>
      </c>
      <c r="AD13" s="8">
        <v>1603.01819</v>
      </c>
      <c r="AE13" s="8">
        <v>1603.01819</v>
      </c>
      <c r="AF13" s="8">
        <v>5204.1887800000004</v>
      </c>
      <c r="AG13" s="8">
        <v>5204.1887800000004</v>
      </c>
      <c r="AH13" s="8">
        <v>5433.9336499999999</v>
      </c>
      <c r="AI13" s="8">
        <v>5433.9336499999999</v>
      </c>
      <c r="AJ13" s="8">
        <v>3954.4407299999998</v>
      </c>
      <c r="AK13" s="8">
        <v>3954.4407299999998</v>
      </c>
      <c r="AL13" s="8">
        <v>3353.8766799999999</v>
      </c>
      <c r="AM13" s="8">
        <v>3353.8766799999999</v>
      </c>
      <c r="AN13" s="8">
        <v>4836.0949999999993</v>
      </c>
      <c r="AO13" s="8">
        <v>4836.0949999999993</v>
      </c>
      <c r="AP13" s="8">
        <v>3221.64896</v>
      </c>
      <c r="AQ13" s="8">
        <v>3221.64896</v>
      </c>
      <c r="AR13" s="8">
        <v>3948.4101500000002</v>
      </c>
      <c r="AS13" s="8">
        <v>3948.4101500000002</v>
      </c>
      <c r="AT13" s="8">
        <v>5753.3603199999998</v>
      </c>
      <c r="AU13" s="8">
        <v>5753.3594599999997</v>
      </c>
      <c r="AV13" s="8">
        <v>6455.5969599999999</v>
      </c>
      <c r="AW13" s="8">
        <v>6330.84274</v>
      </c>
      <c r="AX13" s="8">
        <v>3926.59627</v>
      </c>
      <c r="AY13" s="8">
        <v>3926.59627</v>
      </c>
      <c r="AZ13" s="8">
        <v>1021.1433500000001</v>
      </c>
      <c r="BA13" s="8">
        <v>1021.1433500000001</v>
      </c>
      <c r="BB13" s="8">
        <v>2727.7479400000002</v>
      </c>
      <c r="BC13" s="8">
        <v>2727.7479400000002</v>
      </c>
      <c r="BD13" s="8">
        <v>1126.1469300000001</v>
      </c>
      <c r="BE13" s="8">
        <v>1126.1469300000001</v>
      </c>
      <c r="BF13" s="8">
        <v>9988.5157500000005</v>
      </c>
      <c r="BG13" s="8">
        <v>9988.5157500000005</v>
      </c>
      <c r="BH13" s="8">
        <v>3060.0736400000001</v>
      </c>
      <c r="BI13" s="8">
        <v>3060.0736400000001</v>
      </c>
      <c r="BJ13" s="8">
        <v>3253.5836599999998</v>
      </c>
      <c r="BK13" s="8">
        <v>3253.5836599999998</v>
      </c>
      <c r="BL13" s="8">
        <v>6808.6998400000002</v>
      </c>
      <c r="BM13" s="8">
        <v>6808.6998400000002</v>
      </c>
      <c r="BN13" s="8">
        <v>10040.580470000001</v>
      </c>
      <c r="BO13" s="8">
        <v>10035.410379999999</v>
      </c>
      <c r="BP13" s="8">
        <v>3230.3929600000001</v>
      </c>
      <c r="BQ13" s="8">
        <v>3230.3929600000001</v>
      </c>
      <c r="BR13" s="8">
        <v>2846.46398</v>
      </c>
      <c r="BS13" s="8">
        <v>2846.46398</v>
      </c>
      <c r="BT13" s="9"/>
      <c r="BU13" s="9"/>
      <c r="BV13" s="8">
        <v>66000</v>
      </c>
      <c r="BW13" s="8">
        <v>44502.235919999999</v>
      </c>
      <c r="BX13" s="1"/>
    </row>
    <row r="14" spans="1:76" ht="17" x14ac:dyDescent="0.2">
      <c r="A14" s="1"/>
      <c r="B14" s="46" t="s">
        <v>127</v>
      </c>
      <c r="C14" s="46" t="s">
        <v>128</v>
      </c>
      <c r="D14" s="7" t="s">
        <v>123</v>
      </c>
      <c r="E14" s="8">
        <v>253132.40000000002</v>
      </c>
      <c r="F14" s="8">
        <v>231411.42555000001</v>
      </c>
      <c r="G14" s="9"/>
      <c r="H14" s="8">
        <v>4062.8447299999998</v>
      </c>
      <c r="I14" s="8">
        <v>4062.8447299999998</v>
      </c>
      <c r="J14" s="8">
        <v>47409.378210000003</v>
      </c>
      <c r="K14" s="8">
        <v>47409.37816</v>
      </c>
      <c r="L14" s="8">
        <v>7447.7929800000002</v>
      </c>
      <c r="M14" s="8">
        <v>7447.7926799999996</v>
      </c>
      <c r="N14" s="8">
        <v>2598.8396899999998</v>
      </c>
      <c r="O14" s="8">
        <v>2598.8396899999998</v>
      </c>
      <c r="P14" s="8">
        <v>6168.2154</v>
      </c>
      <c r="Q14" s="8">
        <v>6168.2154</v>
      </c>
      <c r="R14" s="8">
        <v>5719.7038700000003</v>
      </c>
      <c r="S14" s="8">
        <v>5719.7038700000003</v>
      </c>
      <c r="T14" s="8">
        <v>2034.47902</v>
      </c>
      <c r="U14" s="8">
        <v>2034.47902</v>
      </c>
      <c r="V14" s="8">
        <v>11501.30744</v>
      </c>
      <c r="W14" s="8">
        <v>11408.02259</v>
      </c>
      <c r="X14" s="8">
        <v>5018.0404200000003</v>
      </c>
      <c r="Y14" s="8">
        <v>5018.0404200000003</v>
      </c>
      <c r="Z14" s="8">
        <v>1015.0380699999999</v>
      </c>
      <c r="AA14" s="8">
        <v>1015.0380699999999</v>
      </c>
      <c r="AB14" s="8">
        <v>2362.2459600000002</v>
      </c>
      <c r="AC14" s="8">
        <v>2362.2459600000002</v>
      </c>
      <c r="AD14" s="8">
        <v>1603.01819</v>
      </c>
      <c r="AE14" s="8">
        <v>1603.01819</v>
      </c>
      <c r="AF14" s="8">
        <v>5204.1887800000004</v>
      </c>
      <c r="AG14" s="8">
        <v>5204.1887800000004</v>
      </c>
      <c r="AH14" s="8">
        <v>5433.9336499999999</v>
      </c>
      <c r="AI14" s="8">
        <v>5433.9336499999999</v>
      </c>
      <c r="AJ14" s="8">
        <v>3954.4407299999998</v>
      </c>
      <c r="AK14" s="8">
        <v>3954.4407299999998</v>
      </c>
      <c r="AL14" s="8">
        <v>3353.8766799999999</v>
      </c>
      <c r="AM14" s="8">
        <v>3353.8766799999999</v>
      </c>
      <c r="AN14" s="8">
        <v>4836.0949999999993</v>
      </c>
      <c r="AO14" s="8">
        <v>4836.0949999999993</v>
      </c>
      <c r="AP14" s="8">
        <v>3221.64896</v>
      </c>
      <c r="AQ14" s="8">
        <v>3221.64896</v>
      </c>
      <c r="AR14" s="8">
        <v>3948.4101500000002</v>
      </c>
      <c r="AS14" s="8">
        <v>3948.4101500000002</v>
      </c>
      <c r="AT14" s="8">
        <v>5753.3603199999998</v>
      </c>
      <c r="AU14" s="8">
        <v>5753.3594599999997</v>
      </c>
      <c r="AV14" s="8">
        <v>6455.5969599999999</v>
      </c>
      <c r="AW14" s="8">
        <v>6330.84274</v>
      </c>
      <c r="AX14" s="8">
        <v>3926.59627</v>
      </c>
      <c r="AY14" s="8">
        <v>3926.59627</v>
      </c>
      <c r="AZ14" s="8">
        <v>1021.1433500000001</v>
      </c>
      <c r="BA14" s="8">
        <v>1021.1433500000001</v>
      </c>
      <c r="BB14" s="8">
        <v>2727.7479400000002</v>
      </c>
      <c r="BC14" s="8">
        <v>2727.7479400000002</v>
      </c>
      <c r="BD14" s="8">
        <v>1126.1469300000001</v>
      </c>
      <c r="BE14" s="8">
        <v>1126.1469300000001</v>
      </c>
      <c r="BF14" s="8">
        <v>9988.5157500000005</v>
      </c>
      <c r="BG14" s="8">
        <v>9988.5157500000005</v>
      </c>
      <c r="BH14" s="8">
        <v>3060.0736400000001</v>
      </c>
      <c r="BI14" s="8">
        <v>3060.0736400000001</v>
      </c>
      <c r="BJ14" s="8">
        <v>3253.5836599999998</v>
      </c>
      <c r="BK14" s="8">
        <v>3253.5836599999998</v>
      </c>
      <c r="BL14" s="8">
        <v>6808.6998400000002</v>
      </c>
      <c r="BM14" s="8">
        <v>6808.6998400000002</v>
      </c>
      <c r="BN14" s="8">
        <v>10040.580470000001</v>
      </c>
      <c r="BO14" s="8">
        <v>10035.410379999999</v>
      </c>
      <c r="BP14" s="8">
        <v>3230.3929600000001</v>
      </c>
      <c r="BQ14" s="8">
        <v>3230.3929600000001</v>
      </c>
      <c r="BR14" s="8">
        <v>2846.46398</v>
      </c>
      <c r="BS14" s="8">
        <v>2846.46398</v>
      </c>
      <c r="BT14" s="9"/>
      <c r="BU14" s="9"/>
      <c r="BV14" s="8">
        <v>66000</v>
      </c>
      <c r="BW14" s="8">
        <v>44502.235919999999</v>
      </c>
      <c r="BX14" s="1"/>
    </row>
    <row r="15" spans="1:76" ht="34" x14ac:dyDescent="0.2">
      <c r="A15" s="1"/>
      <c r="B15" s="46"/>
      <c r="C15" s="46"/>
      <c r="D15" s="7" t="s">
        <v>124</v>
      </c>
      <c r="E15" s="8">
        <v>253132.40000000002</v>
      </c>
      <c r="F15" s="8">
        <v>231411.42555000001</v>
      </c>
      <c r="G15" s="9"/>
      <c r="H15" s="8">
        <v>4062.8447299999998</v>
      </c>
      <c r="I15" s="8">
        <v>4062.8447299999998</v>
      </c>
      <c r="J15" s="8">
        <v>47409.378210000003</v>
      </c>
      <c r="K15" s="8">
        <v>47409.37816</v>
      </c>
      <c r="L15" s="8">
        <v>7447.7929800000002</v>
      </c>
      <c r="M15" s="8">
        <v>7447.7926799999996</v>
      </c>
      <c r="N15" s="8">
        <v>2598.8396899999998</v>
      </c>
      <c r="O15" s="8">
        <v>2598.8396899999998</v>
      </c>
      <c r="P15" s="8">
        <v>6168.2154</v>
      </c>
      <c r="Q15" s="8">
        <v>6168.2154</v>
      </c>
      <c r="R15" s="8">
        <v>5719.7038700000003</v>
      </c>
      <c r="S15" s="8">
        <v>5719.7038700000003</v>
      </c>
      <c r="T15" s="8">
        <v>2034.47902</v>
      </c>
      <c r="U15" s="8">
        <v>2034.47902</v>
      </c>
      <c r="V15" s="8">
        <v>11501.30744</v>
      </c>
      <c r="W15" s="8">
        <v>11408.02259</v>
      </c>
      <c r="X15" s="8">
        <v>5018.0404200000003</v>
      </c>
      <c r="Y15" s="8">
        <v>5018.0404200000003</v>
      </c>
      <c r="Z15" s="8">
        <v>1015.0380699999999</v>
      </c>
      <c r="AA15" s="8">
        <v>1015.0380699999999</v>
      </c>
      <c r="AB15" s="8">
        <v>2362.2459600000002</v>
      </c>
      <c r="AC15" s="8">
        <v>2362.2459600000002</v>
      </c>
      <c r="AD15" s="8">
        <v>1603.01819</v>
      </c>
      <c r="AE15" s="8">
        <v>1603.01819</v>
      </c>
      <c r="AF15" s="8">
        <v>5204.1887800000004</v>
      </c>
      <c r="AG15" s="8">
        <v>5204.1887800000004</v>
      </c>
      <c r="AH15" s="8">
        <v>5433.9336499999999</v>
      </c>
      <c r="AI15" s="8">
        <v>5433.9336499999999</v>
      </c>
      <c r="AJ15" s="8">
        <v>3954.4407299999998</v>
      </c>
      <c r="AK15" s="8">
        <v>3954.4407299999998</v>
      </c>
      <c r="AL15" s="8">
        <v>3353.8766799999999</v>
      </c>
      <c r="AM15" s="8">
        <v>3353.8766799999999</v>
      </c>
      <c r="AN15" s="8">
        <v>4836.0949999999993</v>
      </c>
      <c r="AO15" s="8">
        <v>4836.0949999999993</v>
      </c>
      <c r="AP15" s="8">
        <v>3221.64896</v>
      </c>
      <c r="AQ15" s="8">
        <v>3221.64896</v>
      </c>
      <c r="AR15" s="8">
        <v>3948.4101500000002</v>
      </c>
      <c r="AS15" s="8">
        <v>3948.4101500000002</v>
      </c>
      <c r="AT15" s="8">
        <v>5753.3603199999998</v>
      </c>
      <c r="AU15" s="8">
        <v>5753.3594599999997</v>
      </c>
      <c r="AV15" s="8">
        <v>6455.5969599999999</v>
      </c>
      <c r="AW15" s="8">
        <v>6330.84274</v>
      </c>
      <c r="AX15" s="8">
        <v>3926.59627</v>
      </c>
      <c r="AY15" s="8">
        <v>3926.59627</v>
      </c>
      <c r="AZ15" s="8">
        <v>1021.1433500000001</v>
      </c>
      <c r="BA15" s="8">
        <v>1021.1433500000001</v>
      </c>
      <c r="BB15" s="8">
        <v>2727.7479400000002</v>
      </c>
      <c r="BC15" s="8">
        <v>2727.7479400000002</v>
      </c>
      <c r="BD15" s="8">
        <v>1126.1469300000001</v>
      </c>
      <c r="BE15" s="8">
        <v>1126.1469300000001</v>
      </c>
      <c r="BF15" s="8">
        <v>9988.5157500000005</v>
      </c>
      <c r="BG15" s="8">
        <v>9988.5157500000005</v>
      </c>
      <c r="BH15" s="8">
        <v>3060.0736400000001</v>
      </c>
      <c r="BI15" s="8">
        <v>3060.0736400000001</v>
      </c>
      <c r="BJ15" s="8">
        <v>3253.5836599999998</v>
      </c>
      <c r="BK15" s="8">
        <v>3253.5836599999998</v>
      </c>
      <c r="BL15" s="8">
        <v>6808.6998400000002</v>
      </c>
      <c r="BM15" s="8">
        <v>6808.6998400000002</v>
      </c>
      <c r="BN15" s="8">
        <v>10040.580470000001</v>
      </c>
      <c r="BO15" s="8">
        <v>10035.410379999999</v>
      </c>
      <c r="BP15" s="8">
        <v>3230.3929600000001</v>
      </c>
      <c r="BQ15" s="8">
        <v>3230.3929600000001</v>
      </c>
      <c r="BR15" s="8">
        <v>2846.46398</v>
      </c>
      <c r="BS15" s="8">
        <v>2846.46398</v>
      </c>
      <c r="BT15" s="9"/>
      <c r="BU15" s="9"/>
      <c r="BV15" s="8">
        <v>66000</v>
      </c>
      <c r="BW15" s="8">
        <v>44502.235919999999</v>
      </c>
      <c r="BX15" s="1"/>
    </row>
    <row r="16" spans="1:76" ht="17" x14ac:dyDescent="0.2">
      <c r="A16" s="1"/>
      <c r="B16" s="46" t="s">
        <v>129</v>
      </c>
      <c r="C16" s="46" t="s">
        <v>130</v>
      </c>
      <c r="D16" s="7" t="s">
        <v>123</v>
      </c>
      <c r="E16" s="8">
        <v>88418.700000000012</v>
      </c>
      <c r="F16" s="8">
        <v>88418.700000000012</v>
      </c>
      <c r="G16" s="9"/>
      <c r="H16" s="8">
        <v>4062.8447299999998</v>
      </c>
      <c r="I16" s="8">
        <v>4062.8447299999998</v>
      </c>
      <c r="J16" s="8">
        <v>5798.2540399999998</v>
      </c>
      <c r="K16" s="8">
        <v>5798.2540399999998</v>
      </c>
      <c r="L16" s="8">
        <v>1568.9392</v>
      </c>
      <c r="M16" s="8">
        <v>1568.9392</v>
      </c>
      <c r="N16" s="8">
        <v>2598.8396899999998</v>
      </c>
      <c r="O16" s="8">
        <v>2598.8396899999998</v>
      </c>
      <c r="P16" s="8">
        <v>1295.92057</v>
      </c>
      <c r="Q16" s="8">
        <v>1295.92057</v>
      </c>
      <c r="R16" s="8">
        <v>1179.6992299999999</v>
      </c>
      <c r="S16" s="8">
        <v>1179.6992299999999</v>
      </c>
      <c r="T16" s="8">
        <v>2034.47902</v>
      </c>
      <c r="U16" s="8">
        <v>2034.47902</v>
      </c>
      <c r="V16" s="8">
        <v>2902.4771700000001</v>
      </c>
      <c r="W16" s="8">
        <v>2902.4771700000001</v>
      </c>
      <c r="X16" s="8">
        <v>5018.0404200000003</v>
      </c>
      <c r="Y16" s="8">
        <v>5018.0404200000003</v>
      </c>
      <c r="Z16" s="8">
        <v>1015.0380699999999</v>
      </c>
      <c r="AA16" s="8">
        <v>1015.0380699999999</v>
      </c>
      <c r="AB16" s="8">
        <v>2362.2459600000002</v>
      </c>
      <c r="AC16" s="8">
        <v>2362.2459600000002</v>
      </c>
      <c r="AD16" s="8">
        <v>1603.01819</v>
      </c>
      <c r="AE16" s="8">
        <v>1603.01819</v>
      </c>
      <c r="AF16" s="8">
        <v>5204.1887800000004</v>
      </c>
      <c r="AG16" s="8">
        <v>5204.1887800000004</v>
      </c>
      <c r="AH16" s="8">
        <v>827.08092999999997</v>
      </c>
      <c r="AI16" s="8">
        <v>827.08092999999997</v>
      </c>
      <c r="AJ16" s="8">
        <v>3954.4407299999998</v>
      </c>
      <c r="AK16" s="8">
        <v>3954.4407299999998</v>
      </c>
      <c r="AL16" s="8">
        <v>3353.8766799999999</v>
      </c>
      <c r="AM16" s="8">
        <v>3353.8766799999999</v>
      </c>
      <c r="AN16" s="8">
        <v>1139.9272599999999</v>
      </c>
      <c r="AO16" s="8">
        <v>1139.9272599999999</v>
      </c>
      <c r="AP16" s="8">
        <v>3221.64896</v>
      </c>
      <c r="AQ16" s="8">
        <v>3221.64896</v>
      </c>
      <c r="AR16" s="8">
        <v>3948.4101500000002</v>
      </c>
      <c r="AS16" s="8">
        <v>3948.4101500000002</v>
      </c>
      <c r="AT16" s="8">
        <v>967.46749999999997</v>
      </c>
      <c r="AU16" s="8">
        <v>967.46749999999997</v>
      </c>
      <c r="AV16" s="8">
        <v>936.04021999999998</v>
      </c>
      <c r="AW16" s="8">
        <v>936.04021999999998</v>
      </c>
      <c r="AX16" s="8">
        <v>3926.59627</v>
      </c>
      <c r="AY16" s="8">
        <v>3926.59627</v>
      </c>
      <c r="AZ16" s="8">
        <v>1021.1433500000001</v>
      </c>
      <c r="BA16" s="8">
        <v>1021.1433500000001</v>
      </c>
      <c r="BB16" s="8">
        <v>2727.7479400000002</v>
      </c>
      <c r="BC16" s="8">
        <v>2727.7479400000002</v>
      </c>
      <c r="BD16" s="8">
        <v>1126.1469300000001</v>
      </c>
      <c r="BE16" s="8">
        <v>1126.1469300000001</v>
      </c>
      <c r="BF16" s="8">
        <v>9988.5157500000005</v>
      </c>
      <c r="BG16" s="8">
        <v>9988.5157500000005</v>
      </c>
      <c r="BH16" s="8">
        <v>3060.0736400000001</v>
      </c>
      <c r="BI16" s="8">
        <v>3060.0736400000001</v>
      </c>
      <c r="BJ16" s="8">
        <v>3253.5836599999998</v>
      </c>
      <c r="BK16" s="8">
        <v>3253.5836599999998</v>
      </c>
      <c r="BL16" s="8">
        <v>705.5539</v>
      </c>
      <c r="BM16" s="8">
        <v>705.5539</v>
      </c>
      <c r="BN16" s="8">
        <v>1539.60412</v>
      </c>
      <c r="BO16" s="8">
        <v>1539.60412</v>
      </c>
      <c r="BP16" s="8">
        <v>3230.3929600000001</v>
      </c>
      <c r="BQ16" s="8">
        <v>3230.3929600000001</v>
      </c>
      <c r="BR16" s="8">
        <v>2846.46398</v>
      </c>
      <c r="BS16" s="8">
        <v>2846.46398</v>
      </c>
      <c r="BT16" s="9"/>
      <c r="BU16" s="9"/>
      <c r="BV16" s="9"/>
      <c r="BW16" s="9"/>
      <c r="BX16" s="1"/>
    </row>
    <row r="17" spans="1:76" ht="34" x14ac:dyDescent="0.2">
      <c r="A17" s="1"/>
      <c r="B17" s="46"/>
      <c r="C17" s="46"/>
      <c r="D17" s="7" t="s">
        <v>124</v>
      </c>
      <c r="E17" s="8">
        <v>88418.700000000012</v>
      </c>
      <c r="F17" s="8">
        <v>88418.700000000012</v>
      </c>
      <c r="G17" s="9"/>
      <c r="H17" s="8">
        <v>4062.8447299999998</v>
      </c>
      <c r="I17" s="8">
        <v>4062.8447299999998</v>
      </c>
      <c r="J17" s="8">
        <v>5798.2540399999998</v>
      </c>
      <c r="K17" s="8">
        <v>5798.2540399999998</v>
      </c>
      <c r="L17" s="8">
        <v>1568.9392</v>
      </c>
      <c r="M17" s="8">
        <v>1568.9392</v>
      </c>
      <c r="N17" s="8">
        <v>2598.8396899999998</v>
      </c>
      <c r="O17" s="8">
        <v>2598.8396899999998</v>
      </c>
      <c r="P17" s="8">
        <v>1295.92057</v>
      </c>
      <c r="Q17" s="8">
        <v>1295.92057</v>
      </c>
      <c r="R17" s="8">
        <v>1179.6992299999999</v>
      </c>
      <c r="S17" s="8">
        <v>1179.6992299999999</v>
      </c>
      <c r="T17" s="8">
        <v>2034.47902</v>
      </c>
      <c r="U17" s="8">
        <v>2034.47902</v>
      </c>
      <c r="V17" s="8">
        <v>2902.4771700000001</v>
      </c>
      <c r="W17" s="8">
        <v>2902.4771700000001</v>
      </c>
      <c r="X17" s="8">
        <v>5018.0404200000003</v>
      </c>
      <c r="Y17" s="8">
        <v>5018.0404200000003</v>
      </c>
      <c r="Z17" s="8">
        <v>1015.0380699999999</v>
      </c>
      <c r="AA17" s="8">
        <v>1015.0380699999999</v>
      </c>
      <c r="AB17" s="8">
        <v>2362.2459600000002</v>
      </c>
      <c r="AC17" s="8">
        <v>2362.2459600000002</v>
      </c>
      <c r="AD17" s="8">
        <v>1603.01819</v>
      </c>
      <c r="AE17" s="8">
        <v>1603.01819</v>
      </c>
      <c r="AF17" s="8">
        <v>5204.1887800000004</v>
      </c>
      <c r="AG17" s="8">
        <v>5204.1887800000004</v>
      </c>
      <c r="AH17" s="8">
        <v>827.08092999999997</v>
      </c>
      <c r="AI17" s="8">
        <v>827.08092999999997</v>
      </c>
      <c r="AJ17" s="8">
        <v>3954.4407299999998</v>
      </c>
      <c r="AK17" s="8">
        <v>3954.4407299999998</v>
      </c>
      <c r="AL17" s="8">
        <v>3353.8766799999999</v>
      </c>
      <c r="AM17" s="8">
        <v>3353.8766799999999</v>
      </c>
      <c r="AN17" s="8">
        <v>1139.9272599999999</v>
      </c>
      <c r="AO17" s="8">
        <v>1139.9272599999999</v>
      </c>
      <c r="AP17" s="8">
        <v>3221.64896</v>
      </c>
      <c r="AQ17" s="8">
        <v>3221.64896</v>
      </c>
      <c r="AR17" s="8">
        <v>3948.4101500000002</v>
      </c>
      <c r="AS17" s="8">
        <v>3948.4101500000002</v>
      </c>
      <c r="AT17" s="8">
        <v>967.46749999999997</v>
      </c>
      <c r="AU17" s="8">
        <v>967.46749999999997</v>
      </c>
      <c r="AV17" s="8">
        <v>936.04021999999998</v>
      </c>
      <c r="AW17" s="8">
        <v>936.04021999999998</v>
      </c>
      <c r="AX17" s="8">
        <v>3926.59627</v>
      </c>
      <c r="AY17" s="8">
        <v>3926.59627</v>
      </c>
      <c r="AZ17" s="8">
        <v>1021.1433500000001</v>
      </c>
      <c r="BA17" s="8">
        <v>1021.1433500000001</v>
      </c>
      <c r="BB17" s="8">
        <v>2727.7479400000002</v>
      </c>
      <c r="BC17" s="8">
        <v>2727.7479400000002</v>
      </c>
      <c r="BD17" s="8">
        <v>1126.1469300000001</v>
      </c>
      <c r="BE17" s="8">
        <v>1126.1469300000001</v>
      </c>
      <c r="BF17" s="8">
        <v>9988.5157500000005</v>
      </c>
      <c r="BG17" s="8">
        <v>9988.5157500000005</v>
      </c>
      <c r="BH17" s="8">
        <v>3060.0736400000001</v>
      </c>
      <c r="BI17" s="8">
        <v>3060.0736400000001</v>
      </c>
      <c r="BJ17" s="8">
        <v>3253.5836599999998</v>
      </c>
      <c r="BK17" s="8">
        <v>3253.5836599999998</v>
      </c>
      <c r="BL17" s="8">
        <v>705.5539</v>
      </c>
      <c r="BM17" s="8">
        <v>705.5539</v>
      </c>
      <c r="BN17" s="8">
        <v>1539.60412</v>
      </c>
      <c r="BO17" s="8">
        <v>1539.60412</v>
      </c>
      <c r="BP17" s="8">
        <v>3230.3929600000001</v>
      </c>
      <c r="BQ17" s="8">
        <v>3230.3929600000001</v>
      </c>
      <c r="BR17" s="8">
        <v>2846.46398</v>
      </c>
      <c r="BS17" s="8">
        <v>2846.46398</v>
      </c>
      <c r="BT17" s="9"/>
      <c r="BU17" s="9"/>
      <c r="BV17" s="9"/>
      <c r="BW17" s="9"/>
      <c r="BX17" s="1"/>
    </row>
    <row r="18" spans="1:76" ht="17" x14ac:dyDescent="0.2">
      <c r="A18" s="1"/>
      <c r="B18" s="46" t="s">
        <v>131</v>
      </c>
      <c r="C18" s="46" t="s">
        <v>132</v>
      </c>
      <c r="D18" s="7" t="s">
        <v>123</v>
      </c>
      <c r="E18" s="8">
        <v>88418.700000000012</v>
      </c>
      <c r="F18" s="8">
        <v>88418.700000000012</v>
      </c>
      <c r="G18" s="9"/>
      <c r="H18" s="8">
        <v>4062.8447299999998</v>
      </c>
      <c r="I18" s="8">
        <v>4062.8447299999998</v>
      </c>
      <c r="J18" s="8">
        <v>5798.2540399999998</v>
      </c>
      <c r="K18" s="8">
        <v>5798.2540399999998</v>
      </c>
      <c r="L18" s="8">
        <v>1568.9392</v>
      </c>
      <c r="M18" s="8">
        <v>1568.9392</v>
      </c>
      <c r="N18" s="8">
        <v>2598.8396899999998</v>
      </c>
      <c r="O18" s="8">
        <v>2598.8396899999998</v>
      </c>
      <c r="P18" s="8">
        <v>1295.92057</v>
      </c>
      <c r="Q18" s="8">
        <v>1295.92057</v>
      </c>
      <c r="R18" s="8">
        <v>1179.6992299999999</v>
      </c>
      <c r="S18" s="8">
        <v>1179.6992299999999</v>
      </c>
      <c r="T18" s="8">
        <v>2034.47902</v>
      </c>
      <c r="U18" s="8">
        <v>2034.47902</v>
      </c>
      <c r="V18" s="8">
        <v>2902.4771700000001</v>
      </c>
      <c r="W18" s="8">
        <v>2902.4771700000001</v>
      </c>
      <c r="X18" s="8">
        <v>5018.0404200000003</v>
      </c>
      <c r="Y18" s="8">
        <v>5018.0404200000003</v>
      </c>
      <c r="Z18" s="8">
        <v>1015.0380699999999</v>
      </c>
      <c r="AA18" s="8">
        <v>1015.0380699999999</v>
      </c>
      <c r="AB18" s="8">
        <v>2362.2459600000002</v>
      </c>
      <c r="AC18" s="8">
        <v>2362.2459600000002</v>
      </c>
      <c r="AD18" s="8">
        <v>1603.01819</v>
      </c>
      <c r="AE18" s="8">
        <v>1603.01819</v>
      </c>
      <c r="AF18" s="8">
        <v>5204.1887800000004</v>
      </c>
      <c r="AG18" s="8">
        <v>5204.1887800000004</v>
      </c>
      <c r="AH18" s="8">
        <v>827.08092999999997</v>
      </c>
      <c r="AI18" s="8">
        <v>827.08092999999997</v>
      </c>
      <c r="AJ18" s="8">
        <v>3954.4407299999998</v>
      </c>
      <c r="AK18" s="8">
        <v>3954.4407299999998</v>
      </c>
      <c r="AL18" s="8">
        <v>3353.8766799999999</v>
      </c>
      <c r="AM18" s="8">
        <v>3353.8766799999999</v>
      </c>
      <c r="AN18" s="8">
        <v>1139.9272599999999</v>
      </c>
      <c r="AO18" s="8">
        <v>1139.9272599999999</v>
      </c>
      <c r="AP18" s="8">
        <v>3221.64896</v>
      </c>
      <c r="AQ18" s="8">
        <v>3221.64896</v>
      </c>
      <c r="AR18" s="8">
        <v>3948.4101500000002</v>
      </c>
      <c r="AS18" s="8">
        <v>3948.4101500000002</v>
      </c>
      <c r="AT18" s="8">
        <v>967.46749999999997</v>
      </c>
      <c r="AU18" s="8">
        <v>967.46749999999997</v>
      </c>
      <c r="AV18" s="8">
        <v>936.04021999999998</v>
      </c>
      <c r="AW18" s="8">
        <v>936.04021999999998</v>
      </c>
      <c r="AX18" s="8">
        <v>3926.59627</v>
      </c>
      <c r="AY18" s="8">
        <v>3926.59627</v>
      </c>
      <c r="AZ18" s="8">
        <v>1021.1433500000001</v>
      </c>
      <c r="BA18" s="8">
        <v>1021.1433500000001</v>
      </c>
      <c r="BB18" s="8">
        <v>2727.7479400000002</v>
      </c>
      <c r="BC18" s="8">
        <v>2727.7479400000002</v>
      </c>
      <c r="BD18" s="8">
        <v>1126.1469300000001</v>
      </c>
      <c r="BE18" s="8">
        <v>1126.1469300000001</v>
      </c>
      <c r="BF18" s="8">
        <v>9988.5157500000005</v>
      </c>
      <c r="BG18" s="8">
        <v>9988.5157500000005</v>
      </c>
      <c r="BH18" s="8">
        <v>3060.0736400000001</v>
      </c>
      <c r="BI18" s="8">
        <v>3060.0736400000001</v>
      </c>
      <c r="BJ18" s="8">
        <v>3253.5836599999998</v>
      </c>
      <c r="BK18" s="8">
        <v>3253.5836599999998</v>
      </c>
      <c r="BL18" s="8">
        <v>705.5539</v>
      </c>
      <c r="BM18" s="8">
        <v>705.5539</v>
      </c>
      <c r="BN18" s="8">
        <v>1539.60412</v>
      </c>
      <c r="BO18" s="8">
        <v>1539.60412</v>
      </c>
      <c r="BP18" s="8">
        <v>3230.3929600000001</v>
      </c>
      <c r="BQ18" s="8">
        <v>3230.3929600000001</v>
      </c>
      <c r="BR18" s="8">
        <v>2846.46398</v>
      </c>
      <c r="BS18" s="8">
        <v>2846.46398</v>
      </c>
      <c r="BT18" s="9"/>
      <c r="BU18" s="9"/>
      <c r="BV18" s="9"/>
      <c r="BW18" s="9"/>
      <c r="BX18" s="1"/>
    </row>
    <row r="19" spans="1:76" ht="34" x14ac:dyDescent="0.2">
      <c r="A19" s="1"/>
      <c r="B19" s="46"/>
      <c r="C19" s="46"/>
      <c r="D19" s="7" t="s">
        <v>124</v>
      </c>
      <c r="E19" s="8">
        <v>88418.700000000012</v>
      </c>
      <c r="F19" s="8">
        <v>88418.700000000012</v>
      </c>
      <c r="G19" s="9"/>
      <c r="H19" s="8">
        <v>4062.8447299999998</v>
      </c>
      <c r="I19" s="8">
        <v>4062.8447299999998</v>
      </c>
      <c r="J19" s="8">
        <v>5798.2540399999998</v>
      </c>
      <c r="K19" s="8">
        <v>5798.2540399999998</v>
      </c>
      <c r="L19" s="8">
        <v>1568.9392</v>
      </c>
      <c r="M19" s="8">
        <v>1568.9392</v>
      </c>
      <c r="N19" s="8">
        <v>2598.8396899999998</v>
      </c>
      <c r="O19" s="8">
        <v>2598.8396899999998</v>
      </c>
      <c r="P19" s="8">
        <v>1295.92057</v>
      </c>
      <c r="Q19" s="8">
        <v>1295.92057</v>
      </c>
      <c r="R19" s="8">
        <v>1179.6992299999999</v>
      </c>
      <c r="S19" s="8">
        <v>1179.6992299999999</v>
      </c>
      <c r="T19" s="8">
        <v>2034.47902</v>
      </c>
      <c r="U19" s="8">
        <v>2034.47902</v>
      </c>
      <c r="V19" s="8">
        <v>2902.4771700000001</v>
      </c>
      <c r="W19" s="8">
        <v>2902.4771700000001</v>
      </c>
      <c r="X19" s="8">
        <v>5018.0404200000003</v>
      </c>
      <c r="Y19" s="8">
        <v>5018.0404200000003</v>
      </c>
      <c r="Z19" s="8">
        <v>1015.0380699999999</v>
      </c>
      <c r="AA19" s="8">
        <v>1015.0380699999999</v>
      </c>
      <c r="AB19" s="8">
        <v>2362.2459600000002</v>
      </c>
      <c r="AC19" s="8">
        <v>2362.2459600000002</v>
      </c>
      <c r="AD19" s="8">
        <v>1603.01819</v>
      </c>
      <c r="AE19" s="8">
        <v>1603.01819</v>
      </c>
      <c r="AF19" s="8">
        <v>5204.1887800000004</v>
      </c>
      <c r="AG19" s="8">
        <v>5204.1887800000004</v>
      </c>
      <c r="AH19" s="8">
        <v>827.08092999999997</v>
      </c>
      <c r="AI19" s="8">
        <v>827.08092999999997</v>
      </c>
      <c r="AJ19" s="8">
        <v>3954.4407299999998</v>
      </c>
      <c r="AK19" s="8">
        <v>3954.4407299999998</v>
      </c>
      <c r="AL19" s="8">
        <v>3353.8766799999999</v>
      </c>
      <c r="AM19" s="8">
        <v>3353.8766799999999</v>
      </c>
      <c r="AN19" s="8">
        <v>1139.9272599999999</v>
      </c>
      <c r="AO19" s="8">
        <v>1139.9272599999999</v>
      </c>
      <c r="AP19" s="8">
        <v>3221.64896</v>
      </c>
      <c r="AQ19" s="8">
        <v>3221.64896</v>
      </c>
      <c r="AR19" s="8">
        <v>3948.4101500000002</v>
      </c>
      <c r="AS19" s="8">
        <v>3948.4101500000002</v>
      </c>
      <c r="AT19" s="8">
        <v>967.46749999999997</v>
      </c>
      <c r="AU19" s="8">
        <v>967.46749999999997</v>
      </c>
      <c r="AV19" s="8">
        <v>936.04021999999998</v>
      </c>
      <c r="AW19" s="8">
        <v>936.04021999999998</v>
      </c>
      <c r="AX19" s="8">
        <v>3926.59627</v>
      </c>
      <c r="AY19" s="8">
        <v>3926.59627</v>
      </c>
      <c r="AZ19" s="8">
        <v>1021.1433500000001</v>
      </c>
      <c r="BA19" s="8">
        <v>1021.1433500000001</v>
      </c>
      <c r="BB19" s="8">
        <v>2727.7479400000002</v>
      </c>
      <c r="BC19" s="8">
        <v>2727.7479400000002</v>
      </c>
      <c r="BD19" s="8">
        <v>1126.1469300000001</v>
      </c>
      <c r="BE19" s="8">
        <v>1126.1469300000001</v>
      </c>
      <c r="BF19" s="8">
        <v>9988.5157500000005</v>
      </c>
      <c r="BG19" s="8">
        <v>9988.5157500000005</v>
      </c>
      <c r="BH19" s="8">
        <v>3060.0736400000001</v>
      </c>
      <c r="BI19" s="8">
        <v>3060.0736400000001</v>
      </c>
      <c r="BJ19" s="8">
        <v>3253.5836599999998</v>
      </c>
      <c r="BK19" s="8">
        <v>3253.5836599999998</v>
      </c>
      <c r="BL19" s="8">
        <v>705.5539</v>
      </c>
      <c r="BM19" s="8">
        <v>705.5539</v>
      </c>
      <c r="BN19" s="8">
        <v>1539.60412</v>
      </c>
      <c r="BO19" s="8">
        <v>1539.60412</v>
      </c>
      <c r="BP19" s="8">
        <v>3230.3929600000001</v>
      </c>
      <c r="BQ19" s="8">
        <v>3230.3929600000001</v>
      </c>
      <c r="BR19" s="8">
        <v>2846.46398</v>
      </c>
      <c r="BS19" s="8">
        <v>2846.46398</v>
      </c>
      <c r="BT19" s="9"/>
      <c r="BU19" s="9"/>
      <c r="BV19" s="9"/>
      <c r="BW19" s="9"/>
      <c r="BX19" s="1"/>
    </row>
    <row r="20" spans="1:76" ht="17" x14ac:dyDescent="0.2">
      <c r="A20" s="1"/>
      <c r="B20" s="45" t="s">
        <v>131</v>
      </c>
      <c r="C20" s="45" t="s">
        <v>133</v>
      </c>
      <c r="D20" s="7" t="s">
        <v>123</v>
      </c>
      <c r="E20" s="8">
        <v>88418.700000000012</v>
      </c>
      <c r="F20" s="8">
        <v>88418.700000000012</v>
      </c>
      <c r="G20" s="9"/>
      <c r="H20" s="8">
        <v>4062.8447299999998</v>
      </c>
      <c r="I20" s="8">
        <v>4062.8447299999998</v>
      </c>
      <c r="J20" s="8">
        <v>5798.2540399999998</v>
      </c>
      <c r="K20" s="8">
        <v>5798.2540399999998</v>
      </c>
      <c r="L20" s="8">
        <v>1568.9392</v>
      </c>
      <c r="M20" s="8">
        <v>1568.9392</v>
      </c>
      <c r="N20" s="8">
        <v>2598.8396899999998</v>
      </c>
      <c r="O20" s="8">
        <v>2598.8396899999998</v>
      </c>
      <c r="P20" s="8">
        <v>1295.92057</v>
      </c>
      <c r="Q20" s="8">
        <v>1295.92057</v>
      </c>
      <c r="R20" s="8">
        <v>1179.6992299999999</v>
      </c>
      <c r="S20" s="8">
        <v>1179.6992299999999</v>
      </c>
      <c r="T20" s="8">
        <v>2034.47902</v>
      </c>
      <c r="U20" s="8">
        <v>2034.47902</v>
      </c>
      <c r="V20" s="8">
        <v>2902.4771700000001</v>
      </c>
      <c r="W20" s="8">
        <v>2902.4771700000001</v>
      </c>
      <c r="X20" s="8">
        <v>5018.0404200000003</v>
      </c>
      <c r="Y20" s="8">
        <v>5018.0404200000003</v>
      </c>
      <c r="Z20" s="8">
        <v>1015.0380699999999</v>
      </c>
      <c r="AA20" s="8">
        <v>1015.0380699999999</v>
      </c>
      <c r="AB20" s="8">
        <v>2362.2459600000002</v>
      </c>
      <c r="AC20" s="8">
        <v>2362.2459600000002</v>
      </c>
      <c r="AD20" s="8">
        <v>1603.01819</v>
      </c>
      <c r="AE20" s="8">
        <v>1603.01819</v>
      </c>
      <c r="AF20" s="8">
        <v>5204.1887800000004</v>
      </c>
      <c r="AG20" s="8">
        <v>5204.1887800000004</v>
      </c>
      <c r="AH20" s="8">
        <v>827.08092999999997</v>
      </c>
      <c r="AI20" s="8">
        <v>827.08092999999997</v>
      </c>
      <c r="AJ20" s="8">
        <v>3954.4407299999998</v>
      </c>
      <c r="AK20" s="8">
        <v>3954.4407299999998</v>
      </c>
      <c r="AL20" s="8">
        <v>3353.8766799999999</v>
      </c>
      <c r="AM20" s="8">
        <v>3353.8766799999999</v>
      </c>
      <c r="AN20" s="8">
        <v>1139.9272599999999</v>
      </c>
      <c r="AO20" s="8">
        <v>1139.9272599999999</v>
      </c>
      <c r="AP20" s="8">
        <v>3221.64896</v>
      </c>
      <c r="AQ20" s="8">
        <v>3221.64896</v>
      </c>
      <c r="AR20" s="8">
        <v>3948.4101500000002</v>
      </c>
      <c r="AS20" s="8">
        <v>3948.4101500000002</v>
      </c>
      <c r="AT20" s="8">
        <v>967.46749999999997</v>
      </c>
      <c r="AU20" s="8">
        <v>967.46749999999997</v>
      </c>
      <c r="AV20" s="8">
        <v>936.04021999999998</v>
      </c>
      <c r="AW20" s="8">
        <v>936.04021999999998</v>
      </c>
      <c r="AX20" s="8">
        <v>3926.59627</v>
      </c>
      <c r="AY20" s="8">
        <v>3926.59627</v>
      </c>
      <c r="AZ20" s="8">
        <v>1021.1433500000001</v>
      </c>
      <c r="BA20" s="8">
        <v>1021.1433500000001</v>
      </c>
      <c r="BB20" s="8">
        <v>2727.7479400000002</v>
      </c>
      <c r="BC20" s="8">
        <v>2727.7479400000002</v>
      </c>
      <c r="BD20" s="8">
        <v>1126.1469300000001</v>
      </c>
      <c r="BE20" s="8">
        <v>1126.1469300000001</v>
      </c>
      <c r="BF20" s="8">
        <v>9988.5157500000005</v>
      </c>
      <c r="BG20" s="8">
        <v>9988.5157500000005</v>
      </c>
      <c r="BH20" s="8">
        <v>3060.0736400000001</v>
      </c>
      <c r="BI20" s="8">
        <v>3060.0736400000001</v>
      </c>
      <c r="BJ20" s="8">
        <v>3253.5836599999998</v>
      </c>
      <c r="BK20" s="8">
        <v>3253.5836599999998</v>
      </c>
      <c r="BL20" s="8">
        <v>705.5539</v>
      </c>
      <c r="BM20" s="8">
        <v>705.5539</v>
      </c>
      <c r="BN20" s="8">
        <v>1539.60412</v>
      </c>
      <c r="BO20" s="8">
        <v>1539.60412</v>
      </c>
      <c r="BP20" s="8">
        <v>3230.3929600000001</v>
      </c>
      <c r="BQ20" s="8">
        <v>3230.3929600000001</v>
      </c>
      <c r="BR20" s="8">
        <v>2846.46398</v>
      </c>
      <c r="BS20" s="8">
        <v>2846.46398</v>
      </c>
      <c r="BT20" s="9"/>
      <c r="BU20" s="9"/>
      <c r="BV20" s="9"/>
      <c r="BW20" s="9"/>
      <c r="BX20" s="1"/>
    </row>
    <row r="21" spans="1:76" ht="34" x14ac:dyDescent="0.2">
      <c r="A21" s="1"/>
      <c r="B21" s="45"/>
      <c r="C21" s="45"/>
      <c r="D21" s="7" t="s">
        <v>124</v>
      </c>
      <c r="E21" s="8">
        <v>88418.700000000012</v>
      </c>
      <c r="F21" s="8">
        <v>88418.700000000012</v>
      </c>
      <c r="G21" s="9"/>
      <c r="H21" s="8">
        <v>4062.8447299999998</v>
      </c>
      <c r="I21" s="8">
        <v>4062.8447299999998</v>
      </c>
      <c r="J21" s="8">
        <v>5798.2540399999998</v>
      </c>
      <c r="K21" s="8">
        <v>5798.2540399999998</v>
      </c>
      <c r="L21" s="8">
        <v>1568.9392</v>
      </c>
      <c r="M21" s="8">
        <v>1568.9392</v>
      </c>
      <c r="N21" s="8">
        <v>2598.8396899999998</v>
      </c>
      <c r="O21" s="8">
        <v>2598.8396899999998</v>
      </c>
      <c r="P21" s="8">
        <v>1295.92057</v>
      </c>
      <c r="Q21" s="8">
        <v>1295.92057</v>
      </c>
      <c r="R21" s="8">
        <v>1179.6992299999999</v>
      </c>
      <c r="S21" s="8">
        <v>1179.6992299999999</v>
      </c>
      <c r="T21" s="8">
        <v>2034.47902</v>
      </c>
      <c r="U21" s="8">
        <v>2034.47902</v>
      </c>
      <c r="V21" s="8">
        <v>2902.4771700000001</v>
      </c>
      <c r="W21" s="8">
        <v>2902.4771700000001</v>
      </c>
      <c r="X21" s="8">
        <v>5018.0404200000003</v>
      </c>
      <c r="Y21" s="8">
        <v>5018.0404200000003</v>
      </c>
      <c r="Z21" s="8">
        <v>1015.0380699999999</v>
      </c>
      <c r="AA21" s="8">
        <v>1015.0380699999999</v>
      </c>
      <c r="AB21" s="8">
        <v>2362.2459600000002</v>
      </c>
      <c r="AC21" s="8">
        <v>2362.2459600000002</v>
      </c>
      <c r="AD21" s="8">
        <v>1603.01819</v>
      </c>
      <c r="AE21" s="8">
        <v>1603.01819</v>
      </c>
      <c r="AF21" s="8">
        <v>5204.1887800000004</v>
      </c>
      <c r="AG21" s="8">
        <v>5204.1887800000004</v>
      </c>
      <c r="AH21" s="8">
        <v>827.08092999999997</v>
      </c>
      <c r="AI21" s="8">
        <v>827.08092999999997</v>
      </c>
      <c r="AJ21" s="8">
        <v>3954.4407299999998</v>
      </c>
      <c r="AK21" s="8">
        <v>3954.4407299999998</v>
      </c>
      <c r="AL21" s="8">
        <v>3353.8766799999999</v>
      </c>
      <c r="AM21" s="8">
        <v>3353.8766799999999</v>
      </c>
      <c r="AN21" s="8">
        <v>1139.9272599999999</v>
      </c>
      <c r="AO21" s="8">
        <v>1139.9272599999999</v>
      </c>
      <c r="AP21" s="8">
        <v>3221.64896</v>
      </c>
      <c r="AQ21" s="8">
        <v>3221.64896</v>
      </c>
      <c r="AR21" s="8">
        <v>3948.4101500000002</v>
      </c>
      <c r="AS21" s="8">
        <v>3948.4101500000002</v>
      </c>
      <c r="AT21" s="8">
        <v>967.46749999999997</v>
      </c>
      <c r="AU21" s="8">
        <v>967.46749999999997</v>
      </c>
      <c r="AV21" s="8">
        <v>936.04021999999998</v>
      </c>
      <c r="AW21" s="8">
        <v>936.04021999999998</v>
      </c>
      <c r="AX21" s="8">
        <v>3926.59627</v>
      </c>
      <c r="AY21" s="8">
        <v>3926.59627</v>
      </c>
      <c r="AZ21" s="8">
        <v>1021.1433500000001</v>
      </c>
      <c r="BA21" s="8">
        <v>1021.1433500000001</v>
      </c>
      <c r="BB21" s="8">
        <v>2727.7479400000002</v>
      </c>
      <c r="BC21" s="8">
        <v>2727.7479400000002</v>
      </c>
      <c r="BD21" s="8">
        <v>1126.1469300000001</v>
      </c>
      <c r="BE21" s="8">
        <v>1126.1469300000001</v>
      </c>
      <c r="BF21" s="8">
        <v>9988.5157500000005</v>
      </c>
      <c r="BG21" s="8">
        <v>9988.5157500000005</v>
      </c>
      <c r="BH21" s="8">
        <v>3060.0736400000001</v>
      </c>
      <c r="BI21" s="8">
        <v>3060.0736400000001</v>
      </c>
      <c r="BJ21" s="8">
        <v>3253.5836599999998</v>
      </c>
      <c r="BK21" s="8">
        <v>3253.5836599999998</v>
      </c>
      <c r="BL21" s="8">
        <v>705.5539</v>
      </c>
      <c r="BM21" s="8">
        <v>705.5539</v>
      </c>
      <c r="BN21" s="8">
        <v>1539.60412</v>
      </c>
      <c r="BO21" s="8">
        <v>1539.60412</v>
      </c>
      <c r="BP21" s="8">
        <v>3230.3929600000001</v>
      </c>
      <c r="BQ21" s="8">
        <v>3230.3929600000001</v>
      </c>
      <c r="BR21" s="8">
        <v>2846.46398</v>
      </c>
      <c r="BS21" s="8">
        <v>2846.46398</v>
      </c>
      <c r="BT21" s="9"/>
      <c r="BU21" s="9"/>
      <c r="BV21" s="9"/>
      <c r="BW21" s="9"/>
      <c r="BX21" s="1"/>
    </row>
    <row r="22" spans="1:76" ht="17" x14ac:dyDescent="0.2">
      <c r="A22" s="1"/>
      <c r="B22" s="46" t="s">
        <v>134</v>
      </c>
      <c r="C22" s="46" t="s">
        <v>135</v>
      </c>
      <c r="D22" s="7" t="s">
        <v>123</v>
      </c>
      <c r="E22" s="8">
        <v>164713.70000000001</v>
      </c>
      <c r="F22" s="8">
        <v>142992.72554999997</v>
      </c>
      <c r="G22" s="9"/>
      <c r="H22" s="9"/>
      <c r="I22" s="9"/>
      <c r="J22" s="8">
        <v>41611.124170000003</v>
      </c>
      <c r="K22" s="8">
        <v>41611.12412</v>
      </c>
      <c r="L22" s="8">
        <v>5878.8537800000004</v>
      </c>
      <c r="M22" s="8">
        <v>5878.8534799999998</v>
      </c>
      <c r="N22" s="9"/>
      <c r="O22" s="9"/>
      <c r="P22" s="8">
        <v>4872.2948299999998</v>
      </c>
      <c r="Q22" s="8">
        <v>4872.2948299999998</v>
      </c>
      <c r="R22" s="8">
        <v>4540.0046400000001</v>
      </c>
      <c r="S22" s="8">
        <v>4540.0046400000001</v>
      </c>
      <c r="T22" s="9"/>
      <c r="U22" s="9"/>
      <c r="V22" s="8">
        <v>8598.8302700000004</v>
      </c>
      <c r="W22" s="8">
        <v>8505.5454200000004</v>
      </c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8">
        <v>4606.8527199999999</v>
      </c>
      <c r="AI22" s="8">
        <v>4606.8527199999999</v>
      </c>
      <c r="AJ22" s="9"/>
      <c r="AK22" s="9"/>
      <c r="AL22" s="9"/>
      <c r="AM22" s="9"/>
      <c r="AN22" s="8">
        <v>3696.1677399999999</v>
      </c>
      <c r="AO22" s="8">
        <v>3696.1677399999999</v>
      </c>
      <c r="AP22" s="9"/>
      <c r="AQ22" s="9"/>
      <c r="AR22" s="9"/>
      <c r="AS22" s="9"/>
      <c r="AT22" s="8">
        <v>4785.89282</v>
      </c>
      <c r="AU22" s="8">
        <v>4785.8919599999999</v>
      </c>
      <c r="AV22" s="8">
        <v>5519.55674</v>
      </c>
      <c r="AW22" s="8">
        <v>5394.8025200000002</v>
      </c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8">
        <v>6103.1459400000003</v>
      </c>
      <c r="BM22" s="8">
        <v>6103.1459400000003</v>
      </c>
      <c r="BN22" s="8">
        <v>8500.9763500000008</v>
      </c>
      <c r="BO22" s="8">
        <v>8495.8062599999994</v>
      </c>
      <c r="BP22" s="9"/>
      <c r="BQ22" s="9"/>
      <c r="BR22" s="9"/>
      <c r="BS22" s="9"/>
      <c r="BT22" s="9"/>
      <c r="BU22" s="9"/>
      <c r="BV22" s="8">
        <v>66000</v>
      </c>
      <c r="BW22" s="8">
        <v>44502.235919999999</v>
      </c>
      <c r="BX22" s="1"/>
    </row>
    <row r="23" spans="1:76" ht="34" x14ac:dyDescent="0.2">
      <c r="A23" s="1"/>
      <c r="B23" s="46"/>
      <c r="C23" s="46"/>
      <c r="D23" s="7" t="s">
        <v>124</v>
      </c>
      <c r="E23" s="8">
        <v>164713.70000000001</v>
      </c>
      <c r="F23" s="8">
        <v>142992.72554999997</v>
      </c>
      <c r="G23" s="9"/>
      <c r="H23" s="9"/>
      <c r="I23" s="9"/>
      <c r="J23" s="8">
        <v>41611.124170000003</v>
      </c>
      <c r="K23" s="8">
        <v>41611.12412</v>
      </c>
      <c r="L23" s="8">
        <v>5878.8537800000004</v>
      </c>
      <c r="M23" s="8">
        <v>5878.8534799999998</v>
      </c>
      <c r="N23" s="9"/>
      <c r="O23" s="9"/>
      <c r="P23" s="8">
        <v>4872.2948299999998</v>
      </c>
      <c r="Q23" s="8">
        <v>4872.2948299999998</v>
      </c>
      <c r="R23" s="8">
        <v>4540.0046400000001</v>
      </c>
      <c r="S23" s="8">
        <v>4540.0046400000001</v>
      </c>
      <c r="T23" s="9"/>
      <c r="U23" s="9"/>
      <c r="V23" s="8">
        <v>8598.8302700000004</v>
      </c>
      <c r="W23" s="8">
        <v>8505.5454200000004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8">
        <v>4606.8527199999999</v>
      </c>
      <c r="AI23" s="8">
        <v>4606.8527199999999</v>
      </c>
      <c r="AJ23" s="9"/>
      <c r="AK23" s="9"/>
      <c r="AL23" s="9"/>
      <c r="AM23" s="9"/>
      <c r="AN23" s="8">
        <v>3696.1677399999999</v>
      </c>
      <c r="AO23" s="8">
        <v>3696.1677399999999</v>
      </c>
      <c r="AP23" s="9"/>
      <c r="AQ23" s="9"/>
      <c r="AR23" s="9"/>
      <c r="AS23" s="9"/>
      <c r="AT23" s="8">
        <v>4785.89282</v>
      </c>
      <c r="AU23" s="8">
        <v>4785.8919599999999</v>
      </c>
      <c r="AV23" s="8">
        <v>5519.55674</v>
      </c>
      <c r="AW23" s="8">
        <v>5394.8025200000002</v>
      </c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8">
        <v>6103.1459400000003</v>
      </c>
      <c r="BM23" s="8">
        <v>6103.1459400000003</v>
      </c>
      <c r="BN23" s="8">
        <v>8500.9763500000008</v>
      </c>
      <c r="BO23" s="8">
        <v>8495.8062599999994</v>
      </c>
      <c r="BP23" s="9"/>
      <c r="BQ23" s="9"/>
      <c r="BR23" s="9"/>
      <c r="BS23" s="9"/>
      <c r="BT23" s="9"/>
      <c r="BU23" s="9"/>
      <c r="BV23" s="8">
        <v>66000</v>
      </c>
      <c r="BW23" s="8">
        <v>44502.235919999999</v>
      </c>
      <c r="BX23" s="1"/>
    </row>
    <row r="24" spans="1:76" ht="17" x14ac:dyDescent="0.2">
      <c r="A24" s="1"/>
      <c r="B24" s="46" t="s">
        <v>131</v>
      </c>
      <c r="C24" s="46" t="s">
        <v>136</v>
      </c>
      <c r="D24" s="7" t="s">
        <v>123</v>
      </c>
      <c r="E24" s="8">
        <v>164713.70000000001</v>
      </c>
      <c r="F24" s="8">
        <v>142992.72554999997</v>
      </c>
      <c r="G24" s="9"/>
      <c r="H24" s="9"/>
      <c r="I24" s="9"/>
      <c r="J24" s="8">
        <v>41611.124170000003</v>
      </c>
      <c r="K24" s="8">
        <v>41611.12412</v>
      </c>
      <c r="L24" s="8">
        <v>5878.8537800000004</v>
      </c>
      <c r="M24" s="8">
        <v>5878.8534799999998</v>
      </c>
      <c r="N24" s="9"/>
      <c r="O24" s="9"/>
      <c r="P24" s="8">
        <v>4872.2948299999998</v>
      </c>
      <c r="Q24" s="8">
        <v>4872.2948299999998</v>
      </c>
      <c r="R24" s="8">
        <v>4540.0046400000001</v>
      </c>
      <c r="S24" s="8">
        <v>4540.0046400000001</v>
      </c>
      <c r="T24" s="9"/>
      <c r="U24" s="9"/>
      <c r="V24" s="8">
        <v>8598.8302700000004</v>
      </c>
      <c r="W24" s="8">
        <v>8505.5454200000004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8">
        <v>4606.8527199999999</v>
      </c>
      <c r="AI24" s="8">
        <v>4606.8527199999999</v>
      </c>
      <c r="AJ24" s="9"/>
      <c r="AK24" s="9"/>
      <c r="AL24" s="9"/>
      <c r="AM24" s="9"/>
      <c r="AN24" s="8">
        <v>3696.1677399999999</v>
      </c>
      <c r="AO24" s="8">
        <v>3696.1677399999999</v>
      </c>
      <c r="AP24" s="9"/>
      <c r="AQ24" s="9"/>
      <c r="AR24" s="9"/>
      <c r="AS24" s="9"/>
      <c r="AT24" s="8">
        <v>4785.89282</v>
      </c>
      <c r="AU24" s="8">
        <v>4785.8919599999999</v>
      </c>
      <c r="AV24" s="8">
        <v>5519.55674</v>
      </c>
      <c r="AW24" s="8">
        <v>5394.8025200000002</v>
      </c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8">
        <v>6103.1459400000003</v>
      </c>
      <c r="BM24" s="8">
        <v>6103.1459400000003</v>
      </c>
      <c r="BN24" s="8">
        <v>8500.9763500000008</v>
      </c>
      <c r="BO24" s="8">
        <v>8495.8062599999994</v>
      </c>
      <c r="BP24" s="9"/>
      <c r="BQ24" s="9"/>
      <c r="BR24" s="9"/>
      <c r="BS24" s="9"/>
      <c r="BT24" s="9"/>
      <c r="BU24" s="9"/>
      <c r="BV24" s="8">
        <v>66000</v>
      </c>
      <c r="BW24" s="8">
        <v>44502.235919999999</v>
      </c>
      <c r="BX24" s="1"/>
    </row>
    <row r="25" spans="1:76" ht="34" x14ac:dyDescent="0.2">
      <c r="A25" s="1"/>
      <c r="B25" s="46"/>
      <c r="C25" s="46"/>
      <c r="D25" s="7" t="s">
        <v>124</v>
      </c>
      <c r="E25" s="8">
        <v>164713.70000000001</v>
      </c>
      <c r="F25" s="8">
        <v>142992.72554999997</v>
      </c>
      <c r="G25" s="9"/>
      <c r="H25" s="9"/>
      <c r="I25" s="9"/>
      <c r="J25" s="8">
        <v>41611.124170000003</v>
      </c>
      <c r="K25" s="8">
        <v>41611.12412</v>
      </c>
      <c r="L25" s="8">
        <v>5878.8537800000004</v>
      </c>
      <c r="M25" s="8">
        <v>5878.8534799999998</v>
      </c>
      <c r="N25" s="9"/>
      <c r="O25" s="9"/>
      <c r="P25" s="8">
        <v>4872.2948299999998</v>
      </c>
      <c r="Q25" s="8">
        <v>4872.2948299999998</v>
      </c>
      <c r="R25" s="8">
        <v>4540.0046400000001</v>
      </c>
      <c r="S25" s="8">
        <v>4540.0046400000001</v>
      </c>
      <c r="T25" s="9"/>
      <c r="U25" s="9"/>
      <c r="V25" s="8">
        <v>8598.8302700000004</v>
      </c>
      <c r="W25" s="8">
        <v>8505.5454200000004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8">
        <v>4606.8527199999999</v>
      </c>
      <c r="AI25" s="8">
        <v>4606.8527199999999</v>
      </c>
      <c r="AJ25" s="9"/>
      <c r="AK25" s="9"/>
      <c r="AL25" s="9"/>
      <c r="AM25" s="9"/>
      <c r="AN25" s="8">
        <v>3696.1677399999999</v>
      </c>
      <c r="AO25" s="8">
        <v>3696.1677399999999</v>
      </c>
      <c r="AP25" s="9"/>
      <c r="AQ25" s="9"/>
      <c r="AR25" s="9"/>
      <c r="AS25" s="9"/>
      <c r="AT25" s="8">
        <v>4785.89282</v>
      </c>
      <c r="AU25" s="8">
        <v>4785.8919599999999</v>
      </c>
      <c r="AV25" s="8">
        <v>5519.55674</v>
      </c>
      <c r="AW25" s="8">
        <v>5394.8025200000002</v>
      </c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8">
        <v>6103.1459400000003</v>
      </c>
      <c r="BM25" s="8">
        <v>6103.1459400000003</v>
      </c>
      <c r="BN25" s="8">
        <v>8500.9763500000008</v>
      </c>
      <c r="BO25" s="8">
        <v>8495.8062599999994</v>
      </c>
      <c r="BP25" s="9"/>
      <c r="BQ25" s="9"/>
      <c r="BR25" s="9"/>
      <c r="BS25" s="9"/>
      <c r="BT25" s="9"/>
      <c r="BU25" s="9"/>
      <c r="BV25" s="8">
        <v>66000</v>
      </c>
      <c r="BW25" s="8">
        <v>44502.235919999999</v>
      </c>
      <c r="BX25" s="1"/>
    </row>
    <row r="26" spans="1:76" ht="17" x14ac:dyDescent="0.2">
      <c r="A26" s="1"/>
      <c r="B26" s="45" t="s">
        <v>131</v>
      </c>
      <c r="C26" s="45" t="s">
        <v>137</v>
      </c>
      <c r="D26" s="7" t="s">
        <v>123</v>
      </c>
      <c r="E26" s="8">
        <v>164713.70000000001</v>
      </c>
      <c r="F26" s="8">
        <v>142992.72554999997</v>
      </c>
      <c r="G26" s="9"/>
      <c r="H26" s="9"/>
      <c r="I26" s="9"/>
      <c r="J26" s="8">
        <v>41611.124170000003</v>
      </c>
      <c r="K26" s="8">
        <v>41611.12412</v>
      </c>
      <c r="L26" s="8">
        <v>5878.8537800000004</v>
      </c>
      <c r="M26" s="8">
        <v>5878.8534799999998</v>
      </c>
      <c r="N26" s="9"/>
      <c r="O26" s="9"/>
      <c r="P26" s="8">
        <v>4872.2948299999998</v>
      </c>
      <c r="Q26" s="8">
        <v>4872.2948299999998</v>
      </c>
      <c r="R26" s="8">
        <v>4540.0046400000001</v>
      </c>
      <c r="S26" s="8">
        <v>4540.0046400000001</v>
      </c>
      <c r="T26" s="9"/>
      <c r="U26" s="9"/>
      <c r="V26" s="8">
        <v>8598.8302700000004</v>
      </c>
      <c r="W26" s="8">
        <v>8505.5454200000004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8">
        <v>4606.8527199999999</v>
      </c>
      <c r="AI26" s="8">
        <v>4606.8527199999999</v>
      </c>
      <c r="AJ26" s="9"/>
      <c r="AK26" s="9"/>
      <c r="AL26" s="9"/>
      <c r="AM26" s="9"/>
      <c r="AN26" s="8">
        <v>3696.1677399999999</v>
      </c>
      <c r="AO26" s="8">
        <v>3696.1677399999999</v>
      </c>
      <c r="AP26" s="9"/>
      <c r="AQ26" s="9"/>
      <c r="AR26" s="9"/>
      <c r="AS26" s="9"/>
      <c r="AT26" s="8">
        <v>4785.89282</v>
      </c>
      <c r="AU26" s="8">
        <v>4785.8919599999999</v>
      </c>
      <c r="AV26" s="8">
        <v>5519.55674</v>
      </c>
      <c r="AW26" s="8">
        <v>5394.8025200000002</v>
      </c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8">
        <v>6103.1459400000003</v>
      </c>
      <c r="BM26" s="8">
        <v>6103.1459400000003</v>
      </c>
      <c r="BN26" s="8">
        <v>8500.9763500000008</v>
      </c>
      <c r="BO26" s="8">
        <v>8495.8062599999994</v>
      </c>
      <c r="BP26" s="9"/>
      <c r="BQ26" s="9"/>
      <c r="BR26" s="9"/>
      <c r="BS26" s="9"/>
      <c r="BT26" s="9"/>
      <c r="BU26" s="9"/>
      <c r="BV26" s="8">
        <v>66000</v>
      </c>
      <c r="BW26" s="8">
        <v>44502.235919999999</v>
      </c>
      <c r="BX26" s="1"/>
    </row>
    <row r="27" spans="1:76" ht="34" x14ac:dyDescent="0.2">
      <c r="A27" s="1"/>
      <c r="B27" s="45"/>
      <c r="C27" s="45"/>
      <c r="D27" s="7" t="s">
        <v>124</v>
      </c>
      <c r="E27" s="8">
        <v>164713.70000000001</v>
      </c>
      <c r="F27" s="8">
        <v>142992.72554999997</v>
      </c>
      <c r="G27" s="9"/>
      <c r="H27" s="9"/>
      <c r="I27" s="9"/>
      <c r="J27" s="8">
        <v>41611.124170000003</v>
      </c>
      <c r="K27" s="8">
        <v>41611.12412</v>
      </c>
      <c r="L27" s="8">
        <v>5878.8537800000004</v>
      </c>
      <c r="M27" s="8">
        <v>5878.8534799999998</v>
      </c>
      <c r="N27" s="9"/>
      <c r="O27" s="9"/>
      <c r="P27" s="8">
        <v>4872.2948299999998</v>
      </c>
      <c r="Q27" s="8">
        <v>4872.2948299999998</v>
      </c>
      <c r="R27" s="8">
        <v>4540.0046400000001</v>
      </c>
      <c r="S27" s="8">
        <v>4540.0046400000001</v>
      </c>
      <c r="T27" s="9"/>
      <c r="U27" s="9"/>
      <c r="V27" s="8">
        <v>8598.8302700000004</v>
      </c>
      <c r="W27" s="8">
        <v>8505.5454200000004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8">
        <v>4606.8527199999999</v>
      </c>
      <c r="AI27" s="8">
        <v>4606.8527199999999</v>
      </c>
      <c r="AJ27" s="9"/>
      <c r="AK27" s="9"/>
      <c r="AL27" s="9"/>
      <c r="AM27" s="9"/>
      <c r="AN27" s="8">
        <v>3696.1677399999999</v>
      </c>
      <c r="AO27" s="8">
        <v>3696.1677399999999</v>
      </c>
      <c r="AP27" s="9"/>
      <c r="AQ27" s="9"/>
      <c r="AR27" s="9"/>
      <c r="AS27" s="9"/>
      <c r="AT27" s="8">
        <v>4785.89282</v>
      </c>
      <c r="AU27" s="8">
        <v>4785.8919599999999</v>
      </c>
      <c r="AV27" s="8">
        <v>5519.55674</v>
      </c>
      <c r="AW27" s="8">
        <v>5394.8025200000002</v>
      </c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8">
        <v>6103.1459400000003</v>
      </c>
      <c r="BM27" s="8">
        <v>6103.1459400000003</v>
      </c>
      <c r="BN27" s="8">
        <v>8500.9763500000008</v>
      </c>
      <c r="BO27" s="8">
        <v>8495.8062599999994</v>
      </c>
      <c r="BP27" s="9"/>
      <c r="BQ27" s="9"/>
      <c r="BR27" s="9"/>
      <c r="BS27" s="9"/>
      <c r="BT27" s="9"/>
      <c r="BU27" s="9"/>
      <c r="BV27" s="8">
        <v>66000</v>
      </c>
      <c r="BW27" s="8">
        <v>44502.235919999999</v>
      </c>
      <c r="BX27" s="1"/>
    </row>
    <row r="28" spans="1:76" ht="12" customHeight="1" x14ac:dyDescent="0.15">
      <c r="A28" s="1"/>
      <c r="B28" s="1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 ht="16.5" customHeight="1" x14ac:dyDescent="0.15">
      <c r="A29" s="1"/>
      <c r="B29" s="52" t="s">
        <v>138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</sheetData>
  <mergeCells count="64">
    <mergeCell ref="B1:BW1"/>
    <mergeCell ref="B2:BW2"/>
    <mergeCell ref="B3:BW3"/>
    <mergeCell ref="B4:BW4"/>
    <mergeCell ref="B6:B8"/>
    <mergeCell ref="C6:C8"/>
    <mergeCell ref="D6:D8"/>
    <mergeCell ref="E6:E8"/>
    <mergeCell ref="F6:F8"/>
    <mergeCell ref="G6:BW6"/>
    <mergeCell ref="G7:G8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AH7:AI7"/>
    <mergeCell ref="AJ7:AK7"/>
    <mergeCell ref="AL7:AM7"/>
    <mergeCell ref="AN7:AO7"/>
    <mergeCell ref="AP7:AQ7"/>
    <mergeCell ref="AR7:AS7"/>
    <mergeCell ref="AT7:AU7"/>
    <mergeCell ref="BP7:BQ7"/>
    <mergeCell ref="BR7:BS7"/>
    <mergeCell ref="BT7:BU7"/>
    <mergeCell ref="BV7:BW7"/>
    <mergeCell ref="B10:B11"/>
    <mergeCell ref="C10:C11"/>
    <mergeCell ref="BF7:BG7"/>
    <mergeCell ref="BH7:BI7"/>
    <mergeCell ref="BJ7:BK7"/>
    <mergeCell ref="BL7:BM7"/>
    <mergeCell ref="BN7:BO7"/>
    <mergeCell ref="AV7:AW7"/>
    <mergeCell ref="AX7:AY7"/>
    <mergeCell ref="AZ7:BA7"/>
    <mergeCell ref="BB7:BC7"/>
    <mergeCell ref="BD7:BE7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26:B27"/>
    <mergeCell ref="C26:C27"/>
    <mergeCell ref="B29:AC29"/>
  </mergeCells>
  <pageMargins left="0.31496062992125984" right="0.31496062992125984" top="0.15748031496062992" bottom="0.15748031496062992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8. Ответственные</vt:lpstr>
      <vt:lpstr>9. Показатели</vt:lpstr>
      <vt:lpstr>10. По ГРБС</vt:lpstr>
      <vt:lpstr>11. По статьям</vt:lpstr>
      <vt:lpstr>12. Источники</vt:lpstr>
      <vt:lpstr>13. Субсидии</vt:lpstr>
      <vt:lpstr>'11. По статьям'!Область_печати</vt:lpstr>
      <vt:lpstr>'12. Источники'!Область_печати</vt:lpstr>
      <vt:lpstr>'13. Субсидии'!Область_печати</vt:lpstr>
      <vt:lpstr>'8. Ответственные'!Область_печати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Порядин</cp:lastModifiedBy>
  <cp:lastPrinted>2020-03-25T09:35:51Z</cp:lastPrinted>
  <dcterms:created xsi:type="dcterms:W3CDTF">2020-03-17T06:17:01Z</dcterms:created>
  <dcterms:modified xsi:type="dcterms:W3CDTF">2022-05-23T19:33:39Z</dcterms:modified>
</cp:coreProperties>
</file>