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.butovetskaya/PycharmProjects/SP_project/PyScripts/Parsers/Industries/PublicOrder/Response/"/>
    </mc:Choice>
  </mc:AlternateContent>
  <xr:revisionPtr revIDLastSave="0" documentId="13_ncr:1_{40D9572F-D82E-1247-8DCC-4FB00AB49394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8. Ответственные" sheetId="1" r:id="rId1"/>
    <sheet name="9. Показатели" sheetId="2" r:id="rId2"/>
  </sheets>
  <definedNames>
    <definedName name="_xlnm.Print_Area" localSheetId="0">'8. Ответственные'!$A$1:$E$9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" l="1"/>
  <c r="B3" i="1"/>
</calcChain>
</file>

<file path=xl/sharedStrings.xml><?xml version="1.0" encoding="utf-8"?>
<sst xmlns="http://schemas.openxmlformats.org/spreadsheetml/2006/main" count="256" uniqueCount="132">
  <si>
    <t>Сведения</t>
  </si>
  <si>
    <t>о достижении значений показателей (индикаторов) реализации государственной программы Воронежской области</t>
  </si>
  <si>
    <t>Статус</t>
  </si>
  <si>
    <t>Наименование государственной программы, подпрограммы, основного мероприятия, мероприятия</t>
  </si>
  <si>
    <t>Наименование показателя (индикатора)</t>
  </si>
  <si>
    <t>Пункт ФПСР</t>
  </si>
  <si>
    <t>Вид показателя (индикатора)</t>
  </si>
  <si>
    <t>Единица измерения</t>
  </si>
  <si>
    <t>Значения показателя (индикатора)</t>
  </si>
  <si>
    <t>Обоснование отклонений значений показателя (индикатора) на конец отчетного года (при наличии)</t>
  </si>
  <si>
    <t>План</t>
  </si>
  <si>
    <t>Факт или оценка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</si>
  <si>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</si>
  <si>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</si>
  <si>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</si>
  <si>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</si>
  <si>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</si>
  <si>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</si>
  <si>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</si>
  <si>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</si>
  <si>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</si>
  <si>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Государственная программа</t>
  </si>
  <si>
    <t>Обеспечение общественного порядка и противодействие преступности</t>
  </si>
  <si>
    <t>Снижение уровня преступности (количество зарегистрированных преступлений на 10 тыс. человек населения)</t>
  </si>
  <si>
    <t>С</t>
  </si>
  <si>
    <t>Человек</t>
  </si>
  <si>
    <t>Снижение уровня смертности в дорожно-транспортных происшествиях (социальный риск) число лиц, погибших в дорожно-транспортных происшествиях, на 100 тыс. чел.</t>
  </si>
  <si>
    <t>Подпрограмма 1</t>
  </si>
  <si>
    <t>Повышение безопасности дорожного движения в Воронежской области на 2014-2020 годы</t>
  </si>
  <si>
    <t>Число лиц, погибших в результате дорожно-транспортных происшествий</t>
  </si>
  <si>
    <t>Основное мероприятие 1.1</t>
  </si>
  <si>
    <t>Развитие системы предупреждения опасного поведения участников дорожного движения</t>
  </si>
  <si>
    <t>Снижение транспортного риска (число лиц, погибших в дорожно-транспортных происшествиях, на 10 тыс. транспортных средств)</t>
  </si>
  <si>
    <t>Основное мероприятие 1.2</t>
  </si>
  <si>
    <t>Обеспечение безопасного участия детей в дорожном движении</t>
  </si>
  <si>
    <t>Количество программных мероприятий, направленных на профилактику безопасности дорожного движения среди детей и подростков</t>
  </si>
  <si>
    <t>У</t>
  </si>
  <si>
    <t>Единица</t>
  </si>
  <si>
    <t>0</t>
  </si>
  <si>
    <t>Основное мероприятие 1.5</t>
  </si>
  <si>
    <t>Развитие оказания помощи пострадавшим в дорожно-транспортных происшествиях</t>
  </si>
  <si>
    <t>Снижение тяжести последствий дорожно-транспортных происшествий (количество погибших в дорожно-транспортных происшествиях на 100 пострадавших)</t>
  </si>
  <si>
    <t>Основное мероприятие 1.6</t>
  </si>
  <si>
    <t>Развитие системы подготовки водителей транспортных средств на базе ГАУ «Учебный автокомбинат»</t>
  </si>
  <si>
    <t>Количество подготовленных водителей транспортных средств ГАУ «Учебный автокомбинат»</t>
  </si>
  <si>
    <t>4000</t>
  </si>
  <si>
    <t>4010</t>
  </si>
  <si>
    <t>Основное мероприятие 1.8</t>
  </si>
  <si>
    <t>Организация обучения детей и подростков основам безопасности дорожного движения</t>
  </si>
  <si>
    <t>Количество детей и подростков, обучившихся основам безопасности дорожного движения</t>
  </si>
  <si>
    <t>Основное мероприятие 1.9</t>
  </si>
  <si>
    <t>Строительство вертолетных площадок</t>
  </si>
  <si>
    <t>Среднесписочное количество осужденных, трудоустроенных на оплачиваемых работах</t>
  </si>
  <si>
    <t>Подпрограмма 2</t>
  </si>
  <si>
    <t>Создание комплексной системы безопасности Воронежской области «Безопасный регион»</t>
  </si>
  <si>
    <t>Количество запросов о предоставлении из хранилища видеоданных аппаратно-программного комплекса «Безопасный регион» информации о зафиксированных преступлениях, правонарушениях и происшествиях</t>
  </si>
  <si>
    <t>Основное мероприятие 2.3</t>
  </si>
  <si>
    <t>Оборудование мест массового пребывания граждан, лесопарковых зон, а также объектов муниципальной инфраструктуры средствами видеонаблюденеия</t>
  </si>
  <si>
    <t>Количество средств видеонаблюдения с возможностью подключения к автоматизированной интегрирующей системе управления и сбора информации и автоматического анализа больших объемов видеоинформации</t>
  </si>
  <si>
    <t>Подпрограмма 3</t>
  </si>
  <si>
    <t>Социальная реабилитация и адаптация лиц, освободившихся из мест лишения свободы</t>
  </si>
  <si>
    <t>Охват лиц, освободившихся из мест лишения свободы, получивших услуги в рамках мероприятий подпрограммы, от числа обратившихся</t>
  </si>
  <si>
    <t>Процент</t>
  </si>
  <si>
    <t>100</t>
  </si>
  <si>
    <t>Основное мероприятие 3.1</t>
  </si>
  <si>
    <t>Социальная реабилитация лиц освободившихся из мест лишения свободы</t>
  </si>
  <si>
    <t>Охват лиц, освободившихся из мест лишения свободы и обратившихся за оказанием социальных услуг и содействием в предоставлении иной помощи, не относящейся к социальным услугам (социальное сопровождение)</t>
  </si>
  <si>
    <t>Основное мероприятие 3.2</t>
  </si>
  <si>
    <t>Профессиональная реабилитация и трудоустройство лиц, освободившихся из мест лишения свободы</t>
  </si>
  <si>
    <t>Охват лиц, освободившихся из мест лишения свободы, получивших государственные услуги, предоставляемые органами службы занятости, от числа обратившихся</t>
  </si>
  <si>
    <t>Основное мероприятие 3.3</t>
  </si>
  <si>
    <t>Медицинская реабилитация лиц, освободившихся из мест лишения свободы</t>
  </si>
  <si>
    <t>Охват лиц, освободившихся из мест лишения свободы, взятых на диспансерный учет и лечение, с диагнозом «хронический вирусный гепатит B» и «хронический вирусный гепатит С» от числа обратившихся</t>
  </si>
  <si>
    <t>Охват лиц, освободившихся из мест лишения свободы, взятых на диспансерный учет и лечение по заболеванию «туберкулез» от числа обратившихся</t>
  </si>
  <si>
    <t>Подпрограмма 5</t>
  </si>
  <si>
    <t>Обеспечение общественной безопасности и противодействие преступности</t>
  </si>
  <si>
    <t>Количественная оценка годового незаконного оборота наркотиков</t>
  </si>
  <si>
    <t>Килограмм</t>
  </si>
  <si>
    <t>Основное мероприятие 5.1</t>
  </si>
  <si>
    <t>Создание единой системы противодействия преступности и обеспечения общественной безопасности</t>
  </si>
  <si>
    <t>Количество (динамика) общего массива регистрируемых преступлений</t>
  </si>
  <si>
    <t>Основное мероприятие 5.2</t>
  </si>
  <si>
    <t>Комплексные меры противодействия злоупотреблению наркотиками и их незаконному обороту</t>
  </si>
  <si>
    <t>Заболеваемость синдромом зависимости от наркотических веществ (число больных с впервые установленным диагнозом на 100 тыс. населения)</t>
  </si>
  <si>
    <t>человек на 100 тыс. населения</t>
  </si>
  <si>
    <t>20,35</t>
  </si>
  <si>
    <t>20,3</t>
  </si>
  <si>
    <t>Доля подростков и молодежи в возрасте от 11 до 24 лет, вовлеченных в профилактические мероприятия, по отношению к общей численности указанной категории</t>
  </si>
  <si>
    <t>Основное мероприятие 5.3</t>
  </si>
  <si>
    <t>Оснащение материально-технической базы Воронежского областного наркологического диспансера</t>
  </si>
  <si>
    <t>Количество несовершеннолетних, состоящих на диспансерном учете и профилактическом наблюдении в наркологической службе в связи с употреблением наркотиков на 10 тысяч детско-подросткового населения области</t>
  </si>
  <si>
    <t>4,64</t>
  </si>
  <si>
    <t>Основное мероприятие 5.4</t>
  </si>
  <si>
    <t>Развитие материально-технической базы профессионального училища с целью приобретения осужденными рабочих специальностей, востребованных на рынке труда</t>
  </si>
  <si>
    <t>Количество осужденных, прошедших профессиональное обучение и профессиональную подготовку в профессиональных училищах, подведомственных УФСИН России по ВО в период отбывания наказания в виде лишения свободы</t>
  </si>
  <si>
    <t>Основное мероприятие 5.5</t>
  </si>
  <si>
    <t>Осуществление ГУ МВД России по Воронежской области полномочий по составлению протоколов об административных правонарушениях, предусмотренных Законом Воронежской области от 31. 12. 2003 № 74-ОЗ «Об административных правонарушениях на территории Воронежской области»</t>
  </si>
  <si>
    <t>Количество лиц, привлеченных к административной ответственности на территории Воронежской области по составам административных правонарушений, предусмотренным Законом Воронежской области от 31.12.2003 № 74-ОЗ «Об административных правонарушениях на территории Воронежской области»</t>
  </si>
  <si>
    <t>Отсутствие заключенного соглашения между МВД России и правительством Воронежской области о передаче части полномочий по составлению протоколов об административных правонарушениях, посягающих на общественный порядок и общественную безопасность</t>
  </si>
  <si>
    <t>в графе 4 указывается пункт Федерального плана статистических работ (ФПСР)</t>
  </si>
  <si>
    <t>в графе 5 указывается вид для показателя (индикатора), значение которого  оценивается в абсолютных или относительных величинах:
- показатель (индикатор), желаемой тенденцией развития которого является  увеличение значения, обозначается буквой «У»;
- показатель (индикатор), желаемой тенденцией развития которого является  снижение значения, обозначается буквой «С».</t>
  </si>
  <si>
    <t>в графе 7 указывается плановое значение показателя (индикатора)  государственной программы, подпрограммы, основного мероприятия в  последней редакции государственной программы, принятой до 01 января года, следующего за отчетным. Если плановое значение показателя (индикатора), определяющего результативность реализации государственной программы, подпрограммы, основного мероприятия   в отчетном периоде, не установлено, то указывается фактическое значение данного показателя за предыдущий отчетный период</t>
  </si>
  <si>
    <t>Ответственные за исполнение мероприятий Плана реализации государственной программы Воронежской области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</si>
  <si>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</si>
  <si>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</si>
  <si>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</si>
  <si>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Департамент промышленности и транспорта Воронежской области</t>
  </si>
  <si>
    <t>Руководитель департамента А.Н. Десятириков</t>
  </si>
  <si>
    <t>Департамент здравоохранения Воронежской области</t>
  </si>
  <si>
    <t>Руководитель департамента  А.В. Щукин</t>
  </si>
  <si>
    <t>Департамент образования, науки и молодежной политики Воронежской области</t>
  </si>
  <si>
    <t>Руководитель департамента  О.Н. Мосолов</t>
  </si>
  <si>
    <t>Руководитель департамента А.Н. Десятириков</t>
  </si>
  <si>
    <t>Управление делами Воронежской области</t>
  </si>
  <si>
    <t>Управление по взаимодействию с административными и военными органами правительства Воронежской области</t>
  </si>
  <si>
    <t>Департамент цифрового развития Воронежской области</t>
  </si>
  <si>
    <t>Департамент социальной защиты Воронежской области</t>
  </si>
  <si>
    <t>Департамент труда и занятости населения Воронежской области</t>
  </si>
  <si>
    <t>Заместитель руководителя аппарата губернатора и правительства области - руководитель управления  Б.Ю. Зинченко</t>
  </si>
  <si>
    <t>Руководитель управления  Б.Ю. Зинченко</t>
  </si>
  <si>
    <t>Руководитель департамента А.В. Щукин</t>
  </si>
  <si>
    <t>Руководитель департамента О.В. Сергеева</t>
  </si>
  <si>
    <t>Руководитель департамента Ю.А. Бай</t>
  </si>
  <si>
    <t>Руководитель управления П.П. Толстых</t>
  </si>
  <si>
    <t>Руководитель департамента Д.В. Волков</t>
  </si>
  <si>
    <t>на 2020 год</t>
  </si>
  <si>
    <t>за 2020 год</t>
  </si>
  <si>
    <t>Количество случаев эвакуации пострадавших в дорожно-транспортных происшествиях санитарной авиацией на 10 тыс. населения (2017 - 2021 годы)</t>
  </si>
  <si>
    <t>Основное мероприятие 3.4</t>
  </si>
  <si>
    <t xml:space="preserve">Модернизация производственной базы и создание новых рабочих мест в учебно-производственных мастерских уголовно-исполнительной системы Управления Федеральной службы исполнения наказаний по Воронежской области (УФСИН)"
</t>
  </si>
  <si>
    <t xml:space="preserve">Количество преступлений, совершенных несовершеннолетними или с их участием
</t>
  </si>
  <si>
    <t>Оборудование мест массового пребывания граждан, лесопарковых зон, а также объектов муниципальной инфраструктуры средствами видеонаблюдения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</si>
</sst>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0"/>
      <color rgb="FF646D82"/>
      <name val="Ubuntu"/>
      <family val="2"/>
    </font>
    <font>
      <sz val="12"/>
      <color rgb="FF646D82"/>
      <name val="Times New Roman"/>
      <family val="2"/>
    </font>
    <font>
      <sz val="8"/>
      <color rgb="FF646D82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/>
    <xf numFmtId="0" fontId="4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35"/>
  <sheetViews>
    <sheetView showGridLines="0" tabSelected="1" topLeftCell="A31" workbookViewId="0">
      <selection activeCell="E33" sqref="E33"/>
    </sheetView>
  </sheetViews>
  <sheetFormatPr baseColWidth="10" defaultColWidth="8.75" defaultRowHeight="11" x14ac:dyDescent="0.15"/>
  <cols>
    <col min="1" max="1" width="3.25" customWidth="1"/>
    <col min="2" max="2" width="22.5" customWidth="1"/>
    <col min="3" max="3" width="46.75" customWidth="1"/>
    <col min="4" max="4" width="31" customWidth="1"/>
    <col min="5" max="5" width="31.25" customWidth="1"/>
    <col min="6" max="6" width="9.25" customWidth="1"/>
  </cols>
  <sheetData>
    <row r="1" spans="1:6" x14ac:dyDescent="0.15">
      <c r="A1" s="1"/>
      <c r="B1" s="1"/>
      <c r="C1" s="1"/>
      <c r="D1" s="1"/>
      <c r="E1" s="1"/>
      <c r="F1" s="1"/>
    </row>
    <row r="2" spans="1:6" ht="16" x14ac:dyDescent="0.15">
      <c r="A2" s="1"/>
      <c r="B2" s="14" t="s">
        <v>102</v>
      </c>
      <c r="C2" s="14"/>
      <c r="D2" s="14"/>
      <c r="E2" s="14"/>
      <c r="F2" s="1"/>
    </row>
    <row r="3" spans="1:6" ht="16" x14ac:dyDescent="0.15">
      <c r="A3" s="1"/>
      <c r="B3" s="14" t="str">
        <f>CHAR(34)&amp;$C$9&amp;CHAR(34)</f>
        <v>"Обеспечение общественного порядка и противодействие преступности"</v>
      </c>
      <c r="C3" s="14"/>
      <c r="D3" s="14"/>
      <c r="E3" s="14"/>
      <c r="F3" s="1"/>
    </row>
    <row r="4" spans="1:6" ht="16" x14ac:dyDescent="0.15">
      <c r="A4" s="1"/>
      <c r="B4" s="15" t="s">
        <v>125</v>
      </c>
      <c r="C4" s="15"/>
      <c r="D4" s="15"/>
      <c r="E4" s="15"/>
      <c r="F4" s="1"/>
    </row>
    <row r="5" spans="1:6" ht="13" x14ac:dyDescent="0.15">
      <c r="A5" s="1"/>
      <c r="B5" s="9"/>
      <c r="C5" s="2"/>
      <c r="D5" s="2"/>
      <c r="E5" s="2"/>
      <c r="F5" s="1"/>
    </row>
    <row r="6" spans="1:6" ht="16" x14ac:dyDescent="0.15">
      <c r="A6" s="1"/>
      <c r="B6" s="16" t="s">
        <v>2</v>
      </c>
      <c r="C6" s="17" t="s">
        <v>3</v>
      </c>
      <c r="D6" s="16" t="s">
        <v>103</v>
      </c>
      <c r="E6" s="16"/>
      <c r="F6" s="1"/>
    </row>
    <row r="7" spans="1:6" ht="90.75" customHeight="1" x14ac:dyDescent="0.15">
      <c r="A7" s="1"/>
      <c r="B7" s="16"/>
      <c r="C7" s="17"/>
      <c r="D7" s="4" t="s">
        <v>104</v>
      </c>
      <c r="E7" s="5" t="s">
        <v>105</v>
      </c>
      <c r="F7" s="1"/>
    </row>
    <row r="8" spans="1:6" ht="16" x14ac:dyDescent="0.15">
      <c r="A8" s="1"/>
      <c r="B8" s="5" t="s">
        <v>12</v>
      </c>
      <c r="C8" s="5" t="s">
        <v>13</v>
      </c>
      <c r="D8" s="5" t="s">
        <v>14</v>
      </c>
      <c r="E8" s="5" t="s">
        <v>15</v>
      </c>
      <c r="F8" s="1"/>
    </row>
    <row r="9" spans="1:6" ht="68" x14ac:dyDescent="0.15">
      <c r="A9" s="1"/>
      <c r="B9" s="6" t="s">
        <v>21</v>
      </c>
      <c r="C9" s="6" t="s">
        <v>22</v>
      </c>
      <c r="D9" s="6" t="s">
        <v>106</v>
      </c>
      <c r="E9" s="6" t="s">
        <v>107</v>
      </c>
      <c r="F9" s="1"/>
    </row>
    <row r="10" spans="1:6" ht="51" x14ac:dyDescent="0.15">
      <c r="A10" s="1"/>
      <c r="B10" s="11" t="s">
        <v>27</v>
      </c>
      <c r="C10" s="11" t="s">
        <v>28</v>
      </c>
      <c r="D10" s="6" t="s">
        <v>108</v>
      </c>
      <c r="E10" s="6" t="s">
        <v>109</v>
      </c>
      <c r="F10" s="1"/>
    </row>
    <row r="11" spans="1:6" ht="68" x14ac:dyDescent="0.15">
      <c r="A11" s="1"/>
      <c r="B11" s="11"/>
      <c r="C11" s="11"/>
      <c r="D11" s="6" t="s">
        <v>110</v>
      </c>
      <c r="E11" s="6" t="s">
        <v>111</v>
      </c>
      <c r="F11" s="1"/>
    </row>
    <row r="12" spans="1:6" ht="68" x14ac:dyDescent="0.15">
      <c r="A12" s="1"/>
      <c r="B12" s="11"/>
      <c r="C12" s="11"/>
      <c r="D12" s="6" t="s">
        <v>106</v>
      </c>
      <c r="E12" s="6" t="s">
        <v>112</v>
      </c>
      <c r="F12" s="1"/>
    </row>
    <row r="13" spans="1:6" ht="68" x14ac:dyDescent="0.15">
      <c r="A13" s="1"/>
      <c r="B13" s="6" t="s">
        <v>30</v>
      </c>
      <c r="C13" s="6" t="s">
        <v>31</v>
      </c>
      <c r="D13" s="6" t="s">
        <v>106</v>
      </c>
      <c r="E13" s="10" t="s">
        <v>107</v>
      </c>
      <c r="F13" s="1"/>
    </row>
    <row r="14" spans="1:6" ht="68" x14ac:dyDescent="0.15">
      <c r="A14" s="1"/>
      <c r="B14" s="6" t="s">
        <v>33</v>
      </c>
      <c r="C14" s="6" t="s">
        <v>34</v>
      </c>
      <c r="D14" s="6" t="s">
        <v>110</v>
      </c>
      <c r="E14" s="10" t="s">
        <v>111</v>
      </c>
      <c r="F14" s="1"/>
    </row>
    <row r="15" spans="1:6" ht="68" x14ac:dyDescent="0.15">
      <c r="A15" s="1"/>
      <c r="B15" s="6" t="s">
        <v>47</v>
      </c>
      <c r="C15" s="6" t="s">
        <v>48</v>
      </c>
      <c r="D15" s="6" t="s">
        <v>110</v>
      </c>
      <c r="E15" s="6" t="s">
        <v>111</v>
      </c>
      <c r="F15" s="1"/>
    </row>
    <row r="16" spans="1:6" ht="51" x14ac:dyDescent="0.15">
      <c r="A16" s="1"/>
      <c r="B16" s="6" t="s">
        <v>53</v>
      </c>
      <c r="C16" s="6" t="s">
        <v>54</v>
      </c>
      <c r="D16" s="6" t="s">
        <v>115</v>
      </c>
      <c r="E16" s="10" t="s">
        <v>124</v>
      </c>
      <c r="F16" s="1"/>
    </row>
    <row r="17" spans="1:6" ht="102" x14ac:dyDescent="0.15">
      <c r="A17" s="1"/>
      <c r="B17" s="6" t="s">
        <v>56</v>
      </c>
      <c r="C17" s="6" t="s">
        <v>131</v>
      </c>
      <c r="D17" s="6" t="s">
        <v>115</v>
      </c>
      <c r="E17" s="10" t="s">
        <v>124</v>
      </c>
      <c r="F17" s="1"/>
    </row>
    <row r="18" spans="1:6" ht="51" x14ac:dyDescent="0.15">
      <c r="A18" s="1"/>
      <c r="B18" s="11" t="s">
        <v>59</v>
      </c>
      <c r="C18" s="11" t="s">
        <v>60</v>
      </c>
      <c r="D18" s="6" t="s">
        <v>108</v>
      </c>
      <c r="E18" s="10" t="s">
        <v>120</v>
      </c>
      <c r="F18" s="1"/>
    </row>
    <row r="19" spans="1:6" ht="51" x14ac:dyDescent="0.15">
      <c r="A19" s="1"/>
      <c r="B19" s="11"/>
      <c r="C19" s="11"/>
      <c r="D19" s="6" t="s">
        <v>116</v>
      </c>
      <c r="E19" s="6" t="s">
        <v>121</v>
      </c>
      <c r="F19" s="1"/>
    </row>
    <row r="20" spans="1:6" ht="51" x14ac:dyDescent="0.15">
      <c r="A20" s="1"/>
      <c r="B20" s="11"/>
      <c r="C20" s="11"/>
      <c r="D20" s="6" t="s">
        <v>117</v>
      </c>
      <c r="E20" s="6" t="s">
        <v>122</v>
      </c>
      <c r="F20" s="1"/>
    </row>
    <row r="21" spans="1:6" ht="51" x14ac:dyDescent="0.15">
      <c r="A21" s="1"/>
      <c r="B21" s="6" t="s">
        <v>64</v>
      </c>
      <c r="C21" s="6" t="s">
        <v>65</v>
      </c>
      <c r="D21" s="6" t="s">
        <v>116</v>
      </c>
      <c r="E21" s="10" t="s">
        <v>121</v>
      </c>
      <c r="F21" s="1"/>
    </row>
    <row r="22" spans="1:6" ht="51" x14ac:dyDescent="0.15">
      <c r="A22" s="1"/>
      <c r="B22" s="11" t="s">
        <v>67</v>
      </c>
      <c r="C22" s="11" t="s">
        <v>68</v>
      </c>
      <c r="D22" s="6" t="s">
        <v>116</v>
      </c>
      <c r="E22" s="10" t="s">
        <v>121</v>
      </c>
      <c r="F22" s="1"/>
    </row>
    <row r="23" spans="1:6" ht="51" x14ac:dyDescent="0.15">
      <c r="A23" s="1"/>
      <c r="B23" s="11"/>
      <c r="C23" s="11"/>
      <c r="D23" s="6" t="s">
        <v>117</v>
      </c>
      <c r="E23" s="10" t="s">
        <v>122</v>
      </c>
      <c r="F23" s="1"/>
    </row>
    <row r="24" spans="1:6" ht="51" x14ac:dyDescent="0.15">
      <c r="A24" s="1"/>
      <c r="B24" s="6" t="s">
        <v>70</v>
      </c>
      <c r="C24" s="6" t="s">
        <v>71</v>
      </c>
      <c r="D24" s="6" t="s">
        <v>108</v>
      </c>
      <c r="E24" s="6" t="s">
        <v>120</v>
      </c>
      <c r="F24" s="1"/>
    </row>
    <row r="25" spans="1:6" ht="51" x14ac:dyDescent="0.15">
      <c r="A25" s="1"/>
      <c r="B25" s="11" t="s">
        <v>74</v>
      </c>
      <c r="C25" s="11" t="s">
        <v>75</v>
      </c>
      <c r="D25" s="6" t="s">
        <v>108</v>
      </c>
      <c r="E25" s="6" t="s">
        <v>109</v>
      </c>
      <c r="F25" s="1"/>
    </row>
    <row r="26" spans="1:6" ht="68" x14ac:dyDescent="0.15">
      <c r="A26" s="1"/>
      <c r="B26" s="11"/>
      <c r="C26" s="11"/>
      <c r="D26" s="6" t="s">
        <v>110</v>
      </c>
      <c r="E26" s="6" t="s">
        <v>111</v>
      </c>
      <c r="F26" s="1"/>
    </row>
    <row r="27" spans="1:6" ht="102" x14ac:dyDescent="0.15">
      <c r="A27" s="1"/>
      <c r="B27" s="11"/>
      <c r="C27" s="11"/>
      <c r="D27" s="6" t="s">
        <v>114</v>
      </c>
      <c r="E27" s="6" t="s">
        <v>119</v>
      </c>
      <c r="F27" s="1"/>
    </row>
    <row r="28" spans="1:6" ht="65.25" customHeight="1" x14ac:dyDescent="0.15">
      <c r="A28" s="1"/>
      <c r="B28" s="12" t="s">
        <v>78</v>
      </c>
      <c r="C28" s="12" t="s">
        <v>79</v>
      </c>
      <c r="D28" s="10" t="s">
        <v>114</v>
      </c>
      <c r="E28" s="10" t="s">
        <v>119</v>
      </c>
      <c r="F28" s="1"/>
    </row>
    <row r="29" spans="1:6" ht="136" hidden="1" x14ac:dyDescent="0.15">
      <c r="A29" s="1"/>
      <c r="B29" s="13"/>
      <c r="C29" s="13"/>
      <c r="D29" s="6" t="s">
        <v>114</v>
      </c>
      <c r="E29" s="6" t="s">
        <v>118</v>
      </c>
      <c r="F29" s="1"/>
    </row>
    <row r="30" spans="1:6" ht="51" x14ac:dyDescent="0.15">
      <c r="A30" s="1"/>
      <c r="B30" s="11" t="s">
        <v>81</v>
      </c>
      <c r="C30" s="11" t="s">
        <v>82</v>
      </c>
      <c r="D30" s="6" t="s">
        <v>108</v>
      </c>
      <c r="E30" s="10" t="s">
        <v>109</v>
      </c>
      <c r="F30" s="1"/>
    </row>
    <row r="31" spans="1:6" ht="68" x14ac:dyDescent="0.15">
      <c r="A31" s="1"/>
      <c r="B31" s="11"/>
      <c r="C31" s="11"/>
      <c r="D31" s="6" t="s">
        <v>110</v>
      </c>
      <c r="E31" s="10" t="s">
        <v>111</v>
      </c>
      <c r="F31" s="1"/>
    </row>
    <row r="32" spans="1:6" ht="68" x14ac:dyDescent="0.15">
      <c r="A32" s="1"/>
      <c r="B32" s="6" t="s">
        <v>88</v>
      </c>
      <c r="C32" s="6" t="s">
        <v>89</v>
      </c>
      <c r="D32" s="6" t="s">
        <v>108</v>
      </c>
      <c r="E32" s="10" t="s">
        <v>109</v>
      </c>
      <c r="F32" s="1"/>
    </row>
    <row r="33" spans="1:6" ht="119" x14ac:dyDescent="0.15">
      <c r="A33" s="1"/>
      <c r="B33" s="6" t="s">
        <v>92</v>
      </c>
      <c r="C33" s="6" t="s">
        <v>93</v>
      </c>
      <c r="D33" s="6" t="s">
        <v>114</v>
      </c>
      <c r="E33" s="10" t="s">
        <v>119</v>
      </c>
      <c r="F33" s="1"/>
    </row>
    <row r="34" spans="1:6" ht="187" x14ac:dyDescent="0.15">
      <c r="A34" s="1"/>
      <c r="B34" s="6" t="s">
        <v>95</v>
      </c>
      <c r="C34" s="6" t="s">
        <v>96</v>
      </c>
      <c r="D34" s="6" t="s">
        <v>113</v>
      </c>
      <c r="E34" s="6" t="s">
        <v>123</v>
      </c>
      <c r="F34" s="1"/>
    </row>
    <row r="35" spans="1:6" x14ac:dyDescent="0.15">
      <c r="A35" s="1"/>
      <c r="B35" s="1"/>
      <c r="C35" s="1"/>
      <c r="D35" s="1"/>
      <c r="E35" s="1"/>
      <c r="F35" s="1"/>
    </row>
  </sheetData>
  <mergeCells count="18">
    <mergeCell ref="B2:E2"/>
    <mergeCell ref="B3:E3"/>
    <mergeCell ref="B4:E4"/>
    <mergeCell ref="B6:B7"/>
    <mergeCell ref="C6:C7"/>
    <mergeCell ref="D6:E6"/>
    <mergeCell ref="B10:B12"/>
    <mergeCell ref="C10:C12"/>
    <mergeCell ref="B28:B29"/>
    <mergeCell ref="C28:C29"/>
    <mergeCell ref="B30:B31"/>
    <mergeCell ref="C30:C31"/>
    <mergeCell ref="B18:B20"/>
    <mergeCell ref="C18:C20"/>
    <mergeCell ref="B22:B23"/>
    <mergeCell ref="C22:C23"/>
    <mergeCell ref="B25:B27"/>
    <mergeCell ref="C25:C27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K55"/>
  <sheetViews>
    <sheetView showGridLines="0" workbookViewId="0">
      <selection activeCell="B33" sqref="B33:J34"/>
    </sheetView>
  </sheetViews>
  <sheetFormatPr baseColWidth="10" defaultColWidth="8.75" defaultRowHeight="11" x14ac:dyDescent="0.15"/>
  <cols>
    <col min="1" max="1" width="3.25" customWidth="1"/>
    <col min="2" max="2" width="21.75" customWidth="1"/>
    <col min="3" max="3" width="43.25" customWidth="1"/>
    <col min="4" max="4" width="37.25" customWidth="1"/>
    <col min="5" max="5" width="13" customWidth="1"/>
    <col min="6" max="6" width="20.25" customWidth="1"/>
    <col min="7" max="7" width="14.75" customWidth="1"/>
    <col min="8" max="8" width="14" customWidth="1"/>
    <col min="9" max="9" width="14.25" customWidth="1"/>
    <col min="10" max="10" width="47.5" customWidth="1"/>
    <col min="11" max="11" width="9.25" customWidth="1"/>
  </cols>
  <sheetData>
    <row r="1" spans="1:1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" x14ac:dyDescent="0.15">
      <c r="A2" s="1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"/>
    </row>
    <row r="3" spans="1:11" ht="16" x14ac:dyDescent="0.15">
      <c r="A3" s="1"/>
      <c r="B3" s="14" t="s">
        <v>1</v>
      </c>
      <c r="C3" s="14"/>
      <c r="D3" s="14"/>
      <c r="E3" s="14"/>
      <c r="F3" s="14"/>
      <c r="G3" s="14"/>
      <c r="H3" s="14"/>
      <c r="I3" s="14"/>
      <c r="J3" s="14"/>
      <c r="K3" s="1"/>
    </row>
    <row r="4" spans="1:11" ht="16" x14ac:dyDescent="0.15">
      <c r="A4" s="1"/>
      <c r="B4" s="14" t="str">
        <f>CHAR(34)&amp;$C$10&amp;CHAR(34)</f>
        <v>"Обеспечение общественного порядка и противодействие преступности"</v>
      </c>
      <c r="C4" s="14"/>
      <c r="D4" s="14"/>
      <c r="E4" s="14"/>
      <c r="F4" s="14"/>
      <c r="G4" s="14"/>
      <c r="H4" s="14"/>
      <c r="I4" s="14"/>
      <c r="J4" s="14"/>
      <c r="K4" s="1"/>
    </row>
    <row r="5" spans="1:11" ht="16" x14ac:dyDescent="0.15">
      <c r="A5" s="1"/>
      <c r="B5" s="14" t="s">
        <v>126</v>
      </c>
      <c r="C5" s="14"/>
      <c r="D5" s="14"/>
      <c r="E5" s="14"/>
      <c r="F5" s="14"/>
      <c r="G5" s="14"/>
      <c r="H5" s="14"/>
      <c r="I5" s="14"/>
      <c r="J5" s="14"/>
      <c r="K5" s="1"/>
    </row>
    <row r="6" spans="1:11" ht="16" x14ac:dyDescent="0.15">
      <c r="A6" s="1"/>
      <c r="B6" s="2"/>
      <c r="C6" s="2"/>
      <c r="D6" s="2"/>
      <c r="E6" s="2"/>
      <c r="F6" s="3"/>
      <c r="G6" s="2"/>
      <c r="H6" s="2"/>
      <c r="I6" s="2"/>
      <c r="J6" s="2"/>
      <c r="K6" s="1"/>
    </row>
    <row r="7" spans="1:11" ht="42.75" customHeight="1" x14ac:dyDescent="0.15">
      <c r="A7" s="1"/>
      <c r="B7" s="17" t="s">
        <v>2</v>
      </c>
      <c r="C7" s="17" t="s">
        <v>3</v>
      </c>
      <c r="D7" s="17" t="s">
        <v>4</v>
      </c>
      <c r="E7" s="17" t="s">
        <v>5</v>
      </c>
      <c r="F7" s="17" t="s">
        <v>6</v>
      </c>
      <c r="G7" s="17" t="s">
        <v>7</v>
      </c>
      <c r="H7" s="17" t="s">
        <v>8</v>
      </c>
      <c r="I7" s="17"/>
      <c r="J7" s="17" t="s">
        <v>9</v>
      </c>
      <c r="K7" s="1"/>
    </row>
    <row r="8" spans="1:11" ht="30.75" customHeight="1" x14ac:dyDescent="0.15">
      <c r="A8" s="1"/>
      <c r="B8" s="17"/>
      <c r="C8" s="17"/>
      <c r="D8" s="17"/>
      <c r="E8" s="17"/>
      <c r="F8" s="17"/>
      <c r="G8" s="17"/>
      <c r="H8" s="4" t="s">
        <v>10</v>
      </c>
      <c r="I8" s="4" t="s">
        <v>11</v>
      </c>
      <c r="J8" s="17"/>
      <c r="K8" s="1"/>
    </row>
    <row r="9" spans="1:11" ht="16" x14ac:dyDescent="0.15">
      <c r="A9" s="1"/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19</v>
      </c>
      <c r="J9" s="5" t="s">
        <v>20</v>
      </c>
      <c r="K9" s="1"/>
    </row>
    <row r="10" spans="1:11" ht="85" x14ac:dyDescent="0.15">
      <c r="A10" s="1"/>
      <c r="B10" s="11" t="s">
        <v>21</v>
      </c>
      <c r="C10" s="11" t="s">
        <v>22</v>
      </c>
      <c r="D10" s="7" t="s">
        <v>23</v>
      </c>
      <c r="E10" s="7"/>
      <c r="F10" s="7" t="s">
        <v>24</v>
      </c>
      <c r="G10" s="7" t="s">
        <v>25</v>
      </c>
      <c r="H10" s="7">
        <v>124.6</v>
      </c>
      <c r="I10" s="7">
        <v>124.8</v>
      </c>
      <c r="J10" s="7"/>
      <c r="K10" s="1"/>
    </row>
    <row r="11" spans="1:11" ht="153" x14ac:dyDescent="0.15">
      <c r="A11" s="1"/>
      <c r="B11" s="11"/>
      <c r="C11" s="11"/>
      <c r="D11" s="7" t="s">
        <v>26</v>
      </c>
      <c r="E11" s="7"/>
      <c r="F11" s="7" t="s">
        <v>24</v>
      </c>
      <c r="G11" s="7" t="s">
        <v>25</v>
      </c>
      <c r="H11" s="7">
        <v>16.809999999999999</v>
      </c>
      <c r="I11" s="7">
        <v>17.38</v>
      </c>
      <c r="J11" s="7"/>
      <c r="K11" s="1"/>
    </row>
    <row r="12" spans="1:11" ht="68" x14ac:dyDescent="0.15">
      <c r="A12" s="1"/>
      <c r="B12" s="6" t="s">
        <v>27</v>
      </c>
      <c r="C12" s="6" t="s">
        <v>28</v>
      </c>
      <c r="D12" s="7" t="s">
        <v>29</v>
      </c>
      <c r="E12" s="7"/>
      <c r="F12" s="7" t="s">
        <v>24</v>
      </c>
      <c r="G12" s="7" t="s">
        <v>25</v>
      </c>
      <c r="H12" s="7">
        <v>401</v>
      </c>
      <c r="I12" s="7"/>
      <c r="J12" s="7"/>
      <c r="K12" s="1"/>
    </row>
    <row r="13" spans="1:11" ht="102" x14ac:dyDescent="0.15">
      <c r="A13" s="1"/>
      <c r="B13" s="6" t="s">
        <v>30</v>
      </c>
      <c r="C13" s="6" t="s">
        <v>31</v>
      </c>
      <c r="D13" s="7" t="s">
        <v>32</v>
      </c>
      <c r="E13" s="7"/>
      <c r="F13" s="7" t="s">
        <v>24</v>
      </c>
      <c r="G13" s="7" t="s">
        <v>25</v>
      </c>
      <c r="H13" s="7">
        <v>3.7</v>
      </c>
      <c r="I13" s="7">
        <v>3.72</v>
      </c>
      <c r="J13" s="7"/>
      <c r="K13" s="1"/>
    </row>
    <row r="14" spans="1:11" ht="119" x14ac:dyDescent="0.15">
      <c r="A14" s="1"/>
      <c r="B14" s="6" t="s">
        <v>33</v>
      </c>
      <c r="C14" s="6" t="s">
        <v>34</v>
      </c>
      <c r="D14" s="7" t="s">
        <v>35</v>
      </c>
      <c r="E14" s="7"/>
      <c r="F14" s="7" t="s">
        <v>36</v>
      </c>
      <c r="G14" s="7" t="s">
        <v>37</v>
      </c>
      <c r="H14" s="7">
        <v>6</v>
      </c>
      <c r="I14" s="7">
        <v>6</v>
      </c>
      <c r="J14" s="7"/>
      <c r="K14" s="1"/>
    </row>
    <row r="15" spans="1:11" ht="136" x14ac:dyDescent="0.15">
      <c r="A15" s="1"/>
      <c r="B15" s="6" t="s">
        <v>39</v>
      </c>
      <c r="C15" s="6" t="s">
        <v>40</v>
      </c>
      <c r="D15" s="7" t="s">
        <v>41</v>
      </c>
      <c r="E15" s="7"/>
      <c r="F15" s="7" t="s">
        <v>24</v>
      </c>
      <c r="G15" s="7" t="s">
        <v>25</v>
      </c>
      <c r="H15" s="7">
        <v>11.1</v>
      </c>
      <c r="I15" s="7">
        <v>11.1</v>
      </c>
      <c r="J15" s="7"/>
      <c r="K15" s="1"/>
    </row>
    <row r="16" spans="1:11" ht="68" hidden="1" x14ac:dyDescent="0.15">
      <c r="A16" s="1"/>
      <c r="B16" s="6" t="s">
        <v>42</v>
      </c>
      <c r="C16" s="6" t="s">
        <v>43</v>
      </c>
      <c r="D16" s="7" t="s">
        <v>44</v>
      </c>
      <c r="E16" s="7"/>
      <c r="F16" s="7" t="s">
        <v>36</v>
      </c>
      <c r="G16" s="7" t="s">
        <v>25</v>
      </c>
      <c r="H16" s="7" t="s">
        <v>45</v>
      </c>
      <c r="I16" s="7" t="s">
        <v>46</v>
      </c>
      <c r="J16" s="7"/>
      <c r="K16" s="1"/>
    </row>
    <row r="17" spans="1:11" ht="68" x14ac:dyDescent="0.15">
      <c r="A17" s="1"/>
      <c r="B17" s="6" t="s">
        <v>47</v>
      </c>
      <c r="C17" s="6" t="s">
        <v>48</v>
      </c>
      <c r="D17" s="7" t="s">
        <v>49</v>
      </c>
      <c r="E17" s="7"/>
      <c r="F17" s="7" t="s">
        <v>36</v>
      </c>
      <c r="G17" s="7" t="s">
        <v>25</v>
      </c>
      <c r="H17" s="7">
        <v>850</v>
      </c>
      <c r="I17" s="7">
        <v>850</v>
      </c>
      <c r="J17" s="7"/>
      <c r="K17" s="1"/>
    </row>
    <row r="18" spans="1:11" ht="119" x14ac:dyDescent="0.15">
      <c r="A18" s="1"/>
      <c r="B18" s="6" t="s">
        <v>50</v>
      </c>
      <c r="C18" s="6" t="s">
        <v>51</v>
      </c>
      <c r="D18" s="7" t="s">
        <v>127</v>
      </c>
      <c r="E18" s="7"/>
      <c r="F18" s="7" t="s">
        <v>36</v>
      </c>
      <c r="G18" s="7" t="s">
        <v>37</v>
      </c>
      <c r="H18" s="7">
        <v>0.13</v>
      </c>
      <c r="I18" s="7">
        <v>0.13</v>
      </c>
      <c r="J18" s="7"/>
      <c r="K18" s="1"/>
    </row>
    <row r="19" spans="1:11" ht="170" x14ac:dyDescent="0.15">
      <c r="A19" s="1"/>
      <c r="B19" s="6" t="s">
        <v>53</v>
      </c>
      <c r="C19" s="6" t="s">
        <v>54</v>
      </c>
      <c r="D19" s="7" t="s">
        <v>55</v>
      </c>
      <c r="E19" s="7"/>
      <c r="F19" s="7" t="s">
        <v>36</v>
      </c>
      <c r="G19" s="7" t="s">
        <v>37</v>
      </c>
      <c r="H19" s="7">
        <v>900</v>
      </c>
      <c r="I19" s="7">
        <v>900</v>
      </c>
      <c r="J19" s="7"/>
      <c r="K19" s="1"/>
    </row>
    <row r="20" spans="1:11" ht="187" x14ac:dyDescent="0.15">
      <c r="A20" s="1"/>
      <c r="B20" s="6" t="s">
        <v>56</v>
      </c>
      <c r="C20" s="6" t="s">
        <v>57</v>
      </c>
      <c r="D20" s="7" t="s">
        <v>58</v>
      </c>
      <c r="E20" s="7"/>
      <c r="F20" s="7" t="s">
        <v>36</v>
      </c>
      <c r="G20" s="7" t="s">
        <v>37</v>
      </c>
      <c r="H20" s="7">
        <v>470</v>
      </c>
      <c r="I20" s="7">
        <v>470</v>
      </c>
      <c r="J20" s="7"/>
      <c r="K20" s="1"/>
    </row>
    <row r="21" spans="1:11" ht="119" x14ac:dyDescent="0.15">
      <c r="A21" s="1"/>
      <c r="B21" s="6" t="s">
        <v>59</v>
      </c>
      <c r="C21" s="6" t="s">
        <v>60</v>
      </c>
      <c r="D21" s="7" t="s">
        <v>61</v>
      </c>
      <c r="E21" s="7"/>
      <c r="F21" s="7" t="s">
        <v>36</v>
      </c>
      <c r="G21" s="7" t="s">
        <v>62</v>
      </c>
      <c r="H21" s="7" t="s">
        <v>63</v>
      </c>
      <c r="I21" s="7" t="s">
        <v>63</v>
      </c>
      <c r="J21" s="7"/>
      <c r="K21" s="1"/>
    </row>
    <row r="22" spans="1:11" ht="187" x14ac:dyDescent="0.15">
      <c r="A22" s="1"/>
      <c r="B22" s="6" t="s">
        <v>64</v>
      </c>
      <c r="C22" s="6" t="s">
        <v>65</v>
      </c>
      <c r="D22" s="7" t="s">
        <v>66</v>
      </c>
      <c r="E22" s="7"/>
      <c r="F22" s="7" t="s">
        <v>36</v>
      </c>
      <c r="G22" s="7" t="s">
        <v>62</v>
      </c>
      <c r="H22" s="7" t="s">
        <v>63</v>
      </c>
      <c r="I22" s="7" t="s">
        <v>63</v>
      </c>
      <c r="J22" s="7"/>
      <c r="K22" s="1"/>
    </row>
    <row r="23" spans="1:11" ht="136" x14ac:dyDescent="0.15">
      <c r="A23" s="1"/>
      <c r="B23" s="6" t="s">
        <v>67</v>
      </c>
      <c r="C23" s="6" t="s">
        <v>68</v>
      </c>
      <c r="D23" s="7" t="s">
        <v>69</v>
      </c>
      <c r="E23" s="7"/>
      <c r="F23" s="7" t="s">
        <v>36</v>
      </c>
      <c r="G23" s="7" t="s">
        <v>62</v>
      </c>
      <c r="H23" s="7" t="s">
        <v>63</v>
      </c>
      <c r="I23" s="7" t="s">
        <v>63</v>
      </c>
      <c r="J23" s="7"/>
      <c r="K23" s="1"/>
    </row>
    <row r="24" spans="1:11" ht="153" x14ac:dyDescent="0.15">
      <c r="A24" s="1"/>
      <c r="B24" s="11" t="s">
        <v>70</v>
      </c>
      <c r="C24" s="11" t="s">
        <v>71</v>
      </c>
      <c r="D24" s="7" t="s">
        <v>72</v>
      </c>
      <c r="E24" s="7"/>
      <c r="F24" s="7" t="s">
        <v>36</v>
      </c>
      <c r="G24" s="7" t="s">
        <v>62</v>
      </c>
      <c r="H24" s="7" t="s">
        <v>63</v>
      </c>
      <c r="I24" s="7" t="s">
        <v>63</v>
      </c>
      <c r="J24" s="7"/>
      <c r="K24" s="1"/>
    </row>
    <row r="25" spans="1:11" ht="119" x14ac:dyDescent="0.15">
      <c r="A25" s="1"/>
      <c r="B25" s="11"/>
      <c r="C25" s="11"/>
      <c r="D25" s="7" t="s">
        <v>73</v>
      </c>
      <c r="E25" s="7"/>
      <c r="F25" s="7" t="s">
        <v>36</v>
      </c>
      <c r="G25" s="7" t="s">
        <v>62</v>
      </c>
      <c r="H25" s="7" t="s">
        <v>63</v>
      </c>
      <c r="I25" s="7" t="s">
        <v>63</v>
      </c>
      <c r="J25" s="7"/>
      <c r="K25" s="1"/>
    </row>
    <row r="26" spans="1:11" s="1" customFormat="1" ht="62.25" customHeight="1" x14ac:dyDescent="0.15">
      <c r="B26" s="10" t="s">
        <v>128</v>
      </c>
      <c r="C26" s="10" t="s">
        <v>129</v>
      </c>
      <c r="D26" s="7" t="s">
        <v>52</v>
      </c>
      <c r="E26" s="7"/>
      <c r="F26" s="7" t="s">
        <v>36</v>
      </c>
      <c r="G26" s="7" t="s">
        <v>37</v>
      </c>
      <c r="H26" s="7">
        <v>2480</v>
      </c>
      <c r="I26" s="7">
        <v>2480</v>
      </c>
      <c r="J26" s="7"/>
    </row>
    <row r="27" spans="1:11" ht="51" x14ac:dyDescent="0.15">
      <c r="A27" s="1"/>
      <c r="B27" s="6" t="s">
        <v>74</v>
      </c>
      <c r="C27" s="6" t="s">
        <v>75</v>
      </c>
      <c r="D27" s="7" t="s">
        <v>76</v>
      </c>
      <c r="E27" s="7"/>
      <c r="F27" s="7" t="s">
        <v>24</v>
      </c>
      <c r="G27" s="7" t="s">
        <v>77</v>
      </c>
      <c r="H27" s="7">
        <v>1400</v>
      </c>
      <c r="I27" s="7">
        <v>1400</v>
      </c>
      <c r="J27" s="7"/>
      <c r="K27" s="1"/>
    </row>
    <row r="28" spans="1:11" s="1" customFormat="1" ht="55.5" customHeight="1" x14ac:dyDescent="0.15">
      <c r="B28" s="19" t="s">
        <v>78</v>
      </c>
      <c r="C28" s="10" t="s">
        <v>130</v>
      </c>
      <c r="D28" s="7"/>
      <c r="E28" s="7"/>
      <c r="F28" s="7" t="s">
        <v>24</v>
      </c>
      <c r="G28" s="7" t="s">
        <v>37</v>
      </c>
      <c r="H28" s="7">
        <v>566</v>
      </c>
      <c r="I28" s="7">
        <v>560</v>
      </c>
      <c r="J28" s="7"/>
    </row>
    <row r="29" spans="1:11" ht="68" x14ac:dyDescent="0.15">
      <c r="A29" s="1"/>
      <c r="B29" s="20"/>
      <c r="C29" s="6" t="s">
        <v>79</v>
      </c>
      <c r="D29" s="7" t="s">
        <v>80</v>
      </c>
      <c r="E29" s="7"/>
      <c r="F29" s="7" t="s">
        <v>24</v>
      </c>
      <c r="G29" s="7" t="s">
        <v>37</v>
      </c>
      <c r="H29" s="7">
        <v>29122</v>
      </c>
      <c r="I29" s="7">
        <v>29120</v>
      </c>
      <c r="J29" s="7"/>
      <c r="K29" s="1"/>
    </row>
    <row r="30" spans="1:11" ht="102" x14ac:dyDescent="0.15">
      <c r="A30" s="1"/>
      <c r="B30" s="11" t="s">
        <v>81</v>
      </c>
      <c r="C30" s="11" t="s">
        <v>82</v>
      </c>
      <c r="D30" s="7" t="s">
        <v>83</v>
      </c>
      <c r="E30" s="7"/>
      <c r="F30" s="7" t="s">
        <v>24</v>
      </c>
      <c r="G30" s="7" t="s">
        <v>84</v>
      </c>
      <c r="H30" s="7" t="s">
        <v>85</v>
      </c>
      <c r="I30" s="7" t="s">
        <v>86</v>
      </c>
      <c r="J30" s="7"/>
      <c r="K30" s="1"/>
    </row>
    <row r="31" spans="1:11" ht="136" x14ac:dyDescent="0.15">
      <c r="A31" s="1"/>
      <c r="B31" s="11"/>
      <c r="C31" s="11"/>
      <c r="D31" s="7" t="s">
        <v>87</v>
      </c>
      <c r="E31" s="7"/>
      <c r="F31" s="7" t="s">
        <v>36</v>
      </c>
      <c r="G31" s="7" t="s">
        <v>62</v>
      </c>
      <c r="H31" s="7">
        <v>85</v>
      </c>
      <c r="I31" s="7">
        <v>92</v>
      </c>
      <c r="J31" s="7"/>
      <c r="K31" s="1"/>
    </row>
    <row r="32" spans="1:11" ht="187" x14ac:dyDescent="0.15">
      <c r="A32" s="1"/>
      <c r="B32" s="6" t="s">
        <v>88</v>
      </c>
      <c r="C32" s="6" t="s">
        <v>89</v>
      </c>
      <c r="D32" s="7" t="s">
        <v>90</v>
      </c>
      <c r="E32" s="7"/>
      <c r="F32" s="7" t="s">
        <v>24</v>
      </c>
      <c r="G32" s="7" t="s">
        <v>25</v>
      </c>
      <c r="H32" s="7">
        <v>4.7</v>
      </c>
      <c r="I32" s="7" t="s">
        <v>91</v>
      </c>
      <c r="J32" s="7"/>
      <c r="K32" s="1"/>
    </row>
    <row r="33" spans="1:11" ht="221" x14ac:dyDescent="0.15">
      <c r="A33" s="1"/>
      <c r="B33" s="6" t="s">
        <v>92</v>
      </c>
      <c r="C33" s="6" t="s">
        <v>93</v>
      </c>
      <c r="D33" s="7" t="s">
        <v>94</v>
      </c>
      <c r="E33" s="7"/>
      <c r="F33" s="7" t="s">
        <v>36</v>
      </c>
      <c r="G33" s="7" t="s">
        <v>25</v>
      </c>
      <c r="H33" s="7">
        <v>1150</v>
      </c>
      <c r="I33" s="7">
        <v>1190</v>
      </c>
      <c r="J33" s="7"/>
      <c r="K33" s="1"/>
    </row>
    <row r="34" spans="1:11" ht="255" x14ac:dyDescent="0.15">
      <c r="A34" s="1"/>
      <c r="B34" s="6" t="s">
        <v>95</v>
      </c>
      <c r="C34" s="6" t="s">
        <v>96</v>
      </c>
      <c r="D34" s="7" t="s">
        <v>97</v>
      </c>
      <c r="E34" s="7"/>
      <c r="F34" s="7" t="s">
        <v>36</v>
      </c>
      <c r="G34" s="7" t="s">
        <v>25</v>
      </c>
      <c r="H34" s="7">
        <v>700</v>
      </c>
      <c r="I34" s="7" t="s">
        <v>38</v>
      </c>
      <c r="J34" s="7" t="s">
        <v>98</v>
      </c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8"/>
      <c r="C36" s="1"/>
      <c r="D36" s="1"/>
      <c r="E36" s="1"/>
      <c r="F36" s="1"/>
      <c r="G36" s="1"/>
      <c r="H36" s="1"/>
      <c r="I36" s="1"/>
      <c r="J36" s="1"/>
      <c r="K36" s="1"/>
    </row>
    <row r="37" spans="1:11" ht="16" x14ac:dyDescent="0.15">
      <c r="A37" s="1"/>
      <c r="B37" s="18" t="s">
        <v>99</v>
      </c>
      <c r="C37" s="18"/>
      <c r="D37" s="18"/>
      <c r="E37" s="18"/>
      <c r="F37" s="18"/>
      <c r="G37" s="18"/>
      <c r="H37" s="18"/>
      <c r="I37" s="18"/>
      <c r="J37" s="18"/>
      <c r="K37" s="1"/>
    </row>
    <row r="38" spans="1:11" ht="47.25" customHeight="1" x14ac:dyDescent="0.15">
      <c r="A38" s="1"/>
      <c r="B38" s="18" t="s">
        <v>100</v>
      </c>
      <c r="C38" s="18"/>
      <c r="D38" s="18"/>
      <c r="E38" s="18"/>
      <c r="F38" s="18"/>
      <c r="G38" s="18"/>
      <c r="H38" s="18"/>
      <c r="I38" s="18"/>
      <c r="J38" s="18"/>
      <c r="K38" s="1"/>
    </row>
    <row r="39" spans="1:11" ht="47.25" customHeight="1" x14ac:dyDescent="0.15">
      <c r="A39" s="1"/>
      <c r="B39" s="18" t="s">
        <v>101</v>
      </c>
      <c r="C39" s="18"/>
      <c r="D39" s="18"/>
      <c r="E39" s="18"/>
      <c r="F39" s="18"/>
      <c r="G39" s="18"/>
      <c r="H39" s="18"/>
      <c r="I39" s="18"/>
      <c r="J39" s="18"/>
      <c r="K39" s="1"/>
    </row>
    <row r="40" spans="1:11" ht="10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1.2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</sheetData>
  <mergeCells count="22">
    <mergeCell ref="B2:J2"/>
    <mergeCell ref="B3:J3"/>
    <mergeCell ref="B4:J4"/>
    <mergeCell ref="B5:J5"/>
    <mergeCell ref="B7:B8"/>
    <mergeCell ref="C7:C8"/>
    <mergeCell ref="D7:D8"/>
    <mergeCell ref="E7:E8"/>
    <mergeCell ref="F7:F8"/>
    <mergeCell ref="G7:G8"/>
    <mergeCell ref="H7:I7"/>
    <mergeCell ref="J7:J8"/>
    <mergeCell ref="B37:J37"/>
    <mergeCell ref="B38:J38"/>
    <mergeCell ref="B39:J39"/>
    <mergeCell ref="B10:B11"/>
    <mergeCell ref="C10:C11"/>
    <mergeCell ref="B24:B25"/>
    <mergeCell ref="C24:C25"/>
    <mergeCell ref="B30:B31"/>
    <mergeCell ref="C30:C31"/>
    <mergeCell ref="B28:B29"/>
  </mergeCells>
  <pageMargins left="0.70866141732283472" right="0.70866141732283472" top="0.74803149606299213" bottom="0.74803149606299213" header="0.31496062992125984" footer="0.31496062992125984"/>
  <pageSetup paperSize="9" scale="52" fitToHeight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 Ответственные</vt:lpstr>
      <vt:lpstr>9. Показатели</vt:lpstr>
      <vt:lpstr>'8. Ответственные'!Область_печати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Маслова Мария Юрьевна</dc:creator>
  <cp:lastModifiedBy>Александр Порядин</cp:lastModifiedBy>
  <cp:lastPrinted>2021-03-30T07:29:05Z</cp:lastPrinted>
  <dcterms:created xsi:type="dcterms:W3CDTF">2020-02-28T09:18:42Z</dcterms:created>
  <dcterms:modified xsi:type="dcterms:W3CDTF">2022-05-28T21:48:54Z</dcterms:modified>
</cp:coreProperties>
</file>