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ocs\Департамент экономического развития\Отчеты ГП\2019\Годовой\ИОГВ\Защита населения\Окончательный\"/>
    </mc:Choice>
  </mc:AlternateContent>
  <bookViews>
    <workbookView xWindow="480" yWindow="60" windowWidth="28200" windowHeight="8505" activeTab="2"/>
  </bookViews>
  <sheets>
    <sheet name="8. Ответственные" sheetId="6" r:id="rId1"/>
    <sheet name="9. Показатели" sheetId="5" r:id="rId2"/>
    <sheet name="10. По ГРБС" sheetId="1" r:id="rId3"/>
    <sheet name="11. По статьям" sheetId="2" r:id="rId4"/>
    <sheet name="12. Источники" sheetId="3" r:id="rId5"/>
  </sheets>
  <definedNames>
    <definedName name="_xlnm.Print_Area" localSheetId="3">'11. По статьям'!$A$1:$P$12</definedName>
    <definedName name="_xlnm.Print_Area" localSheetId="4">'12. Источники'!$A$1:$F$8</definedName>
    <definedName name="_xlnm.Print_Area" localSheetId="0">'8. Ответственные'!$A$1:$E$9</definedName>
  </definedNames>
  <calcPr calcId="162913"/>
</workbook>
</file>

<file path=xl/calcChain.xml><?xml version="1.0" encoding="utf-8"?>
<calcChain xmlns="http://schemas.openxmlformats.org/spreadsheetml/2006/main">
  <c r="B3" i="6" l="1"/>
  <c r="B4" i="5"/>
  <c r="B2" i="3"/>
  <c r="B2" i="2"/>
  <c r="B3" i="1"/>
</calcChain>
</file>

<file path=xl/sharedStrings.xml><?xml version="1.0" encoding="utf-8"?>
<sst xmlns="http://schemas.openxmlformats.org/spreadsheetml/2006/main" count="643" uniqueCount="222">
  <si>
    <t>Статус</t>
  </si>
  <si>
    <t>Источники ресурсного обеспечения</t>
  </si>
  <si>
    <t>План</t>
  </si>
  <si>
    <t>1</t>
  </si>
  <si>
    <t>2</t>
  </si>
  <si>
    <t>3</t>
  </si>
  <si>
    <t>4</t>
  </si>
  <si>
    <t>5</t>
  </si>
  <si>
    <t>6</t>
  </si>
  <si>
    <t>7</t>
  </si>
  <si>
    <t>8</t>
  </si>
  <si>
    <t>9</t>
  </si>
  <si>
    <t>10</t>
  </si>
  <si>
    <t>11</t>
  </si>
  <si>
    <t>12</t>
  </si>
  <si>
    <t>13</t>
  </si>
  <si>
    <t>14</t>
  </si>
  <si>
    <t>15</t>
  </si>
  <si>
    <t>16</t>
  </si>
  <si>
    <t>17</t>
  </si>
  <si>
    <t>18</t>
  </si>
  <si>
    <t>19</t>
  </si>
  <si>
    <t>20</t>
  </si>
  <si>
    <t>33</t>
  </si>
  <si>
    <t>34</t>
  </si>
  <si>
    <t>44</t>
  </si>
  <si>
    <t>52</t>
  </si>
  <si>
    <t>69</t>
  </si>
  <si>
    <t>73</t>
  </si>
  <si>
    <t>Информация о расходах федерального, областного и местных бюджетов, бюджетов территориальных государственных внебюджетных фондов, юридических и физических лиц на реализацию целей государственной программы Воронежской области</t>
  </si>
  <si>
    <t>за 2019 год</t>
  </si>
  <si>
    <t>тыс. рублей</t>
  </si>
  <si>
    <t>Наименование госпрограммы, подпрограммы, основного мероприятия, мероприятия</t>
  </si>
  <si>
    <t>Расходы за отчетный период</t>
  </si>
  <si>
    <t>предусмотрено на год</t>
  </si>
  <si>
    <t>фактически профинансировано</t>
  </si>
  <si>
    <t>Государственная программа</t>
  </si>
  <si>
    <t>Защита населения и территории Воронежской области от чрезвычайных ситуаций, обеспечение пожарной безопасности и безопасности людей на водных объектах</t>
  </si>
  <si>
    <t>всего, в том числе:</t>
  </si>
  <si>
    <t>областной бюджет (бюджетные ассигнования, предусмотренные законом Воронежской области об областном бюджете, всего)</t>
  </si>
  <si>
    <t>- областной бюджет</t>
  </si>
  <si>
    <t>Подпрограмма 1</t>
  </si>
  <si>
    <t>Развитие и модернизация защиты населения от угроз чрезвычайных ситуаций и пожаров</t>
  </si>
  <si>
    <t>Основное мероприятие 1.1</t>
  </si>
  <si>
    <t>Обеспечение развития систем связи, оповещения, накопления и обработки информации</t>
  </si>
  <si>
    <t>Основное мероприятие 1.2</t>
  </si>
  <si>
    <t>Повышение готовности к ликвидации чрезвычайных ситуаций</t>
  </si>
  <si>
    <t>Основное мероприятие 1.3</t>
  </si>
  <si>
    <t>Повышение готовности противопожарной службы Воронежской области</t>
  </si>
  <si>
    <t>Основное мероприятие 1.4</t>
  </si>
  <si>
    <t>Предоставление субсидий на поддержку Воронежского областного отделения Общероссийской общественной организации «Всероссийское добровольное пожарное общество» в целях обеспечения деятельности добровольных пожарных команд, направленной на решение социальных вопросов, связанных с участием в профилактике и (или) тушении пожаров, спасении людей и имущества при пожаре, проведением аварийно-спасательных работ и оказанием первой помощи пострадавшим, а также в целях организации и проведения смотра-конкурса среди добровольных пожарных команд (дружин) местных гарнизонов пожарной охраны Воронежской области в соответствии с уставными целями организации</t>
  </si>
  <si>
    <t>Подпрограмма 2</t>
  </si>
  <si>
    <t>Финансовое обеспечение казенного учреждения Воронежской области "Гражданская оборона, защита населения и пожарная безопасность Воронежской области"</t>
  </si>
  <si>
    <t>Основное мероприятие 2.1</t>
  </si>
  <si>
    <t>Содержание и обеспечение деятельности аварийно-спасательных служб и гражданской обороны Воронежской области</t>
  </si>
  <si>
    <t>Основное мероприятие 2.2</t>
  </si>
  <si>
    <t>Содержание и обеспечение деятельности противопожарной службы Воронежской области</t>
  </si>
  <si>
    <t>Подпрограмма 3</t>
  </si>
  <si>
    <t>Создание системы обеспечения вызова экстренных оперативных служб по единому номеру «112»</t>
  </si>
  <si>
    <t>Основное мероприятие 3.1</t>
  </si>
  <si>
    <t>Развертывание системы - 112 на территории Воронежской области и обеспечение ее функционирования</t>
  </si>
  <si>
    <t>Основное мероприятие 3.2</t>
  </si>
  <si>
    <t>Обеспечение деятельности бюджетного учреждения Воронежской области «Система -112 Воронежской области»</t>
  </si>
  <si>
    <t>Отчет о выполнении Плана реализации государственной программы Воронежской области</t>
  </si>
  <si>
    <t>по статьям расходов за 2019 год</t>
  </si>
  <si>
    <t>Наименование государственной программы, подпрограммы, основного мероприятия, мероприятия</t>
  </si>
  <si>
    <t>Наименование статей расходов</t>
  </si>
  <si>
    <t>Бюджетные ассигнования на реализацию государственной программы, тыс. рублей</t>
  </si>
  <si>
    <t>согласно закону Воронежской области об областном бюджете на отчетную дату текущего года</t>
  </si>
  <si>
    <t>согласно бюджетной росписи расходов областного бюджета на отчетную дату текущего года</t>
  </si>
  <si>
    <t>поквартальный кассовый план на отчетную дату нарастающим итогом</t>
  </si>
  <si>
    <t>кассовое исполнение (на отчетную дату нарастающим итогом)</t>
  </si>
  <si>
    <t>всего</t>
  </si>
  <si>
    <t>в том числе по источникам:</t>
  </si>
  <si>
    <t>федеральный бюджет</t>
  </si>
  <si>
    <t>областной бюджет</t>
  </si>
  <si>
    <t>Всего, в том числе:</t>
  </si>
  <si>
    <t>Государственные капитальные вложения, всего</t>
  </si>
  <si>
    <t>Государственные капитальные вложения (за исключением объектов капитального строительства и объектов недвижимого имущества)</t>
  </si>
  <si>
    <t>ПРОЧИЕ  расходы</t>
  </si>
  <si>
    <t>Отчёт</t>
  </si>
  <si>
    <t>о выполнении  Плана реализации государственной программы Воронежской области</t>
  </si>
  <si>
    <t>в разрезе исполнительных органов государственной власти Воронежской области за 2019 год</t>
  </si>
  <si>
    <t>Наименование государственной</t>
  </si>
  <si>
    <t>Ожидаемый непосредственный</t>
  </si>
  <si>
    <t>Исполнительный орган</t>
  </si>
  <si>
    <t>Код бюджетной</t>
  </si>
  <si>
    <t>Уровень освоения бюджетных ассигнований, %</t>
  </si>
  <si>
    <t>программы, подпрограммы, основного мероприятия, мероприятия</t>
  </si>
  <si>
    <t>результат реализации государственной программы, подпрограммы (краткое описание). Содержание основного</t>
  </si>
  <si>
    <t>государственной власти Воронежской области - главный распорядитель средств областного</t>
  </si>
  <si>
    <t>классификации (в соответствии с законом Воронежской области об</t>
  </si>
  <si>
    <t>мероприятия (мероприятия) в</t>
  </si>
  <si>
    <t>бюджета (далее - ГРБС)</t>
  </si>
  <si>
    <t>областном бюджете)</t>
  </si>
  <si>
    <t>соответствии с утвержденным на текущий год Планом</t>
  </si>
  <si>
    <t>1. Снижение количества населения, погибшего и травмированного при чрезвычайных ситуациях, пожарах и происшествиях на водных объектах, на 9,5 % по отношению к 2012 г.
2. Увеличение количества населения, спасенного при чрезвычайных ситуациях, пожарах и происшествиях на водных объектах, на 12,5 % по отношению к 2012 г.
3. Снижение экономического ущерба от деструктивных событий на 14,5 % по отношению к 2012 г.
4. Увеличение доли населения Воронежской области, проживающего на территориях муниципальных образований, в которых развернута система-112, в общем количестве населения РФ до 1,59 %
5. Увеличение доли персонала системы-112 и сотрудников взаимодействующих дежурно-диспетчерских служб, прошедших профессиональное обучение, в общем необходимом их количестве в РФ до 0,97 %</t>
  </si>
  <si>
    <t>Всего, в том числе в разрезе ГРБС</t>
  </si>
  <si>
    <t>Департамент промышленности и транспорта Воронежской области</t>
  </si>
  <si>
    <t/>
  </si>
  <si>
    <t>826.0309.1010171430.200</t>
  </si>
  <si>
    <t>826.0309.1010271430.200</t>
  </si>
  <si>
    <t>826.0309.1020100590.100</t>
  </si>
  <si>
    <t>826.0309.1020100590.200</t>
  </si>
  <si>
    <t>826.0309.1020100590.800</t>
  </si>
  <si>
    <t>826.0310.1010371430.200</t>
  </si>
  <si>
    <t>826.0310.1010471440.600</t>
  </si>
  <si>
    <t>826.0310.1020200590.100</t>
  </si>
  <si>
    <t>826.0310.1020200590.200</t>
  </si>
  <si>
    <t>826.0310.1020200590.800</t>
  </si>
  <si>
    <t>Департамент цифрового развития Воронежской области</t>
  </si>
  <si>
    <t>860.0309.1030171450.200</t>
  </si>
  <si>
    <t>860.0309.1030200590.600</t>
  </si>
  <si>
    <t>Достижение запланированных на 2019 год значений целевых показателей подпрограммы</t>
  </si>
  <si>
    <t>1. Сохранение количества местных систем оповещения, сопряженных с региональной автоматизированной системой централизованного оповещения в автоматизированном режиме и находящихся в работоспособном состоянии в 164 ед.
2. Доведение охвата населения области системами информирования до 178 тысяч человек</t>
  </si>
  <si>
    <t>1. Увеличение процента укомплектованности аварийно-спасательной службы Воронежской области современной техникой и оборудованием 
до 69% от норм положенности.
2. Сокращение времени реагирования аварийно-спасательной службы Воронежской области до 15 минут.
3. Увеличение новых средств индивидуальной защиты установленных групп населения до 52633 шт.</t>
  </si>
  <si>
    <t>1. Снижение показателя количества населения, погибшего при пожарах, на 10 тыс. населения до 1, 08. 
2. Снижение показателя количества населения, травмированного при пожарах, на 10 тыс. населения до 0, 70. 
3. Увеличение показателя количества населения, спасенного при пожарах, на 10 тыс. населения до 1, 16. 
4. Сохранение доли обновленного пожарно-технического вооружения до 44% от норм положенности. 
5. Сохранение времени оперативного реагирования пожарных подразделений в 18, 0 минут</t>
  </si>
  <si>
    <t>Оказание поддержки на содержание 52 добровольных пожарных команд</t>
  </si>
  <si>
    <t>Достижение значений целевых показателей подпрограммы за 2019 год не менее 100%</t>
  </si>
  <si>
    <t>1. Увеличение количества организаций, принимающих участие в смотрах конкурсах по гражданской обороне, на 11 единиц по отношению к 2012 году.
2. Проведение 18 учебных тренировок в области защиты населения и территории от ЧС.
3. Увеличение числа обученного населения в области гражданской обороны, способам защиты и действиям в ЧС до 2000 человек в год.
4. Увеличение количества замикрофильмированных листов документов, входящих в состав аварийных комплектов документации объектов повышенного риска и объектов систем жизнеобеспечения населения Воронежской области на 33 тыс. листов, приведенных к формату А4</t>
  </si>
  <si>
    <t>1. Сохранение показателя прикрытия территории области подразделениями противопожарной службы значения 61, 1%.
2. Увеличение числа проинструктированных по мерам пожарной безопасности граждан в жилом секторе в зоне обслуживания ППС ГПС Учреждения до 107 тысяч человек.
3. Сохранение числа пожарно - тактических учений и занятий на социально - значимых объектах в 827 ед.</t>
  </si>
  <si>
    <t>Достижение значений целевых показателей подпрограммы не менее 100%</t>
  </si>
  <si>
    <t>1. Увеличение количества подключенных к системе-112 дежурно-диспетчерских служб на территории области до 179. 
2. Увеличение количества муниципальных районов и городских округов Воронежской области, в которых функционирует система-112 до 34. 
3. Не превышение среднего времени ожидания обратившегося по номеру «112» заявителя ответа оператора системы-112 более 8 секунд. 
4. не превышение среднего времени опроса заявителя или идентификации ситуации оператором системы-112 более 75 секунд</t>
  </si>
  <si>
    <t>Проверка 10% вызовов от общего количества обработанных вызовов</t>
  </si>
  <si>
    <t>в графе 7 указывается плановое значение показателя (индикатора)  государственной программы, подпрограммы, основного мероприятия в  последней редакции государственной программы, принятой до 01 января года, следующего за отчетным.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</si>
  <si>
    <t>в графе 5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</si>
  <si>
    <t>в графе 4 указывается пункт Федерального плана статистических работ (ФПСР)</t>
  </si>
  <si>
    <t>13,3</t>
  </si>
  <si>
    <t>Процент</t>
  </si>
  <si>
    <t>С</t>
  </si>
  <si>
    <t>Доля проверенных вызовов от общего количества обработанных вызовов</t>
  </si>
  <si>
    <t>75</t>
  </si>
  <si>
    <t>Секунда</t>
  </si>
  <si>
    <t>Среднее время опроса заявителя или идентификации ситуации оператором системы-112</t>
  </si>
  <si>
    <t>Среднее время ожидания обратившегося по номеру «112» заявителя ответа оператора системы-112</t>
  </si>
  <si>
    <t>Единица</t>
  </si>
  <si>
    <t>У</t>
  </si>
  <si>
    <t>Количество муниципальных районов и городских округов Воронежской области, в которых функционирует система-112</t>
  </si>
  <si>
    <t>179</t>
  </si>
  <si>
    <t>Количество подключенных к системе-112 дежурно-диспетчерских служб на территории области</t>
  </si>
  <si>
    <t>119,14</t>
  </si>
  <si>
    <t>100</t>
  </si>
  <si>
    <t>Уровень достижения значений показателей (индикаторов) подпрограммы</t>
  </si>
  <si>
    <t>827</t>
  </si>
  <si>
    <t>Количество пожарно-тактических учений и занятий на социально значимых объектах</t>
  </si>
  <si>
    <t>107,212</t>
  </si>
  <si>
    <t>107</t>
  </si>
  <si>
    <t>тысяч человек</t>
  </si>
  <si>
    <t>Количество населения, проинструктированного по мерам пожарной безопасности граждан в жилом секторе в зоне обслуживания противопожарной службы государственной противопожарной службы Учреждения</t>
  </si>
  <si>
    <t>61,1</t>
  </si>
  <si>
    <t>Процент прикрытия территории области подразделениями противопожарной службы</t>
  </si>
  <si>
    <t>33,851</t>
  </si>
  <si>
    <t>Тысяч листов приведенных к формату А4</t>
  </si>
  <si>
    <t>Количество замикрофильмированных листов документов, входящих в состав аварийных комплектов документации объектов повышенного риска и объектов систем жизнеобеспечения населения Воронежской области</t>
  </si>
  <si>
    <t>2278</t>
  </si>
  <si>
    <t>2000</t>
  </si>
  <si>
    <t>Человек</t>
  </si>
  <si>
    <t>Количество населения, обученного в области гражданской обороны, способам защиты и действиям в чрезвычайных ситуациях</t>
  </si>
  <si>
    <t>Количество учебных тренировок в области защиты населения и территорий от ЧС</t>
  </si>
  <si>
    <t>Количество организаций принимающих участие в смотрах-конкурсах по гражданской обороне</t>
  </si>
  <si>
    <t>102,38</t>
  </si>
  <si>
    <t>Количество добровольных пожарных команд - получателей государственной поддержки</t>
  </si>
  <si>
    <t>Минута</t>
  </si>
  <si>
    <t>Время оперативного реагирования пожарных подразделений</t>
  </si>
  <si>
    <t>Доля обновленного пожарно-технического вооружения</t>
  </si>
  <si>
    <t>1,16</t>
  </si>
  <si>
    <t>Спасенные на пожарах, относительный показатель на 10 тыс. населения</t>
  </si>
  <si>
    <t>0,64</t>
  </si>
  <si>
    <t>0,7</t>
  </si>
  <si>
    <t>Травмированные на пожарах, относительный показатель на 10 тыс. населения</t>
  </si>
  <si>
    <t>0,92</t>
  </si>
  <si>
    <t>1,08</t>
  </si>
  <si>
    <t>Погибшие на пожарах, относительный показатель на 10 тыс. населения</t>
  </si>
  <si>
    <t>52754</t>
  </si>
  <si>
    <t>52633</t>
  </si>
  <si>
    <t>Штука</t>
  </si>
  <si>
    <t>Количество новых средств индивидуальной защиты населения</t>
  </si>
  <si>
    <t>Время реагирования аварийно-спасательной службы Воронежской области</t>
  </si>
  <si>
    <t>Укомплектованность аварийно-спасательной службы Воронежской области современной техникой, оборудованием и имуществом</t>
  </si>
  <si>
    <t>178</t>
  </si>
  <si>
    <t>Охват населения области системами информирования</t>
  </si>
  <si>
    <t>164</t>
  </si>
  <si>
    <t>Количество местных систем оповещения, сопряженных с региональной автоматизированной системой централизованного оповещения в автоматизированном режиме и находящихся в работоспособном состоянии</t>
  </si>
  <si>
    <t>102,43</t>
  </si>
  <si>
    <t>0,97</t>
  </si>
  <si>
    <t>Доля персонала системы-112 и сотрудников взаимодействующих дежурно-диспетчерских служб, прошедших профессиональное обучение, в общем необходимом их количестве в Российской Федерации</t>
  </si>
  <si>
    <t>1,59</t>
  </si>
  <si>
    <t>Доля населения Воронежской области, проживающего на территориях муниципальных образований, в которых развернута система-112, в общем количестве населения Российской Федерации</t>
  </si>
  <si>
    <t>78,19</t>
  </si>
  <si>
    <t>85,5</t>
  </si>
  <si>
    <t>Экономический ущерб от деструктивных событий по отношению к 2012 году</t>
  </si>
  <si>
    <t>112,78</t>
  </si>
  <si>
    <t>112,5</t>
  </si>
  <si>
    <t>Количество населения, спасенного при чрезвычайных ситуациях, пожарах и происшествиях на водных объектах, по отношению к 2012 году</t>
  </si>
  <si>
    <t>87,23</t>
  </si>
  <si>
    <t>90,5</t>
  </si>
  <si>
    <t>Количество населения, погибшего и травмированного при чрезвычайных ситуациях, пожарах и происшествиях на водных объектах, по отношению к 2012 году</t>
  </si>
  <si>
    <t>Факт или оценка</t>
  </si>
  <si>
    <t>Обоснование отклонений значений показателя (индикатора) на конец отчетного года (при наличии)</t>
  </si>
  <si>
    <t>Значения показателя (индикатора)</t>
  </si>
  <si>
    <t>Единица измерения</t>
  </si>
  <si>
    <t>Вид показателя (индикатора)</t>
  </si>
  <si>
    <t>Пункт ФПСР</t>
  </si>
  <si>
    <t>Наименование показателя (индикатора)</t>
  </si>
  <si>
    <t>о достижении значений показателей (индикаторов) реализации государственной программы Воронежской области</t>
  </si>
  <si>
    <t>Сведения</t>
  </si>
  <si>
    <t>Директор учреждения А.А. Корнеенко</t>
  </si>
  <si>
    <t>Бюджетное учреждение Воронежской области «Система-112 Воронежской области»</t>
  </si>
  <si>
    <t>начальник отдела М.С. Пергунов</t>
  </si>
  <si>
    <t>Заместитель руководителя департамента Д.Б. Просвирин</t>
  </si>
  <si>
    <t>Директор учреждения М.В. Гусев</t>
  </si>
  <si>
    <t>Казенное учреждение Воронежской области "Гражданская оборона, защита населения и пожарная безопасность Воронежской области"</t>
  </si>
  <si>
    <t>Советник отдела Аюков А.В.</t>
  </si>
  <si>
    <t>Советник отдела А.В. Аюков</t>
  </si>
  <si>
    <t>Заместитель руководителя департамента Н.В. Белов</t>
  </si>
  <si>
    <t>Советник отдела  А.В. Аюков</t>
  </si>
  <si>
    <t>Руководитель департамента А.Н. Десятириков</t>
  </si>
  <si>
    <t>Должность, Ф.И.О.</t>
  </si>
  <si>
    <t>Исполнительный орган государственной власти Воронежской области, иной главный распорядитель средств областного бюджета</t>
  </si>
  <si>
    <t>Ответственные за исполнение</t>
  </si>
  <si>
    <t>на 2019 год</t>
  </si>
  <si>
    <t>Ответственные за исполнение мероприятий Плана реализации государственной программы Воронежской области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</si>
</sst>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8"/>
      <color theme="1"/>
      <name val="Calibri"/>
      <family val="2"/>
      <scheme val="minor"/>
    </font>
    <font>
      <sz val="12"/>
      <color rgb="FF000000"/>
      <name val="Times New Roman"/>
      <family val="2"/>
    </font>
    <font>
      <sz val="10"/>
      <color rgb="FF000000"/>
      <name val="Ubuntu"/>
      <family val="2"/>
    </font>
    <font>
      <sz val="10"/>
      <color rgb="FF646D82"/>
      <name val="Ubuntu"/>
      <family val="2"/>
    </font>
    <font>
      <sz val="10"/>
      <color rgb="FF000000"/>
      <name val="Times New Roman"/>
      <family val="2"/>
    </font>
    <font>
      <b/>
      <sz val="12"/>
      <color rgb="FF000000"/>
      <name val="Times New Roman"/>
      <family val="2"/>
    </font>
    <font>
      <i/>
      <sz val="12"/>
      <color rgb="FF000000"/>
      <name val="Times New Roman"/>
      <family val="2"/>
    </font>
    <font>
      <sz val="8"/>
      <color theme="1"/>
      <name val="Times New Roman"/>
      <family val="2"/>
    </font>
    <font>
      <sz val="12"/>
      <color theme="1"/>
      <name val="Times New Roman"/>
      <family val="2"/>
    </font>
    <font>
      <sz val="14"/>
      <color theme="1"/>
      <name val="Times New Roman"/>
      <family val="2"/>
    </font>
    <font>
      <sz val="8"/>
      <color theme="1"/>
      <name val="Calibri"/>
      <family val="2"/>
      <scheme val="minor"/>
    </font>
    <font>
      <sz val="12"/>
      <color rgb="FF646D82"/>
      <name val="Times New Roman"/>
      <family val="2"/>
    </font>
    <font>
      <sz val="8"/>
      <color rgb="FF646D82"/>
      <name val="Tahoma"/>
      <family val="2"/>
    </font>
  </fonts>
  <fills count="3">
    <fill>
      <patternFill patternType="none"/>
    </fill>
    <fill>
      <patternFill patternType="gray125"/>
    </fill>
    <fill>
      <patternFill patternType="solid">
        <f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10" fillId="0" borderId="1"/>
  </cellStyleXfs>
  <cellXfs count="48">
    <xf numFmtId="0" fontId="0" fillId="0" borderId="0" xfId="0"/>
    <xf numFmtId="0" fontId="0" fillId="0" borderId="0" xfId="0"/>
    <xf numFmtId="0" fontId="2" fillId="0" borderId="1" xfId="0" applyFont="1" applyBorder="1" applyAlignment="1">
      <alignment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3" fillId="0" borderId="1" xfId="0" applyFont="1" applyBorder="1" applyAlignment="1">
      <alignment vertical="center" wrapText="1"/>
    </xf>
    <xf numFmtId="0" fontId="4" fillId="0" borderId="1" xfId="0" applyFont="1" applyBorder="1" applyAlignment="1">
      <alignment horizontal="right" vertical="center" wrapText="1"/>
    </xf>
    <xf numFmtId="0" fontId="1" fillId="0" borderId="4" xfId="0" applyFont="1" applyBorder="1" applyAlignment="1">
      <alignment horizontal="left" vertical="top" wrapText="1"/>
    </xf>
    <xf numFmtId="0" fontId="5" fillId="0" borderId="2" xfId="0" applyFont="1" applyBorder="1" applyAlignment="1">
      <alignment horizontal="left" vertical="top" wrapText="1"/>
    </xf>
    <xf numFmtId="4" fontId="1" fillId="2" borderId="2" xfId="0" applyNumberFormat="1" applyFont="1" applyFill="1" applyBorder="1" applyAlignment="1">
      <alignment horizontal="center" vertical="top" wrapText="1"/>
    </xf>
    <xf numFmtId="0" fontId="6" fillId="0" borderId="2" xfId="0" applyFont="1" applyBorder="1" applyAlignment="1">
      <alignment horizontal="left" vertical="top" wrapText="1"/>
    </xf>
    <xf numFmtId="0" fontId="1" fillId="0" borderId="2" xfId="0" applyFont="1" applyBorder="1" applyAlignment="1">
      <alignment horizontal="left" vertical="top" wrapText="1"/>
    </xf>
    <xf numFmtId="0" fontId="7" fillId="0" borderId="1" xfId="0" applyFont="1" applyBorder="1" applyAlignment="1"/>
    <xf numFmtId="4" fontId="1" fillId="2" borderId="2" xfId="0" applyNumberFormat="1" applyFont="1" applyFill="1" applyBorder="1" applyAlignment="1">
      <alignment horizontal="center" wrapText="1"/>
    </xf>
    <xf numFmtId="0" fontId="1" fillId="2" borderId="2" xfId="0" applyFont="1" applyFill="1" applyBorder="1" applyAlignment="1">
      <alignment horizontal="center" wrapText="1"/>
    </xf>
    <xf numFmtId="0" fontId="1" fillId="0" borderId="4" xfId="0" applyFont="1" applyBorder="1" applyAlignment="1">
      <alignment horizontal="center" vertical="center" wrapText="1"/>
    </xf>
    <xf numFmtId="0" fontId="1" fillId="0" borderId="4" xfId="0" applyFont="1" applyBorder="1" applyAlignment="1">
      <alignment horizontal="center" vertical="top" wrapText="1"/>
    </xf>
    <xf numFmtId="0" fontId="8" fillId="0" borderId="5" xfId="0" applyFont="1" applyBorder="1" applyAlignment="1">
      <alignment horizontal="center" vertical="center"/>
    </xf>
    <xf numFmtId="0" fontId="8" fillId="0" borderId="5" xfId="0" applyFont="1" applyBorder="1" applyAlignment="1">
      <alignment horizontal="center" vertical="top" wrapText="1"/>
    </xf>
    <xf numFmtId="0" fontId="0" fillId="0" borderId="5" xfId="0" applyBorder="1" applyAlignment="1"/>
    <xf numFmtId="0" fontId="8" fillId="0" borderId="5" xfId="0" applyFont="1" applyBorder="1" applyAlignment="1">
      <alignment horizontal="center"/>
    </xf>
    <xf numFmtId="0" fontId="8" fillId="0" borderId="6" xfId="0" applyFont="1" applyBorder="1" applyAlignment="1">
      <alignment horizontal="center" vertical="center"/>
    </xf>
    <xf numFmtId="0" fontId="0" fillId="0" borderId="6" xfId="0" applyBorder="1" applyAlignment="1"/>
    <xf numFmtId="0" fontId="8" fillId="0" borderId="6" xfId="0" applyFont="1" applyBorder="1" applyAlignment="1">
      <alignment horizontal="center" vertical="top" wrapText="1"/>
    </xf>
    <xf numFmtId="0" fontId="9" fillId="0" borderId="1" xfId="0" applyFont="1" applyBorder="1" applyAlignment="1"/>
    <xf numFmtId="0" fontId="0" fillId="0" borderId="1" xfId="0" applyBorder="1" applyAlignment="1"/>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top"/>
    </xf>
    <xf numFmtId="0" fontId="10" fillId="0" borderId="1" xfId="1"/>
    <xf numFmtId="0" fontId="1" fillId="0" borderId="1" xfId="1" applyFont="1" applyBorder="1" applyAlignment="1">
      <alignment vertical="top" wrapText="1"/>
    </xf>
    <xf numFmtId="0" fontId="10" fillId="0" borderId="3" xfId="1" applyBorder="1" applyAlignment="1"/>
    <xf numFmtId="0" fontId="1" fillId="0" borderId="2" xfId="1" applyFont="1" applyBorder="1" applyAlignment="1">
      <alignment horizontal="center" vertical="top" wrapText="1"/>
    </xf>
    <xf numFmtId="0" fontId="1" fillId="0" borderId="2" xfId="1" applyFont="1" applyBorder="1" applyAlignment="1">
      <alignment horizontal="left" vertical="top" wrapText="1"/>
    </xf>
    <xf numFmtId="0" fontId="1" fillId="0" borderId="2" xfId="1" applyFont="1" applyBorder="1" applyAlignment="1">
      <alignment horizontal="left" vertical="top" wrapText="1"/>
    </xf>
    <xf numFmtId="0" fontId="1" fillId="0" borderId="2" xfId="1" applyFont="1" applyBorder="1" applyAlignment="1">
      <alignment horizontal="center" vertical="center"/>
    </xf>
    <xf numFmtId="0" fontId="1" fillId="0" borderId="2" xfId="1" applyFont="1" applyBorder="1" applyAlignment="1">
      <alignment horizontal="center" vertical="center" wrapText="1"/>
    </xf>
    <xf numFmtId="0" fontId="1" fillId="0" borderId="2" xfId="1" applyFont="1" applyBorder="1" applyAlignment="1">
      <alignment horizontal="center" vertical="center" wrapText="1"/>
    </xf>
    <xf numFmtId="0" fontId="3" fillId="0" borderId="1" xfId="1" applyFont="1" applyBorder="1" applyAlignment="1">
      <alignment vertical="center" wrapText="1"/>
    </xf>
    <xf numFmtId="0" fontId="11" fillId="0" borderId="1" xfId="1" applyFont="1" applyBorder="1" applyAlignment="1">
      <alignment vertical="center"/>
    </xf>
    <xf numFmtId="0" fontId="1" fillId="0" borderId="1" xfId="1" applyFont="1" applyBorder="1" applyAlignment="1">
      <alignment horizontal="center" vertical="center" wrapText="1"/>
    </xf>
    <xf numFmtId="0" fontId="1" fillId="0" borderId="2" xfId="1" applyFont="1" applyBorder="1" applyAlignment="1">
      <alignment horizontal="center" vertical="center"/>
    </xf>
    <xf numFmtId="0" fontId="12" fillId="0" borderId="1" xfId="1" applyFont="1" applyBorder="1" applyAlignment="1">
      <alignment vertical="center"/>
    </xf>
    <xf numFmtId="0" fontId="1" fillId="0" borderId="1" xfId="1" applyFont="1" applyBorder="1" applyAlignment="1">
      <alignment horizontal="center" vertical="center"/>
    </xf>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3"/>
  <sheetViews>
    <sheetView showGridLines="0" workbookViewId="0"/>
  </sheetViews>
  <sheetFormatPr defaultRowHeight="11.25"/>
  <cols>
    <col min="1" max="1" width="3.33203125" style="33" customWidth="1"/>
    <col min="2" max="2" width="22.5" style="33" customWidth="1"/>
    <col min="3" max="3" width="46.83203125" style="33" customWidth="1"/>
    <col min="4" max="4" width="31" style="33" customWidth="1"/>
    <col min="5" max="5" width="31.1640625" style="33" customWidth="1"/>
    <col min="6" max="6" width="9.33203125" style="33" customWidth="1"/>
    <col min="7" max="16384" width="9.33203125" style="33"/>
  </cols>
  <sheetData>
    <row r="2" spans="2:5" ht="15.75">
      <c r="B2" s="44" t="s">
        <v>221</v>
      </c>
      <c r="C2" s="44"/>
      <c r="D2" s="44"/>
      <c r="E2" s="44"/>
    </row>
    <row r="3" spans="2:5" ht="15.75">
      <c r="B3" s="44" t="str">
        <f>CHAR(34)&amp;$C$9&amp;CHAR(34)</f>
        <v>"Защита населения и территории Воронежской области от чрезвычайных ситуаций, обеспечение пожарной безопасности и безопасности людей на водных объектах"</v>
      </c>
      <c r="C3" s="44"/>
      <c r="D3" s="44"/>
      <c r="E3" s="44"/>
    </row>
    <row r="4" spans="2:5" ht="15.75">
      <c r="B4" s="47" t="s">
        <v>220</v>
      </c>
      <c r="C4" s="47"/>
      <c r="D4" s="47"/>
      <c r="E4" s="47"/>
    </row>
    <row r="5" spans="2:5" ht="12.75">
      <c r="B5" s="46"/>
      <c r="C5" s="42"/>
      <c r="D5" s="42"/>
      <c r="E5" s="42"/>
    </row>
    <row r="6" spans="2:5" ht="15.75">
      <c r="B6" s="45" t="s">
        <v>0</v>
      </c>
      <c r="C6" s="40" t="s">
        <v>65</v>
      </c>
      <c r="D6" s="45" t="s">
        <v>219</v>
      </c>
      <c r="E6" s="45"/>
    </row>
    <row r="7" spans="2:5" ht="90.75" customHeight="1">
      <c r="B7" s="45"/>
      <c r="C7" s="40"/>
      <c r="D7" s="41" t="s">
        <v>218</v>
      </c>
      <c r="E7" s="39" t="s">
        <v>217</v>
      </c>
    </row>
    <row r="8" spans="2:5" ht="15.75">
      <c r="B8" s="39" t="s">
        <v>3</v>
      </c>
      <c r="C8" s="39" t="s">
        <v>4</v>
      </c>
      <c r="D8" s="39" t="s">
        <v>5</v>
      </c>
      <c r="E8" s="39" t="s">
        <v>6</v>
      </c>
    </row>
    <row r="9" spans="2:5" ht="94.5">
      <c r="B9" s="37" t="s">
        <v>36</v>
      </c>
      <c r="C9" s="37" t="s">
        <v>37</v>
      </c>
      <c r="D9" s="37" t="s">
        <v>98</v>
      </c>
      <c r="E9" s="37" t="s">
        <v>216</v>
      </c>
    </row>
    <row r="10" spans="2:5" ht="63">
      <c r="B10" s="37" t="s">
        <v>41</v>
      </c>
      <c r="C10" s="37" t="s">
        <v>42</v>
      </c>
      <c r="D10" s="37" t="s">
        <v>98</v>
      </c>
      <c r="E10" s="37" t="s">
        <v>214</v>
      </c>
    </row>
    <row r="11" spans="2:5" ht="63">
      <c r="B11" s="37" t="s">
        <v>43</v>
      </c>
      <c r="C11" s="37" t="s">
        <v>44</v>
      </c>
      <c r="D11" s="37" t="s">
        <v>98</v>
      </c>
      <c r="E11" s="37" t="s">
        <v>215</v>
      </c>
    </row>
    <row r="12" spans="2:5" ht="63">
      <c r="B12" s="37" t="s">
        <v>45</v>
      </c>
      <c r="C12" s="37" t="s">
        <v>46</v>
      </c>
      <c r="D12" s="37" t="s">
        <v>98</v>
      </c>
      <c r="E12" s="37" t="s">
        <v>213</v>
      </c>
    </row>
    <row r="13" spans="2:5" ht="63">
      <c r="B13" s="37" t="s">
        <v>47</v>
      </c>
      <c r="C13" s="37" t="s">
        <v>48</v>
      </c>
      <c r="D13" s="37" t="s">
        <v>98</v>
      </c>
      <c r="E13" s="37" t="s">
        <v>213</v>
      </c>
    </row>
    <row r="14" spans="2:5" ht="346.5">
      <c r="B14" s="37" t="s">
        <v>49</v>
      </c>
      <c r="C14" s="37" t="s">
        <v>50</v>
      </c>
      <c r="D14" s="37" t="s">
        <v>98</v>
      </c>
      <c r="E14" s="37" t="s">
        <v>213</v>
      </c>
    </row>
    <row r="15" spans="2:5" ht="63">
      <c r="B15" s="38" t="s">
        <v>51</v>
      </c>
      <c r="C15" s="38" t="s">
        <v>52</v>
      </c>
      <c r="D15" s="37" t="s">
        <v>98</v>
      </c>
      <c r="E15" s="37" t="s">
        <v>214</v>
      </c>
    </row>
    <row r="16" spans="2:5" ht="94.5">
      <c r="B16" s="38"/>
      <c r="C16" s="38"/>
      <c r="D16" s="37" t="s">
        <v>211</v>
      </c>
      <c r="E16" s="37" t="s">
        <v>210</v>
      </c>
    </row>
    <row r="17" spans="2:5" ht="63">
      <c r="B17" s="38" t="s">
        <v>53</v>
      </c>
      <c r="C17" s="38" t="s">
        <v>54</v>
      </c>
      <c r="D17" s="37" t="s">
        <v>98</v>
      </c>
      <c r="E17" s="37" t="s">
        <v>213</v>
      </c>
    </row>
    <row r="18" spans="2:5" ht="94.5">
      <c r="B18" s="38"/>
      <c r="C18" s="38"/>
      <c r="D18" s="37" t="s">
        <v>211</v>
      </c>
      <c r="E18" s="37" t="s">
        <v>210</v>
      </c>
    </row>
    <row r="19" spans="2:5" ht="63">
      <c r="B19" s="38" t="s">
        <v>55</v>
      </c>
      <c r="C19" s="38" t="s">
        <v>56</v>
      </c>
      <c r="D19" s="37" t="s">
        <v>98</v>
      </c>
      <c r="E19" s="37" t="s">
        <v>212</v>
      </c>
    </row>
    <row r="20" spans="2:5" ht="94.5">
      <c r="B20" s="38"/>
      <c r="C20" s="38"/>
      <c r="D20" s="37" t="s">
        <v>211</v>
      </c>
      <c r="E20" s="37" t="s">
        <v>210</v>
      </c>
    </row>
    <row r="21" spans="2:5" ht="63">
      <c r="B21" s="37" t="s">
        <v>57</v>
      </c>
      <c r="C21" s="37" t="s">
        <v>58</v>
      </c>
      <c r="D21" s="37" t="s">
        <v>110</v>
      </c>
      <c r="E21" s="37" t="s">
        <v>209</v>
      </c>
    </row>
    <row r="22" spans="2:5" ht="47.25">
      <c r="B22" s="37" t="s">
        <v>59</v>
      </c>
      <c r="C22" s="37" t="s">
        <v>60</v>
      </c>
      <c r="D22" s="37" t="s">
        <v>110</v>
      </c>
      <c r="E22" s="37" t="s">
        <v>208</v>
      </c>
    </row>
    <row r="23" spans="2:5" ht="63">
      <c r="B23" s="37" t="s">
        <v>61</v>
      </c>
      <c r="C23" s="37" t="s">
        <v>62</v>
      </c>
      <c r="D23" s="37" t="s">
        <v>207</v>
      </c>
      <c r="E23" s="37" t="s">
        <v>206</v>
      </c>
    </row>
  </sheetData>
  <mergeCells count="12">
    <mergeCell ref="B2:E2"/>
    <mergeCell ref="B3:E3"/>
    <mergeCell ref="B4:E4"/>
    <mergeCell ref="B6:B7"/>
    <mergeCell ref="C6:C7"/>
    <mergeCell ref="D6:E6"/>
    <mergeCell ref="B15:B16"/>
    <mergeCell ref="C15:C16"/>
    <mergeCell ref="B17:B18"/>
    <mergeCell ref="C17:C18"/>
    <mergeCell ref="B19:B20"/>
    <mergeCell ref="C19:C20"/>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0"/>
  <sheetViews>
    <sheetView showGridLines="0" topLeftCell="A22" workbookViewId="0"/>
  </sheetViews>
  <sheetFormatPr defaultRowHeight="11.25"/>
  <cols>
    <col min="1" max="1" width="3.33203125" style="33" customWidth="1"/>
    <col min="2" max="2" width="21.6640625" style="33" customWidth="1"/>
    <col min="3" max="3" width="43.1640625" style="33" customWidth="1"/>
    <col min="4" max="4" width="37.1640625" style="33" customWidth="1"/>
    <col min="5" max="5" width="13" style="33" customWidth="1"/>
    <col min="6" max="6" width="20.33203125" style="33" customWidth="1"/>
    <col min="7" max="7" width="14.6640625" style="33" customWidth="1"/>
    <col min="8" max="8" width="14" style="33" customWidth="1"/>
    <col min="9" max="9" width="14.1640625" style="33" customWidth="1"/>
    <col min="10" max="10" width="47.5" style="33" customWidth="1"/>
    <col min="11" max="11" width="9.33203125" style="33" customWidth="1"/>
    <col min="12" max="16384" width="9.33203125" style="33"/>
  </cols>
  <sheetData>
    <row r="2" spans="2:10" ht="15.75">
      <c r="B2" s="44" t="s">
        <v>205</v>
      </c>
      <c r="C2" s="44"/>
      <c r="D2" s="44"/>
      <c r="E2" s="44"/>
      <c r="F2" s="44"/>
      <c r="G2" s="44"/>
      <c r="H2" s="44"/>
      <c r="I2" s="44"/>
      <c r="J2" s="44"/>
    </row>
    <row r="3" spans="2:10" ht="15.75">
      <c r="B3" s="44" t="s">
        <v>204</v>
      </c>
      <c r="C3" s="44"/>
      <c r="D3" s="44"/>
      <c r="E3" s="44"/>
      <c r="F3" s="44"/>
      <c r="G3" s="44"/>
      <c r="H3" s="44"/>
      <c r="I3" s="44"/>
      <c r="J3" s="44"/>
    </row>
    <row r="4" spans="2:10" ht="15.75">
      <c r="B4" s="44" t="str">
        <f>CHAR(34)&amp;$C$10&amp;CHAR(34)</f>
        <v>"Защита населения и территории Воронежской области от чрезвычайных ситуаций, обеспечение пожарной безопасности и безопасности людей на водных объектах"</v>
      </c>
      <c r="C4" s="44"/>
      <c r="D4" s="44"/>
      <c r="E4" s="44"/>
      <c r="F4" s="44"/>
      <c r="G4" s="44"/>
      <c r="H4" s="44"/>
      <c r="I4" s="44"/>
      <c r="J4" s="44"/>
    </row>
    <row r="5" spans="2:10" ht="15.75">
      <c r="B5" s="44" t="s">
        <v>30</v>
      </c>
      <c r="C5" s="44"/>
      <c r="D5" s="44"/>
      <c r="E5" s="44"/>
      <c r="F5" s="44"/>
      <c r="G5" s="44"/>
      <c r="H5" s="44"/>
      <c r="I5" s="44"/>
      <c r="J5" s="44"/>
    </row>
    <row r="6" spans="2:10" ht="15.75">
      <c r="B6" s="42"/>
      <c r="C6" s="42"/>
      <c r="D6" s="42"/>
      <c r="E6" s="42"/>
      <c r="F6" s="43"/>
      <c r="G6" s="42"/>
      <c r="H6" s="42"/>
      <c r="I6" s="42"/>
      <c r="J6" s="42"/>
    </row>
    <row r="7" spans="2:10" ht="42.75" customHeight="1">
      <c r="B7" s="40" t="s">
        <v>0</v>
      </c>
      <c r="C7" s="40" t="s">
        <v>65</v>
      </c>
      <c r="D7" s="40" t="s">
        <v>203</v>
      </c>
      <c r="E7" s="40" t="s">
        <v>202</v>
      </c>
      <c r="F7" s="40" t="s">
        <v>201</v>
      </c>
      <c r="G7" s="40" t="s">
        <v>200</v>
      </c>
      <c r="H7" s="40" t="s">
        <v>199</v>
      </c>
      <c r="I7" s="40"/>
      <c r="J7" s="40" t="s">
        <v>198</v>
      </c>
    </row>
    <row r="8" spans="2:10" ht="30.75" customHeight="1">
      <c r="B8" s="40"/>
      <c r="C8" s="40"/>
      <c r="D8" s="40"/>
      <c r="E8" s="40"/>
      <c r="F8" s="40"/>
      <c r="G8" s="40"/>
      <c r="H8" s="41" t="s">
        <v>2</v>
      </c>
      <c r="I8" s="41" t="s">
        <v>197</v>
      </c>
      <c r="J8" s="40"/>
    </row>
    <row r="9" spans="2:10" ht="15.75">
      <c r="B9" s="39" t="s">
        <v>3</v>
      </c>
      <c r="C9" s="39" t="s">
        <v>4</v>
      </c>
      <c r="D9" s="39" t="s">
        <v>5</v>
      </c>
      <c r="E9" s="39" t="s">
        <v>6</v>
      </c>
      <c r="F9" s="39" t="s">
        <v>7</v>
      </c>
      <c r="G9" s="39" t="s">
        <v>8</v>
      </c>
      <c r="H9" s="39" t="s">
        <v>9</v>
      </c>
      <c r="I9" s="39" t="s">
        <v>10</v>
      </c>
      <c r="J9" s="39" t="s">
        <v>11</v>
      </c>
    </row>
    <row r="10" spans="2:10" ht="94.5">
      <c r="B10" s="38" t="s">
        <v>36</v>
      </c>
      <c r="C10" s="38" t="s">
        <v>37</v>
      </c>
      <c r="D10" s="36" t="s">
        <v>196</v>
      </c>
      <c r="E10" s="36"/>
      <c r="F10" s="36" t="s">
        <v>129</v>
      </c>
      <c r="G10" s="36" t="s">
        <v>128</v>
      </c>
      <c r="H10" s="36" t="s">
        <v>195</v>
      </c>
      <c r="I10" s="36" t="s">
        <v>194</v>
      </c>
      <c r="J10" s="36"/>
    </row>
    <row r="11" spans="2:10" ht="94.5">
      <c r="B11" s="38"/>
      <c r="C11" s="38"/>
      <c r="D11" s="36" t="s">
        <v>193</v>
      </c>
      <c r="E11" s="36"/>
      <c r="F11" s="36" t="s">
        <v>136</v>
      </c>
      <c r="G11" s="36" t="s">
        <v>128</v>
      </c>
      <c r="H11" s="36" t="s">
        <v>192</v>
      </c>
      <c r="I11" s="36" t="s">
        <v>191</v>
      </c>
      <c r="J11" s="36"/>
    </row>
    <row r="12" spans="2:10" ht="47.25">
      <c r="B12" s="38"/>
      <c r="C12" s="38"/>
      <c r="D12" s="36" t="s">
        <v>190</v>
      </c>
      <c r="E12" s="36"/>
      <c r="F12" s="36" t="s">
        <v>129</v>
      </c>
      <c r="G12" s="36" t="s">
        <v>128</v>
      </c>
      <c r="H12" s="36" t="s">
        <v>189</v>
      </c>
      <c r="I12" s="36" t="s">
        <v>188</v>
      </c>
      <c r="J12" s="36"/>
    </row>
    <row r="13" spans="2:10" ht="110.25">
      <c r="B13" s="38"/>
      <c r="C13" s="38"/>
      <c r="D13" s="36" t="s">
        <v>187</v>
      </c>
      <c r="E13" s="36"/>
      <c r="F13" s="36" t="s">
        <v>136</v>
      </c>
      <c r="G13" s="36" t="s">
        <v>128</v>
      </c>
      <c r="H13" s="36" t="s">
        <v>186</v>
      </c>
      <c r="I13" s="36" t="s">
        <v>186</v>
      </c>
      <c r="J13" s="36"/>
    </row>
    <row r="14" spans="2:10" ht="126">
      <c r="B14" s="38"/>
      <c r="C14" s="38"/>
      <c r="D14" s="36" t="s">
        <v>185</v>
      </c>
      <c r="E14" s="36"/>
      <c r="F14" s="36" t="s">
        <v>136</v>
      </c>
      <c r="G14" s="36" t="s">
        <v>128</v>
      </c>
      <c r="H14" s="36" t="s">
        <v>184</v>
      </c>
      <c r="I14" s="36" t="s">
        <v>184</v>
      </c>
      <c r="J14" s="36"/>
    </row>
    <row r="15" spans="2:10" ht="47.25">
      <c r="B15" s="37" t="s">
        <v>41</v>
      </c>
      <c r="C15" s="37" t="s">
        <v>42</v>
      </c>
      <c r="D15" s="36" t="s">
        <v>142</v>
      </c>
      <c r="E15" s="36"/>
      <c r="F15" s="36" t="s">
        <v>136</v>
      </c>
      <c r="G15" s="36" t="s">
        <v>128</v>
      </c>
      <c r="H15" s="36" t="s">
        <v>141</v>
      </c>
      <c r="I15" s="36" t="s">
        <v>183</v>
      </c>
      <c r="J15" s="36"/>
    </row>
    <row r="16" spans="2:10" ht="141.75">
      <c r="B16" s="38" t="s">
        <v>43</v>
      </c>
      <c r="C16" s="38" t="s">
        <v>44</v>
      </c>
      <c r="D16" s="36" t="s">
        <v>182</v>
      </c>
      <c r="E16" s="36"/>
      <c r="F16" s="36" t="s">
        <v>136</v>
      </c>
      <c r="G16" s="36" t="s">
        <v>135</v>
      </c>
      <c r="H16" s="36" t="s">
        <v>181</v>
      </c>
      <c r="I16" s="36" t="s">
        <v>181</v>
      </c>
      <c r="J16" s="36"/>
    </row>
    <row r="17" spans="2:10" ht="31.5">
      <c r="B17" s="38"/>
      <c r="C17" s="38"/>
      <c r="D17" s="36" t="s">
        <v>180</v>
      </c>
      <c r="E17" s="36"/>
      <c r="F17" s="36" t="s">
        <v>136</v>
      </c>
      <c r="G17" s="36" t="s">
        <v>147</v>
      </c>
      <c r="H17" s="36" t="s">
        <v>179</v>
      </c>
      <c r="I17" s="36" t="s">
        <v>179</v>
      </c>
      <c r="J17" s="36"/>
    </row>
    <row r="18" spans="2:10" ht="78.75">
      <c r="B18" s="38" t="s">
        <v>45</v>
      </c>
      <c r="C18" s="38" t="s">
        <v>46</v>
      </c>
      <c r="D18" s="36" t="s">
        <v>178</v>
      </c>
      <c r="E18" s="36"/>
      <c r="F18" s="36" t="s">
        <v>136</v>
      </c>
      <c r="G18" s="36" t="s">
        <v>128</v>
      </c>
      <c r="H18" s="36" t="s">
        <v>27</v>
      </c>
      <c r="I18" s="36" t="s">
        <v>27</v>
      </c>
      <c r="J18" s="36"/>
    </row>
    <row r="19" spans="2:10" ht="47.25">
      <c r="B19" s="38"/>
      <c r="C19" s="38"/>
      <c r="D19" s="36" t="s">
        <v>177</v>
      </c>
      <c r="E19" s="36"/>
      <c r="F19" s="36" t="s">
        <v>129</v>
      </c>
      <c r="G19" s="36" t="s">
        <v>162</v>
      </c>
      <c r="H19" s="36" t="s">
        <v>17</v>
      </c>
      <c r="I19" s="36" t="s">
        <v>17</v>
      </c>
      <c r="J19" s="36"/>
    </row>
    <row r="20" spans="2:10" ht="47.25">
      <c r="B20" s="38"/>
      <c r="C20" s="38"/>
      <c r="D20" s="36" t="s">
        <v>176</v>
      </c>
      <c r="E20" s="36"/>
      <c r="F20" s="36" t="s">
        <v>136</v>
      </c>
      <c r="G20" s="36" t="s">
        <v>175</v>
      </c>
      <c r="H20" s="36" t="s">
        <v>174</v>
      </c>
      <c r="I20" s="36" t="s">
        <v>173</v>
      </c>
      <c r="J20" s="36"/>
    </row>
    <row r="21" spans="2:10" ht="47.25">
      <c r="B21" s="38" t="s">
        <v>47</v>
      </c>
      <c r="C21" s="38" t="s">
        <v>48</v>
      </c>
      <c r="D21" s="36" t="s">
        <v>172</v>
      </c>
      <c r="E21" s="36"/>
      <c r="F21" s="36" t="s">
        <v>129</v>
      </c>
      <c r="G21" s="36" t="s">
        <v>135</v>
      </c>
      <c r="H21" s="36" t="s">
        <v>171</v>
      </c>
      <c r="I21" s="36" t="s">
        <v>170</v>
      </c>
      <c r="J21" s="36"/>
    </row>
    <row r="22" spans="2:10" ht="47.25">
      <c r="B22" s="38"/>
      <c r="C22" s="38"/>
      <c r="D22" s="36" t="s">
        <v>169</v>
      </c>
      <c r="E22" s="36"/>
      <c r="F22" s="36" t="s">
        <v>129</v>
      </c>
      <c r="G22" s="36" t="s">
        <v>135</v>
      </c>
      <c r="H22" s="36" t="s">
        <v>168</v>
      </c>
      <c r="I22" s="36" t="s">
        <v>167</v>
      </c>
      <c r="J22" s="36"/>
    </row>
    <row r="23" spans="2:10" ht="47.25">
      <c r="B23" s="38"/>
      <c r="C23" s="38"/>
      <c r="D23" s="36" t="s">
        <v>166</v>
      </c>
      <c r="E23" s="36"/>
      <c r="F23" s="36" t="s">
        <v>136</v>
      </c>
      <c r="G23" s="36" t="s">
        <v>135</v>
      </c>
      <c r="H23" s="36" t="s">
        <v>165</v>
      </c>
      <c r="I23" s="36" t="s">
        <v>165</v>
      </c>
      <c r="J23" s="36"/>
    </row>
    <row r="24" spans="2:10" ht="31.5">
      <c r="B24" s="38"/>
      <c r="C24" s="38"/>
      <c r="D24" s="36" t="s">
        <v>164</v>
      </c>
      <c r="E24" s="36"/>
      <c r="F24" s="36" t="s">
        <v>136</v>
      </c>
      <c r="G24" s="36" t="s">
        <v>128</v>
      </c>
      <c r="H24" s="36" t="s">
        <v>25</v>
      </c>
      <c r="I24" s="36" t="s">
        <v>25</v>
      </c>
      <c r="J24" s="36"/>
    </row>
    <row r="25" spans="2:10" ht="47.25">
      <c r="B25" s="38"/>
      <c r="C25" s="38"/>
      <c r="D25" s="36" t="s">
        <v>163</v>
      </c>
      <c r="E25" s="36"/>
      <c r="F25" s="36" t="s">
        <v>129</v>
      </c>
      <c r="G25" s="36" t="s">
        <v>162</v>
      </c>
      <c r="H25" s="36" t="s">
        <v>20</v>
      </c>
      <c r="I25" s="36" t="s">
        <v>20</v>
      </c>
      <c r="J25" s="36"/>
    </row>
    <row r="26" spans="2:10" ht="362.25">
      <c r="B26" s="37" t="s">
        <v>49</v>
      </c>
      <c r="C26" s="37" t="s">
        <v>50</v>
      </c>
      <c r="D26" s="36" t="s">
        <v>161</v>
      </c>
      <c r="E26" s="36"/>
      <c r="F26" s="36" t="s">
        <v>136</v>
      </c>
      <c r="G26" s="36" t="s">
        <v>135</v>
      </c>
      <c r="H26" s="36" t="s">
        <v>26</v>
      </c>
      <c r="I26" s="36" t="s">
        <v>26</v>
      </c>
      <c r="J26" s="36"/>
    </row>
    <row r="27" spans="2:10" ht="110.25">
      <c r="B27" s="37" t="s">
        <v>51</v>
      </c>
      <c r="C27" s="37" t="s">
        <v>52</v>
      </c>
      <c r="D27" s="36" t="s">
        <v>142</v>
      </c>
      <c r="E27" s="36"/>
      <c r="F27" s="36" t="s">
        <v>136</v>
      </c>
      <c r="G27" s="36" t="s">
        <v>128</v>
      </c>
      <c r="H27" s="36" t="s">
        <v>141</v>
      </c>
      <c r="I27" s="36" t="s">
        <v>160</v>
      </c>
      <c r="J27" s="36"/>
    </row>
    <row r="28" spans="2:10" ht="63">
      <c r="B28" s="38" t="s">
        <v>53</v>
      </c>
      <c r="C28" s="38" t="s">
        <v>54</v>
      </c>
      <c r="D28" s="36" t="s">
        <v>159</v>
      </c>
      <c r="E28" s="36"/>
      <c r="F28" s="36" t="s">
        <v>136</v>
      </c>
      <c r="G28" s="36" t="s">
        <v>135</v>
      </c>
      <c r="H28" s="36" t="s">
        <v>22</v>
      </c>
      <c r="I28" s="36" t="s">
        <v>22</v>
      </c>
      <c r="J28" s="36"/>
    </row>
    <row r="29" spans="2:10" ht="63">
      <c r="B29" s="38"/>
      <c r="C29" s="38"/>
      <c r="D29" s="36" t="s">
        <v>158</v>
      </c>
      <c r="E29" s="36"/>
      <c r="F29" s="36" t="s">
        <v>136</v>
      </c>
      <c r="G29" s="36" t="s">
        <v>135</v>
      </c>
      <c r="H29" s="36" t="s">
        <v>20</v>
      </c>
      <c r="I29" s="36" t="s">
        <v>20</v>
      </c>
      <c r="J29" s="36"/>
    </row>
    <row r="30" spans="2:10" ht="78.75">
      <c r="B30" s="38"/>
      <c r="C30" s="38"/>
      <c r="D30" s="36" t="s">
        <v>157</v>
      </c>
      <c r="E30" s="36"/>
      <c r="F30" s="36" t="s">
        <v>136</v>
      </c>
      <c r="G30" s="36" t="s">
        <v>156</v>
      </c>
      <c r="H30" s="36" t="s">
        <v>155</v>
      </c>
      <c r="I30" s="36" t="s">
        <v>154</v>
      </c>
      <c r="J30" s="36"/>
    </row>
    <row r="31" spans="2:10" ht="141.75">
      <c r="B31" s="38"/>
      <c r="C31" s="38"/>
      <c r="D31" s="36" t="s">
        <v>153</v>
      </c>
      <c r="E31" s="36"/>
      <c r="F31" s="36" t="s">
        <v>136</v>
      </c>
      <c r="G31" s="36" t="s">
        <v>152</v>
      </c>
      <c r="H31" s="36" t="s">
        <v>23</v>
      </c>
      <c r="I31" s="36" t="s">
        <v>151</v>
      </c>
      <c r="J31" s="36"/>
    </row>
    <row r="32" spans="2:10" ht="63">
      <c r="B32" s="38" t="s">
        <v>55</v>
      </c>
      <c r="C32" s="38" t="s">
        <v>56</v>
      </c>
      <c r="D32" s="36" t="s">
        <v>150</v>
      </c>
      <c r="E32" s="36"/>
      <c r="F32" s="36" t="s">
        <v>136</v>
      </c>
      <c r="G32" s="36" t="s">
        <v>128</v>
      </c>
      <c r="H32" s="36" t="s">
        <v>149</v>
      </c>
      <c r="I32" s="36" t="s">
        <v>149</v>
      </c>
      <c r="J32" s="36"/>
    </row>
    <row r="33" spans="2:10" ht="157.5">
      <c r="B33" s="38"/>
      <c r="C33" s="38"/>
      <c r="D33" s="36" t="s">
        <v>148</v>
      </c>
      <c r="E33" s="36"/>
      <c r="F33" s="36" t="s">
        <v>136</v>
      </c>
      <c r="G33" s="36" t="s">
        <v>147</v>
      </c>
      <c r="H33" s="36" t="s">
        <v>146</v>
      </c>
      <c r="I33" s="36" t="s">
        <v>145</v>
      </c>
      <c r="J33" s="36"/>
    </row>
    <row r="34" spans="2:10" ht="63">
      <c r="B34" s="38"/>
      <c r="C34" s="38"/>
      <c r="D34" s="36" t="s">
        <v>144</v>
      </c>
      <c r="E34" s="36"/>
      <c r="F34" s="36" t="s">
        <v>136</v>
      </c>
      <c r="G34" s="36" t="s">
        <v>135</v>
      </c>
      <c r="H34" s="36" t="s">
        <v>143</v>
      </c>
      <c r="I34" s="36" t="s">
        <v>143</v>
      </c>
      <c r="J34" s="36"/>
    </row>
    <row r="35" spans="2:10" ht="47.25">
      <c r="B35" s="37" t="s">
        <v>57</v>
      </c>
      <c r="C35" s="37" t="s">
        <v>58</v>
      </c>
      <c r="D35" s="36" t="s">
        <v>142</v>
      </c>
      <c r="E35" s="36"/>
      <c r="F35" s="36" t="s">
        <v>136</v>
      </c>
      <c r="G35" s="36" t="s">
        <v>128</v>
      </c>
      <c r="H35" s="36" t="s">
        <v>141</v>
      </c>
      <c r="I35" s="36" t="s">
        <v>140</v>
      </c>
      <c r="J35" s="36"/>
    </row>
    <row r="36" spans="2:10" ht="63">
      <c r="B36" s="38" t="s">
        <v>59</v>
      </c>
      <c r="C36" s="38" t="s">
        <v>60</v>
      </c>
      <c r="D36" s="36" t="s">
        <v>139</v>
      </c>
      <c r="E36" s="36"/>
      <c r="F36" s="36" t="s">
        <v>136</v>
      </c>
      <c r="G36" s="36" t="s">
        <v>135</v>
      </c>
      <c r="H36" s="36" t="s">
        <v>138</v>
      </c>
      <c r="I36" s="36" t="s">
        <v>138</v>
      </c>
      <c r="J36" s="36"/>
    </row>
    <row r="37" spans="2:10" ht="78.75">
      <c r="B37" s="38"/>
      <c r="C37" s="38"/>
      <c r="D37" s="36" t="s">
        <v>137</v>
      </c>
      <c r="E37" s="36"/>
      <c r="F37" s="36" t="s">
        <v>136</v>
      </c>
      <c r="G37" s="36" t="s">
        <v>135</v>
      </c>
      <c r="H37" s="36" t="s">
        <v>24</v>
      </c>
      <c r="I37" s="36" t="s">
        <v>24</v>
      </c>
      <c r="J37" s="36"/>
    </row>
    <row r="38" spans="2:10" ht="63">
      <c r="B38" s="38"/>
      <c r="C38" s="38"/>
      <c r="D38" s="36" t="s">
        <v>134</v>
      </c>
      <c r="E38" s="36"/>
      <c r="F38" s="36" t="s">
        <v>129</v>
      </c>
      <c r="G38" s="36" t="s">
        <v>132</v>
      </c>
      <c r="H38" s="36" t="s">
        <v>10</v>
      </c>
      <c r="I38" s="36" t="s">
        <v>7</v>
      </c>
      <c r="J38" s="36"/>
    </row>
    <row r="39" spans="2:10" ht="63">
      <c r="B39" s="38"/>
      <c r="C39" s="38"/>
      <c r="D39" s="36" t="s">
        <v>133</v>
      </c>
      <c r="E39" s="36"/>
      <c r="F39" s="36" t="s">
        <v>129</v>
      </c>
      <c r="G39" s="36" t="s">
        <v>132</v>
      </c>
      <c r="H39" s="36" t="s">
        <v>131</v>
      </c>
      <c r="I39" s="36" t="s">
        <v>28</v>
      </c>
      <c r="J39" s="36"/>
    </row>
    <row r="40" spans="2:10" ht="63">
      <c r="B40" s="37" t="s">
        <v>61</v>
      </c>
      <c r="C40" s="37" t="s">
        <v>62</v>
      </c>
      <c r="D40" s="36" t="s">
        <v>130</v>
      </c>
      <c r="E40" s="36"/>
      <c r="F40" s="36" t="s">
        <v>129</v>
      </c>
      <c r="G40" s="36" t="s">
        <v>128</v>
      </c>
      <c r="H40" s="36" t="s">
        <v>12</v>
      </c>
      <c r="I40" s="36" t="s">
        <v>127</v>
      </c>
      <c r="J40" s="36"/>
    </row>
    <row r="42" spans="2:10">
      <c r="B42" s="35"/>
    </row>
    <row r="43" spans="2:10" ht="15.75">
      <c r="B43" s="34" t="s">
        <v>126</v>
      </c>
      <c r="C43" s="34"/>
      <c r="D43" s="34"/>
      <c r="E43" s="34"/>
      <c r="F43" s="34"/>
      <c r="G43" s="34"/>
      <c r="H43" s="34"/>
      <c r="I43" s="34"/>
      <c r="J43" s="34"/>
    </row>
    <row r="44" spans="2:10" ht="47.25" customHeight="1">
      <c r="B44" s="34" t="s">
        <v>125</v>
      </c>
      <c r="C44" s="34"/>
      <c r="D44" s="34"/>
      <c r="E44" s="34"/>
      <c r="F44" s="34"/>
      <c r="G44" s="34"/>
      <c r="H44" s="34"/>
      <c r="I44" s="34"/>
      <c r="J44" s="34"/>
    </row>
    <row r="45" spans="2:10" ht="47.25" customHeight="1">
      <c r="B45" s="34" t="s">
        <v>124</v>
      </c>
      <c r="C45" s="34"/>
      <c r="D45" s="34"/>
      <c r="E45" s="34"/>
      <c r="F45" s="34"/>
      <c r="G45" s="34"/>
      <c r="H45" s="34"/>
      <c r="I45" s="34"/>
      <c r="J45" s="34"/>
    </row>
    <row r="46" spans="2:10" ht="10.5" customHeight="1"/>
    <row r="60" ht="11.25" customHeight="1"/>
  </sheetData>
  <mergeCells count="29">
    <mergeCell ref="H7:I7"/>
    <mergeCell ref="J7:J8"/>
    <mergeCell ref="B2:J2"/>
    <mergeCell ref="B3:J3"/>
    <mergeCell ref="B4:J4"/>
    <mergeCell ref="B5:J5"/>
    <mergeCell ref="B7:B8"/>
    <mergeCell ref="C7:C8"/>
    <mergeCell ref="D7:D8"/>
    <mergeCell ref="E7:E8"/>
    <mergeCell ref="F7:F8"/>
    <mergeCell ref="G7:G8"/>
    <mergeCell ref="C32:C34"/>
    <mergeCell ref="B10:B14"/>
    <mergeCell ref="C10:C14"/>
    <mergeCell ref="B16:B17"/>
    <mergeCell ref="C16:C17"/>
    <mergeCell ref="B18:B20"/>
    <mergeCell ref="C18:C20"/>
    <mergeCell ref="B36:B39"/>
    <mergeCell ref="C36:C39"/>
    <mergeCell ref="B43:J43"/>
    <mergeCell ref="B44:J44"/>
    <mergeCell ref="B45:J45"/>
    <mergeCell ref="B21:B25"/>
    <mergeCell ref="C21:C25"/>
    <mergeCell ref="B28:B31"/>
    <mergeCell ref="C28:C31"/>
    <mergeCell ref="B32:B34"/>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N103"/>
  <sheetViews>
    <sheetView showGridLines="0" tabSelected="1" topLeftCell="E1" workbookViewId="0"/>
  </sheetViews>
  <sheetFormatPr defaultRowHeight="11.25"/>
  <cols>
    <col min="1" max="1" width="3.33203125" customWidth="1"/>
    <col min="2" max="2" width="20.5" customWidth="1"/>
    <col min="3" max="3" width="37.33203125" customWidth="1"/>
    <col min="4" max="4" width="45.83203125" customWidth="1"/>
    <col min="5" max="5" width="41.5" customWidth="1"/>
    <col min="6" max="6" width="31.83203125" customWidth="1"/>
    <col min="7" max="7" width="18.5" customWidth="1"/>
    <col min="8" max="8" width="18.6640625" customWidth="1"/>
    <col min="9" max="9" width="20.33203125" customWidth="1"/>
    <col min="10" max="10" width="18.6640625" customWidth="1"/>
    <col min="11" max="11" width="18.5" customWidth="1"/>
    <col min="12" max="12" width="20.33203125" customWidth="1"/>
    <col min="13" max="13" width="18.83203125" customWidth="1"/>
    <col min="14" max="14" width="18.6640625" customWidth="1"/>
    <col min="15" max="15" width="19.83203125" customWidth="1"/>
    <col min="16" max="16" width="18.83203125" customWidth="1"/>
    <col min="17" max="17" width="18.6640625" customWidth="1"/>
    <col min="18" max="19" width="18.83203125" customWidth="1"/>
    <col min="20" max="20" width="18.6640625" customWidth="1"/>
    <col min="21" max="21" width="19.5" customWidth="1"/>
    <col min="22" max="1002" width="9.33203125" customWidth="1"/>
  </cols>
  <sheetData>
    <row r="1" spans="1:1002" ht="15.75">
      <c r="A1" s="1"/>
      <c r="B1" s="26" t="s">
        <v>80</v>
      </c>
      <c r="C1" s="26"/>
      <c r="D1" s="26"/>
      <c r="E1" s="26"/>
      <c r="F1" s="26"/>
      <c r="G1" s="26"/>
      <c r="H1" s="26"/>
      <c r="I1" s="26"/>
      <c r="J1" s="26"/>
      <c r="K1" s="26"/>
      <c r="L1" s="26"/>
      <c r="M1" s="26"/>
      <c r="N1" s="26"/>
      <c r="O1" s="26"/>
      <c r="P1" s="26"/>
      <c r="Q1" s="26"/>
      <c r="R1" s="26"/>
      <c r="S1" s="26"/>
      <c r="T1" s="26"/>
      <c r="U1" s="26"/>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row>
    <row r="2" spans="1:1002" ht="15.75">
      <c r="A2" s="1"/>
      <c r="B2" s="26" t="s">
        <v>81</v>
      </c>
      <c r="C2" s="26"/>
      <c r="D2" s="26"/>
      <c r="E2" s="26"/>
      <c r="F2" s="26"/>
      <c r="G2" s="26"/>
      <c r="H2" s="26"/>
      <c r="I2" s="26"/>
      <c r="J2" s="26"/>
      <c r="K2" s="26"/>
      <c r="L2" s="26"/>
      <c r="M2" s="26"/>
      <c r="N2" s="26"/>
      <c r="O2" s="26"/>
      <c r="P2" s="26"/>
      <c r="Q2" s="26"/>
      <c r="R2" s="26"/>
      <c r="S2" s="26"/>
      <c r="T2" s="26"/>
      <c r="U2" s="26"/>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row>
    <row r="3" spans="1:1002" ht="15.75">
      <c r="A3" s="1"/>
      <c r="B3" s="26" t="str">
        <f>CHAR(34)&amp;$C$11&amp;CHAR(34)</f>
        <v>"Защита населения и территории Воронежской области от чрезвычайных ситуаций, обеспечение пожарной безопасности и безопасности людей на водных объектах"</v>
      </c>
      <c r="C3" s="26"/>
      <c r="D3" s="26"/>
      <c r="E3" s="26"/>
      <c r="F3" s="26"/>
      <c r="G3" s="26"/>
      <c r="H3" s="26"/>
      <c r="I3" s="26"/>
      <c r="J3" s="26"/>
      <c r="K3" s="26"/>
      <c r="L3" s="26"/>
      <c r="M3" s="26"/>
      <c r="N3" s="26"/>
      <c r="O3" s="26"/>
      <c r="P3" s="26"/>
      <c r="Q3" s="26"/>
      <c r="R3" s="26"/>
      <c r="S3" s="26"/>
      <c r="T3" s="26"/>
      <c r="U3" s="26"/>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row>
    <row r="4" spans="1:1002" ht="15.75">
      <c r="A4" s="1"/>
      <c r="B4" s="26" t="s">
        <v>82</v>
      </c>
      <c r="C4" s="26"/>
      <c r="D4" s="26"/>
      <c r="E4" s="26"/>
      <c r="F4" s="26"/>
      <c r="G4" s="26"/>
      <c r="H4" s="26"/>
      <c r="I4" s="26"/>
      <c r="J4" s="26"/>
      <c r="K4" s="26"/>
      <c r="L4" s="26"/>
      <c r="M4" s="26"/>
      <c r="N4" s="26"/>
      <c r="O4" s="26"/>
      <c r="P4" s="26"/>
      <c r="Q4" s="26"/>
      <c r="R4" s="26"/>
      <c r="S4" s="26"/>
      <c r="T4" s="26"/>
      <c r="U4" s="26"/>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row>
    <row r="5" spans="1:1002" ht="12.75">
      <c r="A5" s="1"/>
      <c r="B5" s="2"/>
      <c r="C5" s="2"/>
      <c r="D5" s="2"/>
      <c r="E5" s="2"/>
      <c r="F5" s="2"/>
      <c r="G5" s="2"/>
      <c r="H5" s="2"/>
      <c r="I5" s="2"/>
      <c r="J5" s="2"/>
      <c r="K5" s="2"/>
      <c r="L5" s="2"/>
      <c r="M5" s="2"/>
      <c r="N5" s="2"/>
      <c r="O5" s="2"/>
      <c r="P5" s="2"/>
      <c r="Q5" s="2"/>
      <c r="R5" s="2"/>
      <c r="S5" s="2"/>
      <c r="T5" s="2"/>
      <c r="U5" s="2"/>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row>
    <row r="6" spans="1:1002" ht="31.5">
      <c r="A6" s="1"/>
      <c r="B6" s="15"/>
      <c r="C6" s="15" t="s">
        <v>83</v>
      </c>
      <c r="D6" s="16" t="s">
        <v>84</v>
      </c>
      <c r="E6" s="15" t="s">
        <v>85</v>
      </c>
      <c r="F6" s="15" t="s">
        <v>86</v>
      </c>
      <c r="G6" s="27" t="s">
        <v>67</v>
      </c>
      <c r="H6" s="27"/>
      <c r="I6" s="27"/>
      <c r="J6" s="27"/>
      <c r="K6" s="27"/>
      <c r="L6" s="27"/>
      <c r="M6" s="27"/>
      <c r="N6" s="27"/>
      <c r="O6" s="27"/>
      <c r="P6" s="27"/>
      <c r="Q6" s="27"/>
      <c r="R6" s="27"/>
      <c r="S6" s="27" t="s">
        <v>87</v>
      </c>
      <c r="T6" s="27"/>
      <c r="U6" s="27"/>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row>
    <row r="7" spans="1:1002" ht="46.5" customHeight="1">
      <c r="A7" s="1"/>
      <c r="B7" s="17" t="s">
        <v>0</v>
      </c>
      <c r="C7" s="18" t="s">
        <v>88</v>
      </c>
      <c r="D7" s="18" t="s">
        <v>89</v>
      </c>
      <c r="E7" s="18" t="s">
        <v>90</v>
      </c>
      <c r="F7" s="18" t="s">
        <v>91</v>
      </c>
      <c r="G7" s="27" t="s">
        <v>68</v>
      </c>
      <c r="H7" s="27"/>
      <c r="I7" s="27"/>
      <c r="J7" s="27" t="s">
        <v>69</v>
      </c>
      <c r="K7" s="27"/>
      <c r="L7" s="27"/>
      <c r="M7" s="27" t="s">
        <v>70</v>
      </c>
      <c r="N7" s="27"/>
      <c r="O7" s="27"/>
      <c r="P7" s="27" t="s">
        <v>71</v>
      </c>
      <c r="Q7" s="27"/>
      <c r="R7" s="27"/>
      <c r="S7" s="27"/>
      <c r="T7" s="27"/>
      <c r="U7" s="27"/>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row>
    <row r="8" spans="1:1002" ht="15.75">
      <c r="A8" s="1"/>
      <c r="B8" s="19"/>
      <c r="C8" s="19"/>
      <c r="D8" s="18" t="s">
        <v>92</v>
      </c>
      <c r="E8" s="20" t="s">
        <v>93</v>
      </c>
      <c r="F8" s="20" t="s">
        <v>94</v>
      </c>
      <c r="G8" s="27" t="s">
        <v>72</v>
      </c>
      <c r="H8" s="28" t="s">
        <v>73</v>
      </c>
      <c r="I8" s="28"/>
      <c r="J8" s="27" t="s">
        <v>72</v>
      </c>
      <c r="K8" s="27" t="s">
        <v>73</v>
      </c>
      <c r="L8" s="27"/>
      <c r="M8" s="27" t="s">
        <v>72</v>
      </c>
      <c r="N8" s="27" t="s">
        <v>73</v>
      </c>
      <c r="O8" s="27"/>
      <c r="P8" s="27" t="s">
        <v>72</v>
      </c>
      <c r="Q8" s="27" t="s">
        <v>73</v>
      </c>
      <c r="R8" s="27"/>
      <c r="S8" s="27" t="s">
        <v>72</v>
      </c>
      <c r="T8" s="27" t="s">
        <v>73</v>
      </c>
      <c r="U8" s="27"/>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row>
    <row r="9" spans="1:1002" ht="33" customHeight="1">
      <c r="A9" s="1"/>
      <c r="B9" s="21"/>
      <c r="C9" s="22"/>
      <c r="D9" s="23" t="s">
        <v>95</v>
      </c>
      <c r="E9" s="22"/>
      <c r="F9" s="22"/>
      <c r="G9" s="27"/>
      <c r="H9" s="3" t="s">
        <v>74</v>
      </c>
      <c r="I9" s="3" t="s">
        <v>75</v>
      </c>
      <c r="J9" s="27"/>
      <c r="K9" s="3" t="s">
        <v>74</v>
      </c>
      <c r="L9" s="3" t="s">
        <v>75</v>
      </c>
      <c r="M9" s="27"/>
      <c r="N9" s="3" t="s">
        <v>74</v>
      </c>
      <c r="O9" s="3" t="s">
        <v>75</v>
      </c>
      <c r="P9" s="27"/>
      <c r="Q9" s="3" t="s">
        <v>74</v>
      </c>
      <c r="R9" s="3" t="s">
        <v>75</v>
      </c>
      <c r="S9" s="27"/>
      <c r="T9" s="3" t="s">
        <v>74</v>
      </c>
      <c r="U9" s="3" t="s">
        <v>75</v>
      </c>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row>
    <row r="10" spans="1:1002" ht="17.25" customHeight="1">
      <c r="A10" s="1"/>
      <c r="B10" s="4" t="s">
        <v>3</v>
      </c>
      <c r="C10" s="4" t="s">
        <v>4</v>
      </c>
      <c r="D10" s="4" t="s">
        <v>5</v>
      </c>
      <c r="E10" s="4" t="s">
        <v>6</v>
      </c>
      <c r="F10" s="4" t="s">
        <v>7</v>
      </c>
      <c r="G10" s="4" t="s">
        <v>8</v>
      </c>
      <c r="H10" s="4" t="s">
        <v>9</v>
      </c>
      <c r="I10" s="4" t="s">
        <v>10</v>
      </c>
      <c r="J10" s="4" t="s">
        <v>11</v>
      </c>
      <c r="K10" s="4" t="s">
        <v>12</v>
      </c>
      <c r="L10" s="4" t="s">
        <v>13</v>
      </c>
      <c r="M10" s="4" t="s">
        <v>14</v>
      </c>
      <c r="N10" s="4" t="s">
        <v>15</v>
      </c>
      <c r="O10" s="4" t="s">
        <v>16</v>
      </c>
      <c r="P10" s="4" t="s">
        <v>17</v>
      </c>
      <c r="Q10" s="4" t="s">
        <v>18</v>
      </c>
      <c r="R10" s="4" t="s">
        <v>19</v>
      </c>
      <c r="S10" s="4" t="s">
        <v>20</v>
      </c>
      <c r="T10" s="4" t="s">
        <v>21</v>
      </c>
      <c r="U10" s="4" t="s">
        <v>22</v>
      </c>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row>
    <row r="11" spans="1:1002" ht="18.75" customHeight="1">
      <c r="A11" s="24"/>
      <c r="B11" s="29" t="s">
        <v>36</v>
      </c>
      <c r="C11" s="29" t="s">
        <v>37</v>
      </c>
      <c r="D11" s="29" t="s">
        <v>96</v>
      </c>
      <c r="E11" s="7" t="s">
        <v>97</v>
      </c>
      <c r="F11" s="7"/>
      <c r="G11" s="13">
        <v>794469</v>
      </c>
      <c r="H11" s="14"/>
      <c r="I11" s="13">
        <v>794469</v>
      </c>
      <c r="J11" s="13">
        <v>794469</v>
      </c>
      <c r="K11" s="14"/>
      <c r="L11" s="13">
        <v>794469</v>
      </c>
      <c r="M11" s="13">
        <v>794469</v>
      </c>
      <c r="N11" s="14"/>
      <c r="O11" s="13">
        <v>794469</v>
      </c>
      <c r="P11" s="13">
        <v>792201.47872999986</v>
      </c>
      <c r="Q11" s="14"/>
      <c r="R11" s="13">
        <v>792201.47872999986</v>
      </c>
      <c r="S11" s="13">
        <v>99.714586564107577</v>
      </c>
      <c r="T11" s="14"/>
      <c r="U11" s="13">
        <v>99.714586564107577</v>
      </c>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c r="IT11" s="24"/>
      <c r="IU11" s="24"/>
      <c r="IV11" s="24"/>
      <c r="IW11" s="24"/>
      <c r="IX11" s="24"/>
      <c r="IY11" s="24"/>
      <c r="IZ11" s="24"/>
      <c r="JA11" s="24"/>
      <c r="JB11" s="24"/>
      <c r="JC11" s="24"/>
      <c r="JD11" s="24"/>
      <c r="JE11" s="24"/>
      <c r="JF11" s="24"/>
      <c r="JG11" s="24"/>
      <c r="JH11" s="24"/>
      <c r="JI11" s="24"/>
      <c r="JJ11" s="24"/>
      <c r="JK11" s="24"/>
      <c r="JL11" s="24"/>
      <c r="JM11" s="24"/>
      <c r="JN11" s="24"/>
      <c r="JO11" s="24"/>
      <c r="JP11" s="24"/>
      <c r="JQ11" s="24"/>
      <c r="JR11" s="24"/>
      <c r="JS11" s="24"/>
      <c r="JT11" s="24"/>
      <c r="JU11" s="24"/>
      <c r="JV11" s="24"/>
      <c r="JW11" s="24"/>
      <c r="JX11" s="24"/>
      <c r="JY11" s="24"/>
      <c r="JZ11" s="24"/>
      <c r="KA11" s="24"/>
      <c r="KB11" s="24"/>
      <c r="KC11" s="24"/>
      <c r="KD11" s="24"/>
      <c r="KE11" s="24"/>
      <c r="KF11" s="24"/>
      <c r="KG11" s="24"/>
      <c r="KH11" s="24"/>
      <c r="KI11" s="24"/>
      <c r="KJ11" s="24"/>
      <c r="KK11" s="24"/>
      <c r="KL11" s="24"/>
      <c r="KM11" s="24"/>
      <c r="KN11" s="24"/>
      <c r="KO11" s="24"/>
      <c r="KP11" s="24"/>
      <c r="KQ11" s="24"/>
      <c r="KR11" s="24"/>
      <c r="KS11" s="24"/>
      <c r="KT11" s="24"/>
      <c r="KU11" s="24"/>
      <c r="KV11" s="24"/>
      <c r="KW11" s="24"/>
      <c r="KX11" s="24"/>
      <c r="KY11" s="24"/>
      <c r="KZ11" s="24"/>
      <c r="LA11" s="24"/>
      <c r="LB11" s="24"/>
      <c r="LC11" s="24"/>
      <c r="LD11" s="24"/>
      <c r="LE11" s="24"/>
      <c r="LF11" s="24"/>
      <c r="LG11" s="24"/>
      <c r="LH11" s="24"/>
      <c r="LI11" s="24"/>
      <c r="LJ11" s="24"/>
      <c r="LK11" s="24"/>
      <c r="LL11" s="24"/>
      <c r="LM11" s="24"/>
      <c r="LN11" s="24"/>
      <c r="LO11" s="24"/>
      <c r="LP11" s="24"/>
      <c r="LQ11" s="24"/>
      <c r="LR11" s="24"/>
      <c r="LS11" s="24"/>
      <c r="LT11" s="24"/>
      <c r="LU11" s="24"/>
      <c r="LV11" s="24"/>
      <c r="LW11" s="24"/>
      <c r="LX11" s="24"/>
      <c r="LY11" s="24"/>
      <c r="LZ11" s="24"/>
      <c r="MA11" s="24"/>
      <c r="MB11" s="24"/>
      <c r="MC11" s="24"/>
      <c r="MD11" s="24"/>
      <c r="ME11" s="24"/>
      <c r="MF11" s="24"/>
      <c r="MG11" s="24"/>
      <c r="MH11" s="24"/>
      <c r="MI11" s="24"/>
      <c r="MJ11" s="24"/>
      <c r="MK11" s="24"/>
      <c r="ML11" s="24"/>
      <c r="MM11" s="24"/>
      <c r="MN11" s="24"/>
      <c r="MO11" s="24"/>
      <c r="MP11" s="24"/>
      <c r="MQ11" s="24"/>
      <c r="MR11" s="24"/>
      <c r="MS11" s="24"/>
      <c r="MT11" s="24"/>
      <c r="MU11" s="24"/>
      <c r="MV11" s="24"/>
      <c r="MW11" s="24"/>
      <c r="MX11" s="24"/>
      <c r="MY11" s="24"/>
      <c r="MZ11" s="24"/>
      <c r="NA11" s="24"/>
      <c r="NB11" s="24"/>
      <c r="NC11" s="24"/>
      <c r="ND11" s="24"/>
      <c r="NE11" s="24"/>
      <c r="NF11" s="24"/>
      <c r="NG11" s="24"/>
      <c r="NH11" s="24"/>
      <c r="NI11" s="24"/>
      <c r="NJ11" s="24"/>
      <c r="NK11" s="24"/>
      <c r="NL11" s="24"/>
      <c r="NM11" s="24"/>
      <c r="NN11" s="24"/>
      <c r="NO11" s="24"/>
      <c r="NP11" s="24"/>
      <c r="NQ11" s="24"/>
      <c r="NR11" s="24"/>
      <c r="NS11" s="24"/>
      <c r="NT11" s="24"/>
      <c r="NU11" s="24"/>
      <c r="NV11" s="24"/>
      <c r="NW11" s="24"/>
      <c r="NX11" s="24"/>
      <c r="NY11" s="24"/>
      <c r="NZ11" s="24"/>
      <c r="OA11" s="24"/>
      <c r="OB11" s="24"/>
      <c r="OC11" s="24"/>
      <c r="OD11" s="24"/>
      <c r="OE11" s="24"/>
      <c r="OF11" s="24"/>
      <c r="OG11" s="24"/>
      <c r="OH11" s="24"/>
      <c r="OI11" s="24"/>
      <c r="OJ11" s="24"/>
      <c r="OK11" s="24"/>
      <c r="OL11" s="24"/>
      <c r="OM11" s="24"/>
      <c r="ON11" s="24"/>
      <c r="OO11" s="24"/>
      <c r="OP11" s="24"/>
      <c r="OQ11" s="24"/>
      <c r="OR11" s="24"/>
      <c r="OS11" s="24"/>
      <c r="OT11" s="24"/>
      <c r="OU11" s="24"/>
      <c r="OV11" s="24"/>
      <c r="OW11" s="24"/>
      <c r="OX11" s="24"/>
      <c r="OY11" s="24"/>
      <c r="OZ11" s="24"/>
      <c r="PA11" s="24"/>
      <c r="PB11" s="24"/>
      <c r="PC11" s="24"/>
      <c r="PD11" s="24"/>
      <c r="PE11" s="24"/>
      <c r="PF11" s="24"/>
      <c r="PG11" s="24"/>
      <c r="PH11" s="24"/>
      <c r="PI11" s="24"/>
      <c r="PJ11" s="24"/>
      <c r="PK11" s="24"/>
      <c r="PL11" s="24"/>
      <c r="PM11" s="24"/>
      <c r="PN11" s="24"/>
      <c r="PO11" s="24"/>
      <c r="PP11" s="24"/>
      <c r="PQ11" s="24"/>
      <c r="PR11" s="24"/>
      <c r="PS11" s="24"/>
      <c r="PT11" s="24"/>
      <c r="PU11" s="24"/>
      <c r="PV11" s="24"/>
      <c r="PW11" s="24"/>
      <c r="PX11" s="24"/>
      <c r="PY11" s="24"/>
      <c r="PZ11" s="24"/>
      <c r="QA11" s="24"/>
      <c r="QB11" s="24"/>
      <c r="QC11" s="24"/>
      <c r="QD11" s="24"/>
      <c r="QE11" s="24"/>
      <c r="QF11" s="24"/>
      <c r="QG11" s="24"/>
      <c r="QH11" s="24"/>
      <c r="QI11" s="24"/>
      <c r="QJ11" s="24"/>
      <c r="QK11" s="24"/>
      <c r="QL11" s="24"/>
      <c r="QM11" s="24"/>
      <c r="QN11" s="24"/>
      <c r="QO11" s="24"/>
      <c r="QP11" s="24"/>
      <c r="QQ11" s="24"/>
      <c r="QR11" s="24"/>
      <c r="QS11" s="24"/>
      <c r="QT11" s="24"/>
      <c r="QU11" s="24"/>
      <c r="QV11" s="24"/>
      <c r="QW11" s="24"/>
      <c r="QX11" s="24"/>
      <c r="QY11" s="24"/>
      <c r="QZ11" s="24"/>
      <c r="RA11" s="24"/>
      <c r="RB11" s="24"/>
      <c r="RC11" s="24"/>
      <c r="RD11" s="24"/>
      <c r="RE11" s="24"/>
      <c r="RF11" s="24"/>
      <c r="RG11" s="24"/>
      <c r="RH11" s="24"/>
      <c r="RI11" s="24"/>
      <c r="RJ11" s="24"/>
      <c r="RK11" s="24"/>
      <c r="RL11" s="24"/>
      <c r="RM11" s="24"/>
      <c r="RN11" s="24"/>
      <c r="RO11" s="24"/>
      <c r="RP11" s="24"/>
      <c r="RQ11" s="24"/>
      <c r="RR11" s="24"/>
      <c r="RS11" s="24"/>
      <c r="RT11" s="24"/>
      <c r="RU11" s="24"/>
      <c r="RV11" s="24"/>
      <c r="RW11" s="24"/>
      <c r="RX11" s="24"/>
      <c r="RY11" s="24"/>
      <c r="RZ11" s="24"/>
      <c r="SA11" s="24"/>
      <c r="SB11" s="24"/>
      <c r="SC11" s="24"/>
      <c r="SD11" s="24"/>
      <c r="SE11" s="24"/>
      <c r="SF11" s="24"/>
      <c r="SG11" s="24"/>
      <c r="SH11" s="24"/>
      <c r="SI11" s="24"/>
      <c r="SJ11" s="24"/>
      <c r="SK11" s="24"/>
      <c r="SL11" s="24"/>
      <c r="SM11" s="24"/>
      <c r="SN11" s="24"/>
      <c r="SO11" s="24"/>
      <c r="SP11" s="24"/>
      <c r="SQ11" s="24"/>
      <c r="SR11" s="24"/>
      <c r="SS11" s="24"/>
      <c r="ST11" s="24"/>
      <c r="SU11" s="24"/>
      <c r="SV11" s="24"/>
      <c r="SW11" s="24"/>
      <c r="SX11" s="24"/>
      <c r="SY11" s="24"/>
      <c r="SZ11" s="24"/>
      <c r="TA11" s="24"/>
      <c r="TB11" s="24"/>
      <c r="TC11" s="24"/>
      <c r="TD11" s="24"/>
      <c r="TE11" s="24"/>
      <c r="TF11" s="24"/>
      <c r="TG11" s="24"/>
      <c r="TH11" s="24"/>
      <c r="TI11" s="24"/>
      <c r="TJ11" s="24"/>
      <c r="TK11" s="24"/>
      <c r="TL11" s="24"/>
      <c r="TM11" s="24"/>
      <c r="TN11" s="24"/>
      <c r="TO11" s="24"/>
      <c r="TP11" s="24"/>
      <c r="TQ11" s="24"/>
      <c r="TR11" s="24"/>
      <c r="TS11" s="24"/>
      <c r="TT11" s="24"/>
      <c r="TU11" s="24"/>
      <c r="TV11" s="24"/>
      <c r="TW11" s="24"/>
      <c r="TX11" s="24"/>
      <c r="TY11" s="24"/>
      <c r="TZ11" s="24"/>
      <c r="UA11" s="24"/>
      <c r="UB11" s="24"/>
      <c r="UC11" s="24"/>
      <c r="UD11" s="24"/>
      <c r="UE11" s="24"/>
      <c r="UF11" s="24"/>
      <c r="UG11" s="24"/>
      <c r="UH11" s="24"/>
      <c r="UI11" s="24"/>
      <c r="UJ11" s="24"/>
      <c r="UK11" s="24"/>
      <c r="UL11" s="24"/>
      <c r="UM11" s="24"/>
      <c r="UN11" s="24"/>
      <c r="UO11" s="24"/>
      <c r="UP11" s="24"/>
      <c r="UQ11" s="24"/>
      <c r="UR11" s="24"/>
      <c r="US11" s="24"/>
      <c r="UT11" s="24"/>
      <c r="UU11" s="24"/>
      <c r="UV11" s="24"/>
      <c r="UW11" s="24"/>
      <c r="UX11" s="24"/>
      <c r="UY11" s="24"/>
      <c r="UZ11" s="24"/>
      <c r="VA11" s="24"/>
      <c r="VB11" s="24"/>
      <c r="VC11" s="24"/>
      <c r="VD11" s="24"/>
      <c r="VE11" s="24"/>
      <c r="VF11" s="24"/>
      <c r="VG11" s="24"/>
      <c r="VH11" s="24"/>
      <c r="VI11" s="24"/>
      <c r="VJ11" s="24"/>
      <c r="VK11" s="24"/>
      <c r="VL11" s="24"/>
      <c r="VM11" s="24"/>
      <c r="VN11" s="24"/>
      <c r="VO11" s="24"/>
      <c r="VP11" s="24"/>
      <c r="VQ11" s="24"/>
      <c r="VR11" s="24"/>
      <c r="VS11" s="24"/>
      <c r="VT11" s="24"/>
      <c r="VU11" s="24"/>
      <c r="VV11" s="24"/>
      <c r="VW11" s="24"/>
      <c r="VX11" s="24"/>
      <c r="VY11" s="24"/>
      <c r="VZ11" s="24"/>
      <c r="WA11" s="24"/>
      <c r="WB11" s="24"/>
      <c r="WC11" s="24"/>
      <c r="WD11" s="24"/>
      <c r="WE11" s="24"/>
      <c r="WF11" s="24"/>
      <c r="WG11" s="24"/>
      <c r="WH11" s="24"/>
      <c r="WI11" s="24"/>
      <c r="WJ11" s="24"/>
      <c r="WK11" s="24"/>
      <c r="WL11" s="24"/>
      <c r="WM11" s="24"/>
      <c r="WN11" s="24"/>
      <c r="WO11" s="24"/>
      <c r="WP11" s="24"/>
      <c r="WQ11" s="24"/>
      <c r="WR11" s="24"/>
      <c r="WS11" s="24"/>
      <c r="WT11" s="24"/>
      <c r="WU11" s="24"/>
      <c r="WV11" s="24"/>
      <c r="WW11" s="24"/>
      <c r="WX11" s="24"/>
      <c r="WY11" s="24"/>
      <c r="WZ11" s="24"/>
      <c r="XA11" s="24"/>
      <c r="XB11" s="24"/>
      <c r="XC11" s="24"/>
      <c r="XD11" s="24"/>
      <c r="XE11" s="24"/>
      <c r="XF11" s="24"/>
      <c r="XG11" s="24"/>
      <c r="XH11" s="24"/>
      <c r="XI11" s="24"/>
      <c r="XJ11" s="24"/>
      <c r="XK11" s="24"/>
      <c r="XL11" s="24"/>
      <c r="XM11" s="24"/>
      <c r="XN11" s="24"/>
      <c r="XO11" s="24"/>
      <c r="XP11" s="24"/>
      <c r="XQ11" s="24"/>
      <c r="XR11" s="24"/>
      <c r="XS11" s="24"/>
      <c r="XT11" s="24"/>
      <c r="XU11" s="24"/>
      <c r="XV11" s="24"/>
      <c r="XW11" s="24"/>
      <c r="XX11" s="24"/>
      <c r="XY11" s="24"/>
      <c r="XZ11" s="24"/>
      <c r="YA11" s="24"/>
      <c r="YB11" s="24"/>
      <c r="YC11" s="24"/>
      <c r="YD11" s="24"/>
      <c r="YE11" s="24"/>
      <c r="YF11" s="24"/>
      <c r="YG11" s="24"/>
      <c r="YH11" s="24"/>
      <c r="YI11" s="24"/>
      <c r="YJ11" s="24"/>
      <c r="YK11" s="24"/>
      <c r="YL11" s="24"/>
      <c r="YM11" s="24"/>
      <c r="YN11" s="24"/>
      <c r="YO11" s="24"/>
      <c r="YP11" s="24"/>
      <c r="YQ11" s="24"/>
      <c r="YR11" s="24"/>
      <c r="YS11" s="24"/>
      <c r="YT11" s="24"/>
      <c r="YU11" s="24"/>
      <c r="YV11" s="24"/>
      <c r="YW11" s="24"/>
      <c r="YX11" s="24"/>
      <c r="YY11" s="24"/>
      <c r="YZ11" s="24"/>
      <c r="ZA11" s="24"/>
      <c r="ZB11" s="24"/>
      <c r="ZC11" s="24"/>
      <c r="ZD11" s="24"/>
      <c r="ZE11" s="24"/>
      <c r="ZF11" s="24"/>
      <c r="ZG11" s="24"/>
      <c r="ZH11" s="24"/>
      <c r="ZI11" s="24"/>
      <c r="ZJ11" s="24"/>
      <c r="ZK11" s="24"/>
      <c r="ZL11" s="24"/>
      <c r="ZM11" s="24"/>
      <c r="ZN11" s="24"/>
      <c r="ZO11" s="24"/>
      <c r="ZP11" s="24"/>
      <c r="ZQ11" s="24"/>
      <c r="ZR11" s="24"/>
      <c r="ZS11" s="24"/>
      <c r="ZT11" s="24"/>
      <c r="ZU11" s="24"/>
      <c r="ZV11" s="24"/>
      <c r="ZW11" s="24"/>
      <c r="ZX11" s="24"/>
      <c r="ZY11" s="24"/>
      <c r="ZZ11" s="24"/>
      <c r="AAA11" s="24"/>
      <c r="AAB11" s="24"/>
      <c r="AAC11" s="24"/>
      <c r="AAD11" s="24"/>
      <c r="AAE11" s="24"/>
      <c r="AAF11" s="24"/>
      <c r="AAG11" s="24"/>
      <c r="AAH11" s="24"/>
      <c r="AAI11" s="24"/>
      <c r="AAJ11" s="24"/>
      <c r="AAK11" s="24"/>
      <c r="AAL11" s="24"/>
      <c r="AAM11" s="24"/>
      <c r="AAN11" s="24"/>
      <c r="AAO11" s="24"/>
      <c r="AAP11" s="24"/>
      <c r="AAQ11" s="24"/>
      <c r="AAR11" s="24"/>
      <c r="AAS11" s="24"/>
      <c r="AAT11" s="24"/>
      <c r="AAU11" s="24"/>
      <c r="AAV11" s="24"/>
      <c r="AAW11" s="24"/>
      <c r="AAX11" s="24"/>
      <c r="AAY11" s="24"/>
      <c r="AAZ11" s="24"/>
      <c r="ABA11" s="24"/>
      <c r="ABB11" s="24"/>
      <c r="ABC11" s="24"/>
      <c r="ABD11" s="24"/>
      <c r="ABE11" s="24"/>
      <c r="ABF11" s="24"/>
      <c r="ABG11" s="24"/>
      <c r="ABH11" s="24"/>
      <c r="ABI11" s="24"/>
      <c r="ABJ11" s="24"/>
      <c r="ABK11" s="24"/>
      <c r="ABL11" s="24"/>
      <c r="ABM11" s="24"/>
      <c r="ABN11" s="24"/>
      <c r="ABO11" s="24"/>
      <c r="ABP11" s="24"/>
      <c r="ABQ11" s="24"/>
      <c r="ABR11" s="24"/>
      <c r="ABS11" s="24"/>
      <c r="ABT11" s="24"/>
      <c r="ABU11" s="24"/>
      <c r="ABV11" s="24"/>
      <c r="ABW11" s="24"/>
      <c r="ABX11" s="24"/>
      <c r="ABY11" s="24"/>
      <c r="ABZ11" s="24"/>
      <c r="ACA11" s="24"/>
      <c r="ACB11" s="24"/>
      <c r="ACC11" s="24"/>
      <c r="ACD11" s="24"/>
      <c r="ACE11" s="24"/>
      <c r="ACF11" s="24"/>
      <c r="ACG11" s="24"/>
      <c r="ACH11" s="24"/>
      <c r="ACI11" s="24"/>
      <c r="ACJ11" s="24"/>
      <c r="ACK11" s="24"/>
      <c r="ACL11" s="24"/>
      <c r="ACM11" s="24"/>
      <c r="ACN11" s="24"/>
      <c r="ACO11" s="24"/>
      <c r="ACP11" s="24"/>
      <c r="ACQ11" s="24"/>
      <c r="ACR11" s="24"/>
      <c r="ACS11" s="24"/>
      <c r="ACT11" s="24"/>
      <c r="ACU11" s="24"/>
      <c r="ACV11" s="24"/>
      <c r="ACW11" s="24"/>
      <c r="ACX11" s="24"/>
      <c r="ACY11" s="24"/>
      <c r="ACZ11" s="24"/>
      <c r="ADA11" s="24"/>
      <c r="ADB11" s="24"/>
      <c r="ADC11" s="24"/>
      <c r="ADD11" s="24"/>
      <c r="ADE11" s="24"/>
      <c r="ADF11" s="24"/>
      <c r="ADG11" s="24"/>
      <c r="ADH11" s="24"/>
      <c r="ADI11" s="24"/>
      <c r="ADJ11" s="24"/>
      <c r="ADK11" s="24"/>
      <c r="ADL11" s="24"/>
      <c r="ADM11" s="24"/>
      <c r="ADN11" s="24"/>
      <c r="ADO11" s="24"/>
      <c r="ADP11" s="24"/>
      <c r="ADQ11" s="24"/>
      <c r="ADR11" s="24"/>
      <c r="ADS11" s="24"/>
      <c r="ADT11" s="24"/>
      <c r="ADU11" s="24"/>
      <c r="ADV11" s="24"/>
      <c r="ADW11" s="24"/>
      <c r="ADX11" s="24"/>
      <c r="ADY11" s="24"/>
      <c r="ADZ11" s="24"/>
      <c r="AEA11" s="24"/>
      <c r="AEB11" s="24"/>
      <c r="AEC11" s="24"/>
      <c r="AED11" s="24"/>
      <c r="AEE11" s="24"/>
      <c r="AEF11" s="24"/>
      <c r="AEG11" s="24"/>
      <c r="AEH11" s="24"/>
      <c r="AEI11" s="24"/>
      <c r="AEJ11" s="24"/>
      <c r="AEK11" s="24"/>
      <c r="AEL11" s="24"/>
      <c r="AEM11" s="24"/>
      <c r="AEN11" s="24"/>
      <c r="AEO11" s="24"/>
      <c r="AEP11" s="24"/>
      <c r="AEQ11" s="24"/>
      <c r="AER11" s="24"/>
      <c r="AES11" s="24"/>
      <c r="AET11" s="24"/>
      <c r="AEU11" s="24"/>
      <c r="AEV11" s="24"/>
      <c r="AEW11" s="24"/>
      <c r="AEX11" s="24"/>
      <c r="AEY11" s="24"/>
      <c r="AEZ11" s="24"/>
      <c r="AFA11" s="24"/>
      <c r="AFB11" s="24"/>
      <c r="AFC11" s="24"/>
      <c r="AFD11" s="24"/>
      <c r="AFE11" s="24"/>
      <c r="AFF11" s="24"/>
      <c r="AFG11" s="24"/>
      <c r="AFH11" s="24"/>
      <c r="AFI11" s="24"/>
      <c r="AFJ11" s="24"/>
      <c r="AFK11" s="24"/>
      <c r="AFL11" s="24"/>
      <c r="AFM11" s="24"/>
      <c r="AFN11" s="24"/>
      <c r="AFO11" s="24"/>
      <c r="AFP11" s="24"/>
      <c r="AFQ11" s="24"/>
      <c r="AFR11" s="24"/>
      <c r="AFS11" s="24"/>
      <c r="AFT11" s="24"/>
      <c r="AFU11" s="24"/>
      <c r="AFV11" s="24"/>
      <c r="AFW11" s="24"/>
      <c r="AFX11" s="24"/>
      <c r="AFY11" s="24"/>
      <c r="AFZ11" s="24"/>
      <c r="AGA11" s="24"/>
      <c r="AGB11" s="24"/>
      <c r="AGC11" s="24"/>
      <c r="AGD11" s="24"/>
      <c r="AGE11" s="24"/>
      <c r="AGF11" s="24"/>
      <c r="AGG11" s="24"/>
      <c r="AGH11" s="24"/>
      <c r="AGI11" s="24"/>
      <c r="AGJ11" s="24"/>
      <c r="AGK11" s="24"/>
      <c r="AGL11" s="24"/>
      <c r="AGM11" s="24"/>
      <c r="AGN11" s="24"/>
      <c r="AGO11" s="24"/>
      <c r="AGP11" s="24"/>
      <c r="AGQ11" s="24"/>
      <c r="AGR11" s="24"/>
      <c r="AGS11" s="24"/>
      <c r="AGT11" s="24"/>
      <c r="AGU11" s="24"/>
      <c r="AGV11" s="24"/>
      <c r="AGW11" s="24"/>
      <c r="AGX11" s="24"/>
      <c r="AGY11" s="24"/>
      <c r="AGZ11" s="24"/>
      <c r="AHA11" s="24"/>
      <c r="AHB11" s="24"/>
      <c r="AHC11" s="24"/>
      <c r="AHD11" s="24"/>
      <c r="AHE11" s="24"/>
      <c r="AHF11" s="24"/>
      <c r="AHG11" s="24"/>
      <c r="AHH11" s="24"/>
      <c r="AHI11" s="24"/>
      <c r="AHJ11" s="24"/>
      <c r="AHK11" s="24"/>
      <c r="AHL11" s="24"/>
      <c r="AHM11" s="24"/>
      <c r="AHN11" s="24"/>
      <c r="AHO11" s="24"/>
      <c r="AHP11" s="24"/>
      <c r="AHQ11" s="24"/>
      <c r="AHR11" s="24"/>
      <c r="AHS11" s="24"/>
      <c r="AHT11" s="24"/>
      <c r="AHU11" s="24"/>
      <c r="AHV11" s="24"/>
      <c r="AHW11" s="24"/>
      <c r="AHX11" s="24"/>
      <c r="AHY11" s="24"/>
      <c r="AHZ11" s="24"/>
      <c r="AIA11" s="24"/>
      <c r="AIB11" s="24"/>
      <c r="AIC11" s="24"/>
      <c r="AID11" s="24"/>
      <c r="AIE11" s="24"/>
      <c r="AIF11" s="24"/>
      <c r="AIG11" s="24"/>
      <c r="AIH11" s="24"/>
      <c r="AII11" s="24"/>
      <c r="AIJ11" s="24"/>
      <c r="AIK11" s="24"/>
      <c r="AIL11" s="24"/>
      <c r="AIM11" s="24"/>
      <c r="AIN11" s="24"/>
      <c r="AIO11" s="24"/>
      <c r="AIP11" s="24"/>
      <c r="AIQ11" s="24"/>
      <c r="AIR11" s="24"/>
      <c r="AIS11" s="24"/>
      <c r="AIT11" s="24"/>
      <c r="AIU11" s="24"/>
      <c r="AIV11" s="24"/>
      <c r="AIW11" s="24"/>
      <c r="AIX11" s="24"/>
      <c r="AIY11" s="24"/>
      <c r="AIZ11" s="24"/>
      <c r="AJA11" s="24"/>
      <c r="AJB11" s="24"/>
      <c r="AJC11" s="24"/>
      <c r="AJD11" s="24"/>
      <c r="AJE11" s="24"/>
      <c r="AJF11" s="24"/>
      <c r="AJG11" s="24"/>
      <c r="AJH11" s="24"/>
      <c r="AJI11" s="24"/>
      <c r="AJJ11" s="24"/>
      <c r="AJK11" s="24"/>
      <c r="AJL11" s="24"/>
      <c r="AJM11" s="24"/>
      <c r="AJN11" s="24"/>
      <c r="AJO11" s="24"/>
      <c r="AJP11" s="24"/>
      <c r="AJQ11" s="24"/>
      <c r="AJR11" s="24"/>
      <c r="AJS11" s="24"/>
      <c r="AJT11" s="24"/>
      <c r="AJU11" s="24"/>
      <c r="AJV11" s="24"/>
      <c r="AJW11" s="24"/>
      <c r="AJX11" s="24"/>
      <c r="AJY11" s="24"/>
      <c r="AJZ11" s="24"/>
      <c r="AKA11" s="24"/>
      <c r="AKB11" s="24"/>
      <c r="AKC11" s="24"/>
      <c r="AKD11" s="24"/>
      <c r="AKE11" s="24"/>
      <c r="AKF11" s="24"/>
      <c r="AKG11" s="24"/>
      <c r="AKH11" s="24"/>
      <c r="AKI11" s="24"/>
      <c r="AKJ11" s="24"/>
      <c r="AKK11" s="24"/>
      <c r="AKL11" s="24"/>
      <c r="AKM11" s="24"/>
      <c r="AKN11" s="24"/>
      <c r="AKO11" s="24"/>
      <c r="AKP11" s="24"/>
      <c r="AKQ11" s="24"/>
      <c r="AKR11" s="24"/>
      <c r="AKS11" s="24"/>
      <c r="AKT11" s="24"/>
      <c r="AKU11" s="24"/>
      <c r="AKV11" s="24"/>
      <c r="AKW11" s="24"/>
      <c r="AKX11" s="24"/>
      <c r="AKY11" s="24"/>
      <c r="AKZ11" s="24"/>
      <c r="ALA11" s="24"/>
      <c r="ALB11" s="24"/>
      <c r="ALC11" s="24"/>
      <c r="ALD11" s="24"/>
      <c r="ALE11" s="24"/>
      <c r="ALF11" s="24"/>
      <c r="ALG11" s="24"/>
      <c r="ALH11" s="24"/>
      <c r="ALI11" s="24"/>
      <c r="ALJ11" s="24"/>
      <c r="ALK11" s="24"/>
      <c r="ALL11" s="24"/>
      <c r="ALM11" s="24"/>
      <c r="ALN11" s="1"/>
    </row>
    <row r="12" spans="1:1002" ht="31.5">
      <c r="A12" s="1"/>
      <c r="B12" s="29"/>
      <c r="C12" s="29"/>
      <c r="D12" s="29"/>
      <c r="E12" s="7" t="s">
        <v>98</v>
      </c>
      <c r="F12" s="7"/>
      <c r="G12" s="13">
        <v>732595.4</v>
      </c>
      <c r="H12" s="14"/>
      <c r="I12" s="13">
        <v>732595.4</v>
      </c>
      <c r="J12" s="13">
        <v>732595.4</v>
      </c>
      <c r="K12" s="14"/>
      <c r="L12" s="13">
        <v>732595.4</v>
      </c>
      <c r="M12" s="13">
        <v>732595.4</v>
      </c>
      <c r="N12" s="14"/>
      <c r="O12" s="13">
        <v>732595.4</v>
      </c>
      <c r="P12" s="13">
        <v>730327.87873</v>
      </c>
      <c r="Q12" s="14"/>
      <c r="R12" s="13">
        <v>730327.87873</v>
      </c>
      <c r="S12" s="13">
        <v>99.690481093656885</v>
      </c>
      <c r="T12" s="14"/>
      <c r="U12" s="13">
        <v>99.690481093656885</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row>
    <row r="13" spans="1:1002" ht="15.75">
      <c r="A13" s="1"/>
      <c r="B13" s="29"/>
      <c r="C13" s="29"/>
      <c r="D13" s="29"/>
      <c r="E13" s="11" t="s">
        <v>99</v>
      </c>
      <c r="F13" s="11" t="s">
        <v>100</v>
      </c>
      <c r="G13" s="13">
        <v>860</v>
      </c>
      <c r="H13" s="14"/>
      <c r="I13" s="13">
        <v>860</v>
      </c>
      <c r="J13" s="13">
        <v>860</v>
      </c>
      <c r="K13" s="14"/>
      <c r="L13" s="13">
        <v>860</v>
      </c>
      <c r="M13" s="13">
        <v>860</v>
      </c>
      <c r="N13" s="14"/>
      <c r="O13" s="13">
        <v>860</v>
      </c>
      <c r="P13" s="13">
        <v>860</v>
      </c>
      <c r="Q13" s="14"/>
      <c r="R13" s="13">
        <v>860</v>
      </c>
      <c r="S13" s="13">
        <v>100</v>
      </c>
      <c r="T13" s="14"/>
      <c r="U13" s="13">
        <v>100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row>
    <row r="14" spans="1:1002" ht="15.75">
      <c r="A14" s="1"/>
      <c r="B14" s="29"/>
      <c r="C14" s="29"/>
      <c r="D14" s="29"/>
      <c r="E14" s="11" t="s">
        <v>99</v>
      </c>
      <c r="F14" s="11" t="s">
        <v>101</v>
      </c>
      <c r="G14" s="13">
        <v>2103</v>
      </c>
      <c r="H14" s="14"/>
      <c r="I14" s="13">
        <v>2103</v>
      </c>
      <c r="J14" s="13">
        <v>2103</v>
      </c>
      <c r="K14" s="14"/>
      <c r="L14" s="13">
        <v>2103</v>
      </c>
      <c r="M14" s="13">
        <v>2103</v>
      </c>
      <c r="N14" s="14"/>
      <c r="O14" s="13">
        <v>2103</v>
      </c>
      <c r="P14" s="13">
        <v>2098.58</v>
      </c>
      <c r="Q14" s="14"/>
      <c r="R14" s="13">
        <v>2098.58</v>
      </c>
      <c r="S14" s="13">
        <v>99.789824060865428</v>
      </c>
      <c r="T14" s="14"/>
      <c r="U14" s="13">
        <v>99.789824060865428</v>
      </c>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row>
    <row r="15" spans="1:1002" ht="15.75">
      <c r="A15" s="1"/>
      <c r="B15" s="29"/>
      <c r="C15" s="29"/>
      <c r="D15" s="29"/>
      <c r="E15" s="11" t="s">
        <v>99</v>
      </c>
      <c r="F15" s="11" t="s">
        <v>102</v>
      </c>
      <c r="G15" s="13">
        <v>144572.1</v>
      </c>
      <c r="H15" s="14"/>
      <c r="I15" s="13">
        <v>144572.1</v>
      </c>
      <c r="J15" s="13">
        <v>144572.1</v>
      </c>
      <c r="K15" s="14"/>
      <c r="L15" s="13">
        <v>144572.1</v>
      </c>
      <c r="M15" s="13">
        <v>144572.1</v>
      </c>
      <c r="N15" s="14"/>
      <c r="O15" s="13">
        <v>144572.1</v>
      </c>
      <c r="P15" s="13">
        <v>144529.76</v>
      </c>
      <c r="Q15" s="14"/>
      <c r="R15" s="13">
        <v>144529.76</v>
      </c>
      <c r="S15" s="13">
        <v>99.970713574749212</v>
      </c>
      <c r="T15" s="14"/>
      <c r="U15" s="13">
        <v>99.970713574749212</v>
      </c>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row>
    <row r="16" spans="1:1002" ht="15.75">
      <c r="A16" s="1"/>
      <c r="B16" s="29"/>
      <c r="C16" s="29"/>
      <c r="D16" s="29"/>
      <c r="E16" s="11" t="s">
        <v>99</v>
      </c>
      <c r="F16" s="11" t="s">
        <v>103</v>
      </c>
      <c r="G16" s="13">
        <v>30517.1</v>
      </c>
      <c r="H16" s="14"/>
      <c r="I16" s="13">
        <v>30517.1</v>
      </c>
      <c r="J16" s="13">
        <v>30517.1</v>
      </c>
      <c r="K16" s="14"/>
      <c r="L16" s="13">
        <v>30517.1</v>
      </c>
      <c r="M16" s="13">
        <v>30517.1</v>
      </c>
      <c r="N16" s="14"/>
      <c r="O16" s="13">
        <v>30517.1</v>
      </c>
      <c r="P16" s="13">
        <v>29394.85</v>
      </c>
      <c r="Q16" s="14"/>
      <c r="R16" s="13">
        <v>29394.85</v>
      </c>
      <c r="S16" s="13">
        <v>96.322553584711528</v>
      </c>
      <c r="T16" s="14"/>
      <c r="U16" s="13">
        <v>96.322553584711528</v>
      </c>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row>
    <row r="17" spans="1:1002" ht="15.75">
      <c r="A17" s="1"/>
      <c r="B17" s="29"/>
      <c r="C17" s="29"/>
      <c r="D17" s="29"/>
      <c r="E17" s="11" t="s">
        <v>99</v>
      </c>
      <c r="F17" s="11" t="s">
        <v>104</v>
      </c>
      <c r="G17" s="13">
        <v>5411</v>
      </c>
      <c r="H17" s="14"/>
      <c r="I17" s="13">
        <v>5411</v>
      </c>
      <c r="J17" s="13">
        <v>5411</v>
      </c>
      <c r="K17" s="14"/>
      <c r="L17" s="13">
        <v>5411</v>
      </c>
      <c r="M17" s="13">
        <v>5411</v>
      </c>
      <c r="N17" s="14"/>
      <c r="O17" s="13">
        <v>5411</v>
      </c>
      <c r="P17" s="13">
        <v>5390.57</v>
      </c>
      <c r="Q17" s="14"/>
      <c r="R17" s="13">
        <v>5390.57</v>
      </c>
      <c r="S17" s="13">
        <v>99.622435778968764</v>
      </c>
      <c r="T17" s="14"/>
      <c r="U17" s="13">
        <v>99.622435778968764</v>
      </c>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row>
    <row r="18" spans="1:1002" ht="15.75">
      <c r="A18" s="1"/>
      <c r="B18" s="29"/>
      <c r="C18" s="29"/>
      <c r="D18" s="29"/>
      <c r="E18" s="11" t="s">
        <v>99</v>
      </c>
      <c r="F18" s="11" t="s">
        <v>105</v>
      </c>
      <c r="G18" s="13">
        <v>14533</v>
      </c>
      <c r="H18" s="14"/>
      <c r="I18" s="13">
        <v>14533</v>
      </c>
      <c r="J18" s="13">
        <v>14533</v>
      </c>
      <c r="K18" s="14"/>
      <c r="L18" s="13">
        <v>14533</v>
      </c>
      <c r="M18" s="13">
        <v>14533</v>
      </c>
      <c r="N18" s="14"/>
      <c r="O18" s="13">
        <v>14533</v>
      </c>
      <c r="P18" s="13">
        <v>14407.45873</v>
      </c>
      <c r="Q18" s="14"/>
      <c r="R18" s="13">
        <v>14407.45873</v>
      </c>
      <c r="S18" s="13">
        <v>99.136164109268563</v>
      </c>
      <c r="T18" s="14"/>
      <c r="U18" s="13">
        <v>99.136164109268563</v>
      </c>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row>
    <row r="19" spans="1:1002" ht="15.75">
      <c r="A19" s="1"/>
      <c r="B19" s="29"/>
      <c r="C19" s="29"/>
      <c r="D19" s="29"/>
      <c r="E19" s="11" t="s">
        <v>99</v>
      </c>
      <c r="F19" s="11" t="s">
        <v>106</v>
      </c>
      <c r="G19" s="13">
        <v>45244</v>
      </c>
      <c r="H19" s="14"/>
      <c r="I19" s="13">
        <v>45244</v>
      </c>
      <c r="J19" s="13">
        <v>45244</v>
      </c>
      <c r="K19" s="14"/>
      <c r="L19" s="13">
        <v>45244</v>
      </c>
      <c r="M19" s="13">
        <v>45244</v>
      </c>
      <c r="N19" s="14"/>
      <c r="O19" s="13">
        <v>45244</v>
      </c>
      <c r="P19" s="13">
        <v>45244</v>
      </c>
      <c r="Q19" s="14"/>
      <c r="R19" s="13">
        <v>45244</v>
      </c>
      <c r="S19" s="13">
        <v>100</v>
      </c>
      <c r="T19" s="14"/>
      <c r="U19" s="13">
        <v>100</v>
      </c>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row>
    <row r="20" spans="1:1002" ht="15.75">
      <c r="A20" s="1"/>
      <c r="B20" s="29"/>
      <c r="C20" s="29"/>
      <c r="D20" s="29"/>
      <c r="E20" s="11" t="s">
        <v>99</v>
      </c>
      <c r="F20" s="11" t="s">
        <v>107</v>
      </c>
      <c r="G20" s="13">
        <v>450294.2</v>
      </c>
      <c r="H20" s="14"/>
      <c r="I20" s="13">
        <v>450294.2</v>
      </c>
      <c r="J20" s="13">
        <v>450294.2</v>
      </c>
      <c r="K20" s="14"/>
      <c r="L20" s="13">
        <v>450294.2</v>
      </c>
      <c r="M20" s="13">
        <v>450294.2</v>
      </c>
      <c r="N20" s="14"/>
      <c r="O20" s="13">
        <v>450294.2</v>
      </c>
      <c r="P20" s="13">
        <v>450206.32</v>
      </c>
      <c r="Q20" s="14"/>
      <c r="R20" s="13">
        <v>450206.32</v>
      </c>
      <c r="S20" s="13">
        <v>99.980483870322999</v>
      </c>
      <c r="T20" s="14"/>
      <c r="U20" s="13">
        <v>99.980483870322999</v>
      </c>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row>
    <row r="21" spans="1:1002" ht="15.75">
      <c r="A21" s="1"/>
      <c r="B21" s="29"/>
      <c r="C21" s="29"/>
      <c r="D21" s="29"/>
      <c r="E21" s="11" t="s">
        <v>99</v>
      </c>
      <c r="F21" s="11" t="s">
        <v>108</v>
      </c>
      <c r="G21" s="13">
        <v>34637.4</v>
      </c>
      <c r="H21" s="14"/>
      <c r="I21" s="13">
        <v>34637.4</v>
      </c>
      <c r="J21" s="13">
        <v>34637.4</v>
      </c>
      <c r="K21" s="14"/>
      <c r="L21" s="13">
        <v>34637.4</v>
      </c>
      <c r="M21" s="13">
        <v>34637.4</v>
      </c>
      <c r="N21" s="14"/>
      <c r="O21" s="13">
        <v>34637.4</v>
      </c>
      <c r="P21" s="13">
        <v>33806.49</v>
      </c>
      <c r="Q21" s="14"/>
      <c r="R21" s="13">
        <v>33806.49</v>
      </c>
      <c r="S21" s="13">
        <v>97.601119021635569</v>
      </c>
      <c r="T21" s="14"/>
      <c r="U21" s="13">
        <v>97.601119021635569</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row>
    <row r="22" spans="1:1002" ht="15.75">
      <c r="A22" s="1"/>
      <c r="B22" s="29"/>
      <c r="C22" s="29"/>
      <c r="D22" s="29"/>
      <c r="E22" s="11" t="s">
        <v>99</v>
      </c>
      <c r="F22" s="11" t="s">
        <v>109</v>
      </c>
      <c r="G22" s="13">
        <v>4423.6000000000004</v>
      </c>
      <c r="H22" s="14"/>
      <c r="I22" s="13">
        <v>4423.6000000000004</v>
      </c>
      <c r="J22" s="13">
        <v>4423.6000000000004</v>
      </c>
      <c r="K22" s="14"/>
      <c r="L22" s="13">
        <v>4423.6000000000004</v>
      </c>
      <c r="M22" s="13">
        <v>4423.6000000000004</v>
      </c>
      <c r="N22" s="14"/>
      <c r="O22" s="13">
        <v>4423.6000000000004</v>
      </c>
      <c r="P22" s="13">
        <v>4389.8500000000004</v>
      </c>
      <c r="Q22" s="14"/>
      <c r="R22" s="13">
        <v>4389.8500000000004</v>
      </c>
      <c r="S22" s="13">
        <v>99.237046749254006</v>
      </c>
      <c r="T22" s="14"/>
      <c r="U22" s="13">
        <v>99.237046749254006</v>
      </c>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row>
    <row r="23" spans="1:1002" ht="31.5">
      <c r="A23" s="1"/>
      <c r="B23" s="29"/>
      <c r="C23" s="29"/>
      <c r="D23" s="29"/>
      <c r="E23" s="7" t="s">
        <v>110</v>
      </c>
      <c r="F23" s="7"/>
      <c r="G23" s="13">
        <v>61873.599999999999</v>
      </c>
      <c r="H23" s="14"/>
      <c r="I23" s="13">
        <v>61873.599999999999</v>
      </c>
      <c r="J23" s="13">
        <v>61873.599999999999</v>
      </c>
      <c r="K23" s="14"/>
      <c r="L23" s="13">
        <v>61873.599999999999</v>
      </c>
      <c r="M23" s="13">
        <v>61873.599999999999</v>
      </c>
      <c r="N23" s="14"/>
      <c r="O23" s="13">
        <v>61873.599999999999</v>
      </c>
      <c r="P23" s="13">
        <v>61873.599999999999</v>
      </c>
      <c r="Q23" s="14"/>
      <c r="R23" s="13">
        <v>61873.599999999999</v>
      </c>
      <c r="S23" s="13">
        <v>100</v>
      </c>
      <c r="T23" s="14"/>
      <c r="U23" s="13">
        <v>100</v>
      </c>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row>
    <row r="24" spans="1:1002" ht="15.75">
      <c r="A24" s="1"/>
      <c r="B24" s="29"/>
      <c r="C24" s="29"/>
      <c r="D24" s="29"/>
      <c r="E24" s="11" t="s">
        <v>99</v>
      </c>
      <c r="F24" s="11" t="s">
        <v>111</v>
      </c>
      <c r="G24" s="13">
        <v>9000</v>
      </c>
      <c r="H24" s="14"/>
      <c r="I24" s="13">
        <v>9000</v>
      </c>
      <c r="J24" s="13">
        <v>9000</v>
      </c>
      <c r="K24" s="14"/>
      <c r="L24" s="13">
        <v>9000</v>
      </c>
      <c r="M24" s="13">
        <v>9000</v>
      </c>
      <c r="N24" s="14"/>
      <c r="O24" s="13">
        <v>9000</v>
      </c>
      <c r="P24" s="13">
        <v>9000</v>
      </c>
      <c r="Q24" s="14"/>
      <c r="R24" s="13">
        <v>9000</v>
      </c>
      <c r="S24" s="13">
        <v>100</v>
      </c>
      <c r="T24" s="14"/>
      <c r="U24" s="13">
        <v>100</v>
      </c>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row>
    <row r="25" spans="1:1002" ht="15.75">
      <c r="A25" s="1"/>
      <c r="B25" s="29"/>
      <c r="C25" s="29"/>
      <c r="D25" s="29"/>
      <c r="E25" s="11" t="s">
        <v>99</v>
      </c>
      <c r="F25" s="11" t="s">
        <v>112</v>
      </c>
      <c r="G25" s="13">
        <v>52873.599999999999</v>
      </c>
      <c r="H25" s="14"/>
      <c r="I25" s="13">
        <v>52873.599999999999</v>
      </c>
      <c r="J25" s="13">
        <v>52873.599999999999</v>
      </c>
      <c r="K25" s="14"/>
      <c r="L25" s="13">
        <v>52873.599999999999</v>
      </c>
      <c r="M25" s="13">
        <v>52873.599999999999</v>
      </c>
      <c r="N25" s="14"/>
      <c r="O25" s="13">
        <v>52873.599999999999</v>
      </c>
      <c r="P25" s="13">
        <v>52873.599999999999</v>
      </c>
      <c r="Q25" s="14"/>
      <c r="R25" s="13">
        <v>52873.599999999999</v>
      </c>
      <c r="S25" s="13">
        <v>100</v>
      </c>
      <c r="T25" s="14"/>
      <c r="U25" s="13">
        <v>100</v>
      </c>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row>
    <row r="26" spans="1:1002" ht="15.75">
      <c r="A26" s="1"/>
      <c r="B26" s="29" t="s">
        <v>41</v>
      </c>
      <c r="C26" s="29" t="s">
        <v>42</v>
      </c>
      <c r="D26" s="29" t="s">
        <v>113</v>
      </c>
      <c r="E26" s="7" t="s">
        <v>97</v>
      </c>
      <c r="F26" s="7"/>
      <c r="G26" s="13">
        <v>62740</v>
      </c>
      <c r="H26" s="14"/>
      <c r="I26" s="13">
        <v>62740</v>
      </c>
      <c r="J26" s="13">
        <v>62740</v>
      </c>
      <c r="K26" s="14"/>
      <c r="L26" s="13">
        <v>62740</v>
      </c>
      <c r="M26" s="13">
        <v>62740</v>
      </c>
      <c r="N26" s="14"/>
      <c r="O26" s="13">
        <v>62740</v>
      </c>
      <c r="P26" s="13">
        <v>62610.03873</v>
      </c>
      <c r="Q26" s="14"/>
      <c r="R26" s="13">
        <v>62610.03873</v>
      </c>
      <c r="S26" s="13">
        <v>99.792857395600905</v>
      </c>
      <c r="T26" s="14"/>
      <c r="U26" s="13">
        <v>99.792857395600905</v>
      </c>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row>
    <row r="27" spans="1:1002" ht="31.5">
      <c r="A27" s="1"/>
      <c r="B27" s="29"/>
      <c r="C27" s="29"/>
      <c r="D27" s="29"/>
      <c r="E27" s="7" t="s">
        <v>98</v>
      </c>
      <c r="F27" s="7"/>
      <c r="G27" s="13">
        <v>62740</v>
      </c>
      <c r="H27" s="14"/>
      <c r="I27" s="13">
        <v>62740</v>
      </c>
      <c r="J27" s="13">
        <v>62740</v>
      </c>
      <c r="K27" s="14"/>
      <c r="L27" s="13">
        <v>62740</v>
      </c>
      <c r="M27" s="13">
        <v>62740</v>
      </c>
      <c r="N27" s="14"/>
      <c r="O27" s="13">
        <v>62740</v>
      </c>
      <c r="P27" s="13">
        <v>62610.03873</v>
      </c>
      <c r="Q27" s="14"/>
      <c r="R27" s="13">
        <v>62610.03873</v>
      </c>
      <c r="S27" s="13">
        <v>99.792857395600905</v>
      </c>
      <c r="T27" s="14"/>
      <c r="U27" s="13">
        <v>99.792857395600905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row>
    <row r="28" spans="1:1002" ht="15.75">
      <c r="A28" s="1"/>
      <c r="B28" s="29"/>
      <c r="C28" s="29"/>
      <c r="D28" s="29"/>
      <c r="E28" s="11" t="s">
        <v>99</v>
      </c>
      <c r="F28" s="11" t="s">
        <v>100</v>
      </c>
      <c r="G28" s="13">
        <v>860</v>
      </c>
      <c r="H28" s="14"/>
      <c r="I28" s="13">
        <v>860</v>
      </c>
      <c r="J28" s="13">
        <v>860</v>
      </c>
      <c r="K28" s="14"/>
      <c r="L28" s="13">
        <v>860</v>
      </c>
      <c r="M28" s="13">
        <v>860</v>
      </c>
      <c r="N28" s="14"/>
      <c r="O28" s="13">
        <v>860</v>
      </c>
      <c r="P28" s="13">
        <v>860</v>
      </c>
      <c r="Q28" s="14"/>
      <c r="R28" s="13">
        <v>860</v>
      </c>
      <c r="S28" s="13">
        <v>100</v>
      </c>
      <c r="T28" s="14"/>
      <c r="U28" s="13">
        <v>100</v>
      </c>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row>
    <row r="29" spans="1:1002" ht="15.75">
      <c r="A29" s="1"/>
      <c r="B29" s="29"/>
      <c r="C29" s="29"/>
      <c r="D29" s="29"/>
      <c r="E29" s="11" t="s">
        <v>99</v>
      </c>
      <c r="F29" s="11" t="s">
        <v>101</v>
      </c>
      <c r="G29" s="13">
        <v>2103</v>
      </c>
      <c r="H29" s="14"/>
      <c r="I29" s="13">
        <v>2103</v>
      </c>
      <c r="J29" s="13">
        <v>2103</v>
      </c>
      <c r="K29" s="14"/>
      <c r="L29" s="13">
        <v>2103</v>
      </c>
      <c r="M29" s="13">
        <v>2103</v>
      </c>
      <c r="N29" s="14"/>
      <c r="O29" s="13">
        <v>2103</v>
      </c>
      <c r="P29" s="13">
        <v>2098.58</v>
      </c>
      <c r="Q29" s="14"/>
      <c r="R29" s="13">
        <v>2098.58</v>
      </c>
      <c r="S29" s="13">
        <v>99.789824060865428</v>
      </c>
      <c r="T29" s="14"/>
      <c r="U29" s="13">
        <v>99.789824060865428</v>
      </c>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row>
    <row r="30" spans="1:1002" ht="15.75">
      <c r="A30" s="1"/>
      <c r="B30" s="29"/>
      <c r="C30" s="29"/>
      <c r="D30" s="29"/>
      <c r="E30" s="11" t="s">
        <v>99</v>
      </c>
      <c r="F30" s="11" t="s">
        <v>105</v>
      </c>
      <c r="G30" s="13">
        <v>14533</v>
      </c>
      <c r="H30" s="14"/>
      <c r="I30" s="13">
        <v>14533</v>
      </c>
      <c r="J30" s="13">
        <v>14533</v>
      </c>
      <c r="K30" s="14"/>
      <c r="L30" s="13">
        <v>14533</v>
      </c>
      <c r="M30" s="13">
        <v>14533</v>
      </c>
      <c r="N30" s="14"/>
      <c r="O30" s="13">
        <v>14533</v>
      </c>
      <c r="P30" s="13">
        <v>14407.45873</v>
      </c>
      <c r="Q30" s="14"/>
      <c r="R30" s="13">
        <v>14407.45873</v>
      </c>
      <c r="S30" s="13">
        <v>99.136164109268563</v>
      </c>
      <c r="T30" s="14"/>
      <c r="U30" s="13">
        <v>99.136164109268563</v>
      </c>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row>
    <row r="31" spans="1:1002" ht="15.75">
      <c r="A31" s="1"/>
      <c r="B31" s="29"/>
      <c r="C31" s="29"/>
      <c r="D31" s="29"/>
      <c r="E31" s="11" t="s">
        <v>99</v>
      </c>
      <c r="F31" s="11" t="s">
        <v>106</v>
      </c>
      <c r="G31" s="13">
        <v>45244</v>
      </c>
      <c r="H31" s="14"/>
      <c r="I31" s="13">
        <v>45244</v>
      </c>
      <c r="J31" s="13">
        <v>45244</v>
      </c>
      <c r="K31" s="14"/>
      <c r="L31" s="13">
        <v>45244</v>
      </c>
      <c r="M31" s="13">
        <v>45244</v>
      </c>
      <c r="N31" s="14"/>
      <c r="O31" s="13">
        <v>45244</v>
      </c>
      <c r="P31" s="13">
        <v>45244</v>
      </c>
      <c r="Q31" s="14"/>
      <c r="R31" s="13">
        <v>45244</v>
      </c>
      <c r="S31" s="13">
        <v>100</v>
      </c>
      <c r="T31" s="14"/>
      <c r="U31" s="13">
        <v>100</v>
      </c>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row>
    <row r="32" spans="1:1002" ht="15.75">
      <c r="A32" s="1"/>
      <c r="B32" s="30" t="s">
        <v>43</v>
      </c>
      <c r="C32" s="30" t="s">
        <v>44</v>
      </c>
      <c r="D32" s="30" t="s">
        <v>114</v>
      </c>
      <c r="E32" s="7" t="s">
        <v>97</v>
      </c>
      <c r="F32" s="7"/>
      <c r="G32" s="13">
        <v>860</v>
      </c>
      <c r="H32" s="14"/>
      <c r="I32" s="13">
        <v>860</v>
      </c>
      <c r="J32" s="13">
        <v>860</v>
      </c>
      <c r="K32" s="14"/>
      <c r="L32" s="13">
        <v>860</v>
      </c>
      <c r="M32" s="13">
        <v>860</v>
      </c>
      <c r="N32" s="14"/>
      <c r="O32" s="13">
        <v>860</v>
      </c>
      <c r="P32" s="13">
        <v>860</v>
      </c>
      <c r="Q32" s="14"/>
      <c r="R32" s="13">
        <v>860</v>
      </c>
      <c r="S32" s="13">
        <v>100</v>
      </c>
      <c r="T32" s="14"/>
      <c r="U32" s="13">
        <v>100</v>
      </c>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row>
    <row r="33" spans="1:1002" ht="31.5">
      <c r="A33" s="1"/>
      <c r="B33" s="30"/>
      <c r="C33" s="30"/>
      <c r="D33" s="30"/>
      <c r="E33" s="7" t="s">
        <v>98</v>
      </c>
      <c r="F33" s="7"/>
      <c r="G33" s="13">
        <v>860</v>
      </c>
      <c r="H33" s="14"/>
      <c r="I33" s="13">
        <v>860</v>
      </c>
      <c r="J33" s="13">
        <v>860</v>
      </c>
      <c r="K33" s="14"/>
      <c r="L33" s="13">
        <v>860</v>
      </c>
      <c r="M33" s="13">
        <v>860</v>
      </c>
      <c r="N33" s="14"/>
      <c r="O33" s="13">
        <v>860</v>
      </c>
      <c r="P33" s="13">
        <v>860</v>
      </c>
      <c r="Q33" s="14"/>
      <c r="R33" s="13">
        <v>860</v>
      </c>
      <c r="S33" s="13">
        <v>100</v>
      </c>
      <c r="T33" s="14"/>
      <c r="U33" s="13">
        <v>100</v>
      </c>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row>
    <row r="34" spans="1:1002" ht="15.75">
      <c r="A34" s="1"/>
      <c r="B34" s="30"/>
      <c r="C34" s="30"/>
      <c r="D34" s="30"/>
      <c r="E34" s="11" t="s">
        <v>99</v>
      </c>
      <c r="F34" s="11" t="s">
        <v>100</v>
      </c>
      <c r="G34" s="13">
        <v>860</v>
      </c>
      <c r="H34" s="14"/>
      <c r="I34" s="13">
        <v>860</v>
      </c>
      <c r="J34" s="13">
        <v>860</v>
      </c>
      <c r="K34" s="14"/>
      <c r="L34" s="13">
        <v>860</v>
      </c>
      <c r="M34" s="13">
        <v>860</v>
      </c>
      <c r="N34" s="14"/>
      <c r="O34" s="13">
        <v>860</v>
      </c>
      <c r="P34" s="13">
        <v>860</v>
      </c>
      <c r="Q34" s="14"/>
      <c r="R34" s="13">
        <v>860</v>
      </c>
      <c r="S34" s="13">
        <v>100</v>
      </c>
      <c r="T34" s="14"/>
      <c r="U34" s="13">
        <v>100</v>
      </c>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row>
    <row r="35" spans="1:1002" ht="15.75">
      <c r="A35" s="1"/>
      <c r="B35" s="30" t="s">
        <v>45</v>
      </c>
      <c r="C35" s="30" t="s">
        <v>46</v>
      </c>
      <c r="D35" s="30" t="s">
        <v>115</v>
      </c>
      <c r="E35" s="7" t="s">
        <v>97</v>
      </c>
      <c r="F35" s="7"/>
      <c r="G35" s="13">
        <v>2103</v>
      </c>
      <c r="H35" s="14"/>
      <c r="I35" s="13">
        <v>2103</v>
      </c>
      <c r="J35" s="13">
        <v>2103</v>
      </c>
      <c r="K35" s="14"/>
      <c r="L35" s="13">
        <v>2103</v>
      </c>
      <c r="M35" s="13">
        <v>2103</v>
      </c>
      <c r="N35" s="14"/>
      <c r="O35" s="13">
        <v>2103</v>
      </c>
      <c r="P35" s="13">
        <v>2098.58</v>
      </c>
      <c r="Q35" s="14"/>
      <c r="R35" s="13">
        <v>2098.58</v>
      </c>
      <c r="S35" s="13">
        <v>99.789824060865428</v>
      </c>
      <c r="T35" s="14"/>
      <c r="U35" s="13">
        <v>99.789824060865428</v>
      </c>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row>
    <row r="36" spans="1:1002" ht="31.5">
      <c r="A36" s="1"/>
      <c r="B36" s="30"/>
      <c r="C36" s="30"/>
      <c r="D36" s="30"/>
      <c r="E36" s="7" t="s">
        <v>98</v>
      </c>
      <c r="F36" s="7"/>
      <c r="G36" s="13">
        <v>2103</v>
      </c>
      <c r="H36" s="14"/>
      <c r="I36" s="13">
        <v>2103</v>
      </c>
      <c r="J36" s="13">
        <v>2103</v>
      </c>
      <c r="K36" s="14"/>
      <c r="L36" s="13">
        <v>2103</v>
      </c>
      <c r="M36" s="13">
        <v>2103</v>
      </c>
      <c r="N36" s="14"/>
      <c r="O36" s="13">
        <v>2103</v>
      </c>
      <c r="P36" s="13">
        <v>2098.58</v>
      </c>
      <c r="Q36" s="14"/>
      <c r="R36" s="13">
        <v>2098.58</v>
      </c>
      <c r="S36" s="13">
        <v>99.789824060865428</v>
      </c>
      <c r="T36" s="14"/>
      <c r="U36" s="13">
        <v>99.789824060865428</v>
      </c>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row>
    <row r="37" spans="1:1002" ht="15.75">
      <c r="A37" s="1"/>
      <c r="B37" s="30"/>
      <c r="C37" s="30"/>
      <c r="D37" s="30"/>
      <c r="E37" s="11" t="s">
        <v>99</v>
      </c>
      <c r="F37" s="11" t="s">
        <v>101</v>
      </c>
      <c r="G37" s="13">
        <v>2103</v>
      </c>
      <c r="H37" s="14"/>
      <c r="I37" s="13">
        <v>2103</v>
      </c>
      <c r="J37" s="13">
        <v>2103</v>
      </c>
      <c r="K37" s="14"/>
      <c r="L37" s="13">
        <v>2103</v>
      </c>
      <c r="M37" s="13">
        <v>2103</v>
      </c>
      <c r="N37" s="14"/>
      <c r="O37" s="13">
        <v>2103</v>
      </c>
      <c r="P37" s="13">
        <v>2098.58</v>
      </c>
      <c r="Q37" s="14"/>
      <c r="R37" s="13">
        <v>2098.58</v>
      </c>
      <c r="S37" s="13">
        <v>99.789824060865428</v>
      </c>
      <c r="T37" s="14"/>
      <c r="U37" s="13">
        <v>99.789824060865428</v>
      </c>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row>
    <row r="38" spans="1:1002" ht="15.75">
      <c r="A38" s="1"/>
      <c r="B38" s="30" t="s">
        <v>47</v>
      </c>
      <c r="C38" s="30" t="s">
        <v>48</v>
      </c>
      <c r="D38" s="30" t="s">
        <v>116</v>
      </c>
      <c r="E38" s="7" t="s">
        <v>97</v>
      </c>
      <c r="F38" s="7"/>
      <c r="G38" s="13">
        <v>14533</v>
      </c>
      <c r="H38" s="14"/>
      <c r="I38" s="13">
        <v>14533</v>
      </c>
      <c r="J38" s="13">
        <v>14533</v>
      </c>
      <c r="K38" s="14"/>
      <c r="L38" s="13">
        <v>14533</v>
      </c>
      <c r="M38" s="13">
        <v>14533</v>
      </c>
      <c r="N38" s="14"/>
      <c r="O38" s="13">
        <v>14533</v>
      </c>
      <c r="P38" s="13">
        <v>14407.45873</v>
      </c>
      <c r="Q38" s="14"/>
      <c r="R38" s="13">
        <v>14407.45873</v>
      </c>
      <c r="S38" s="13">
        <v>99.136164109268563</v>
      </c>
      <c r="T38" s="14"/>
      <c r="U38" s="13">
        <v>99.136164109268563</v>
      </c>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row>
    <row r="39" spans="1:1002" ht="31.5">
      <c r="A39" s="1"/>
      <c r="B39" s="30"/>
      <c r="C39" s="30"/>
      <c r="D39" s="30"/>
      <c r="E39" s="7" t="s">
        <v>98</v>
      </c>
      <c r="F39" s="7"/>
      <c r="G39" s="13">
        <v>14533</v>
      </c>
      <c r="H39" s="14"/>
      <c r="I39" s="13">
        <v>14533</v>
      </c>
      <c r="J39" s="13">
        <v>14533</v>
      </c>
      <c r="K39" s="14"/>
      <c r="L39" s="13">
        <v>14533</v>
      </c>
      <c r="M39" s="13">
        <v>14533</v>
      </c>
      <c r="N39" s="14"/>
      <c r="O39" s="13">
        <v>14533</v>
      </c>
      <c r="P39" s="13">
        <v>14407.45873</v>
      </c>
      <c r="Q39" s="14"/>
      <c r="R39" s="13">
        <v>14407.45873</v>
      </c>
      <c r="S39" s="13">
        <v>99.136164109268563</v>
      </c>
      <c r="T39" s="14"/>
      <c r="U39" s="13">
        <v>99.136164109268563</v>
      </c>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row>
    <row r="40" spans="1:1002" ht="15.75">
      <c r="A40" s="1"/>
      <c r="B40" s="30"/>
      <c r="C40" s="30"/>
      <c r="D40" s="30"/>
      <c r="E40" s="11" t="s">
        <v>99</v>
      </c>
      <c r="F40" s="11" t="s">
        <v>105</v>
      </c>
      <c r="G40" s="13">
        <v>14533</v>
      </c>
      <c r="H40" s="14"/>
      <c r="I40" s="13">
        <v>14533</v>
      </c>
      <c r="J40" s="13">
        <v>14533</v>
      </c>
      <c r="K40" s="14"/>
      <c r="L40" s="13">
        <v>14533</v>
      </c>
      <c r="M40" s="13">
        <v>14533</v>
      </c>
      <c r="N40" s="14"/>
      <c r="O40" s="13">
        <v>14533</v>
      </c>
      <c r="P40" s="13">
        <v>14407.45873</v>
      </c>
      <c r="Q40" s="14"/>
      <c r="R40" s="13">
        <v>14407.45873</v>
      </c>
      <c r="S40" s="13">
        <v>99.136164109268563</v>
      </c>
      <c r="T40" s="14"/>
      <c r="U40" s="13">
        <v>99.136164109268563</v>
      </c>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row>
    <row r="41" spans="1:1002" ht="15.75">
      <c r="A41" s="1"/>
      <c r="B41" s="30" t="s">
        <v>49</v>
      </c>
      <c r="C41" s="30" t="s">
        <v>50</v>
      </c>
      <c r="D41" s="30" t="s">
        <v>117</v>
      </c>
      <c r="E41" s="7" t="s">
        <v>97</v>
      </c>
      <c r="F41" s="7"/>
      <c r="G41" s="13">
        <v>45244</v>
      </c>
      <c r="H41" s="14"/>
      <c r="I41" s="13">
        <v>45244</v>
      </c>
      <c r="J41" s="13">
        <v>45244</v>
      </c>
      <c r="K41" s="14"/>
      <c r="L41" s="13">
        <v>45244</v>
      </c>
      <c r="M41" s="13">
        <v>45244</v>
      </c>
      <c r="N41" s="14"/>
      <c r="O41" s="13">
        <v>45244</v>
      </c>
      <c r="P41" s="13">
        <v>45244</v>
      </c>
      <c r="Q41" s="14"/>
      <c r="R41" s="13">
        <v>45244</v>
      </c>
      <c r="S41" s="13">
        <v>100</v>
      </c>
      <c r="T41" s="14"/>
      <c r="U41" s="13">
        <v>100</v>
      </c>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row>
    <row r="42" spans="1:1002" ht="31.5">
      <c r="A42" s="1"/>
      <c r="B42" s="30"/>
      <c r="C42" s="30"/>
      <c r="D42" s="30"/>
      <c r="E42" s="7" t="s">
        <v>98</v>
      </c>
      <c r="F42" s="7"/>
      <c r="G42" s="13">
        <v>45244</v>
      </c>
      <c r="H42" s="14"/>
      <c r="I42" s="13">
        <v>45244</v>
      </c>
      <c r="J42" s="13">
        <v>45244</v>
      </c>
      <c r="K42" s="14"/>
      <c r="L42" s="13">
        <v>45244</v>
      </c>
      <c r="M42" s="13">
        <v>45244</v>
      </c>
      <c r="N42" s="14"/>
      <c r="O42" s="13">
        <v>45244</v>
      </c>
      <c r="P42" s="13">
        <v>45244</v>
      </c>
      <c r="Q42" s="14"/>
      <c r="R42" s="13">
        <v>45244</v>
      </c>
      <c r="S42" s="13">
        <v>100</v>
      </c>
      <c r="T42" s="14"/>
      <c r="U42" s="13">
        <v>100</v>
      </c>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row>
    <row r="43" spans="1:1002" ht="15.75">
      <c r="A43" s="1"/>
      <c r="B43" s="30"/>
      <c r="C43" s="30"/>
      <c r="D43" s="30"/>
      <c r="E43" s="11" t="s">
        <v>99</v>
      </c>
      <c r="F43" s="11" t="s">
        <v>106</v>
      </c>
      <c r="G43" s="13">
        <v>45244</v>
      </c>
      <c r="H43" s="14"/>
      <c r="I43" s="13">
        <v>45244</v>
      </c>
      <c r="J43" s="13">
        <v>45244</v>
      </c>
      <c r="K43" s="14"/>
      <c r="L43" s="13">
        <v>45244</v>
      </c>
      <c r="M43" s="13">
        <v>45244</v>
      </c>
      <c r="N43" s="14"/>
      <c r="O43" s="13">
        <v>45244</v>
      </c>
      <c r="P43" s="13">
        <v>45244</v>
      </c>
      <c r="Q43" s="14"/>
      <c r="R43" s="13">
        <v>45244</v>
      </c>
      <c r="S43" s="13">
        <v>100</v>
      </c>
      <c r="T43" s="14"/>
      <c r="U43" s="13">
        <v>100</v>
      </c>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row>
    <row r="44" spans="1:1002" ht="15.75">
      <c r="A44" s="1"/>
      <c r="B44" s="29" t="s">
        <v>51</v>
      </c>
      <c r="C44" s="29" t="s">
        <v>52</v>
      </c>
      <c r="D44" s="29" t="s">
        <v>118</v>
      </c>
      <c r="E44" s="7" t="s">
        <v>97</v>
      </c>
      <c r="F44" s="7"/>
      <c r="G44" s="13">
        <v>669855.4</v>
      </c>
      <c r="H44" s="14"/>
      <c r="I44" s="13">
        <v>669855.4</v>
      </c>
      <c r="J44" s="13">
        <v>669855.4</v>
      </c>
      <c r="K44" s="14"/>
      <c r="L44" s="13">
        <v>669855.4</v>
      </c>
      <c r="M44" s="13">
        <v>669855.4</v>
      </c>
      <c r="N44" s="14"/>
      <c r="O44" s="13">
        <v>669855.4</v>
      </c>
      <c r="P44" s="13">
        <v>667717.84000000008</v>
      </c>
      <c r="Q44" s="14"/>
      <c r="R44" s="13">
        <v>667717.84000000008</v>
      </c>
      <c r="S44" s="13">
        <v>99.680892323925434</v>
      </c>
      <c r="T44" s="14"/>
      <c r="U44" s="13">
        <v>99.680892323925434</v>
      </c>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row>
    <row r="45" spans="1:1002" ht="31.5">
      <c r="A45" s="1"/>
      <c r="B45" s="29"/>
      <c r="C45" s="29"/>
      <c r="D45" s="29"/>
      <c r="E45" s="7" t="s">
        <v>98</v>
      </c>
      <c r="F45" s="7"/>
      <c r="G45" s="13">
        <v>669855.4</v>
      </c>
      <c r="H45" s="14"/>
      <c r="I45" s="13">
        <v>669855.4</v>
      </c>
      <c r="J45" s="13">
        <v>669855.4</v>
      </c>
      <c r="K45" s="14"/>
      <c r="L45" s="13">
        <v>669855.4</v>
      </c>
      <c r="M45" s="13">
        <v>669855.4</v>
      </c>
      <c r="N45" s="14"/>
      <c r="O45" s="13">
        <v>669855.4</v>
      </c>
      <c r="P45" s="13">
        <v>667717.84000000008</v>
      </c>
      <c r="Q45" s="14"/>
      <c r="R45" s="13">
        <v>667717.84000000008</v>
      </c>
      <c r="S45" s="13">
        <v>99.680892323925434</v>
      </c>
      <c r="T45" s="14"/>
      <c r="U45" s="13">
        <v>99.680892323925434</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row>
    <row r="46" spans="1:1002" ht="15.75">
      <c r="A46" s="1"/>
      <c r="B46" s="29"/>
      <c r="C46" s="29"/>
      <c r="D46" s="29"/>
      <c r="E46" s="11" t="s">
        <v>99</v>
      </c>
      <c r="F46" s="11" t="s">
        <v>102</v>
      </c>
      <c r="G46" s="13">
        <v>144572.1</v>
      </c>
      <c r="H46" s="14"/>
      <c r="I46" s="13">
        <v>144572.1</v>
      </c>
      <c r="J46" s="13">
        <v>144572.1</v>
      </c>
      <c r="K46" s="14"/>
      <c r="L46" s="13">
        <v>144572.1</v>
      </c>
      <c r="M46" s="13">
        <v>144572.1</v>
      </c>
      <c r="N46" s="14"/>
      <c r="O46" s="13">
        <v>144572.1</v>
      </c>
      <c r="P46" s="13">
        <v>144529.76</v>
      </c>
      <c r="Q46" s="14"/>
      <c r="R46" s="13">
        <v>144529.76</v>
      </c>
      <c r="S46" s="13">
        <v>99.970713574749212</v>
      </c>
      <c r="T46" s="14"/>
      <c r="U46" s="13">
        <v>99.970713574749212</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row>
    <row r="47" spans="1:1002" ht="15.75">
      <c r="A47" s="1"/>
      <c r="B47" s="29"/>
      <c r="C47" s="29"/>
      <c r="D47" s="29"/>
      <c r="E47" s="11" t="s">
        <v>99</v>
      </c>
      <c r="F47" s="11" t="s">
        <v>103</v>
      </c>
      <c r="G47" s="13">
        <v>30517.1</v>
      </c>
      <c r="H47" s="14"/>
      <c r="I47" s="13">
        <v>30517.1</v>
      </c>
      <c r="J47" s="13">
        <v>30517.1</v>
      </c>
      <c r="K47" s="14"/>
      <c r="L47" s="13">
        <v>30517.1</v>
      </c>
      <c r="M47" s="13">
        <v>30517.1</v>
      </c>
      <c r="N47" s="14"/>
      <c r="O47" s="13">
        <v>30517.1</v>
      </c>
      <c r="P47" s="13">
        <v>29394.85</v>
      </c>
      <c r="Q47" s="14"/>
      <c r="R47" s="13">
        <v>29394.85</v>
      </c>
      <c r="S47" s="13">
        <v>96.322553584711528</v>
      </c>
      <c r="T47" s="14"/>
      <c r="U47" s="13">
        <v>96.322553584711528</v>
      </c>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row>
    <row r="48" spans="1:1002" ht="15.75">
      <c r="A48" s="1"/>
      <c r="B48" s="29"/>
      <c r="C48" s="29"/>
      <c r="D48" s="29"/>
      <c r="E48" s="11" t="s">
        <v>99</v>
      </c>
      <c r="F48" s="11" t="s">
        <v>104</v>
      </c>
      <c r="G48" s="13">
        <v>5411</v>
      </c>
      <c r="H48" s="14"/>
      <c r="I48" s="13">
        <v>5411</v>
      </c>
      <c r="J48" s="13">
        <v>5411</v>
      </c>
      <c r="K48" s="14"/>
      <c r="L48" s="13">
        <v>5411</v>
      </c>
      <c r="M48" s="13">
        <v>5411</v>
      </c>
      <c r="N48" s="14"/>
      <c r="O48" s="13">
        <v>5411</v>
      </c>
      <c r="P48" s="13">
        <v>5390.57</v>
      </c>
      <c r="Q48" s="14"/>
      <c r="R48" s="13">
        <v>5390.57</v>
      </c>
      <c r="S48" s="13">
        <v>99.622435778968764</v>
      </c>
      <c r="T48" s="14"/>
      <c r="U48" s="13">
        <v>99.622435778968764</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row>
    <row r="49" spans="1:1002" ht="15.75">
      <c r="A49" s="1"/>
      <c r="B49" s="29"/>
      <c r="C49" s="29"/>
      <c r="D49" s="29"/>
      <c r="E49" s="11" t="s">
        <v>99</v>
      </c>
      <c r="F49" s="11" t="s">
        <v>107</v>
      </c>
      <c r="G49" s="13">
        <v>450294.2</v>
      </c>
      <c r="H49" s="14"/>
      <c r="I49" s="13">
        <v>450294.2</v>
      </c>
      <c r="J49" s="13">
        <v>450294.2</v>
      </c>
      <c r="K49" s="14"/>
      <c r="L49" s="13">
        <v>450294.2</v>
      </c>
      <c r="M49" s="13">
        <v>450294.2</v>
      </c>
      <c r="N49" s="14"/>
      <c r="O49" s="13">
        <v>450294.2</v>
      </c>
      <c r="P49" s="13">
        <v>450206.32</v>
      </c>
      <c r="Q49" s="14"/>
      <c r="R49" s="13">
        <v>450206.32</v>
      </c>
      <c r="S49" s="13">
        <v>99.980483870322999</v>
      </c>
      <c r="T49" s="14"/>
      <c r="U49" s="13">
        <v>99.980483870322999</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row>
    <row r="50" spans="1:1002" ht="15.75">
      <c r="A50" s="1"/>
      <c r="B50" s="29"/>
      <c r="C50" s="29"/>
      <c r="D50" s="29"/>
      <c r="E50" s="11" t="s">
        <v>99</v>
      </c>
      <c r="F50" s="11" t="s">
        <v>108</v>
      </c>
      <c r="G50" s="13">
        <v>34637.4</v>
      </c>
      <c r="H50" s="14"/>
      <c r="I50" s="13">
        <v>34637.4</v>
      </c>
      <c r="J50" s="13">
        <v>34637.4</v>
      </c>
      <c r="K50" s="14"/>
      <c r="L50" s="13">
        <v>34637.4</v>
      </c>
      <c r="M50" s="13">
        <v>34637.4</v>
      </c>
      <c r="N50" s="14"/>
      <c r="O50" s="13">
        <v>34637.4</v>
      </c>
      <c r="P50" s="13">
        <v>33806.49</v>
      </c>
      <c r="Q50" s="14"/>
      <c r="R50" s="13">
        <v>33806.49</v>
      </c>
      <c r="S50" s="13">
        <v>97.601119021635569</v>
      </c>
      <c r="T50" s="14"/>
      <c r="U50" s="13">
        <v>97.601119021635569</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row>
    <row r="51" spans="1:1002" ht="15.75">
      <c r="A51" s="1"/>
      <c r="B51" s="29"/>
      <c r="C51" s="29"/>
      <c r="D51" s="29"/>
      <c r="E51" s="11" t="s">
        <v>99</v>
      </c>
      <c r="F51" s="11" t="s">
        <v>109</v>
      </c>
      <c r="G51" s="13">
        <v>4423.6000000000004</v>
      </c>
      <c r="H51" s="14"/>
      <c r="I51" s="13">
        <v>4423.6000000000004</v>
      </c>
      <c r="J51" s="13">
        <v>4423.6000000000004</v>
      </c>
      <c r="K51" s="14"/>
      <c r="L51" s="13">
        <v>4423.6000000000004</v>
      </c>
      <c r="M51" s="13">
        <v>4423.6000000000004</v>
      </c>
      <c r="N51" s="14"/>
      <c r="O51" s="13">
        <v>4423.6000000000004</v>
      </c>
      <c r="P51" s="13">
        <v>4389.8500000000004</v>
      </c>
      <c r="Q51" s="14"/>
      <c r="R51" s="13">
        <v>4389.8500000000004</v>
      </c>
      <c r="S51" s="13">
        <v>99.237046749254006</v>
      </c>
      <c r="T51" s="14"/>
      <c r="U51" s="13">
        <v>99.237046749254006</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row>
    <row r="52" spans="1:1002" ht="15.75">
      <c r="A52" s="1"/>
      <c r="B52" s="30" t="s">
        <v>53</v>
      </c>
      <c r="C52" s="30" t="s">
        <v>54</v>
      </c>
      <c r="D52" s="30" t="s">
        <v>119</v>
      </c>
      <c r="E52" s="7" t="s">
        <v>97</v>
      </c>
      <c r="F52" s="7"/>
      <c r="G52" s="13">
        <v>180500.2</v>
      </c>
      <c r="H52" s="14"/>
      <c r="I52" s="13">
        <v>180500.2</v>
      </c>
      <c r="J52" s="13">
        <v>180500.2</v>
      </c>
      <c r="K52" s="14"/>
      <c r="L52" s="13">
        <v>180500.2</v>
      </c>
      <c r="M52" s="13">
        <v>180500.2</v>
      </c>
      <c r="N52" s="14"/>
      <c r="O52" s="13">
        <v>180500.2</v>
      </c>
      <c r="P52" s="13">
        <v>179315.18</v>
      </c>
      <c r="Q52" s="14"/>
      <c r="R52" s="13">
        <v>179315.18</v>
      </c>
      <c r="S52" s="13">
        <v>99.343479951822758</v>
      </c>
      <c r="T52" s="14"/>
      <c r="U52" s="13">
        <v>99.343479951822758</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row>
    <row r="53" spans="1:1002" ht="31.5">
      <c r="A53" s="1"/>
      <c r="B53" s="30"/>
      <c r="C53" s="30"/>
      <c r="D53" s="30"/>
      <c r="E53" s="7" t="s">
        <v>98</v>
      </c>
      <c r="F53" s="7"/>
      <c r="G53" s="13">
        <v>180500.2</v>
      </c>
      <c r="H53" s="14"/>
      <c r="I53" s="13">
        <v>180500.2</v>
      </c>
      <c r="J53" s="13">
        <v>180500.2</v>
      </c>
      <c r="K53" s="14"/>
      <c r="L53" s="13">
        <v>180500.2</v>
      </c>
      <c r="M53" s="13">
        <v>180500.2</v>
      </c>
      <c r="N53" s="14"/>
      <c r="O53" s="13">
        <v>180500.2</v>
      </c>
      <c r="P53" s="13">
        <v>179315.18</v>
      </c>
      <c r="Q53" s="14"/>
      <c r="R53" s="13">
        <v>179315.18</v>
      </c>
      <c r="S53" s="13">
        <v>99.343479951822758</v>
      </c>
      <c r="T53" s="14"/>
      <c r="U53" s="13">
        <v>99.343479951822758</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row>
    <row r="54" spans="1:1002" ht="15.75">
      <c r="A54" s="1"/>
      <c r="B54" s="30"/>
      <c r="C54" s="30"/>
      <c r="D54" s="30"/>
      <c r="E54" s="11" t="s">
        <v>99</v>
      </c>
      <c r="F54" s="11" t="s">
        <v>102</v>
      </c>
      <c r="G54" s="13">
        <v>144572.1</v>
      </c>
      <c r="H54" s="14"/>
      <c r="I54" s="13">
        <v>144572.1</v>
      </c>
      <c r="J54" s="13">
        <v>144572.1</v>
      </c>
      <c r="K54" s="14"/>
      <c r="L54" s="13">
        <v>144572.1</v>
      </c>
      <c r="M54" s="13">
        <v>144572.1</v>
      </c>
      <c r="N54" s="14"/>
      <c r="O54" s="13">
        <v>144572.1</v>
      </c>
      <c r="P54" s="13">
        <v>144529.76</v>
      </c>
      <c r="Q54" s="14"/>
      <c r="R54" s="13">
        <v>144529.76</v>
      </c>
      <c r="S54" s="13">
        <v>99.970713574749212</v>
      </c>
      <c r="T54" s="14"/>
      <c r="U54" s="13">
        <v>99.970713574749212</v>
      </c>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row>
    <row r="55" spans="1:1002" ht="15.75">
      <c r="A55" s="1"/>
      <c r="B55" s="30"/>
      <c r="C55" s="30"/>
      <c r="D55" s="30"/>
      <c r="E55" s="11" t="s">
        <v>99</v>
      </c>
      <c r="F55" s="11" t="s">
        <v>103</v>
      </c>
      <c r="G55" s="13">
        <v>30517.1</v>
      </c>
      <c r="H55" s="14"/>
      <c r="I55" s="13">
        <v>30517.1</v>
      </c>
      <c r="J55" s="13">
        <v>30517.1</v>
      </c>
      <c r="K55" s="14"/>
      <c r="L55" s="13">
        <v>30517.1</v>
      </c>
      <c r="M55" s="13">
        <v>30517.1</v>
      </c>
      <c r="N55" s="14"/>
      <c r="O55" s="13">
        <v>30517.1</v>
      </c>
      <c r="P55" s="13">
        <v>29394.85</v>
      </c>
      <c r="Q55" s="14"/>
      <c r="R55" s="13">
        <v>29394.85</v>
      </c>
      <c r="S55" s="13">
        <v>96.322553584711528</v>
      </c>
      <c r="T55" s="14"/>
      <c r="U55" s="13">
        <v>96.322553584711528</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row>
    <row r="56" spans="1:1002" ht="15.75">
      <c r="A56" s="1"/>
      <c r="B56" s="30"/>
      <c r="C56" s="30"/>
      <c r="D56" s="30"/>
      <c r="E56" s="11" t="s">
        <v>99</v>
      </c>
      <c r="F56" s="11" t="s">
        <v>104</v>
      </c>
      <c r="G56" s="13">
        <v>5411</v>
      </c>
      <c r="H56" s="14"/>
      <c r="I56" s="13">
        <v>5411</v>
      </c>
      <c r="J56" s="13">
        <v>5411</v>
      </c>
      <c r="K56" s="14"/>
      <c r="L56" s="13">
        <v>5411</v>
      </c>
      <c r="M56" s="13">
        <v>5411</v>
      </c>
      <c r="N56" s="14"/>
      <c r="O56" s="13">
        <v>5411</v>
      </c>
      <c r="P56" s="13">
        <v>5390.57</v>
      </c>
      <c r="Q56" s="14"/>
      <c r="R56" s="13">
        <v>5390.57</v>
      </c>
      <c r="S56" s="13">
        <v>99.622435778968764</v>
      </c>
      <c r="T56" s="14"/>
      <c r="U56" s="13">
        <v>99.622435778968764</v>
      </c>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row>
    <row r="57" spans="1:1002" ht="15.75">
      <c r="A57" s="1"/>
      <c r="B57" s="30" t="s">
        <v>55</v>
      </c>
      <c r="C57" s="30" t="s">
        <v>56</v>
      </c>
      <c r="D57" s="30" t="s">
        <v>120</v>
      </c>
      <c r="E57" s="7" t="s">
        <v>97</v>
      </c>
      <c r="F57" s="7"/>
      <c r="G57" s="13">
        <v>489355.2</v>
      </c>
      <c r="H57" s="14"/>
      <c r="I57" s="13">
        <v>489355.2</v>
      </c>
      <c r="J57" s="13">
        <v>489355.2</v>
      </c>
      <c r="K57" s="14"/>
      <c r="L57" s="13">
        <v>489355.2</v>
      </c>
      <c r="M57" s="13">
        <v>489355.2</v>
      </c>
      <c r="N57" s="14"/>
      <c r="O57" s="13">
        <v>489355.2</v>
      </c>
      <c r="P57" s="13">
        <v>488402.66000000003</v>
      </c>
      <c r="Q57" s="14"/>
      <c r="R57" s="13">
        <v>488402.66000000003</v>
      </c>
      <c r="S57" s="13">
        <v>99.805347935405621</v>
      </c>
      <c r="T57" s="14"/>
      <c r="U57" s="13">
        <v>99.805347935405621</v>
      </c>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row>
    <row r="58" spans="1:1002" ht="31.5">
      <c r="A58" s="1"/>
      <c r="B58" s="30"/>
      <c r="C58" s="30"/>
      <c r="D58" s="30"/>
      <c r="E58" s="7" t="s">
        <v>98</v>
      </c>
      <c r="F58" s="7"/>
      <c r="G58" s="13">
        <v>489355.2</v>
      </c>
      <c r="H58" s="14"/>
      <c r="I58" s="13">
        <v>489355.2</v>
      </c>
      <c r="J58" s="13">
        <v>489355.2</v>
      </c>
      <c r="K58" s="14"/>
      <c r="L58" s="13">
        <v>489355.2</v>
      </c>
      <c r="M58" s="13">
        <v>489355.2</v>
      </c>
      <c r="N58" s="14"/>
      <c r="O58" s="13">
        <v>489355.2</v>
      </c>
      <c r="P58" s="13">
        <v>488402.66000000003</v>
      </c>
      <c r="Q58" s="14"/>
      <c r="R58" s="13">
        <v>488402.66000000003</v>
      </c>
      <c r="S58" s="13">
        <v>99.805347935405621</v>
      </c>
      <c r="T58" s="14"/>
      <c r="U58" s="13">
        <v>99.805347935405621</v>
      </c>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row>
    <row r="59" spans="1:1002" ht="15.75">
      <c r="A59" s="1"/>
      <c r="B59" s="30"/>
      <c r="C59" s="30"/>
      <c r="D59" s="30"/>
      <c r="E59" s="11" t="s">
        <v>99</v>
      </c>
      <c r="F59" s="11" t="s">
        <v>107</v>
      </c>
      <c r="G59" s="13">
        <v>450294.2</v>
      </c>
      <c r="H59" s="14"/>
      <c r="I59" s="13">
        <v>450294.2</v>
      </c>
      <c r="J59" s="13">
        <v>450294.2</v>
      </c>
      <c r="K59" s="14"/>
      <c r="L59" s="13">
        <v>450294.2</v>
      </c>
      <c r="M59" s="13">
        <v>450294.2</v>
      </c>
      <c r="N59" s="14"/>
      <c r="O59" s="13">
        <v>450294.2</v>
      </c>
      <c r="P59" s="13">
        <v>450206.32</v>
      </c>
      <c r="Q59" s="14"/>
      <c r="R59" s="13">
        <v>450206.32</v>
      </c>
      <c r="S59" s="13">
        <v>99.980483870322999</v>
      </c>
      <c r="T59" s="14"/>
      <c r="U59" s="13">
        <v>99.980483870322999</v>
      </c>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row>
    <row r="60" spans="1:1002" ht="15.75">
      <c r="A60" s="1"/>
      <c r="B60" s="30"/>
      <c r="C60" s="30"/>
      <c r="D60" s="30"/>
      <c r="E60" s="11" t="s">
        <v>99</v>
      </c>
      <c r="F60" s="11" t="s">
        <v>108</v>
      </c>
      <c r="G60" s="13">
        <v>34637.4</v>
      </c>
      <c r="H60" s="14"/>
      <c r="I60" s="13">
        <v>34637.4</v>
      </c>
      <c r="J60" s="13">
        <v>34637.4</v>
      </c>
      <c r="K60" s="14"/>
      <c r="L60" s="13">
        <v>34637.4</v>
      </c>
      <c r="M60" s="13">
        <v>34637.4</v>
      </c>
      <c r="N60" s="14"/>
      <c r="O60" s="13">
        <v>34637.4</v>
      </c>
      <c r="P60" s="13">
        <v>33806.49</v>
      </c>
      <c r="Q60" s="14"/>
      <c r="R60" s="13">
        <v>33806.49</v>
      </c>
      <c r="S60" s="13">
        <v>97.601119021635569</v>
      </c>
      <c r="T60" s="14"/>
      <c r="U60" s="13">
        <v>97.601119021635569</v>
      </c>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row>
    <row r="61" spans="1:1002" ht="15.75">
      <c r="A61" s="1"/>
      <c r="B61" s="30"/>
      <c r="C61" s="30"/>
      <c r="D61" s="30"/>
      <c r="E61" s="11" t="s">
        <v>99</v>
      </c>
      <c r="F61" s="11" t="s">
        <v>109</v>
      </c>
      <c r="G61" s="13">
        <v>4423.6000000000004</v>
      </c>
      <c r="H61" s="14"/>
      <c r="I61" s="13">
        <v>4423.6000000000004</v>
      </c>
      <c r="J61" s="13">
        <v>4423.6000000000004</v>
      </c>
      <c r="K61" s="14"/>
      <c r="L61" s="13">
        <v>4423.6000000000004</v>
      </c>
      <c r="M61" s="13">
        <v>4423.6000000000004</v>
      </c>
      <c r="N61" s="14"/>
      <c r="O61" s="13">
        <v>4423.6000000000004</v>
      </c>
      <c r="P61" s="13">
        <v>4389.8500000000004</v>
      </c>
      <c r="Q61" s="14"/>
      <c r="R61" s="13">
        <v>4389.8500000000004</v>
      </c>
      <c r="S61" s="13">
        <v>99.237046749254006</v>
      </c>
      <c r="T61" s="14"/>
      <c r="U61" s="13">
        <v>99.237046749254006</v>
      </c>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row>
    <row r="62" spans="1:1002" ht="15.75">
      <c r="A62" s="1"/>
      <c r="B62" s="29" t="s">
        <v>57</v>
      </c>
      <c r="C62" s="29" t="s">
        <v>58</v>
      </c>
      <c r="D62" s="29" t="s">
        <v>121</v>
      </c>
      <c r="E62" s="7" t="s">
        <v>97</v>
      </c>
      <c r="F62" s="7"/>
      <c r="G62" s="13">
        <v>61873.599999999999</v>
      </c>
      <c r="H62" s="14"/>
      <c r="I62" s="13">
        <v>61873.599999999999</v>
      </c>
      <c r="J62" s="13">
        <v>61873.599999999999</v>
      </c>
      <c r="K62" s="14"/>
      <c r="L62" s="13">
        <v>61873.599999999999</v>
      </c>
      <c r="M62" s="13">
        <v>61873.599999999999</v>
      </c>
      <c r="N62" s="14"/>
      <c r="O62" s="13">
        <v>61873.599999999999</v>
      </c>
      <c r="P62" s="13">
        <v>61873.599999999999</v>
      </c>
      <c r="Q62" s="14"/>
      <c r="R62" s="13">
        <v>61873.599999999999</v>
      </c>
      <c r="S62" s="13">
        <v>100</v>
      </c>
      <c r="T62" s="14"/>
      <c r="U62" s="13">
        <v>100</v>
      </c>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row>
    <row r="63" spans="1:1002" ht="31.5">
      <c r="A63" s="1"/>
      <c r="B63" s="29"/>
      <c r="C63" s="29"/>
      <c r="D63" s="29"/>
      <c r="E63" s="7" t="s">
        <v>110</v>
      </c>
      <c r="F63" s="7"/>
      <c r="G63" s="13">
        <v>61873.599999999999</v>
      </c>
      <c r="H63" s="14"/>
      <c r="I63" s="13">
        <v>61873.599999999999</v>
      </c>
      <c r="J63" s="13">
        <v>61873.599999999999</v>
      </c>
      <c r="K63" s="14"/>
      <c r="L63" s="13">
        <v>61873.599999999999</v>
      </c>
      <c r="M63" s="13">
        <v>61873.599999999999</v>
      </c>
      <c r="N63" s="14"/>
      <c r="O63" s="13">
        <v>61873.599999999999</v>
      </c>
      <c r="P63" s="13">
        <v>61873.599999999999</v>
      </c>
      <c r="Q63" s="14"/>
      <c r="R63" s="13">
        <v>61873.599999999999</v>
      </c>
      <c r="S63" s="13">
        <v>100</v>
      </c>
      <c r="T63" s="14"/>
      <c r="U63" s="13">
        <v>100</v>
      </c>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row>
    <row r="64" spans="1:1002" ht="15.75">
      <c r="A64" s="1"/>
      <c r="B64" s="29"/>
      <c r="C64" s="29"/>
      <c r="D64" s="29"/>
      <c r="E64" s="11" t="s">
        <v>99</v>
      </c>
      <c r="F64" s="11" t="s">
        <v>111</v>
      </c>
      <c r="G64" s="13">
        <v>9000</v>
      </c>
      <c r="H64" s="14"/>
      <c r="I64" s="13">
        <v>9000</v>
      </c>
      <c r="J64" s="13">
        <v>9000</v>
      </c>
      <c r="K64" s="14"/>
      <c r="L64" s="13">
        <v>9000</v>
      </c>
      <c r="M64" s="13">
        <v>9000</v>
      </c>
      <c r="N64" s="14"/>
      <c r="O64" s="13">
        <v>9000</v>
      </c>
      <c r="P64" s="13">
        <v>9000</v>
      </c>
      <c r="Q64" s="14"/>
      <c r="R64" s="13">
        <v>9000</v>
      </c>
      <c r="S64" s="13">
        <v>100</v>
      </c>
      <c r="T64" s="14"/>
      <c r="U64" s="13">
        <v>100</v>
      </c>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row>
    <row r="65" spans="1:1002" ht="15.75">
      <c r="A65" s="1"/>
      <c r="B65" s="29"/>
      <c r="C65" s="29"/>
      <c r="D65" s="29"/>
      <c r="E65" s="11" t="s">
        <v>99</v>
      </c>
      <c r="F65" s="11" t="s">
        <v>112</v>
      </c>
      <c r="G65" s="13">
        <v>52873.599999999999</v>
      </c>
      <c r="H65" s="14"/>
      <c r="I65" s="13">
        <v>52873.599999999999</v>
      </c>
      <c r="J65" s="13">
        <v>52873.599999999999</v>
      </c>
      <c r="K65" s="14"/>
      <c r="L65" s="13">
        <v>52873.599999999999</v>
      </c>
      <c r="M65" s="13">
        <v>52873.599999999999</v>
      </c>
      <c r="N65" s="14"/>
      <c r="O65" s="13">
        <v>52873.599999999999</v>
      </c>
      <c r="P65" s="13">
        <v>52873.599999999999</v>
      </c>
      <c r="Q65" s="14"/>
      <c r="R65" s="13">
        <v>52873.599999999999</v>
      </c>
      <c r="S65" s="13">
        <v>100</v>
      </c>
      <c r="T65" s="14"/>
      <c r="U65" s="13">
        <v>100</v>
      </c>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row>
    <row r="66" spans="1:1002" ht="15.75">
      <c r="A66" s="1"/>
      <c r="B66" s="30" t="s">
        <v>59</v>
      </c>
      <c r="C66" s="30" t="s">
        <v>60</v>
      </c>
      <c r="D66" s="30" t="s">
        <v>122</v>
      </c>
      <c r="E66" s="7" t="s">
        <v>97</v>
      </c>
      <c r="F66" s="7"/>
      <c r="G66" s="13">
        <v>9000</v>
      </c>
      <c r="H66" s="14"/>
      <c r="I66" s="13">
        <v>9000</v>
      </c>
      <c r="J66" s="13">
        <v>9000</v>
      </c>
      <c r="K66" s="14"/>
      <c r="L66" s="13">
        <v>9000</v>
      </c>
      <c r="M66" s="13">
        <v>9000</v>
      </c>
      <c r="N66" s="14"/>
      <c r="O66" s="13">
        <v>9000</v>
      </c>
      <c r="P66" s="13">
        <v>9000</v>
      </c>
      <c r="Q66" s="14"/>
      <c r="R66" s="13">
        <v>9000</v>
      </c>
      <c r="S66" s="13">
        <v>100</v>
      </c>
      <c r="T66" s="14"/>
      <c r="U66" s="13">
        <v>100</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row>
    <row r="67" spans="1:1002" ht="31.5">
      <c r="A67" s="1"/>
      <c r="B67" s="30"/>
      <c r="C67" s="30"/>
      <c r="D67" s="30"/>
      <c r="E67" s="7" t="s">
        <v>110</v>
      </c>
      <c r="F67" s="7"/>
      <c r="G67" s="13">
        <v>9000</v>
      </c>
      <c r="H67" s="14"/>
      <c r="I67" s="13">
        <v>9000</v>
      </c>
      <c r="J67" s="13">
        <v>9000</v>
      </c>
      <c r="K67" s="14"/>
      <c r="L67" s="13">
        <v>9000</v>
      </c>
      <c r="M67" s="13">
        <v>9000</v>
      </c>
      <c r="N67" s="14"/>
      <c r="O67" s="13">
        <v>9000</v>
      </c>
      <c r="P67" s="13">
        <v>9000</v>
      </c>
      <c r="Q67" s="14"/>
      <c r="R67" s="13">
        <v>9000</v>
      </c>
      <c r="S67" s="13">
        <v>100</v>
      </c>
      <c r="T67" s="14"/>
      <c r="U67" s="13">
        <v>100</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row>
    <row r="68" spans="1:1002" ht="15.75">
      <c r="A68" s="1"/>
      <c r="B68" s="30"/>
      <c r="C68" s="30"/>
      <c r="D68" s="30"/>
      <c r="E68" s="11" t="s">
        <v>99</v>
      </c>
      <c r="F68" s="11" t="s">
        <v>111</v>
      </c>
      <c r="G68" s="13">
        <v>9000</v>
      </c>
      <c r="H68" s="14"/>
      <c r="I68" s="13">
        <v>9000</v>
      </c>
      <c r="J68" s="13">
        <v>9000</v>
      </c>
      <c r="K68" s="14"/>
      <c r="L68" s="13">
        <v>9000</v>
      </c>
      <c r="M68" s="13">
        <v>9000</v>
      </c>
      <c r="N68" s="14"/>
      <c r="O68" s="13">
        <v>9000</v>
      </c>
      <c r="P68" s="13">
        <v>9000</v>
      </c>
      <c r="Q68" s="14"/>
      <c r="R68" s="13">
        <v>9000</v>
      </c>
      <c r="S68" s="13">
        <v>100</v>
      </c>
      <c r="T68" s="14"/>
      <c r="U68" s="13">
        <v>100</v>
      </c>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row>
    <row r="69" spans="1:1002" ht="15.75">
      <c r="A69" s="1"/>
      <c r="B69" s="30" t="s">
        <v>61</v>
      </c>
      <c r="C69" s="30" t="s">
        <v>62</v>
      </c>
      <c r="D69" s="30" t="s">
        <v>123</v>
      </c>
      <c r="E69" s="7" t="s">
        <v>97</v>
      </c>
      <c r="F69" s="7"/>
      <c r="G69" s="13">
        <v>52873.599999999999</v>
      </c>
      <c r="H69" s="14"/>
      <c r="I69" s="13">
        <v>52873.599999999999</v>
      </c>
      <c r="J69" s="13">
        <v>52873.599999999999</v>
      </c>
      <c r="K69" s="14"/>
      <c r="L69" s="13">
        <v>52873.599999999999</v>
      </c>
      <c r="M69" s="13">
        <v>52873.599999999999</v>
      </c>
      <c r="N69" s="14"/>
      <c r="O69" s="13">
        <v>52873.599999999999</v>
      </c>
      <c r="P69" s="13">
        <v>52873.599999999999</v>
      </c>
      <c r="Q69" s="14"/>
      <c r="R69" s="13">
        <v>52873.599999999999</v>
      </c>
      <c r="S69" s="13">
        <v>100</v>
      </c>
      <c r="T69" s="14"/>
      <c r="U69" s="13">
        <v>100</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row>
    <row r="70" spans="1:1002" ht="31.5">
      <c r="A70" s="1"/>
      <c r="B70" s="30"/>
      <c r="C70" s="30"/>
      <c r="D70" s="30"/>
      <c r="E70" s="7" t="s">
        <v>110</v>
      </c>
      <c r="F70" s="7"/>
      <c r="G70" s="13">
        <v>52873.599999999999</v>
      </c>
      <c r="H70" s="14"/>
      <c r="I70" s="13">
        <v>52873.599999999999</v>
      </c>
      <c r="J70" s="13">
        <v>52873.599999999999</v>
      </c>
      <c r="K70" s="14"/>
      <c r="L70" s="13">
        <v>52873.599999999999</v>
      </c>
      <c r="M70" s="13">
        <v>52873.599999999999</v>
      </c>
      <c r="N70" s="14"/>
      <c r="O70" s="13">
        <v>52873.599999999999</v>
      </c>
      <c r="P70" s="13">
        <v>52873.599999999999</v>
      </c>
      <c r="Q70" s="14"/>
      <c r="R70" s="13">
        <v>52873.599999999999</v>
      </c>
      <c r="S70" s="13">
        <v>100</v>
      </c>
      <c r="T70" s="14"/>
      <c r="U70" s="13">
        <v>100</v>
      </c>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row>
    <row r="71" spans="1:1002" ht="15.75">
      <c r="A71" s="1"/>
      <c r="B71" s="30"/>
      <c r="C71" s="30"/>
      <c r="D71" s="30"/>
      <c r="E71" s="11" t="s">
        <v>99</v>
      </c>
      <c r="F71" s="11" t="s">
        <v>112</v>
      </c>
      <c r="G71" s="13">
        <v>52873.599999999999</v>
      </c>
      <c r="H71" s="14"/>
      <c r="I71" s="13">
        <v>52873.599999999999</v>
      </c>
      <c r="J71" s="13">
        <v>52873.599999999999</v>
      </c>
      <c r="K71" s="14"/>
      <c r="L71" s="13">
        <v>52873.599999999999</v>
      </c>
      <c r="M71" s="13">
        <v>52873.599999999999</v>
      </c>
      <c r="N71" s="14"/>
      <c r="O71" s="13">
        <v>52873.599999999999</v>
      </c>
      <c r="P71" s="13">
        <v>52873.599999999999</v>
      </c>
      <c r="Q71" s="14"/>
      <c r="R71" s="13">
        <v>52873.599999999999</v>
      </c>
      <c r="S71" s="13">
        <v>100</v>
      </c>
      <c r="T71" s="14"/>
      <c r="U71" s="13">
        <v>100</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row>
    <row r="72" spans="1:1002">
      <c r="A72" s="1"/>
      <c r="B72" s="1"/>
      <c r="C72" s="25"/>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row>
    <row r="73" spans="1:10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row>
    <row r="74" spans="1:10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row>
    <row r="75" spans="1:10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row>
    <row r="76" spans="1:10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row>
    <row r="77" spans="1:10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row>
    <row r="78" spans="1:10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row>
    <row r="79" spans="1:10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row>
    <row r="80" spans="1:10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row>
    <row r="81" spans="1:10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row>
    <row r="82" spans="1:1002" ht="8.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row>
    <row r="83" spans="1:10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row>
    <row r="84" spans="1:10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row>
    <row r="85" spans="1:10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row>
    <row r="86" spans="1:10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row>
    <row r="87" spans="1:10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row>
    <row r="88" spans="1:10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row>
    <row r="89" spans="1:10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row>
    <row r="90" spans="1:10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row>
    <row r="91" spans="1:1002" ht="9"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1"/>
      <c r="YX91" s="1"/>
      <c r="YY91" s="1"/>
      <c r="YZ91" s="1"/>
      <c r="ZA91" s="1"/>
      <c r="ZB91" s="1"/>
      <c r="ZC91" s="1"/>
      <c r="ZD91" s="1"/>
      <c r="ZE91" s="1"/>
      <c r="ZF91" s="1"/>
      <c r="ZG91" s="1"/>
      <c r="ZH91" s="1"/>
      <c r="ZI91" s="1"/>
      <c r="ZJ91" s="1"/>
      <c r="ZK91" s="1"/>
      <c r="ZL91" s="1"/>
      <c r="ZM91" s="1"/>
      <c r="ZN91" s="1"/>
      <c r="ZO91" s="1"/>
      <c r="ZP91" s="1"/>
      <c r="ZQ91" s="1"/>
      <c r="ZR91" s="1"/>
      <c r="ZS91" s="1"/>
      <c r="ZT91" s="1"/>
      <c r="ZU91" s="1"/>
      <c r="ZV91" s="1"/>
      <c r="ZW91" s="1"/>
      <c r="ZX91" s="1"/>
      <c r="ZY91" s="1"/>
      <c r="ZZ91" s="1"/>
      <c r="AAA91" s="1"/>
      <c r="AAB91" s="1"/>
      <c r="AAC91" s="1"/>
      <c r="AAD91" s="1"/>
      <c r="AAE91" s="1"/>
      <c r="AAF91" s="1"/>
      <c r="AAG91" s="1"/>
      <c r="AAH91" s="1"/>
      <c r="AAI91" s="1"/>
      <c r="AAJ91" s="1"/>
      <c r="AAK91" s="1"/>
      <c r="AAL91" s="1"/>
      <c r="AAM91" s="1"/>
      <c r="AAN91" s="1"/>
      <c r="AAO91" s="1"/>
      <c r="AAP91" s="1"/>
      <c r="AAQ91" s="1"/>
      <c r="AAR91" s="1"/>
      <c r="AAS91" s="1"/>
      <c r="AAT91" s="1"/>
      <c r="AAU91" s="1"/>
      <c r="AAV91" s="1"/>
      <c r="AAW91" s="1"/>
      <c r="AAX91" s="1"/>
      <c r="AAY91" s="1"/>
      <c r="AAZ91" s="1"/>
      <c r="ABA91" s="1"/>
      <c r="ABB91" s="1"/>
      <c r="ABC91" s="1"/>
      <c r="ABD91" s="1"/>
      <c r="ABE91" s="1"/>
      <c r="ABF91" s="1"/>
      <c r="ABG91" s="1"/>
      <c r="ABH91" s="1"/>
      <c r="ABI91" s="1"/>
      <c r="ABJ91" s="1"/>
      <c r="ABK91" s="1"/>
      <c r="ABL91" s="1"/>
      <c r="ABM91" s="1"/>
      <c r="ABN91" s="1"/>
      <c r="ABO91" s="1"/>
      <c r="ABP91" s="1"/>
      <c r="ABQ91" s="1"/>
      <c r="ABR91" s="1"/>
      <c r="ABS91" s="1"/>
      <c r="ABT91" s="1"/>
      <c r="ABU91" s="1"/>
      <c r="ABV91" s="1"/>
      <c r="ABW91" s="1"/>
      <c r="ABX91" s="1"/>
      <c r="ABY91" s="1"/>
      <c r="ABZ91" s="1"/>
      <c r="ACA91" s="1"/>
      <c r="ACB91" s="1"/>
      <c r="ACC91" s="1"/>
      <c r="ACD91" s="1"/>
      <c r="ACE91" s="1"/>
      <c r="ACF91" s="1"/>
      <c r="ACG91" s="1"/>
      <c r="ACH91" s="1"/>
      <c r="ACI91" s="1"/>
      <c r="ACJ91" s="1"/>
      <c r="ACK91" s="1"/>
      <c r="ACL91" s="1"/>
      <c r="ACM91" s="1"/>
      <c r="ACN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L91" s="1"/>
      <c r="ADM91" s="1"/>
      <c r="ADN91" s="1"/>
      <c r="ADO91" s="1"/>
      <c r="ADP91" s="1"/>
      <c r="ADQ91" s="1"/>
      <c r="ADR91" s="1"/>
      <c r="ADS91" s="1"/>
      <c r="ADT91" s="1"/>
      <c r="ADU91" s="1"/>
      <c r="ADV91" s="1"/>
      <c r="ADW91" s="1"/>
      <c r="ADX91" s="1"/>
      <c r="ADY91" s="1"/>
      <c r="ADZ91" s="1"/>
      <c r="AEA91" s="1"/>
      <c r="AEB91" s="1"/>
      <c r="AEC91" s="1"/>
      <c r="AED91" s="1"/>
      <c r="AEE91" s="1"/>
      <c r="AEF91" s="1"/>
      <c r="AEG91" s="1"/>
      <c r="AEH91" s="1"/>
      <c r="AEI91" s="1"/>
      <c r="AEJ91" s="1"/>
      <c r="AEK91" s="1"/>
      <c r="AEL91" s="1"/>
      <c r="AEM91" s="1"/>
      <c r="AEN91" s="1"/>
      <c r="AEO91" s="1"/>
      <c r="AEP91" s="1"/>
      <c r="AEQ91" s="1"/>
      <c r="AER91" s="1"/>
      <c r="AES91" s="1"/>
      <c r="AET91" s="1"/>
      <c r="AEU91" s="1"/>
      <c r="AEV91" s="1"/>
      <c r="AEW91" s="1"/>
      <c r="AEX91" s="1"/>
      <c r="AEY91" s="1"/>
      <c r="AEZ91" s="1"/>
      <c r="AFA91" s="1"/>
      <c r="AFB91" s="1"/>
      <c r="AFC91" s="1"/>
      <c r="AFD91" s="1"/>
      <c r="AFE91" s="1"/>
      <c r="AFF91" s="1"/>
      <c r="AFG91" s="1"/>
      <c r="AFH91" s="1"/>
      <c r="AFI91" s="1"/>
      <c r="AFJ91" s="1"/>
      <c r="AFK91" s="1"/>
      <c r="AFL91" s="1"/>
      <c r="AFM91" s="1"/>
      <c r="AFN91" s="1"/>
      <c r="AFO91" s="1"/>
      <c r="AFP91" s="1"/>
      <c r="AFQ91" s="1"/>
      <c r="AFR91" s="1"/>
      <c r="AFS91" s="1"/>
      <c r="AFT91" s="1"/>
      <c r="AFU91" s="1"/>
      <c r="AFV91" s="1"/>
      <c r="AFW91" s="1"/>
      <c r="AFX91" s="1"/>
      <c r="AFY91" s="1"/>
      <c r="AFZ91" s="1"/>
      <c r="AGA91" s="1"/>
      <c r="AGB91" s="1"/>
      <c r="AGC91" s="1"/>
      <c r="AGD91" s="1"/>
      <c r="AGE91" s="1"/>
      <c r="AGF91" s="1"/>
      <c r="AGG91" s="1"/>
      <c r="AGH91" s="1"/>
      <c r="AGI91" s="1"/>
      <c r="AGJ91" s="1"/>
      <c r="AGK91" s="1"/>
      <c r="AGL91" s="1"/>
      <c r="AGM91" s="1"/>
      <c r="AGN91" s="1"/>
      <c r="AGO91" s="1"/>
      <c r="AGP91" s="1"/>
      <c r="AGQ91" s="1"/>
      <c r="AGR91" s="1"/>
      <c r="AGS91" s="1"/>
      <c r="AGT91" s="1"/>
      <c r="AGU91" s="1"/>
      <c r="AGV91" s="1"/>
      <c r="AGW91" s="1"/>
      <c r="AGX91" s="1"/>
      <c r="AGY91" s="1"/>
      <c r="AGZ91" s="1"/>
      <c r="AHA91" s="1"/>
      <c r="AHB91" s="1"/>
      <c r="AHC91" s="1"/>
      <c r="AHD91" s="1"/>
      <c r="AHE91" s="1"/>
      <c r="AHF91" s="1"/>
      <c r="AHG91" s="1"/>
      <c r="AHH91" s="1"/>
      <c r="AHI91" s="1"/>
      <c r="AHJ91" s="1"/>
      <c r="AHK91" s="1"/>
      <c r="AHL91" s="1"/>
      <c r="AHM91" s="1"/>
      <c r="AHN91" s="1"/>
      <c r="AHO91" s="1"/>
      <c r="AHP91" s="1"/>
      <c r="AHQ91" s="1"/>
      <c r="AHR91" s="1"/>
      <c r="AHS91" s="1"/>
      <c r="AHT91" s="1"/>
      <c r="AHU91" s="1"/>
      <c r="AHV91" s="1"/>
      <c r="AHW91" s="1"/>
      <c r="AHX91" s="1"/>
      <c r="AHY91" s="1"/>
      <c r="AHZ91" s="1"/>
      <c r="AIA91" s="1"/>
      <c r="AIB91" s="1"/>
      <c r="AIC91" s="1"/>
      <c r="AID91" s="1"/>
      <c r="AIE91" s="1"/>
      <c r="AIF91" s="1"/>
      <c r="AIG91" s="1"/>
      <c r="AIH91" s="1"/>
      <c r="AII91" s="1"/>
      <c r="AIJ91" s="1"/>
      <c r="AIK91" s="1"/>
      <c r="AIL91" s="1"/>
      <c r="AIM91" s="1"/>
      <c r="AIN91" s="1"/>
      <c r="AIO91" s="1"/>
      <c r="AIP91" s="1"/>
      <c r="AIQ91" s="1"/>
      <c r="AIR91" s="1"/>
      <c r="AIS91" s="1"/>
      <c r="AIT91" s="1"/>
      <c r="AIU91" s="1"/>
      <c r="AIV91" s="1"/>
      <c r="AIW91" s="1"/>
      <c r="AIX91" s="1"/>
      <c r="AIY91" s="1"/>
      <c r="AIZ91" s="1"/>
      <c r="AJA91" s="1"/>
      <c r="AJB91" s="1"/>
      <c r="AJC91" s="1"/>
      <c r="AJD91" s="1"/>
      <c r="AJE91" s="1"/>
      <c r="AJF91" s="1"/>
      <c r="AJG91" s="1"/>
      <c r="AJH91" s="1"/>
      <c r="AJI91" s="1"/>
      <c r="AJJ91" s="1"/>
      <c r="AJK91" s="1"/>
      <c r="AJL91" s="1"/>
      <c r="AJM91" s="1"/>
      <c r="AJN91" s="1"/>
      <c r="AJO91" s="1"/>
      <c r="AJP91" s="1"/>
      <c r="AJQ91" s="1"/>
      <c r="AJR91" s="1"/>
      <c r="AJS91" s="1"/>
      <c r="AJT91" s="1"/>
      <c r="AJU91" s="1"/>
      <c r="AJV91" s="1"/>
      <c r="AJW91" s="1"/>
      <c r="AJX91" s="1"/>
      <c r="AJY91" s="1"/>
      <c r="AJZ91" s="1"/>
      <c r="AKA91" s="1"/>
      <c r="AKB91" s="1"/>
      <c r="AKC91" s="1"/>
      <c r="AKD91" s="1"/>
      <c r="AKE91" s="1"/>
      <c r="AKF91" s="1"/>
      <c r="AKG91" s="1"/>
      <c r="AKH91" s="1"/>
      <c r="AKI91" s="1"/>
      <c r="AKJ91" s="1"/>
      <c r="AKK91" s="1"/>
      <c r="AKL91" s="1"/>
      <c r="AKM91" s="1"/>
      <c r="AKN91" s="1"/>
      <c r="AKO91" s="1"/>
      <c r="AKP91" s="1"/>
      <c r="AKQ91" s="1"/>
      <c r="AKR91" s="1"/>
      <c r="AKS91" s="1"/>
      <c r="AKT91" s="1"/>
      <c r="AKU91" s="1"/>
      <c r="AKV91" s="1"/>
      <c r="AKW91" s="1"/>
      <c r="AKX91" s="1"/>
      <c r="AKY91" s="1"/>
      <c r="AKZ91" s="1"/>
      <c r="ALA91" s="1"/>
      <c r="ALB91" s="1"/>
      <c r="ALC91" s="1"/>
      <c r="ALD91" s="1"/>
      <c r="ALE91" s="1"/>
      <c r="ALF91" s="1"/>
      <c r="ALG91" s="1"/>
      <c r="ALH91" s="1"/>
      <c r="ALI91" s="1"/>
      <c r="ALJ91" s="1"/>
      <c r="ALK91" s="1"/>
      <c r="ALL91" s="1"/>
      <c r="ALM91" s="1"/>
      <c r="ALN91" s="1"/>
    </row>
    <row r="92" spans="1:10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c r="AKD92" s="1"/>
      <c r="AKE92" s="1"/>
      <c r="AKF92" s="1"/>
      <c r="AKG92" s="1"/>
      <c r="AKH92" s="1"/>
      <c r="AKI92" s="1"/>
      <c r="AKJ92" s="1"/>
      <c r="AKK92" s="1"/>
      <c r="AKL92" s="1"/>
      <c r="AKM92" s="1"/>
      <c r="AKN92" s="1"/>
      <c r="AKO92" s="1"/>
      <c r="AKP92" s="1"/>
      <c r="AKQ92" s="1"/>
      <c r="AKR92" s="1"/>
      <c r="AKS92" s="1"/>
      <c r="AKT92" s="1"/>
      <c r="AKU92" s="1"/>
      <c r="AKV92" s="1"/>
      <c r="AKW92" s="1"/>
      <c r="AKX92" s="1"/>
      <c r="AKY92" s="1"/>
      <c r="AKZ92" s="1"/>
      <c r="ALA92" s="1"/>
      <c r="ALB92" s="1"/>
      <c r="ALC92" s="1"/>
      <c r="ALD92" s="1"/>
      <c r="ALE92" s="1"/>
      <c r="ALF92" s="1"/>
      <c r="ALG92" s="1"/>
      <c r="ALH92" s="1"/>
      <c r="ALI92" s="1"/>
      <c r="ALJ92" s="1"/>
      <c r="ALK92" s="1"/>
      <c r="ALL92" s="1"/>
      <c r="ALM92" s="1"/>
      <c r="ALN92" s="1"/>
    </row>
    <row r="93" spans="1:10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1"/>
      <c r="LE93" s="1"/>
      <c r="LF93" s="1"/>
      <c r="LG93" s="1"/>
      <c r="LH93" s="1"/>
      <c r="LI93" s="1"/>
      <c r="LJ93" s="1"/>
      <c r="LK93" s="1"/>
      <c r="LL93" s="1"/>
      <c r="LM93" s="1"/>
      <c r="LN93" s="1"/>
      <c r="LO93" s="1"/>
      <c r="LP93" s="1"/>
      <c r="LQ93" s="1"/>
      <c r="LR93" s="1"/>
      <c r="LS93" s="1"/>
      <c r="LT93" s="1"/>
      <c r="LU93" s="1"/>
      <c r="LV93" s="1"/>
      <c r="LW93" s="1"/>
      <c r="LX93" s="1"/>
      <c r="LY93" s="1"/>
      <c r="LZ93" s="1"/>
      <c r="MA93" s="1"/>
      <c r="MB93" s="1"/>
      <c r="MC93" s="1"/>
      <c r="MD93" s="1"/>
      <c r="ME93" s="1"/>
      <c r="MF93" s="1"/>
      <c r="MG93" s="1"/>
      <c r="MH93" s="1"/>
      <c r="MI93" s="1"/>
      <c r="MJ93" s="1"/>
      <c r="MK93" s="1"/>
      <c r="ML93" s="1"/>
      <c r="MM93" s="1"/>
      <c r="MN93" s="1"/>
      <c r="MO93" s="1"/>
      <c r="MP93" s="1"/>
      <c r="MQ93" s="1"/>
      <c r="MR93" s="1"/>
      <c r="MS93" s="1"/>
      <c r="MT93" s="1"/>
      <c r="MU93" s="1"/>
      <c r="MV93" s="1"/>
      <c r="MW93" s="1"/>
      <c r="MX93" s="1"/>
      <c r="MY93" s="1"/>
      <c r="MZ93" s="1"/>
      <c r="NA93" s="1"/>
      <c r="NB93" s="1"/>
      <c r="NC93" s="1"/>
      <c r="ND93" s="1"/>
      <c r="NE93" s="1"/>
      <c r="NF93" s="1"/>
      <c r="NG93" s="1"/>
      <c r="NH93" s="1"/>
      <c r="NI93" s="1"/>
      <c r="NJ93" s="1"/>
      <c r="NK93" s="1"/>
      <c r="NL93" s="1"/>
      <c r="NM93" s="1"/>
      <c r="NN93" s="1"/>
      <c r="NO93" s="1"/>
      <c r="NP93" s="1"/>
      <c r="NQ93" s="1"/>
      <c r="NR93" s="1"/>
      <c r="NS93" s="1"/>
      <c r="NT93" s="1"/>
      <c r="NU93" s="1"/>
      <c r="NV93" s="1"/>
      <c r="NW93" s="1"/>
      <c r="NX93" s="1"/>
      <c r="NY93" s="1"/>
      <c r="NZ93" s="1"/>
      <c r="OA93" s="1"/>
      <c r="OB93" s="1"/>
      <c r="OC93" s="1"/>
      <c r="OD93" s="1"/>
      <c r="OE93" s="1"/>
      <c r="OF93" s="1"/>
      <c r="OG93" s="1"/>
      <c r="OH93" s="1"/>
      <c r="OI93" s="1"/>
      <c r="OJ93" s="1"/>
      <c r="OK93" s="1"/>
      <c r="OL93" s="1"/>
      <c r="OM93" s="1"/>
      <c r="ON93" s="1"/>
      <c r="OO93" s="1"/>
      <c r="OP93" s="1"/>
      <c r="OQ93" s="1"/>
      <c r="OR93" s="1"/>
      <c r="OS93" s="1"/>
      <c r="OT93" s="1"/>
      <c r="OU93" s="1"/>
      <c r="OV93" s="1"/>
      <c r="OW93" s="1"/>
      <c r="OX93" s="1"/>
      <c r="OY93" s="1"/>
      <c r="OZ93" s="1"/>
      <c r="PA93" s="1"/>
      <c r="PB93" s="1"/>
      <c r="PC93" s="1"/>
      <c r="PD93" s="1"/>
      <c r="PE93" s="1"/>
      <c r="PF93" s="1"/>
      <c r="PG93" s="1"/>
      <c r="PH93" s="1"/>
      <c r="PI93" s="1"/>
      <c r="PJ93" s="1"/>
      <c r="PK93" s="1"/>
      <c r="PL93" s="1"/>
      <c r="PM93" s="1"/>
      <c r="PN93" s="1"/>
      <c r="PO93" s="1"/>
      <c r="PP93" s="1"/>
      <c r="PQ93" s="1"/>
      <c r="PR93" s="1"/>
      <c r="PS93" s="1"/>
      <c r="PT93" s="1"/>
      <c r="PU93" s="1"/>
      <c r="PV93" s="1"/>
      <c r="PW93" s="1"/>
      <c r="PX93" s="1"/>
      <c r="PY93" s="1"/>
      <c r="PZ93" s="1"/>
      <c r="QA93" s="1"/>
      <c r="QB93" s="1"/>
      <c r="QC93" s="1"/>
      <c r="QD93" s="1"/>
      <c r="QE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TL93" s="1"/>
      <c r="TM93" s="1"/>
      <c r="TN93" s="1"/>
      <c r="TO93" s="1"/>
      <c r="TP93" s="1"/>
      <c r="TQ93" s="1"/>
      <c r="TR93" s="1"/>
      <c r="TS93" s="1"/>
      <c r="TT93" s="1"/>
      <c r="TU93" s="1"/>
      <c r="TV93" s="1"/>
      <c r="TW93" s="1"/>
      <c r="TX93" s="1"/>
      <c r="TY93" s="1"/>
      <c r="TZ93" s="1"/>
      <c r="UA93" s="1"/>
      <c r="UB93" s="1"/>
      <c r="UC93" s="1"/>
      <c r="UD93" s="1"/>
      <c r="UE93" s="1"/>
      <c r="UF93" s="1"/>
      <c r="UG93" s="1"/>
      <c r="UH93" s="1"/>
      <c r="UI93" s="1"/>
      <c r="UJ93" s="1"/>
      <c r="UK93" s="1"/>
      <c r="UL93" s="1"/>
      <c r="UM93" s="1"/>
      <c r="UN93" s="1"/>
      <c r="UO93" s="1"/>
      <c r="UP93" s="1"/>
      <c r="UQ93" s="1"/>
      <c r="UR93" s="1"/>
      <c r="US93" s="1"/>
      <c r="UT93" s="1"/>
      <c r="UU93" s="1"/>
      <c r="UV93" s="1"/>
      <c r="UW93" s="1"/>
      <c r="UX93" s="1"/>
      <c r="UY93" s="1"/>
      <c r="UZ93" s="1"/>
      <c r="VA93" s="1"/>
      <c r="VB93" s="1"/>
      <c r="VC93" s="1"/>
      <c r="VD93" s="1"/>
      <c r="VE93" s="1"/>
      <c r="VF93" s="1"/>
      <c r="VG93" s="1"/>
      <c r="VH93" s="1"/>
      <c r="VI93" s="1"/>
      <c r="VJ93" s="1"/>
      <c r="VK93" s="1"/>
      <c r="VL93" s="1"/>
      <c r="VM93" s="1"/>
      <c r="VN93" s="1"/>
      <c r="VO93" s="1"/>
      <c r="VP93" s="1"/>
      <c r="VQ93" s="1"/>
      <c r="VR93" s="1"/>
      <c r="VS93" s="1"/>
      <c r="VT93" s="1"/>
      <c r="VU93" s="1"/>
      <c r="VV93" s="1"/>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1"/>
      <c r="YX93" s="1"/>
      <c r="YY93" s="1"/>
      <c r="YZ93" s="1"/>
      <c r="ZA93" s="1"/>
      <c r="ZB93" s="1"/>
      <c r="ZC93" s="1"/>
      <c r="ZD93" s="1"/>
      <c r="ZE93" s="1"/>
      <c r="ZF93" s="1"/>
      <c r="ZG93" s="1"/>
      <c r="ZH93" s="1"/>
      <c r="ZI93" s="1"/>
      <c r="ZJ93" s="1"/>
      <c r="ZK93" s="1"/>
      <c r="ZL93" s="1"/>
      <c r="ZM93" s="1"/>
      <c r="ZN93" s="1"/>
      <c r="ZO93" s="1"/>
      <c r="ZP93" s="1"/>
      <c r="ZQ93" s="1"/>
      <c r="ZR93" s="1"/>
      <c r="ZS93" s="1"/>
      <c r="ZT93" s="1"/>
      <c r="ZU93" s="1"/>
      <c r="ZV93" s="1"/>
      <c r="ZW93" s="1"/>
      <c r="ZX93" s="1"/>
      <c r="ZY93" s="1"/>
      <c r="ZZ93" s="1"/>
      <c r="AAA93" s="1"/>
      <c r="AAB93" s="1"/>
      <c r="AAC93" s="1"/>
      <c r="AAD93" s="1"/>
      <c r="AAE93" s="1"/>
      <c r="AAF93" s="1"/>
      <c r="AAG93" s="1"/>
      <c r="AAH93" s="1"/>
      <c r="AAI93" s="1"/>
      <c r="AAJ93" s="1"/>
      <c r="AAK93" s="1"/>
      <c r="AAL93" s="1"/>
      <c r="AAM93" s="1"/>
      <c r="AAN93" s="1"/>
      <c r="AAO93" s="1"/>
      <c r="AAP93" s="1"/>
      <c r="AAQ93" s="1"/>
      <c r="AAR93" s="1"/>
      <c r="AAS93" s="1"/>
      <c r="AAT93" s="1"/>
      <c r="AAU93" s="1"/>
      <c r="AAV93" s="1"/>
      <c r="AAW93" s="1"/>
      <c r="AAX93" s="1"/>
      <c r="AAY93" s="1"/>
      <c r="AAZ93" s="1"/>
      <c r="ABA93" s="1"/>
      <c r="ABB93" s="1"/>
      <c r="ABC93" s="1"/>
      <c r="ABD93" s="1"/>
      <c r="ABE93" s="1"/>
      <c r="ABF93" s="1"/>
      <c r="ABG93" s="1"/>
      <c r="ABH93" s="1"/>
      <c r="ABI93" s="1"/>
      <c r="ABJ93" s="1"/>
      <c r="ABK93" s="1"/>
      <c r="ABL93" s="1"/>
      <c r="ABM93" s="1"/>
      <c r="ABN93" s="1"/>
      <c r="ABO93" s="1"/>
      <c r="ABP93" s="1"/>
      <c r="ABQ93" s="1"/>
      <c r="ABR93" s="1"/>
      <c r="ABS93" s="1"/>
      <c r="ABT93" s="1"/>
      <c r="ABU93" s="1"/>
      <c r="ABV93" s="1"/>
      <c r="ABW93" s="1"/>
      <c r="ABX93" s="1"/>
      <c r="ABY93" s="1"/>
      <c r="ABZ93" s="1"/>
      <c r="ACA93" s="1"/>
      <c r="ACB93" s="1"/>
      <c r="ACC93" s="1"/>
      <c r="ACD93" s="1"/>
      <c r="ACE93" s="1"/>
      <c r="ACF93" s="1"/>
      <c r="ACG93" s="1"/>
      <c r="ACH93" s="1"/>
      <c r="ACI93" s="1"/>
      <c r="ACJ93" s="1"/>
      <c r="ACK93" s="1"/>
      <c r="ACL93" s="1"/>
      <c r="ACM93" s="1"/>
      <c r="ACN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L93" s="1"/>
      <c r="ADM93" s="1"/>
      <c r="ADN93" s="1"/>
      <c r="ADO93" s="1"/>
      <c r="ADP93" s="1"/>
      <c r="ADQ93" s="1"/>
      <c r="ADR93" s="1"/>
      <c r="ADS93" s="1"/>
      <c r="ADT93" s="1"/>
      <c r="ADU93" s="1"/>
      <c r="ADV93" s="1"/>
      <c r="ADW93" s="1"/>
      <c r="ADX93" s="1"/>
      <c r="ADY93" s="1"/>
      <c r="ADZ93" s="1"/>
      <c r="AEA93" s="1"/>
      <c r="AEB93" s="1"/>
      <c r="AEC93" s="1"/>
      <c r="AED93" s="1"/>
      <c r="AEE93" s="1"/>
      <c r="AEF93" s="1"/>
      <c r="AEG93" s="1"/>
      <c r="AEH93" s="1"/>
      <c r="AEI93" s="1"/>
      <c r="AEJ93" s="1"/>
      <c r="AEK93" s="1"/>
      <c r="AEL93" s="1"/>
      <c r="AEM93" s="1"/>
      <c r="AEN93" s="1"/>
      <c r="AEO93" s="1"/>
      <c r="AEP93" s="1"/>
      <c r="AEQ93" s="1"/>
      <c r="AER93" s="1"/>
      <c r="AES93" s="1"/>
      <c r="AET93" s="1"/>
      <c r="AEU93" s="1"/>
      <c r="AEV93" s="1"/>
      <c r="AEW93" s="1"/>
      <c r="AEX93" s="1"/>
      <c r="AEY93" s="1"/>
      <c r="AEZ93" s="1"/>
      <c r="AFA93" s="1"/>
      <c r="AFB93" s="1"/>
      <c r="AFC93" s="1"/>
      <c r="AFD93" s="1"/>
      <c r="AFE93" s="1"/>
      <c r="AFF93" s="1"/>
      <c r="AFG93" s="1"/>
      <c r="AFH93" s="1"/>
      <c r="AFI93" s="1"/>
      <c r="AFJ93" s="1"/>
      <c r="AFK93" s="1"/>
      <c r="AFL93" s="1"/>
      <c r="AFM93" s="1"/>
      <c r="AFN93" s="1"/>
      <c r="AFO93" s="1"/>
      <c r="AFP93" s="1"/>
      <c r="AFQ93" s="1"/>
      <c r="AFR93" s="1"/>
      <c r="AFS93" s="1"/>
      <c r="AFT93" s="1"/>
      <c r="AFU93" s="1"/>
      <c r="AFV93" s="1"/>
      <c r="AFW93" s="1"/>
      <c r="AFX93" s="1"/>
      <c r="AFY93" s="1"/>
      <c r="AFZ93" s="1"/>
      <c r="AGA93" s="1"/>
      <c r="AGB93" s="1"/>
      <c r="AGC93" s="1"/>
      <c r="AGD93" s="1"/>
      <c r="AGE93" s="1"/>
      <c r="AGF93" s="1"/>
      <c r="AGG93" s="1"/>
      <c r="AGH93" s="1"/>
      <c r="AGI93" s="1"/>
      <c r="AGJ93" s="1"/>
      <c r="AGK93" s="1"/>
      <c r="AGL93" s="1"/>
      <c r="AGM93" s="1"/>
      <c r="AGN93" s="1"/>
      <c r="AGO93" s="1"/>
      <c r="AGP93" s="1"/>
      <c r="AGQ93" s="1"/>
      <c r="AGR93" s="1"/>
      <c r="AGS93" s="1"/>
      <c r="AGT93" s="1"/>
      <c r="AGU93" s="1"/>
      <c r="AGV93" s="1"/>
      <c r="AGW93" s="1"/>
      <c r="AGX93" s="1"/>
      <c r="AGY93" s="1"/>
      <c r="AGZ93" s="1"/>
      <c r="AHA93" s="1"/>
      <c r="AHB93" s="1"/>
      <c r="AHC93" s="1"/>
      <c r="AHD93" s="1"/>
      <c r="AHE93" s="1"/>
      <c r="AHF93" s="1"/>
      <c r="AHG93" s="1"/>
      <c r="AHH93" s="1"/>
      <c r="AHI93" s="1"/>
      <c r="AHJ93" s="1"/>
      <c r="AHK93" s="1"/>
      <c r="AHL93" s="1"/>
      <c r="AHM93" s="1"/>
      <c r="AHN93" s="1"/>
      <c r="AHO93" s="1"/>
      <c r="AHP93" s="1"/>
      <c r="AHQ93" s="1"/>
      <c r="AHR93" s="1"/>
      <c r="AHS93" s="1"/>
      <c r="AHT93" s="1"/>
      <c r="AHU93" s="1"/>
      <c r="AHV93" s="1"/>
      <c r="AHW93" s="1"/>
      <c r="AHX93" s="1"/>
      <c r="AHY93" s="1"/>
      <c r="AHZ93" s="1"/>
      <c r="AIA93" s="1"/>
      <c r="AIB93" s="1"/>
      <c r="AIC93" s="1"/>
      <c r="AID93" s="1"/>
      <c r="AIE93" s="1"/>
      <c r="AIF93" s="1"/>
      <c r="AIG93" s="1"/>
      <c r="AIH93" s="1"/>
      <c r="AII93" s="1"/>
      <c r="AIJ93" s="1"/>
      <c r="AIK93" s="1"/>
      <c r="AIL93" s="1"/>
      <c r="AIM93" s="1"/>
      <c r="AIN93" s="1"/>
      <c r="AIO93" s="1"/>
      <c r="AIP93" s="1"/>
      <c r="AIQ93" s="1"/>
      <c r="AIR93" s="1"/>
      <c r="AIS93" s="1"/>
      <c r="AIT93" s="1"/>
      <c r="AIU93" s="1"/>
      <c r="AIV93" s="1"/>
      <c r="AIW93" s="1"/>
      <c r="AIX93" s="1"/>
      <c r="AIY93" s="1"/>
      <c r="AIZ93" s="1"/>
      <c r="AJA93" s="1"/>
      <c r="AJB93" s="1"/>
      <c r="AJC93" s="1"/>
      <c r="AJD93" s="1"/>
      <c r="AJE93" s="1"/>
      <c r="AJF93" s="1"/>
      <c r="AJG93" s="1"/>
      <c r="AJH93" s="1"/>
      <c r="AJI93" s="1"/>
      <c r="AJJ93" s="1"/>
      <c r="AJK93" s="1"/>
      <c r="AJL93" s="1"/>
      <c r="AJM93" s="1"/>
      <c r="AJN93" s="1"/>
      <c r="AJO93" s="1"/>
      <c r="AJP93" s="1"/>
      <c r="AJQ93" s="1"/>
      <c r="AJR93" s="1"/>
      <c r="AJS93" s="1"/>
      <c r="AJT93" s="1"/>
      <c r="AJU93" s="1"/>
      <c r="AJV93" s="1"/>
      <c r="AJW93" s="1"/>
      <c r="AJX93" s="1"/>
      <c r="AJY93" s="1"/>
      <c r="AJZ93" s="1"/>
      <c r="AKA93" s="1"/>
      <c r="AKB93" s="1"/>
      <c r="AKC93" s="1"/>
      <c r="AKD93" s="1"/>
      <c r="AKE93" s="1"/>
      <c r="AKF93" s="1"/>
      <c r="AKG93" s="1"/>
      <c r="AKH93" s="1"/>
      <c r="AKI93" s="1"/>
      <c r="AKJ93" s="1"/>
      <c r="AKK93" s="1"/>
      <c r="AKL93" s="1"/>
      <c r="AKM93" s="1"/>
      <c r="AKN93" s="1"/>
      <c r="AKO93" s="1"/>
      <c r="AKP93" s="1"/>
      <c r="AKQ93" s="1"/>
      <c r="AKR93" s="1"/>
      <c r="AKS93" s="1"/>
      <c r="AKT93" s="1"/>
      <c r="AKU93" s="1"/>
      <c r="AKV93" s="1"/>
      <c r="AKW93" s="1"/>
      <c r="AKX93" s="1"/>
      <c r="AKY93" s="1"/>
      <c r="AKZ93" s="1"/>
      <c r="ALA93" s="1"/>
      <c r="ALB93" s="1"/>
      <c r="ALC93" s="1"/>
      <c r="ALD93" s="1"/>
      <c r="ALE93" s="1"/>
      <c r="ALF93" s="1"/>
      <c r="ALG93" s="1"/>
      <c r="ALH93" s="1"/>
      <c r="ALI93" s="1"/>
      <c r="ALJ93" s="1"/>
      <c r="ALK93" s="1"/>
      <c r="ALL93" s="1"/>
      <c r="ALM93" s="1"/>
      <c r="ALN93" s="1"/>
    </row>
    <row r="94" spans="1:10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c r="AKD94" s="1"/>
      <c r="AKE94" s="1"/>
      <c r="AKF94" s="1"/>
      <c r="AKG94" s="1"/>
      <c r="AKH94" s="1"/>
      <c r="AKI94" s="1"/>
      <c r="AKJ94" s="1"/>
      <c r="AKK94" s="1"/>
      <c r="AKL94" s="1"/>
      <c r="AKM94" s="1"/>
      <c r="AKN94" s="1"/>
      <c r="AKO94" s="1"/>
      <c r="AKP94" s="1"/>
      <c r="AKQ94" s="1"/>
      <c r="AKR94" s="1"/>
      <c r="AKS94" s="1"/>
      <c r="AKT94" s="1"/>
      <c r="AKU94" s="1"/>
      <c r="AKV94" s="1"/>
      <c r="AKW94" s="1"/>
      <c r="AKX94" s="1"/>
      <c r="AKY94" s="1"/>
      <c r="AKZ94" s="1"/>
      <c r="ALA94" s="1"/>
      <c r="ALB94" s="1"/>
      <c r="ALC94" s="1"/>
      <c r="ALD94" s="1"/>
      <c r="ALE94" s="1"/>
      <c r="ALF94" s="1"/>
      <c r="ALG94" s="1"/>
      <c r="ALH94" s="1"/>
      <c r="ALI94" s="1"/>
      <c r="ALJ94" s="1"/>
      <c r="ALK94" s="1"/>
      <c r="ALL94" s="1"/>
      <c r="ALM94" s="1"/>
      <c r="ALN94" s="1"/>
    </row>
    <row r="95" spans="1:10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c r="AKD95" s="1"/>
      <c r="AKE95" s="1"/>
      <c r="AKF95" s="1"/>
      <c r="AKG95" s="1"/>
      <c r="AKH95" s="1"/>
      <c r="AKI95" s="1"/>
      <c r="AKJ95" s="1"/>
      <c r="AKK95" s="1"/>
      <c r="AKL95" s="1"/>
      <c r="AKM95" s="1"/>
      <c r="AKN95" s="1"/>
      <c r="AKO95" s="1"/>
      <c r="AKP95" s="1"/>
      <c r="AKQ95" s="1"/>
      <c r="AKR95" s="1"/>
      <c r="AKS95" s="1"/>
      <c r="AKT95" s="1"/>
      <c r="AKU95" s="1"/>
      <c r="AKV95" s="1"/>
      <c r="AKW95" s="1"/>
      <c r="AKX95" s="1"/>
      <c r="AKY95" s="1"/>
      <c r="AKZ95" s="1"/>
      <c r="ALA95" s="1"/>
      <c r="ALB95" s="1"/>
      <c r="ALC95" s="1"/>
      <c r="ALD95" s="1"/>
      <c r="ALE95" s="1"/>
      <c r="ALF95" s="1"/>
      <c r="ALG95" s="1"/>
      <c r="ALH95" s="1"/>
      <c r="ALI95" s="1"/>
      <c r="ALJ95" s="1"/>
      <c r="ALK95" s="1"/>
      <c r="ALL95" s="1"/>
      <c r="ALM95" s="1"/>
      <c r="ALN95" s="1"/>
    </row>
    <row r="96" spans="1:10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c r="AKD96" s="1"/>
      <c r="AKE96" s="1"/>
      <c r="AKF96" s="1"/>
      <c r="AKG96" s="1"/>
      <c r="AKH96" s="1"/>
      <c r="AKI96" s="1"/>
      <c r="AKJ96" s="1"/>
      <c r="AKK96" s="1"/>
      <c r="AKL96" s="1"/>
      <c r="AKM96" s="1"/>
      <c r="AKN96" s="1"/>
      <c r="AKO96" s="1"/>
      <c r="AKP96" s="1"/>
      <c r="AKQ96" s="1"/>
      <c r="AKR96" s="1"/>
      <c r="AKS96" s="1"/>
      <c r="AKT96" s="1"/>
      <c r="AKU96" s="1"/>
      <c r="AKV96" s="1"/>
      <c r="AKW96" s="1"/>
      <c r="AKX96" s="1"/>
      <c r="AKY96" s="1"/>
      <c r="AKZ96" s="1"/>
      <c r="ALA96" s="1"/>
      <c r="ALB96" s="1"/>
      <c r="ALC96" s="1"/>
      <c r="ALD96" s="1"/>
      <c r="ALE96" s="1"/>
      <c r="ALF96" s="1"/>
      <c r="ALG96" s="1"/>
      <c r="ALH96" s="1"/>
      <c r="ALI96" s="1"/>
      <c r="ALJ96" s="1"/>
      <c r="ALK96" s="1"/>
      <c r="ALL96" s="1"/>
      <c r="ALM96" s="1"/>
      <c r="ALN96" s="1"/>
    </row>
    <row r="97" spans="1:10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c r="QP97" s="1"/>
      <c r="QQ97" s="1"/>
      <c r="QR97" s="1"/>
      <c r="QS97" s="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B97" s="1"/>
      <c r="TC97" s="1"/>
      <c r="TD97" s="1"/>
      <c r="TE97" s="1"/>
      <c r="TF97" s="1"/>
      <c r="TG97" s="1"/>
      <c r="TH97" s="1"/>
      <c r="TI97" s="1"/>
      <c r="TJ97" s="1"/>
      <c r="TK97" s="1"/>
      <c r="TL97" s="1"/>
      <c r="TM97" s="1"/>
      <c r="TN97" s="1"/>
      <c r="TO97" s="1"/>
      <c r="TP97" s="1"/>
      <c r="TQ97" s="1"/>
      <c r="TR97" s="1"/>
      <c r="TS97" s="1"/>
      <c r="TT97" s="1"/>
      <c r="TU97" s="1"/>
      <c r="TV97" s="1"/>
      <c r="TW97" s="1"/>
      <c r="TX97" s="1"/>
      <c r="TY97" s="1"/>
      <c r="TZ97" s="1"/>
      <c r="UA97" s="1"/>
      <c r="UB97" s="1"/>
      <c r="UC97" s="1"/>
      <c r="UD97" s="1"/>
      <c r="UE97" s="1"/>
      <c r="UF97" s="1"/>
      <c r="UG97" s="1"/>
      <c r="UH97" s="1"/>
      <c r="UI97" s="1"/>
      <c r="UJ97" s="1"/>
      <c r="UK97" s="1"/>
      <c r="UL97" s="1"/>
      <c r="UM97" s="1"/>
      <c r="UN97" s="1"/>
      <c r="UO97" s="1"/>
      <c r="UP97" s="1"/>
      <c r="UQ97" s="1"/>
      <c r="UR97" s="1"/>
      <c r="US97" s="1"/>
      <c r="UT97" s="1"/>
      <c r="UU97" s="1"/>
      <c r="UV97" s="1"/>
      <c r="UW97" s="1"/>
      <c r="UX97" s="1"/>
      <c r="UY97" s="1"/>
      <c r="UZ97" s="1"/>
      <c r="VA97" s="1"/>
      <c r="VB97" s="1"/>
      <c r="VC97" s="1"/>
      <c r="VD97" s="1"/>
      <c r="VE97" s="1"/>
      <c r="VF97" s="1"/>
      <c r="VG97" s="1"/>
      <c r="VH97" s="1"/>
      <c r="VI97" s="1"/>
      <c r="VJ97" s="1"/>
      <c r="VK97" s="1"/>
      <c r="VL97" s="1"/>
      <c r="VM97" s="1"/>
      <c r="VN97" s="1"/>
      <c r="VO97" s="1"/>
      <c r="VP97" s="1"/>
      <c r="VQ97" s="1"/>
      <c r="VR97" s="1"/>
      <c r="VS97" s="1"/>
      <c r="VT97" s="1"/>
      <c r="VU97" s="1"/>
      <c r="VV97" s="1"/>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1"/>
      <c r="YX97" s="1"/>
      <c r="YY97" s="1"/>
      <c r="YZ97" s="1"/>
      <c r="ZA97" s="1"/>
      <c r="ZB97" s="1"/>
      <c r="ZC97" s="1"/>
      <c r="ZD97" s="1"/>
      <c r="ZE97" s="1"/>
      <c r="ZF97" s="1"/>
      <c r="ZG97" s="1"/>
      <c r="ZH97" s="1"/>
      <c r="ZI97" s="1"/>
      <c r="ZJ97" s="1"/>
      <c r="ZK97" s="1"/>
      <c r="ZL97" s="1"/>
      <c r="ZM97" s="1"/>
      <c r="ZN97" s="1"/>
      <c r="ZO97" s="1"/>
      <c r="ZP97" s="1"/>
      <c r="ZQ97" s="1"/>
      <c r="ZR97" s="1"/>
      <c r="ZS97" s="1"/>
      <c r="ZT97" s="1"/>
      <c r="ZU97" s="1"/>
      <c r="ZV97" s="1"/>
      <c r="ZW97" s="1"/>
      <c r="ZX97" s="1"/>
      <c r="ZY97" s="1"/>
      <c r="ZZ97" s="1"/>
      <c r="AAA97" s="1"/>
      <c r="AAB97" s="1"/>
      <c r="AAC97" s="1"/>
      <c r="AAD97" s="1"/>
      <c r="AAE97" s="1"/>
      <c r="AAF97" s="1"/>
      <c r="AAG97" s="1"/>
      <c r="AAH97" s="1"/>
      <c r="AAI97" s="1"/>
      <c r="AAJ97" s="1"/>
      <c r="AAK97" s="1"/>
      <c r="AAL97" s="1"/>
      <c r="AAM97" s="1"/>
      <c r="AAN97" s="1"/>
      <c r="AAO97" s="1"/>
      <c r="AAP97" s="1"/>
      <c r="AAQ97" s="1"/>
      <c r="AAR97" s="1"/>
      <c r="AAS97" s="1"/>
      <c r="AAT97" s="1"/>
      <c r="AAU97" s="1"/>
      <c r="AAV97" s="1"/>
      <c r="AAW97" s="1"/>
      <c r="AAX97" s="1"/>
      <c r="AAY97" s="1"/>
      <c r="AAZ97" s="1"/>
      <c r="ABA97" s="1"/>
      <c r="ABB97" s="1"/>
      <c r="ABC97" s="1"/>
      <c r="ABD97" s="1"/>
      <c r="ABE97" s="1"/>
      <c r="ABF97" s="1"/>
      <c r="ABG97" s="1"/>
      <c r="ABH97" s="1"/>
      <c r="ABI97" s="1"/>
      <c r="ABJ97" s="1"/>
      <c r="ABK97" s="1"/>
      <c r="ABL97" s="1"/>
      <c r="ABM97" s="1"/>
      <c r="ABN97" s="1"/>
      <c r="ABO97" s="1"/>
      <c r="ABP97" s="1"/>
      <c r="ABQ97" s="1"/>
      <c r="ABR97" s="1"/>
      <c r="ABS97" s="1"/>
      <c r="ABT97" s="1"/>
      <c r="ABU97" s="1"/>
      <c r="ABV97" s="1"/>
      <c r="ABW97" s="1"/>
      <c r="ABX97" s="1"/>
      <c r="ABY97" s="1"/>
      <c r="ABZ97" s="1"/>
      <c r="ACA97" s="1"/>
      <c r="ACB97" s="1"/>
      <c r="ACC97" s="1"/>
      <c r="ACD97" s="1"/>
      <c r="ACE97" s="1"/>
      <c r="ACF97" s="1"/>
      <c r="ACG97" s="1"/>
      <c r="ACH97" s="1"/>
      <c r="ACI97" s="1"/>
      <c r="ACJ97" s="1"/>
      <c r="ACK97" s="1"/>
      <c r="ACL97" s="1"/>
      <c r="ACM97" s="1"/>
      <c r="ACN97" s="1"/>
      <c r="ACO97" s="1"/>
      <c r="ACP97" s="1"/>
      <c r="ACQ97" s="1"/>
      <c r="ACR97" s="1"/>
      <c r="ACS97" s="1"/>
      <c r="ACT97" s="1"/>
      <c r="ACU97" s="1"/>
      <c r="ACV97" s="1"/>
      <c r="ACW97" s="1"/>
      <c r="ACX97" s="1"/>
      <c r="ACY97" s="1"/>
      <c r="ACZ97" s="1"/>
      <c r="ADA97" s="1"/>
      <c r="ADB97" s="1"/>
      <c r="ADC97" s="1"/>
      <c r="ADD97" s="1"/>
      <c r="ADE97" s="1"/>
      <c r="ADF97" s="1"/>
      <c r="ADG97" s="1"/>
      <c r="ADH97" s="1"/>
      <c r="ADI97" s="1"/>
      <c r="ADJ97" s="1"/>
      <c r="ADK97" s="1"/>
      <c r="ADL97" s="1"/>
      <c r="ADM97" s="1"/>
      <c r="ADN97" s="1"/>
      <c r="ADO97" s="1"/>
      <c r="ADP97" s="1"/>
      <c r="ADQ97" s="1"/>
      <c r="ADR97" s="1"/>
      <c r="ADS97" s="1"/>
      <c r="ADT97" s="1"/>
      <c r="ADU97" s="1"/>
      <c r="ADV97" s="1"/>
      <c r="ADW97" s="1"/>
      <c r="ADX97" s="1"/>
      <c r="ADY97" s="1"/>
      <c r="ADZ97" s="1"/>
      <c r="AEA97" s="1"/>
      <c r="AEB97" s="1"/>
      <c r="AEC97" s="1"/>
      <c r="AED97" s="1"/>
      <c r="AEE97" s="1"/>
      <c r="AEF97" s="1"/>
      <c r="AEG97" s="1"/>
      <c r="AEH97" s="1"/>
      <c r="AEI97" s="1"/>
      <c r="AEJ97" s="1"/>
      <c r="AEK97" s="1"/>
      <c r="AEL97" s="1"/>
      <c r="AEM97" s="1"/>
      <c r="AEN97" s="1"/>
      <c r="AEO97" s="1"/>
      <c r="AEP97" s="1"/>
      <c r="AEQ97" s="1"/>
      <c r="AER97" s="1"/>
      <c r="AES97" s="1"/>
      <c r="AET97" s="1"/>
      <c r="AEU97" s="1"/>
      <c r="AEV97" s="1"/>
      <c r="AEW97" s="1"/>
      <c r="AEX97" s="1"/>
      <c r="AEY97" s="1"/>
      <c r="AEZ97" s="1"/>
      <c r="AFA97" s="1"/>
      <c r="AFB97" s="1"/>
      <c r="AFC97" s="1"/>
      <c r="AFD97" s="1"/>
      <c r="AFE97" s="1"/>
      <c r="AFF97" s="1"/>
      <c r="AFG97" s="1"/>
      <c r="AFH97" s="1"/>
      <c r="AFI97" s="1"/>
      <c r="AFJ97" s="1"/>
      <c r="AFK97" s="1"/>
      <c r="AFL97" s="1"/>
      <c r="AFM97" s="1"/>
      <c r="AFN97" s="1"/>
      <c r="AFO97" s="1"/>
      <c r="AFP97" s="1"/>
      <c r="AFQ97" s="1"/>
      <c r="AFR97" s="1"/>
      <c r="AFS97" s="1"/>
      <c r="AFT97" s="1"/>
      <c r="AFU97" s="1"/>
      <c r="AFV97" s="1"/>
      <c r="AFW97" s="1"/>
      <c r="AFX97" s="1"/>
      <c r="AFY97" s="1"/>
      <c r="AFZ97" s="1"/>
      <c r="AGA97" s="1"/>
      <c r="AGB97" s="1"/>
      <c r="AGC97" s="1"/>
      <c r="AGD97" s="1"/>
      <c r="AGE97" s="1"/>
      <c r="AGF97" s="1"/>
      <c r="AGG97" s="1"/>
      <c r="AGH97" s="1"/>
      <c r="AGI97" s="1"/>
      <c r="AGJ97" s="1"/>
      <c r="AGK97" s="1"/>
      <c r="AGL97" s="1"/>
      <c r="AGM97" s="1"/>
      <c r="AGN97" s="1"/>
      <c r="AGO97" s="1"/>
      <c r="AGP97" s="1"/>
      <c r="AGQ97" s="1"/>
      <c r="AGR97" s="1"/>
      <c r="AGS97" s="1"/>
      <c r="AGT97" s="1"/>
      <c r="AGU97" s="1"/>
      <c r="AGV97" s="1"/>
      <c r="AGW97" s="1"/>
      <c r="AGX97" s="1"/>
      <c r="AGY97" s="1"/>
      <c r="AGZ97" s="1"/>
      <c r="AHA97" s="1"/>
      <c r="AHB97" s="1"/>
      <c r="AHC97" s="1"/>
      <c r="AHD97" s="1"/>
      <c r="AHE97" s="1"/>
      <c r="AHF97" s="1"/>
      <c r="AHG97" s="1"/>
      <c r="AHH97" s="1"/>
      <c r="AHI97" s="1"/>
      <c r="AHJ97" s="1"/>
      <c r="AHK97" s="1"/>
      <c r="AHL97" s="1"/>
      <c r="AHM97" s="1"/>
      <c r="AHN97" s="1"/>
      <c r="AHO97" s="1"/>
      <c r="AHP97" s="1"/>
      <c r="AHQ97" s="1"/>
      <c r="AHR97" s="1"/>
      <c r="AHS97" s="1"/>
      <c r="AHT97" s="1"/>
      <c r="AHU97" s="1"/>
      <c r="AHV97" s="1"/>
      <c r="AHW97" s="1"/>
      <c r="AHX97" s="1"/>
      <c r="AHY97" s="1"/>
      <c r="AHZ97" s="1"/>
      <c r="AIA97" s="1"/>
      <c r="AIB97" s="1"/>
      <c r="AIC97" s="1"/>
      <c r="AID97" s="1"/>
      <c r="AIE97" s="1"/>
      <c r="AIF97" s="1"/>
      <c r="AIG97" s="1"/>
      <c r="AIH97" s="1"/>
      <c r="AII97" s="1"/>
      <c r="AIJ97" s="1"/>
      <c r="AIK97" s="1"/>
      <c r="AIL97" s="1"/>
      <c r="AIM97" s="1"/>
      <c r="AIN97" s="1"/>
      <c r="AIO97" s="1"/>
      <c r="AIP97" s="1"/>
      <c r="AIQ97" s="1"/>
      <c r="AIR97" s="1"/>
      <c r="AIS97" s="1"/>
      <c r="AIT97" s="1"/>
      <c r="AIU97" s="1"/>
      <c r="AIV97" s="1"/>
      <c r="AIW97" s="1"/>
      <c r="AIX97" s="1"/>
      <c r="AIY97" s="1"/>
      <c r="AIZ97" s="1"/>
      <c r="AJA97" s="1"/>
      <c r="AJB97" s="1"/>
      <c r="AJC97" s="1"/>
      <c r="AJD97" s="1"/>
      <c r="AJE97" s="1"/>
      <c r="AJF97" s="1"/>
      <c r="AJG97" s="1"/>
      <c r="AJH97" s="1"/>
      <c r="AJI97" s="1"/>
      <c r="AJJ97" s="1"/>
      <c r="AJK97" s="1"/>
      <c r="AJL97" s="1"/>
      <c r="AJM97" s="1"/>
      <c r="AJN97" s="1"/>
      <c r="AJO97" s="1"/>
      <c r="AJP97" s="1"/>
      <c r="AJQ97" s="1"/>
      <c r="AJR97" s="1"/>
      <c r="AJS97" s="1"/>
      <c r="AJT97" s="1"/>
      <c r="AJU97" s="1"/>
      <c r="AJV97" s="1"/>
      <c r="AJW97" s="1"/>
      <c r="AJX97" s="1"/>
      <c r="AJY97" s="1"/>
      <c r="AJZ97" s="1"/>
      <c r="AKA97" s="1"/>
      <c r="AKB97" s="1"/>
      <c r="AKC97" s="1"/>
      <c r="AKD97" s="1"/>
      <c r="AKE97" s="1"/>
      <c r="AKF97" s="1"/>
      <c r="AKG97" s="1"/>
      <c r="AKH97" s="1"/>
      <c r="AKI97" s="1"/>
      <c r="AKJ97" s="1"/>
      <c r="AKK97" s="1"/>
      <c r="AKL97" s="1"/>
      <c r="AKM97" s="1"/>
      <c r="AKN97" s="1"/>
      <c r="AKO97" s="1"/>
      <c r="AKP97" s="1"/>
      <c r="AKQ97" s="1"/>
      <c r="AKR97" s="1"/>
      <c r="AKS97" s="1"/>
      <c r="AKT97" s="1"/>
      <c r="AKU97" s="1"/>
      <c r="AKV97" s="1"/>
      <c r="AKW97" s="1"/>
      <c r="AKX97" s="1"/>
      <c r="AKY97" s="1"/>
      <c r="AKZ97" s="1"/>
      <c r="ALA97" s="1"/>
      <c r="ALB97" s="1"/>
      <c r="ALC97" s="1"/>
      <c r="ALD97" s="1"/>
      <c r="ALE97" s="1"/>
      <c r="ALF97" s="1"/>
      <c r="ALG97" s="1"/>
      <c r="ALH97" s="1"/>
      <c r="ALI97" s="1"/>
      <c r="ALJ97" s="1"/>
      <c r="ALK97" s="1"/>
      <c r="ALL97" s="1"/>
      <c r="ALM97" s="1"/>
      <c r="ALN97" s="1"/>
    </row>
    <row r="98" spans="1:10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row>
    <row r="99" spans="1:10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c r="TZ99" s="1"/>
      <c r="UA99" s="1"/>
      <c r="UB99" s="1"/>
      <c r="UC99" s="1"/>
      <c r="UD99" s="1"/>
      <c r="UE99" s="1"/>
      <c r="UF99" s="1"/>
      <c r="UG99" s="1"/>
      <c r="UH99" s="1"/>
      <c r="UI99" s="1"/>
      <c r="UJ99" s="1"/>
      <c r="UK99" s="1"/>
      <c r="UL99" s="1"/>
      <c r="UM99" s="1"/>
      <c r="UN99" s="1"/>
      <c r="UO99" s="1"/>
      <c r="UP99" s="1"/>
      <c r="UQ99" s="1"/>
      <c r="UR99" s="1"/>
      <c r="US99" s="1"/>
      <c r="UT99" s="1"/>
      <c r="UU99" s="1"/>
      <c r="UV99" s="1"/>
      <c r="UW99" s="1"/>
      <c r="UX99" s="1"/>
      <c r="UY99" s="1"/>
      <c r="UZ99" s="1"/>
      <c r="VA99" s="1"/>
      <c r="VB99" s="1"/>
      <c r="VC99" s="1"/>
      <c r="VD99" s="1"/>
      <c r="VE99" s="1"/>
      <c r="VF99" s="1"/>
      <c r="VG99" s="1"/>
      <c r="VH99" s="1"/>
      <c r="VI99" s="1"/>
      <c r="VJ99" s="1"/>
      <c r="VK99" s="1"/>
      <c r="VL99" s="1"/>
      <c r="VM99" s="1"/>
      <c r="VN99" s="1"/>
      <c r="VO99" s="1"/>
      <c r="VP99" s="1"/>
      <c r="VQ99" s="1"/>
      <c r="VR99" s="1"/>
      <c r="VS99" s="1"/>
      <c r="VT99" s="1"/>
      <c r="VU99" s="1"/>
      <c r="VV99" s="1"/>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1"/>
      <c r="YX99" s="1"/>
      <c r="YY99" s="1"/>
      <c r="YZ99" s="1"/>
      <c r="ZA99" s="1"/>
      <c r="ZB99" s="1"/>
      <c r="ZC99" s="1"/>
      <c r="ZD99" s="1"/>
      <c r="ZE99" s="1"/>
      <c r="ZF99" s="1"/>
      <c r="ZG99" s="1"/>
      <c r="ZH99" s="1"/>
      <c r="ZI99" s="1"/>
      <c r="ZJ99" s="1"/>
      <c r="ZK99" s="1"/>
      <c r="ZL99" s="1"/>
      <c r="ZM99" s="1"/>
      <c r="ZN99" s="1"/>
      <c r="ZO99" s="1"/>
      <c r="ZP99" s="1"/>
      <c r="ZQ99" s="1"/>
      <c r="ZR99" s="1"/>
      <c r="ZS99" s="1"/>
      <c r="ZT99" s="1"/>
      <c r="ZU99" s="1"/>
      <c r="ZV99" s="1"/>
      <c r="ZW99" s="1"/>
      <c r="ZX99" s="1"/>
      <c r="ZY99" s="1"/>
      <c r="ZZ99" s="1"/>
      <c r="AAA99" s="1"/>
      <c r="AAB99" s="1"/>
      <c r="AAC99" s="1"/>
      <c r="AAD99" s="1"/>
      <c r="AAE99" s="1"/>
      <c r="AAF99" s="1"/>
      <c r="AAG99" s="1"/>
      <c r="AAH99" s="1"/>
      <c r="AAI99" s="1"/>
      <c r="AAJ99" s="1"/>
      <c r="AAK99" s="1"/>
      <c r="AAL99" s="1"/>
      <c r="AAM99" s="1"/>
      <c r="AAN99" s="1"/>
      <c r="AAO99" s="1"/>
      <c r="AAP99" s="1"/>
      <c r="AAQ99" s="1"/>
      <c r="AAR99" s="1"/>
      <c r="AAS99" s="1"/>
      <c r="AAT99" s="1"/>
      <c r="AAU99" s="1"/>
      <c r="AAV99" s="1"/>
      <c r="AAW99" s="1"/>
      <c r="AAX99" s="1"/>
      <c r="AAY99" s="1"/>
      <c r="AAZ99" s="1"/>
      <c r="ABA99" s="1"/>
      <c r="ABB99" s="1"/>
      <c r="ABC99" s="1"/>
      <c r="ABD99" s="1"/>
      <c r="ABE99" s="1"/>
      <c r="ABF99" s="1"/>
      <c r="ABG99" s="1"/>
      <c r="ABH99" s="1"/>
      <c r="ABI99" s="1"/>
      <c r="ABJ99" s="1"/>
      <c r="ABK99" s="1"/>
      <c r="ABL99" s="1"/>
      <c r="ABM99" s="1"/>
      <c r="ABN99" s="1"/>
      <c r="ABO99" s="1"/>
      <c r="ABP99" s="1"/>
      <c r="ABQ99" s="1"/>
      <c r="ABR99" s="1"/>
      <c r="ABS99" s="1"/>
      <c r="ABT99" s="1"/>
      <c r="ABU99" s="1"/>
      <c r="ABV99" s="1"/>
      <c r="ABW99" s="1"/>
      <c r="ABX99" s="1"/>
      <c r="ABY99" s="1"/>
      <c r="ABZ99" s="1"/>
      <c r="ACA99" s="1"/>
      <c r="ACB99" s="1"/>
      <c r="ACC99" s="1"/>
      <c r="ACD99" s="1"/>
      <c r="ACE99" s="1"/>
      <c r="ACF99" s="1"/>
      <c r="ACG99" s="1"/>
      <c r="ACH99" s="1"/>
      <c r="ACI99" s="1"/>
      <c r="ACJ99" s="1"/>
      <c r="ACK99" s="1"/>
      <c r="ACL99" s="1"/>
      <c r="ACM99" s="1"/>
      <c r="ACN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L99" s="1"/>
      <c r="ADM99" s="1"/>
      <c r="ADN99" s="1"/>
      <c r="ADO99" s="1"/>
      <c r="ADP99" s="1"/>
      <c r="ADQ99" s="1"/>
      <c r="ADR99" s="1"/>
      <c r="ADS99" s="1"/>
      <c r="ADT99" s="1"/>
      <c r="ADU99" s="1"/>
      <c r="ADV99" s="1"/>
      <c r="ADW99" s="1"/>
      <c r="ADX99" s="1"/>
      <c r="ADY99" s="1"/>
      <c r="ADZ99" s="1"/>
      <c r="AEA99" s="1"/>
      <c r="AEB99" s="1"/>
      <c r="AEC99" s="1"/>
      <c r="AED99" s="1"/>
      <c r="AEE99" s="1"/>
      <c r="AEF99" s="1"/>
      <c r="AEG99" s="1"/>
      <c r="AEH99" s="1"/>
      <c r="AEI99" s="1"/>
      <c r="AEJ99" s="1"/>
      <c r="AEK99" s="1"/>
      <c r="AEL99" s="1"/>
      <c r="AEM99" s="1"/>
      <c r="AEN99" s="1"/>
      <c r="AEO99" s="1"/>
      <c r="AEP99" s="1"/>
      <c r="AEQ99" s="1"/>
      <c r="AER99" s="1"/>
      <c r="AES99" s="1"/>
      <c r="AET99" s="1"/>
      <c r="AEU99" s="1"/>
      <c r="AEV99" s="1"/>
      <c r="AEW99" s="1"/>
      <c r="AEX99" s="1"/>
      <c r="AEY99" s="1"/>
      <c r="AEZ99" s="1"/>
      <c r="AFA99" s="1"/>
      <c r="AFB99" s="1"/>
      <c r="AFC99" s="1"/>
      <c r="AFD99" s="1"/>
      <c r="AFE99" s="1"/>
      <c r="AFF99" s="1"/>
      <c r="AFG99" s="1"/>
      <c r="AFH99" s="1"/>
      <c r="AFI99" s="1"/>
      <c r="AFJ99" s="1"/>
      <c r="AFK99" s="1"/>
      <c r="AFL99" s="1"/>
      <c r="AFM99" s="1"/>
      <c r="AFN99" s="1"/>
      <c r="AFO99" s="1"/>
      <c r="AFP99" s="1"/>
      <c r="AFQ99" s="1"/>
      <c r="AFR99" s="1"/>
      <c r="AFS99" s="1"/>
      <c r="AFT99" s="1"/>
      <c r="AFU99" s="1"/>
      <c r="AFV99" s="1"/>
      <c r="AFW99" s="1"/>
      <c r="AFX99" s="1"/>
      <c r="AFY99" s="1"/>
      <c r="AFZ99" s="1"/>
      <c r="AGA99" s="1"/>
      <c r="AGB99" s="1"/>
      <c r="AGC99" s="1"/>
      <c r="AGD99" s="1"/>
      <c r="AGE99" s="1"/>
      <c r="AGF99" s="1"/>
      <c r="AGG99" s="1"/>
      <c r="AGH99" s="1"/>
      <c r="AGI99" s="1"/>
      <c r="AGJ99" s="1"/>
      <c r="AGK99" s="1"/>
      <c r="AGL99" s="1"/>
      <c r="AGM99" s="1"/>
      <c r="AGN99" s="1"/>
      <c r="AGO99" s="1"/>
      <c r="AGP99" s="1"/>
      <c r="AGQ99" s="1"/>
      <c r="AGR99" s="1"/>
      <c r="AGS99" s="1"/>
      <c r="AGT99" s="1"/>
      <c r="AGU99" s="1"/>
      <c r="AGV99" s="1"/>
      <c r="AGW99" s="1"/>
      <c r="AGX99" s="1"/>
      <c r="AGY99" s="1"/>
      <c r="AGZ99" s="1"/>
      <c r="AHA99" s="1"/>
      <c r="AHB99" s="1"/>
      <c r="AHC99" s="1"/>
      <c r="AHD99" s="1"/>
      <c r="AHE99" s="1"/>
      <c r="AHF99" s="1"/>
      <c r="AHG99" s="1"/>
      <c r="AHH99" s="1"/>
      <c r="AHI99" s="1"/>
      <c r="AHJ99" s="1"/>
      <c r="AHK99" s="1"/>
      <c r="AHL99" s="1"/>
      <c r="AHM99" s="1"/>
      <c r="AHN99" s="1"/>
      <c r="AHO99" s="1"/>
      <c r="AHP99" s="1"/>
      <c r="AHQ99" s="1"/>
      <c r="AHR99" s="1"/>
      <c r="AHS99" s="1"/>
      <c r="AHT99" s="1"/>
      <c r="AHU99" s="1"/>
      <c r="AHV99" s="1"/>
      <c r="AHW99" s="1"/>
      <c r="AHX99" s="1"/>
      <c r="AHY99" s="1"/>
      <c r="AHZ99" s="1"/>
      <c r="AIA99" s="1"/>
      <c r="AIB99" s="1"/>
      <c r="AIC99" s="1"/>
      <c r="AID99" s="1"/>
      <c r="AIE99" s="1"/>
      <c r="AIF99" s="1"/>
      <c r="AIG99" s="1"/>
      <c r="AIH99" s="1"/>
      <c r="AII99" s="1"/>
      <c r="AIJ99" s="1"/>
      <c r="AIK99" s="1"/>
      <c r="AIL99" s="1"/>
      <c r="AIM99" s="1"/>
      <c r="AIN99" s="1"/>
      <c r="AIO99" s="1"/>
      <c r="AIP99" s="1"/>
      <c r="AIQ99" s="1"/>
      <c r="AIR99" s="1"/>
      <c r="AIS99" s="1"/>
      <c r="AIT99" s="1"/>
      <c r="AIU99" s="1"/>
      <c r="AIV99" s="1"/>
      <c r="AIW99" s="1"/>
      <c r="AIX99" s="1"/>
      <c r="AIY99" s="1"/>
      <c r="AIZ99" s="1"/>
      <c r="AJA99" s="1"/>
      <c r="AJB99" s="1"/>
      <c r="AJC99" s="1"/>
      <c r="AJD99" s="1"/>
      <c r="AJE99" s="1"/>
      <c r="AJF99" s="1"/>
      <c r="AJG99" s="1"/>
      <c r="AJH99" s="1"/>
      <c r="AJI99" s="1"/>
      <c r="AJJ99" s="1"/>
      <c r="AJK99" s="1"/>
      <c r="AJL99" s="1"/>
      <c r="AJM99" s="1"/>
      <c r="AJN99" s="1"/>
      <c r="AJO99" s="1"/>
      <c r="AJP99" s="1"/>
      <c r="AJQ99" s="1"/>
      <c r="AJR99" s="1"/>
      <c r="AJS99" s="1"/>
      <c r="AJT99" s="1"/>
      <c r="AJU99" s="1"/>
      <c r="AJV99" s="1"/>
      <c r="AJW99" s="1"/>
      <c r="AJX99" s="1"/>
      <c r="AJY99" s="1"/>
      <c r="AJZ99" s="1"/>
      <c r="AKA99" s="1"/>
      <c r="AKB99" s="1"/>
      <c r="AKC99" s="1"/>
      <c r="AKD99" s="1"/>
      <c r="AKE99" s="1"/>
      <c r="AKF99" s="1"/>
      <c r="AKG99" s="1"/>
      <c r="AKH99" s="1"/>
      <c r="AKI99" s="1"/>
      <c r="AKJ99" s="1"/>
      <c r="AKK99" s="1"/>
      <c r="AKL99" s="1"/>
      <c r="AKM99" s="1"/>
      <c r="AKN99" s="1"/>
      <c r="AKO99" s="1"/>
      <c r="AKP99" s="1"/>
      <c r="AKQ99" s="1"/>
      <c r="AKR99" s="1"/>
      <c r="AKS99" s="1"/>
      <c r="AKT99" s="1"/>
      <c r="AKU99" s="1"/>
      <c r="AKV99" s="1"/>
      <c r="AKW99" s="1"/>
      <c r="AKX99" s="1"/>
      <c r="AKY99" s="1"/>
      <c r="AKZ99" s="1"/>
      <c r="ALA99" s="1"/>
      <c r="ALB99" s="1"/>
      <c r="ALC99" s="1"/>
      <c r="ALD99" s="1"/>
      <c r="ALE99" s="1"/>
      <c r="ALF99" s="1"/>
      <c r="ALG99" s="1"/>
      <c r="ALH99" s="1"/>
      <c r="ALI99" s="1"/>
      <c r="ALJ99" s="1"/>
      <c r="ALK99" s="1"/>
      <c r="ALL99" s="1"/>
      <c r="ALM99" s="1"/>
      <c r="ALN99" s="1"/>
    </row>
    <row r="100" spans="1:10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c r="QP100" s="1"/>
      <c r="QQ100" s="1"/>
      <c r="QR100" s="1"/>
      <c r="QS100" s="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TP100" s="1"/>
      <c r="TQ100" s="1"/>
      <c r="TR100" s="1"/>
      <c r="TS100" s="1"/>
      <c r="TT100" s="1"/>
      <c r="TU100" s="1"/>
      <c r="TV100" s="1"/>
      <c r="TW100" s="1"/>
      <c r="TX100" s="1"/>
      <c r="TY100" s="1"/>
      <c r="TZ100" s="1"/>
      <c r="UA100" s="1"/>
      <c r="UB100" s="1"/>
      <c r="UC100" s="1"/>
      <c r="UD100" s="1"/>
      <c r="UE100" s="1"/>
      <c r="UF100" s="1"/>
      <c r="UG100" s="1"/>
      <c r="UH100" s="1"/>
      <c r="UI100" s="1"/>
      <c r="UJ100" s="1"/>
      <c r="UK100" s="1"/>
      <c r="UL100" s="1"/>
      <c r="UM100" s="1"/>
      <c r="UN100" s="1"/>
      <c r="UO100" s="1"/>
      <c r="UP100" s="1"/>
      <c r="UQ100" s="1"/>
      <c r="UR100" s="1"/>
      <c r="US100" s="1"/>
      <c r="UT100" s="1"/>
      <c r="UU100" s="1"/>
      <c r="UV100" s="1"/>
      <c r="UW100" s="1"/>
      <c r="UX100" s="1"/>
      <c r="UY100" s="1"/>
      <c r="UZ100" s="1"/>
      <c r="VA100" s="1"/>
      <c r="VB100" s="1"/>
      <c r="VC100" s="1"/>
      <c r="VD100" s="1"/>
      <c r="VE100" s="1"/>
      <c r="VF100" s="1"/>
      <c r="VG100" s="1"/>
      <c r="VH100" s="1"/>
      <c r="VI100" s="1"/>
      <c r="VJ100" s="1"/>
      <c r="VK100" s="1"/>
      <c r="VL100" s="1"/>
      <c r="VM100" s="1"/>
      <c r="VN100" s="1"/>
      <c r="VO100" s="1"/>
      <c r="VP100" s="1"/>
      <c r="VQ100" s="1"/>
      <c r="VR100" s="1"/>
      <c r="VS100" s="1"/>
      <c r="VT100" s="1"/>
      <c r="VU100" s="1"/>
      <c r="VV100" s="1"/>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1"/>
      <c r="YX100" s="1"/>
      <c r="YY100" s="1"/>
      <c r="YZ100" s="1"/>
      <c r="ZA100" s="1"/>
      <c r="ZB100" s="1"/>
      <c r="ZC100" s="1"/>
      <c r="ZD100" s="1"/>
      <c r="ZE100" s="1"/>
      <c r="ZF100" s="1"/>
      <c r="ZG100" s="1"/>
      <c r="ZH100" s="1"/>
      <c r="ZI100" s="1"/>
      <c r="ZJ100" s="1"/>
      <c r="ZK100" s="1"/>
      <c r="ZL100" s="1"/>
      <c r="ZM100" s="1"/>
      <c r="ZN100" s="1"/>
      <c r="ZO100" s="1"/>
      <c r="ZP100" s="1"/>
      <c r="ZQ100" s="1"/>
      <c r="ZR100" s="1"/>
      <c r="ZS100" s="1"/>
      <c r="ZT100" s="1"/>
      <c r="ZU100" s="1"/>
      <c r="ZV100" s="1"/>
      <c r="ZW100" s="1"/>
      <c r="ZX100" s="1"/>
      <c r="ZY100" s="1"/>
      <c r="ZZ100" s="1"/>
      <c r="AAA100" s="1"/>
      <c r="AAB100" s="1"/>
      <c r="AAC100" s="1"/>
      <c r="AAD100" s="1"/>
      <c r="AAE100" s="1"/>
      <c r="AAF100" s="1"/>
      <c r="AAG100" s="1"/>
      <c r="AAH100" s="1"/>
      <c r="AAI100" s="1"/>
      <c r="AAJ100" s="1"/>
      <c r="AAK100" s="1"/>
      <c r="AAL100" s="1"/>
      <c r="AAM100" s="1"/>
      <c r="AAN100" s="1"/>
      <c r="AAO100" s="1"/>
      <c r="AAP100" s="1"/>
      <c r="AAQ100" s="1"/>
      <c r="AAR100" s="1"/>
      <c r="AAS100" s="1"/>
      <c r="AAT100" s="1"/>
      <c r="AAU100" s="1"/>
      <c r="AAV100" s="1"/>
      <c r="AAW100" s="1"/>
      <c r="AAX100" s="1"/>
      <c r="AAY100" s="1"/>
      <c r="AAZ100" s="1"/>
      <c r="ABA100" s="1"/>
      <c r="ABB100" s="1"/>
      <c r="ABC100" s="1"/>
      <c r="ABD100" s="1"/>
      <c r="ABE100" s="1"/>
      <c r="ABF100" s="1"/>
      <c r="ABG100" s="1"/>
      <c r="ABH100" s="1"/>
      <c r="ABI100" s="1"/>
      <c r="ABJ100" s="1"/>
      <c r="ABK100" s="1"/>
      <c r="ABL100" s="1"/>
      <c r="ABM100" s="1"/>
      <c r="ABN100" s="1"/>
      <c r="ABO100" s="1"/>
      <c r="ABP100" s="1"/>
      <c r="ABQ100" s="1"/>
      <c r="ABR100" s="1"/>
      <c r="ABS100" s="1"/>
      <c r="ABT100" s="1"/>
      <c r="ABU100" s="1"/>
      <c r="ABV100" s="1"/>
      <c r="ABW100" s="1"/>
      <c r="ABX100" s="1"/>
      <c r="ABY100" s="1"/>
      <c r="ABZ100" s="1"/>
      <c r="ACA100" s="1"/>
      <c r="ACB100" s="1"/>
      <c r="ACC100" s="1"/>
      <c r="ACD100" s="1"/>
      <c r="ACE100" s="1"/>
      <c r="ACF100" s="1"/>
      <c r="ACG100" s="1"/>
      <c r="ACH100" s="1"/>
      <c r="ACI100" s="1"/>
      <c r="ACJ100" s="1"/>
      <c r="ACK100" s="1"/>
      <c r="ACL100" s="1"/>
      <c r="ACM100" s="1"/>
      <c r="ACN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L100" s="1"/>
      <c r="ADM100" s="1"/>
      <c r="ADN100" s="1"/>
      <c r="ADO100" s="1"/>
      <c r="ADP100" s="1"/>
      <c r="ADQ100" s="1"/>
      <c r="ADR100" s="1"/>
      <c r="ADS100" s="1"/>
      <c r="ADT100" s="1"/>
      <c r="ADU100" s="1"/>
      <c r="ADV100" s="1"/>
      <c r="ADW100" s="1"/>
      <c r="ADX100" s="1"/>
      <c r="ADY100" s="1"/>
      <c r="ADZ100" s="1"/>
      <c r="AEA100" s="1"/>
      <c r="AEB100" s="1"/>
      <c r="AEC100" s="1"/>
      <c r="AED100" s="1"/>
      <c r="AEE100" s="1"/>
      <c r="AEF100" s="1"/>
      <c r="AEG100" s="1"/>
      <c r="AEH100" s="1"/>
      <c r="AEI100" s="1"/>
      <c r="AEJ100" s="1"/>
      <c r="AEK100" s="1"/>
      <c r="AEL100" s="1"/>
      <c r="AEM100" s="1"/>
      <c r="AEN100" s="1"/>
      <c r="AEO100" s="1"/>
      <c r="AEP100" s="1"/>
      <c r="AEQ100" s="1"/>
      <c r="AER100" s="1"/>
      <c r="AES100" s="1"/>
      <c r="AET100" s="1"/>
      <c r="AEU100" s="1"/>
      <c r="AEV100" s="1"/>
      <c r="AEW100" s="1"/>
      <c r="AEX100" s="1"/>
      <c r="AEY100" s="1"/>
      <c r="AEZ100" s="1"/>
      <c r="AFA100" s="1"/>
      <c r="AFB100" s="1"/>
      <c r="AFC100" s="1"/>
      <c r="AFD100" s="1"/>
      <c r="AFE100" s="1"/>
      <c r="AFF100" s="1"/>
      <c r="AFG100" s="1"/>
      <c r="AFH100" s="1"/>
      <c r="AFI100" s="1"/>
      <c r="AFJ100" s="1"/>
      <c r="AFK100" s="1"/>
      <c r="AFL100" s="1"/>
      <c r="AFM100" s="1"/>
      <c r="AFN100" s="1"/>
      <c r="AFO100" s="1"/>
      <c r="AFP100" s="1"/>
      <c r="AFQ100" s="1"/>
      <c r="AFR100" s="1"/>
      <c r="AFS100" s="1"/>
      <c r="AFT100" s="1"/>
      <c r="AFU100" s="1"/>
      <c r="AFV100" s="1"/>
      <c r="AFW100" s="1"/>
      <c r="AFX100" s="1"/>
      <c r="AFY100" s="1"/>
      <c r="AFZ100" s="1"/>
      <c r="AGA100" s="1"/>
      <c r="AGB100" s="1"/>
      <c r="AGC100" s="1"/>
      <c r="AGD100" s="1"/>
      <c r="AGE100" s="1"/>
      <c r="AGF100" s="1"/>
      <c r="AGG100" s="1"/>
      <c r="AGH100" s="1"/>
      <c r="AGI100" s="1"/>
      <c r="AGJ100" s="1"/>
      <c r="AGK100" s="1"/>
      <c r="AGL100" s="1"/>
      <c r="AGM100" s="1"/>
      <c r="AGN100" s="1"/>
      <c r="AGO100" s="1"/>
      <c r="AGP100" s="1"/>
      <c r="AGQ100" s="1"/>
      <c r="AGR100" s="1"/>
      <c r="AGS100" s="1"/>
      <c r="AGT100" s="1"/>
      <c r="AGU100" s="1"/>
      <c r="AGV100" s="1"/>
      <c r="AGW100" s="1"/>
      <c r="AGX100" s="1"/>
      <c r="AGY100" s="1"/>
      <c r="AGZ100" s="1"/>
      <c r="AHA100" s="1"/>
      <c r="AHB100" s="1"/>
      <c r="AHC100" s="1"/>
      <c r="AHD100" s="1"/>
      <c r="AHE100" s="1"/>
      <c r="AHF100" s="1"/>
      <c r="AHG100" s="1"/>
      <c r="AHH100" s="1"/>
      <c r="AHI100" s="1"/>
      <c r="AHJ100" s="1"/>
      <c r="AHK100" s="1"/>
      <c r="AHL100" s="1"/>
      <c r="AHM100" s="1"/>
      <c r="AHN100" s="1"/>
      <c r="AHO100" s="1"/>
      <c r="AHP100" s="1"/>
      <c r="AHQ100" s="1"/>
      <c r="AHR100" s="1"/>
      <c r="AHS100" s="1"/>
      <c r="AHT100" s="1"/>
      <c r="AHU100" s="1"/>
      <c r="AHV100" s="1"/>
      <c r="AHW100" s="1"/>
      <c r="AHX100" s="1"/>
      <c r="AHY100" s="1"/>
      <c r="AHZ100" s="1"/>
      <c r="AIA100" s="1"/>
      <c r="AIB100" s="1"/>
      <c r="AIC100" s="1"/>
      <c r="AID100" s="1"/>
      <c r="AIE100" s="1"/>
      <c r="AIF100" s="1"/>
      <c r="AIG100" s="1"/>
      <c r="AIH100" s="1"/>
      <c r="AII100" s="1"/>
      <c r="AIJ100" s="1"/>
      <c r="AIK100" s="1"/>
      <c r="AIL100" s="1"/>
      <c r="AIM100" s="1"/>
      <c r="AIN100" s="1"/>
      <c r="AIO100" s="1"/>
      <c r="AIP100" s="1"/>
      <c r="AIQ100" s="1"/>
      <c r="AIR100" s="1"/>
      <c r="AIS100" s="1"/>
      <c r="AIT100" s="1"/>
      <c r="AIU100" s="1"/>
      <c r="AIV100" s="1"/>
      <c r="AIW100" s="1"/>
      <c r="AIX100" s="1"/>
      <c r="AIY100" s="1"/>
      <c r="AIZ100" s="1"/>
      <c r="AJA100" s="1"/>
      <c r="AJB100" s="1"/>
      <c r="AJC100" s="1"/>
      <c r="AJD100" s="1"/>
      <c r="AJE100" s="1"/>
      <c r="AJF100" s="1"/>
      <c r="AJG100" s="1"/>
      <c r="AJH100" s="1"/>
      <c r="AJI100" s="1"/>
      <c r="AJJ100" s="1"/>
      <c r="AJK100" s="1"/>
      <c r="AJL100" s="1"/>
      <c r="AJM100" s="1"/>
      <c r="AJN100" s="1"/>
      <c r="AJO100" s="1"/>
      <c r="AJP100" s="1"/>
      <c r="AJQ100" s="1"/>
      <c r="AJR100" s="1"/>
      <c r="AJS100" s="1"/>
      <c r="AJT100" s="1"/>
      <c r="AJU100" s="1"/>
      <c r="AJV100" s="1"/>
      <c r="AJW100" s="1"/>
      <c r="AJX100" s="1"/>
      <c r="AJY100" s="1"/>
      <c r="AJZ100" s="1"/>
      <c r="AKA100" s="1"/>
      <c r="AKB100" s="1"/>
      <c r="AKC100" s="1"/>
      <c r="AKD100" s="1"/>
      <c r="AKE100" s="1"/>
      <c r="AKF100" s="1"/>
      <c r="AKG100" s="1"/>
      <c r="AKH100" s="1"/>
      <c r="AKI100" s="1"/>
      <c r="AKJ100" s="1"/>
      <c r="AKK100" s="1"/>
      <c r="AKL100" s="1"/>
      <c r="AKM100" s="1"/>
      <c r="AKN100" s="1"/>
      <c r="AKO100" s="1"/>
      <c r="AKP100" s="1"/>
      <c r="AKQ100" s="1"/>
      <c r="AKR100" s="1"/>
      <c r="AKS100" s="1"/>
      <c r="AKT100" s="1"/>
      <c r="AKU100" s="1"/>
      <c r="AKV100" s="1"/>
      <c r="AKW100" s="1"/>
      <c r="AKX100" s="1"/>
      <c r="AKY100" s="1"/>
      <c r="AKZ100" s="1"/>
      <c r="ALA100" s="1"/>
      <c r="ALB100" s="1"/>
      <c r="ALC100" s="1"/>
      <c r="ALD100" s="1"/>
      <c r="ALE100" s="1"/>
      <c r="ALF100" s="1"/>
      <c r="ALG100" s="1"/>
      <c r="ALH100" s="1"/>
      <c r="ALI100" s="1"/>
      <c r="ALJ100" s="1"/>
      <c r="ALK100" s="1"/>
      <c r="ALL100" s="1"/>
      <c r="ALM100" s="1"/>
      <c r="ALN100" s="1"/>
    </row>
    <row r="101" spans="1:10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c r="QP101" s="1"/>
      <c r="QQ101" s="1"/>
      <c r="QR101" s="1"/>
      <c r="QS101" s="1"/>
      <c r="QT101" s="1"/>
      <c r="QU101" s="1"/>
      <c r="QV101" s="1"/>
      <c r="QW101" s="1"/>
      <c r="QX101" s="1"/>
      <c r="QY101" s="1"/>
      <c r="QZ101" s="1"/>
      <c r="RA101" s="1"/>
      <c r="RB101" s="1"/>
      <c r="RC101" s="1"/>
      <c r="RD101" s="1"/>
      <c r="RE101" s="1"/>
      <c r="RF101" s="1"/>
      <c r="RG101" s="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TP101" s="1"/>
      <c r="TQ101" s="1"/>
      <c r="TR101" s="1"/>
      <c r="TS101" s="1"/>
      <c r="TT101" s="1"/>
      <c r="TU101" s="1"/>
      <c r="TV101" s="1"/>
      <c r="TW101" s="1"/>
      <c r="TX101" s="1"/>
      <c r="TY101" s="1"/>
      <c r="TZ101" s="1"/>
      <c r="UA101" s="1"/>
      <c r="UB101" s="1"/>
      <c r="UC101" s="1"/>
      <c r="UD101" s="1"/>
      <c r="UE101" s="1"/>
      <c r="UF101" s="1"/>
      <c r="UG101" s="1"/>
      <c r="UH101" s="1"/>
      <c r="UI101" s="1"/>
      <c r="UJ101" s="1"/>
      <c r="UK101" s="1"/>
      <c r="UL101" s="1"/>
      <c r="UM101" s="1"/>
      <c r="UN101" s="1"/>
      <c r="UO101" s="1"/>
      <c r="UP101" s="1"/>
      <c r="UQ101" s="1"/>
      <c r="UR101" s="1"/>
      <c r="US101" s="1"/>
      <c r="UT101" s="1"/>
      <c r="UU101" s="1"/>
      <c r="UV101" s="1"/>
      <c r="UW101" s="1"/>
      <c r="UX101" s="1"/>
      <c r="UY101" s="1"/>
      <c r="UZ101" s="1"/>
      <c r="VA101" s="1"/>
      <c r="VB101" s="1"/>
      <c r="VC101" s="1"/>
      <c r="VD101" s="1"/>
      <c r="VE101" s="1"/>
      <c r="VF101" s="1"/>
      <c r="VG101" s="1"/>
      <c r="VH101" s="1"/>
      <c r="VI101" s="1"/>
      <c r="VJ101" s="1"/>
      <c r="VK101" s="1"/>
      <c r="VL101" s="1"/>
      <c r="VM101" s="1"/>
      <c r="VN101" s="1"/>
      <c r="VO101" s="1"/>
      <c r="VP101" s="1"/>
      <c r="VQ101" s="1"/>
      <c r="VR101" s="1"/>
      <c r="VS101" s="1"/>
      <c r="VT101" s="1"/>
      <c r="VU101" s="1"/>
      <c r="VV101" s="1"/>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1"/>
      <c r="YX101" s="1"/>
      <c r="YY101" s="1"/>
      <c r="YZ101" s="1"/>
      <c r="ZA101" s="1"/>
      <c r="ZB101" s="1"/>
      <c r="ZC101" s="1"/>
      <c r="ZD101" s="1"/>
      <c r="ZE101" s="1"/>
      <c r="ZF101" s="1"/>
      <c r="ZG101" s="1"/>
      <c r="ZH101" s="1"/>
      <c r="ZI101" s="1"/>
      <c r="ZJ101" s="1"/>
      <c r="ZK101" s="1"/>
      <c r="ZL101" s="1"/>
      <c r="ZM101" s="1"/>
      <c r="ZN101" s="1"/>
      <c r="ZO101" s="1"/>
      <c r="ZP101" s="1"/>
      <c r="ZQ101" s="1"/>
      <c r="ZR101" s="1"/>
      <c r="ZS101" s="1"/>
      <c r="ZT101" s="1"/>
      <c r="ZU101" s="1"/>
      <c r="ZV101" s="1"/>
      <c r="ZW101" s="1"/>
      <c r="ZX101" s="1"/>
      <c r="ZY101" s="1"/>
      <c r="ZZ101" s="1"/>
      <c r="AAA101" s="1"/>
      <c r="AAB101" s="1"/>
      <c r="AAC101" s="1"/>
      <c r="AAD101" s="1"/>
      <c r="AAE101" s="1"/>
      <c r="AAF101" s="1"/>
      <c r="AAG101" s="1"/>
      <c r="AAH101" s="1"/>
      <c r="AAI101" s="1"/>
      <c r="AAJ101" s="1"/>
      <c r="AAK101" s="1"/>
      <c r="AAL101" s="1"/>
      <c r="AAM101" s="1"/>
      <c r="AAN101" s="1"/>
      <c r="AAO101" s="1"/>
      <c r="AAP101" s="1"/>
      <c r="AAQ101" s="1"/>
      <c r="AAR101" s="1"/>
      <c r="AAS101" s="1"/>
      <c r="AAT101" s="1"/>
      <c r="AAU101" s="1"/>
      <c r="AAV101" s="1"/>
      <c r="AAW101" s="1"/>
      <c r="AAX101" s="1"/>
      <c r="AAY101" s="1"/>
      <c r="AAZ101" s="1"/>
      <c r="ABA101" s="1"/>
      <c r="ABB101" s="1"/>
      <c r="ABC101" s="1"/>
      <c r="ABD101" s="1"/>
      <c r="ABE101" s="1"/>
      <c r="ABF101" s="1"/>
      <c r="ABG101" s="1"/>
      <c r="ABH101" s="1"/>
      <c r="ABI101" s="1"/>
      <c r="ABJ101" s="1"/>
      <c r="ABK101" s="1"/>
      <c r="ABL101" s="1"/>
      <c r="ABM101" s="1"/>
      <c r="ABN101" s="1"/>
      <c r="ABO101" s="1"/>
      <c r="ABP101" s="1"/>
      <c r="ABQ101" s="1"/>
      <c r="ABR101" s="1"/>
      <c r="ABS101" s="1"/>
      <c r="ABT101" s="1"/>
      <c r="ABU101" s="1"/>
      <c r="ABV101" s="1"/>
      <c r="ABW101" s="1"/>
      <c r="ABX101" s="1"/>
      <c r="ABY101" s="1"/>
      <c r="ABZ101" s="1"/>
      <c r="ACA101" s="1"/>
      <c r="ACB101" s="1"/>
      <c r="ACC101" s="1"/>
      <c r="ACD101" s="1"/>
      <c r="ACE101" s="1"/>
      <c r="ACF101" s="1"/>
      <c r="ACG101" s="1"/>
      <c r="ACH101" s="1"/>
      <c r="ACI101" s="1"/>
      <c r="ACJ101" s="1"/>
      <c r="ACK101" s="1"/>
      <c r="ACL101" s="1"/>
      <c r="ACM101" s="1"/>
      <c r="ACN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L101" s="1"/>
      <c r="ADM101" s="1"/>
      <c r="ADN101" s="1"/>
      <c r="ADO101" s="1"/>
      <c r="ADP101" s="1"/>
      <c r="ADQ101" s="1"/>
      <c r="ADR101" s="1"/>
      <c r="ADS101" s="1"/>
      <c r="ADT101" s="1"/>
      <c r="ADU101" s="1"/>
      <c r="ADV101" s="1"/>
      <c r="ADW101" s="1"/>
      <c r="ADX101" s="1"/>
      <c r="ADY101" s="1"/>
      <c r="ADZ101" s="1"/>
      <c r="AEA101" s="1"/>
      <c r="AEB101" s="1"/>
      <c r="AEC101" s="1"/>
      <c r="AED101" s="1"/>
      <c r="AEE101" s="1"/>
      <c r="AEF101" s="1"/>
      <c r="AEG101" s="1"/>
      <c r="AEH101" s="1"/>
      <c r="AEI101" s="1"/>
      <c r="AEJ101" s="1"/>
      <c r="AEK101" s="1"/>
      <c r="AEL101" s="1"/>
      <c r="AEM101" s="1"/>
      <c r="AEN101" s="1"/>
      <c r="AEO101" s="1"/>
      <c r="AEP101" s="1"/>
      <c r="AEQ101" s="1"/>
      <c r="AER101" s="1"/>
      <c r="AES101" s="1"/>
      <c r="AET101" s="1"/>
      <c r="AEU101" s="1"/>
      <c r="AEV101" s="1"/>
      <c r="AEW101" s="1"/>
      <c r="AEX101" s="1"/>
      <c r="AEY101" s="1"/>
      <c r="AEZ101" s="1"/>
      <c r="AFA101" s="1"/>
      <c r="AFB101" s="1"/>
      <c r="AFC101" s="1"/>
      <c r="AFD101" s="1"/>
      <c r="AFE101" s="1"/>
      <c r="AFF101" s="1"/>
      <c r="AFG101" s="1"/>
      <c r="AFH101" s="1"/>
      <c r="AFI101" s="1"/>
      <c r="AFJ101" s="1"/>
      <c r="AFK101" s="1"/>
      <c r="AFL101" s="1"/>
      <c r="AFM101" s="1"/>
      <c r="AFN101" s="1"/>
      <c r="AFO101" s="1"/>
      <c r="AFP101" s="1"/>
      <c r="AFQ101" s="1"/>
      <c r="AFR101" s="1"/>
      <c r="AFS101" s="1"/>
      <c r="AFT101" s="1"/>
      <c r="AFU101" s="1"/>
      <c r="AFV101" s="1"/>
      <c r="AFW101" s="1"/>
      <c r="AFX101" s="1"/>
      <c r="AFY101" s="1"/>
      <c r="AFZ101" s="1"/>
      <c r="AGA101" s="1"/>
      <c r="AGB101" s="1"/>
      <c r="AGC101" s="1"/>
      <c r="AGD101" s="1"/>
      <c r="AGE101" s="1"/>
      <c r="AGF101" s="1"/>
      <c r="AGG101" s="1"/>
      <c r="AGH101" s="1"/>
      <c r="AGI101" s="1"/>
      <c r="AGJ101" s="1"/>
      <c r="AGK101" s="1"/>
      <c r="AGL101" s="1"/>
      <c r="AGM101" s="1"/>
      <c r="AGN101" s="1"/>
      <c r="AGO101" s="1"/>
      <c r="AGP101" s="1"/>
      <c r="AGQ101" s="1"/>
      <c r="AGR101" s="1"/>
      <c r="AGS101" s="1"/>
      <c r="AGT101" s="1"/>
      <c r="AGU101" s="1"/>
      <c r="AGV101" s="1"/>
      <c r="AGW101" s="1"/>
      <c r="AGX101" s="1"/>
      <c r="AGY101" s="1"/>
      <c r="AGZ101" s="1"/>
      <c r="AHA101" s="1"/>
      <c r="AHB101" s="1"/>
      <c r="AHC101" s="1"/>
      <c r="AHD101" s="1"/>
      <c r="AHE101" s="1"/>
      <c r="AHF101" s="1"/>
      <c r="AHG101" s="1"/>
      <c r="AHH101" s="1"/>
      <c r="AHI101" s="1"/>
      <c r="AHJ101" s="1"/>
      <c r="AHK101" s="1"/>
      <c r="AHL101" s="1"/>
      <c r="AHM101" s="1"/>
      <c r="AHN101" s="1"/>
      <c r="AHO101" s="1"/>
      <c r="AHP101" s="1"/>
      <c r="AHQ101" s="1"/>
      <c r="AHR101" s="1"/>
      <c r="AHS101" s="1"/>
      <c r="AHT101" s="1"/>
      <c r="AHU101" s="1"/>
      <c r="AHV101" s="1"/>
      <c r="AHW101" s="1"/>
      <c r="AHX101" s="1"/>
      <c r="AHY101" s="1"/>
      <c r="AHZ101" s="1"/>
      <c r="AIA101" s="1"/>
      <c r="AIB101" s="1"/>
      <c r="AIC101" s="1"/>
      <c r="AID101" s="1"/>
      <c r="AIE101" s="1"/>
      <c r="AIF101" s="1"/>
      <c r="AIG101" s="1"/>
      <c r="AIH101" s="1"/>
      <c r="AII101" s="1"/>
      <c r="AIJ101" s="1"/>
      <c r="AIK101" s="1"/>
      <c r="AIL101" s="1"/>
      <c r="AIM101" s="1"/>
      <c r="AIN101" s="1"/>
      <c r="AIO101" s="1"/>
      <c r="AIP101" s="1"/>
      <c r="AIQ101" s="1"/>
      <c r="AIR101" s="1"/>
      <c r="AIS101" s="1"/>
      <c r="AIT101" s="1"/>
      <c r="AIU101" s="1"/>
      <c r="AIV101" s="1"/>
      <c r="AIW101" s="1"/>
      <c r="AIX101" s="1"/>
      <c r="AIY101" s="1"/>
      <c r="AIZ101" s="1"/>
      <c r="AJA101" s="1"/>
      <c r="AJB101" s="1"/>
      <c r="AJC101" s="1"/>
      <c r="AJD101" s="1"/>
      <c r="AJE101" s="1"/>
      <c r="AJF101" s="1"/>
      <c r="AJG101" s="1"/>
      <c r="AJH101" s="1"/>
      <c r="AJI101" s="1"/>
      <c r="AJJ101" s="1"/>
      <c r="AJK101" s="1"/>
      <c r="AJL101" s="1"/>
      <c r="AJM101" s="1"/>
      <c r="AJN101" s="1"/>
      <c r="AJO101" s="1"/>
      <c r="AJP101" s="1"/>
      <c r="AJQ101" s="1"/>
      <c r="AJR101" s="1"/>
      <c r="AJS101" s="1"/>
      <c r="AJT101" s="1"/>
      <c r="AJU101" s="1"/>
      <c r="AJV101" s="1"/>
      <c r="AJW101" s="1"/>
      <c r="AJX101" s="1"/>
      <c r="AJY101" s="1"/>
      <c r="AJZ101" s="1"/>
      <c r="AKA101" s="1"/>
      <c r="AKB101" s="1"/>
      <c r="AKC101" s="1"/>
      <c r="AKD101" s="1"/>
      <c r="AKE101" s="1"/>
      <c r="AKF101" s="1"/>
      <c r="AKG101" s="1"/>
      <c r="AKH101" s="1"/>
      <c r="AKI101" s="1"/>
      <c r="AKJ101" s="1"/>
      <c r="AKK101" s="1"/>
      <c r="AKL101" s="1"/>
      <c r="AKM101" s="1"/>
      <c r="AKN101" s="1"/>
      <c r="AKO101" s="1"/>
      <c r="AKP101" s="1"/>
      <c r="AKQ101" s="1"/>
      <c r="AKR101" s="1"/>
      <c r="AKS101" s="1"/>
      <c r="AKT101" s="1"/>
      <c r="AKU101" s="1"/>
      <c r="AKV101" s="1"/>
      <c r="AKW101" s="1"/>
      <c r="AKX101" s="1"/>
      <c r="AKY101" s="1"/>
      <c r="AKZ101" s="1"/>
      <c r="ALA101" s="1"/>
      <c r="ALB101" s="1"/>
      <c r="ALC101" s="1"/>
      <c r="ALD101" s="1"/>
      <c r="ALE101" s="1"/>
      <c r="ALF101" s="1"/>
      <c r="ALG101" s="1"/>
      <c r="ALH101" s="1"/>
      <c r="ALI101" s="1"/>
      <c r="ALJ101" s="1"/>
      <c r="ALK101" s="1"/>
      <c r="ALL101" s="1"/>
      <c r="ALM101" s="1"/>
      <c r="ALN101" s="1"/>
    </row>
    <row r="102" spans="1:10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c r="QP102" s="1"/>
      <c r="QQ102" s="1"/>
      <c r="QR102" s="1"/>
      <c r="QS102" s="1"/>
      <c r="QT102" s="1"/>
      <c r="QU102" s="1"/>
      <c r="QV102" s="1"/>
      <c r="QW102" s="1"/>
      <c r="QX102" s="1"/>
      <c r="QY102" s="1"/>
      <c r="QZ102" s="1"/>
      <c r="RA102" s="1"/>
      <c r="RB102" s="1"/>
      <c r="RC102" s="1"/>
      <c r="RD102" s="1"/>
      <c r="RE102" s="1"/>
      <c r="RF102" s="1"/>
      <c r="RG102" s="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TP102" s="1"/>
      <c r="TQ102" s="1"/>
      <c r="TR102" s="1"/>
      <c r="TS102" s="1"/>
      <c r="TT102" s="1"/>
      <c r="TU102" s="1"/>
      <c r="TV102" s="1"/>
      <c r="TW102" s="1"/>
      <c r="TX102" s="1"/>
      <c r="TY102" s="1"/>
      <c r="TZ102" s="1"/>
      <c r="UA102" s="1"/>
      <c r="UB102" s="1"/>
      <c r="UC102" s="1"/>
      <c r="UD102" s="1"/>
      <c r="UE102" s="1"/>
      <c r="UF102" s="1"/>
      <c r="UG102" s="1"/>
      <c r="UH102" s="1"/>
      <c r="UI102" s="1"/>
      <c r="UJ102" s="1"/>
      <c r="UK102" s="1"/>
      <c r="UL102" s="1"/>
      <c r="UM102" s="1"/>
      <c r="UN102" s="1"/>
      <c r="UO102" s="1"/>
      <c r="UP102" s="1"/>
      <c r="UQ102" s="1"/>
      <c r="UR102" s="1"/>
      <c r="US102" s="1"/>
      <c r="UT102" s="1"/>
      <c r="UU102" s="1"/>
      <c r="UV102" s="1"/>
      <c r="UW102" s="1"/>
      <c r="UX102" s="1"/>
      <c r="UY102" s="1"/>
      <c r="UZ102" s="1"/>
      <c r="VA102" s="1"/>
      <c r="VB102" s="1"/>
      <c r="VC102" s="1"/>
      <c r="VD102" s="1"/>
      <c r="VE102" s="1"/>
      <c r="VF102" s="1"/>
      <c r="VG102" s="1"/>
      <c r="VH102" s="1"/>
      <c r="VI102" s="1"/>
      <c r="VJ102" s="1"/>
      <c r="VK102" s="1"/>
      <c r="VL102" s="1"/>
      <c r="VM102" s="1"/>
      <c r="VN102" s="1"/>
      <c r="VO102" s="1"/>
      <c r="VP102" s="1"/>
      <c r="VQ102" s="1"/>
      <c r="VR102" s="1"/>
      <c r="VS102" s="1"/>
      <c r="VT102" s="1"/>
      <c r="VU102" s="1"/>
      <c r="VV102" s="1"/>
      <c r="VW102" s="1"/>
      <c r="VX102" s="1"/>
      <c r="VY102" s="1"/>
      <c r="VZ102" s="1"/>
      <c r="WA102" s="1"/>
      <c r="WB102" s="1"/>
      <c r="WC102" s="1"/>
      <c r="WD102" s="1"/>
      <c r="WE102" s="1"/>
      <c r="WF102" s="1"/>
      <c r="WG102" s="1"/>
      <c r="WH102" s="1"/>
      <c r="WI102" s="1"/>
      <c r="WJ102" s="1"/>
      <c r="WK102" s="1"/>
      <c r="WL102" s="1"/>
      <c r="WM102" s="1"/>
      <c r="WN102" s="1"/>
      <c r="WO102" s="1"/>
      <c r="WP102" s="1"/>
      <c r="WQ102" s="1"/>
      <c r="WR102" s="1"/>
      <c r="WS102" s="1"/>
      <c r="WT102" s="1"/>
      <c r="WU102" s="1"/>
      <c r="WV102" s="1"/>
      <c r="WW102" s="1"/>
      <c r="WX102" s="1"/>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1"/>
      <c r="YX102" s="1"/>
      <c r="YY102" s="1"/>
      <c r="YZ102" s="1"/>
      <c r="ZA102" s="1"/>
      <c r="ZB102" s="1"/>
      <c r="ZC102" s="1"/>
      <c r="ZD102" s="1"/>
      <c r="ZE102" s="1"/>
      <c r="ZF102" s="1"/>
      <c r="ZG102" s="1"/>
      <c r="ZH102" s="1"/>
      <c r="ZI102" s="1"/>
      <c r="ZJ102" s="1"/>
      <c r="ZK102" s="1"/>
      <c r="ZL102" s="1"/>
      <c r="ZM102" s="1"/>
      <c r="ZN102" s="1"/>
      <c r="ZO102" s="1"/>
      <c r="ZP102" s="1"/>
      <c r="ZQ102" s="1"/>
      <c r="ZR102" s="1"/>
      <c r="ZS102" s="1"/>
      <c r="ZT102" s="1"/>
      <c r="ZU102" s="1"/>
      <c r="ZV102" s="1"/>
      <c r="ZW102" s="1"/>
      <c r="ZX102" s="1"/>
      <c r="ZY102" s="1"/>
      <c r="ZZ102" s="1"/>
      <c r="AAA102" s="1"/>
      <c r="AAB102" s="1"/>
      <c r="AAC102" s="1"/>
      <c r="AAD102" s="1"/>
      <c r="AAE102" s="1"/>
      <c r="AAF102" s="1"/>
      <c r="AAG102" s="1"/>
      <c r="AAH102" s="1"/>
      <c r="AAI102" s="1"/>
      <c r="AAJ102" s="1"/>
      <c r="AAK102" s="1"/>
      <c r="AAL102" s="1"/>
      <c r="AAM102" s="1"/>
      <c r="AAN102" s="1"/>
      <c r="AAO102" s="1"/>
      <c r="AAP102" s="1"/>
      <c r="AAQ102" s="1"/>
      <c r="AAR102" s="1"/>
      <c r="AAS102" s="1"/>
      <c r="AAT102" s="1"/>
      <c r="AAU102" s="1"/>
      <c r="AAV102" s="1"/>
      <c r="AAW102" s="1"/>
      <c r="AAX102" s="1"/>
      <c r="AAY102" s="1"/>
      <c r="AAZ102" s="1"/>
      <c r="ABA102" s="1"/>
      <c r="ABB102" s="1"/>
      <c r="ABC102" s="1"/>
      <c r="ABD102" s="1"/>
      <c r="ABE102" s="1"/>
      <c r="ABF102" s="1"/>
      <c r="ABG102" s="1"/>
      <c r="ABH102" s="1"/>
      <c r="ABI102" s="1"/>
      <c r="ABJ102" s="1"/>
      <c r="ABK102" s="1"/>
      <c r="ABL102" s="1"/>
      <c r="ABM102" s="1"/>
      <c r="ABN102" s="1"/>
      <c r="ABO102" s="1"/>
      <c r="ABP102" s="1"/>
      <c r="ABQ102" s="1"/>
      <c r="ABR102" s="1"/>
      <c r="ABS102" s="1"/>
      <c r="ABT102" s="1"/>
      <c r="ABU102" s="1"/>
      <c r="ABV102" s="1"/>
      <c r="ABW102" s="1"/>
      <c r="ABX102" s="1"/>
      <c r="ABY102" s="1"/>
      <c r="ABZ102" s="1"/>
      <c r="ACA102" s="1"/>
      <c r="ACB102" s="1"/>
      <c r="ACC102" s="1"/>
      <c r="ACD102" s="1"/>
      <c r="ACE102" s="1"/>
      <c r="ACF102" s="1"/>
      <c r="ACG102" s="1"/>
      <c r="ACH102" s="1"/>
      <c r="ACI102" s="1"/>
      <c r="ACJ102" s="1"/>
      <c r="ACK102" s="1"/>
      <c r="ACL102" s="1"/>
      <c r="ACM102" s="1"/>
      <c r="ACN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L102" s="1"/>
      <c r="ADM102" s="1"/>
      <c r="ADN102" s="1"/>
      <c r="ADO102" s="1"/>
      <c r="ADP102" s="1"/>
      <c r="ADQ102" s="1"/>
      <c r="ADR102" s="1"/>
      <c r="ADS102" s="1"/>
      <c r="ADT102" s="1"/>
      <c r="ADU102" s="1"/>
      <c r="ADV102" s="1"/>
      <c r="ADW102" s="1"/>
      <c r="ADX102" s="1"/>
      <c r="ADY102" s="1"/>
      <c r="ADZ102" s="1"/>
      <c r="AEA102" s="1"/>
      <c r="AEB102" s="1"/>
      <c r="AEC102" s="1"/>
      <c r="AED102" s="1"/>
      <c r="AEE102" s="1"/>
      <c r="AEF102" s="1"/>
      <c r="AEG102" s="1"/>
      <c r="AEH102" s="1"/>
      <c r="AEI102" s="1"/>
      <c r="AEJ102" s="1"/>
      <c r="AEK102" s="1"/>
      <c r="AEL102" s="1"/>
      <c r="AEM102" s="1"/>
      <c r="AEN102" s="1"/>
      <c r="AEO102" s="1"/>
      <c r="AEP102" s="1"/>
      <c r="AEQ102" s="1"/>
      <c r="AER102" s="1"/>
      <c r="AES102" s="1"/>
      <c r="AET102" s="1"/>
      <c r="AEU102" s="1"/>
      <c r="AEV102" s="1"/>
      <c r="AEW102" s="1"/>
      <c r="AEX102" s="1"/>
      <c r="AEY102" s="1"/>
      <c r="AEZ102" s="1"/>
      <c r="AFA102" s="1"/>
      <c r="AFB102" s="1"/>
      <c r="AFC102" s="1"/>
      <c r="AFD102" s="1"/>
      <c r="AFE102" s="1"/>
      <c r="AFF102" s="1"/>
      <c r="AFG102" s="1"/>
      <c r="AFH102" s="1"/>
      <c r="AFI102" s="1"/>
      <c r="AFJ102" s="1"/>
      <c r="AFK102" s="1"/>
      <c r="AFL102" s="1"/>
      <c r="AFM102" s="1"/>
      <c r="AFN102" s="1"/>
      <c r="AFO102" s="1"/>
      <c r="AFP102" s="1"/>
      <c r="AFQ102" s="1"/>
      <c r="AFR102" s="1"/>
      <c r="AFS102" s="1"/>
      <c r="AFT102" s="1"/>
      <c r="AFU102" s="1"/>
      <c r="AFV102" s="1"/>
      <c r="AFW102" s="1"/>
      <c r="AFX102" s="1"/>
      <c r="AFY102" s="1"/>
      <c r="AFZ102" s="1"/>
      <c r="AGA102" s="1"/>
      <c r="AGB102" s="1"/>
      <c r="AGC102" s="1"/>
      <c r="AGD102" s="1"/>
      <c r="AGE102" s="1"/>
      <c r="AGF102" s="1"/>
      <c r="AGG102" s="1"/>
      <c r="AGH102" s="1"/>
      <c r="AGI102" s="1"/>
      <c r="AGJ102" s="1"/>
      <c r="AGK102" s="1"/>
      <c r="AGL102" s="1"/>
      <c r="AGM102" s="1"/>
      <c r="AGN102" s="1"/>
      <c r="AGO102" s="1"/>
      <c r="AGP102" s="1"/>
      <c r="AGQ102" s="1"/>
      <c r="AGR102" s="1"/>
      <c r="AGS102" s="1"/>
      <c r="AGT102" s="1"/>
      <c r="AGU102" s="1"/>
      <c r="AGV102" s="1"/>
      <c r="AGW102" s="1"/>
      <c r="AGX102" s="1"/>
      <c r="AGY102" s="1"/>
      <c r="AGZ102" s="1"/>
      <c r="AHA102" s="1"/>
      <c r="AHB102" s="1"/>
      <c r="AHC102" s="1"/>
      <c r="AHD102" s="1"/>
      <c r="AHE102" s="1"/>
      <c r="AHF102" s="1"/>
      <c r="AHG102" s="1"/>
      <c r="AHH102" s="1"/>
      <c r="AHI102" s="1"/>
      <c r="AHJ102" s="1"/>
      <c r="AHK102" s="1"/>
      <c r="AHL102" s="1"/>
      <c r="AHM102" s="1"/>
      <c r="AHN102" s="1"/>
      <c r="AHO102" s="1"/>
      <c r="AHP102" s="1"/>
      <c r="AHQ102" s="1"/>
      <c r="AHR102" s="1"/>
      <c r="AHS102" s="1"/>
      <c r="AHT102" s="1"/>
      <c r="AHU102" s="1"/>
      <c r="AHV102" s="1"/>
      <c r="AHW102" s="1"/>
      <c r="AHX102" s="1"/>
      <c r="AHY102" s="1"/>
      <c r="AHZ102" s="1"/>
      <c r="AIA102" s="1"/>
      <c r="AIB102" s="1"/>
      <c r="AIC102" s="1"/>
      <c r="AID102" s="1"/>
      <c r="AIE102" s="1"/>
      <c r="AIF102" s="1"/>
      <c r="AIG102" s="1"/>
      <c r="AIH102" s="1"/>
      <c r="AII102" s="1"/>
      <c r="AIJ102" s="1"/>
      <c r="AIK102" s="1"/>
      <c r="AIL102" s="1"/>
      <c r="AIM102" s="1"/>
      <c r="AIN102" s="1"/>
      <c r="AIO102" s="1"/>
      <c r="AIP102" s="1"/>
      <c r="AIQ102" s="1"/>
      <c r="AIR102" s="1"/>
      <c r="AIS102" s="1"/>
      <c r="AIT102" s="1"/>
      <c r="AIU102" s="1"/>
      <c r="AIV102" s="1"/>
      <c r="AIW102" s="1"/>
      <c r="AIX102" s="1"/>
      <c r="AIY102" s="1"/>
      <c r="AIZ102" s="1"/>
      <c r="AJA102" s="1"/>
      <c r="AJB102" s="1"/>
      <c r="AJC102" s="1"/>
      <c r="AJD102" s="1"/>
      <c r="AJE102" s="1"/>
      <c r="AJF102" s="1"/>
      <c r="AJG102" s="1"/>
      <c r="AJH102" s="1"/>
      <c r="AJI102" s="1"/>
      <c r="AJJ102" s="1"/>
      <c r="AJK102" s="1"/>
      <c r="AJL102" s="1"/>
      <c r="AJM102" s="1"/>
      <c r="AJN102" s="1"/>
      <c r="AJO102" s="1"/>
      <c r="AJP102" s="1"/>
      <c r="AJQ102" s="1"/>
      <c r="AJR102" s="1"/>
      <c r="AJS102" s="1"/>
      <c r="AJT102" s="1"/>
      <c r="AJU102" s="1"/>
      <c r="AJV102" s="1"/>
      <c r="AJW102" s="1"/>
      <c r="AJX102" s="1"/>
      <c r="AJY102" s="1"/>
      <c r="AJZ102" s="1"/>
      <c r="AKA102" s="1"/>
      <c r="AKB102" s="1"/>
      <c r="AKC102" s="1"/>
      <c r="AKD102" s="1"/>
      <c r="AKE102" s="1"/>
      <c r="AKF102" s="1"/>
      <c r="AKG102" s="1"/>
      <c r="AKH102" s="1"/>
      <c r="AKI102" s="1"/>
      <c r="AKJ102" s="1"/>
      <c r="AKK102" s="1"/>
      <c r="AKL102" s="1"/>
      <c r="AKM102" s="1"/>
      <c r="AKN102" s="1"/>
      <c r="AKO102" s="1"/>
      <c r="AKP102" s="1"/>
      <c r="AKQ102" s="1"/>
      <c r="AKR102" s="1"/>
      <c r="AKS102" s="1"/>
      <c r="AKT102" s="1"/>
      <c r="AKU102" s="1"/>
      <c r="AKV102" s="1"/>
      <c r="AKW102" s="1"/>
      <c r="AKX102" s="1"/>
      <c r="AKY102" s="1"/>
      <c r="AKZ102" s="1"/>
      <c r="ALA102" s="1"/>
      <c r="ALB102" s="1"/>
      <c r="ALC102" s="1"/>
      <c r="ALD102" s="1"/>
      <c r="ALE102" s="1"/>
      <c r="ALF102" s="1"/>
      <c r="ALG102" s="1"/>
      <c r="ALH102" s="1"/>
      <c r="ALI102" s="1"/>
      <c r="ALJ102" s="1"/>
      <c r="ALK102" s="1"/>
      <c r="ALL102" s="1"/>
      <c r="ALM102" s="1"/>
      <c r="ALN102" s="1"/>
    </row>
    <row r="103" spans="1:10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c r="QP103" s="1"/>
      <c r="QQ103" s="1"/>
      <c r="QR103" s="1"/>
      <c r="QS103" s="1"/>
      <c r="QT103" s="1"/>
      <c r="QU103" s="1"/>
      <c r="QV103" s="1"/>
      <c r="QW103" s="1"/>
      <c r="QX103" s="1"/>
      <c r="QY103" s="1"/>
      <c r="QZ103" s="1"/>
      <c r="RA103" s="1"/>
      <c r="RB103" s="1"/>
      <c r="RC103" s="1"/>
      <c r="RD103" s="1"/>
      <c r="RE103" s="1"/>
      <c r="RF103" s="1"/>
      <c r="RG103" s="1"/>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TP103" s="1"/>
      <c r="TQ103" s="1"/>
      <c r="TR103" s="1"/>
      <c r="TS103" s="1"/>
      <c r="TT103" s="1"/>
      <c r="TU103" s="1"/>
      <c r="TV103" s="1"/>
      <c r="TW103" s="1"/>
      <c r="TX103" s="1"/>
      <c r="TY103" s="1"/>
      <c r="TZ103" s="1"/>
      <c r="UA103" s="1"/>
      <c r="UB103" s="1"/>
      <c r="UC103" s="1"/>
      <c r="UD103" s="1"/>
      <c r="UE103" s="1"/>
      <c r="UF103" s="1"/>
      <c r="UG103" s="1"/>
      <c r="UH103" s="1"/>
      <c r="UI103" s="1"/>
      <c r="UJ103" s="1"/>
      <c r="UK103" s="1"/>
      <c r="UL103" s="1"/>
      <c r="UM103" s="1"/>
      <c r="UN103" s="1"/>
      <c r="UO103" s="1"/>
      <c r="UP103" s="1"/>
      <c r="UQ103" s="1"/>
      <c r="UR103" s="1"/>
      <c r="US103" s="1"/>
      <c r="UT103" s="1"/>
      <c r="UU103" s="1"/>
      <c r="UV103" s="1"/>
      <c r="UW103" s="1"/>
      <c r="UX103" s="1"/>
      <c r="UY103" s="1"/>
      <c r="UZ103" s="1"/>
      <c r="VA103" s="1"/>
      <c r="VB103" s="1"/>
      <c r="VC103" s="1"/>
      <c r="VD103" s="1"/>
      <c r="VE103" s="1"/>
      <c r="VF103" s="1"/>
      <c r="VG103" s="1"/>
      <c r="VH103" s="1"/>
      <c r="VI103" s="1"/>
      <c r="VJ103" s="1"/>
      <c r="VK103" s="1"/>
      <c r="VL103" s="1"/>
      <c r="VM103" s="1"/>
      <c r="VN103" s="1"/>
      <c r="VO103" s="1"/>
      <c r="VP103" s="1"/>
      <c r="VQ103" s="1"/>
      <c r="VR103" s="1"/>
      <c r="VS103" s="1"/>
      <c r="VT103" s="1"/>
      <c r="VU103" s="1"/>
      <c r="VV103" s="1"/>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1"/>
      <c r="YX103" s="1"/>
      <c r="YY103" s="1"/>
      <c r="YZ103" s="1"/>
      <c r="ZA103" s="1"/>
      <c r="ZB103" s="1"/>
      <c r="ZC103" s="1"/>
      <c r="ZD103" s="1"/>
      <c r="ZE103" s="1"/>
      <c r="ZF103" s="1"/>
      <c r="ZG103" s="1"/>
      <c r="ZH103" s="1"/>
      <c r="ZI103" s="1"/>
      <c r="ZJ103" s="1"/>
      <c r="ZK103" s="1"/>
      <c r="ZL103" s="1"/>
      <c r="ZM103" s="1"/>
      <c r="ZN103" s="1"/>
      <c r="ZO103" s="1"/>
      <c r="ZP103" s="1"/>
      <c r="ZQ103" s="1"/>
      <c r="ZR103" s="1"/>
      <c r="ZS103" s="1"/>
      <c r="ZT103" s="1"/>
      <c r="ZU103" s="1"/>
      <c r="ZV103" s="1"/>
      <c r="ZW103" s="1"/>
      <c r="ZX103" s="1"/>
      <c r="ZY103" s="1"/>
      <c r="ZZ103" s="1"/>
      <c r="AAA103" s="1"/>
      <c r="AAB103" s="1"/>
      <c r="AAC103" s="1"/>
      <c r="AAD103" s="1"/>
      <c r="AAE103" s="1"/>
      <c r="AAF103" s="1"/>
      <c r="AAG103" s="1"/>
      <c r="AAH103" s="1"/>
      <c r="AAI103" s="1"/>
      <c r="AAJ103" s="1"/>
      <c r="AAK103" s="1"/>
      <c r="AAL103" s="1"/>
      <c r="AAM103" s="1"/>
      <c r="AAN103" s="1"/>
      <c r="AAO103" s="1"/>
      <c r="AAP103" s="1"/>
      <c r="AAQ103" s="1"/>
      <c r="AAR103" s="1"/>
      <c r="AAS103" s="1"/>
      <c r="AAT103" s="1"/>
      <c r="AAU103" s="1"/>
      <c r="AAV103" s="1"/>
      <c r="AAW103" s="1"/>
      <c r="AAX103" s="1"/>
      <c r="AAY103" s="1"/>
      <c r="AAZ103" s="1"/>
      <c r="ABA103" s="1"/>
      <c r="ABB103" s="1"/>
      <c r="ABC103" s="1"/>
      <c r="ABD103" s="1"/>
      <c r="ABE103" s="1"/>
      <c r="ABF103" s="1"/>
      <c r="ABG103" s="1"/>
      <c r="ABH103" s="1"/>
      <c r="ABI103" s="1"/>
      <c r="ABJ103" s="1"/>
      <c r="ABK103" s="1"/>
      <c r="ABL103" s="1"/>
      <c r="ABM103" s="1"/>
      <c r="ABN103" s="1"/>
      <c r="ABO103" s="1"/>
      <c r="ABP103" s="1"/>
      <c r="ABQ103" s="1"/>
      <c r="ABR103" s="1"/>
      <c r="ABS103" s="1"/>
      <c r="ABT103" s="1"/>
      <c r="ABU103" s="1"/>
      <c r="ABV103" s="1"/>
      <c r="ABW103" s="1"/>
      <c r="ABX103" s="1"/>
      <c r="ABY103" s="1"/>
      <c r="ABZ103" s="1"/>
      <c r="ACA103" s="1"/>
      <c r="ACB103" s="1"/>
      <c r="ACC103" s="1"/>
      <c r="ACD103" s="1"/>
      <c r="ACE103" s="1"/>
      <c r="ACF103" s="1"/>
      <c r="ACG103" s="1"/>
      <c r="ACH103" s="1"/>
      <c r="ACI103" s="1"/>
      <c r="ACJ103" s="1"/>
      <c r="ACK103" s="1"/>
      <c r="ACL103" s="1"/>
      <c r="ACM103" s="1"/>
      <c r="ACN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L103" s="1"/>
      <c r="ADM103" s="1"/>
      <c r="ADN103" s="1"/>
      <c r="ADO103" s="1"/>
      <c r="ADP103" s="1"/>
      <c r="ADQ103" s="1"/>
      <c r="ADR103" s="1"/>
      <c r="ADS103" s="1"/>
      <c r="ADT103" s="1"/>
      <c r="ADU103" s="1"/>
      <c r="ADV103" s="1"/>
      <c r="ADW103" s="1"/>
      <c r="ADX103" s="1"/>
      <c r="ADY103" s="1"/>
      <c r="ADZ103" s="1"/>
      <c r="AEA103" s="1"/>
      <c r="AEB103" s="1"/>
      <c r="AEC103" s="1"/>
      <c r="AED103" s="1"/>
      <c r="AEE103" s="1"/>
      <c r="AEF103" s="1"/>
      <c r="AEG103" s="1"/>
      <c r="AEH103" s="1"/>
      <c r="AEI103" s="1"/>
      <c r="AEJ103" s="1"/>
      <c r="AEK103" s="1"/>
      <c r="AEL103" s="1"/>
      <c r="AEM103" s="1"/>
      <c r="AEN103" s="1"/>
      <c r="AEO103" s="1"/>
      <c r="AEP103" s="1"/>
      <c r="AEQ103" s="1"/>
      <c r="AER103" s="1"/>
      <c r="AES103" s="1"/>
      <c r="AET103" s="1"/>
      <c r="AEU103" s="1"/>
      <c r="AEV103" s="1"/>
      <c r="AEW103" s="1"/>
      <c r="AEX103" s="1"/>
      <c r="AEY103" s="1"/>
      <c r="AEZ103" s="1"/>
      <c r="AFA103" s="1"/>
      <c r="AFB103" s="1"/>
      <c r="AFC103" s="1"/>
      <c r="AFD103" s="1"/>
      <c r="AFE103" s="1"/>
      <c r="AFF103" s="1"/>
      <c r="AFG103" s="1"/>
      <c r="AFH103" s="1"/>
      <c r="AFI103" s="1"/>
      <c r="AFJ103" s="1"/>
      <c r="AFK103" s="1"/>
      <c r="AFL103" s="1"/>
      <c r="AFM103" s="1"/>
      <c r="AFN103" s="1"/>
      <c r="AFO103" s="1"/>
      <c r="AFP103" s="1"/>
      <c r="AFQ103" s="1"/>
      <c r="AFR103" s="1"/>
      <c r="AFS103" s="1"/>
      <c r="AFT103" s="1"/>
      <c r="AFU103" s="1"/>
      <c r="AFV103" s="1"/>
      <c r="AFW103" s="1"/>
      <c r="AFX103" s="1"/>
      <c r="AFY103" s="1"/>
      <c r="AFZ103" s="1"/>
      <c r="AGA103" s="1"/>
      <c r="AGB103" s="1"/>
      <c r="AGC103" s="1"/>
      <c r="AGD103" s="1"/>
      <c r="AGE103" s="1"/>
      <c r="AGF103" s="1"/>
      <c r="AGG103" s="1"/>
      <c r="AGH103" s="1"/>
      <c r="AGI103" s="1"/>
      <c r="AGJ103" s="1"/>
      <c r="AGK103" s="1"/>
      <c r="AGL103" s="1"/>
      <c r="AGM103" s="1"/>
      <c r="AGN103" s="1"/>
      <c r="AGO103" s="1"/>
      <c r="AGP103" s="1"/>
      <c r="AGQ103" s="1"/>
      <c r="AGR103" s="1"/>
      <c r="AGS103" s="1"/>
      <c r="AGT103" s="1"/>
      <c r="AGU103" s="1"/>
      <c r="AGV103" s="1"/>
      <c r="AGW103" s="1"/>
      <c r="AGX103" s="1"/>
      <c r="AGY103" s="1"/>
      <c r="AGZ103" s="1"/>
      <c r="AHA103" s="1"/>
      <c r="AHB103" s="1"/>
      <c r="AHC103" s="1"/>
      <c r="AHD103" s="1"/>
      <c r="AHE103" s="1"/>
      <c r="AHF103" s="1"/>
      <c r="AHG103" s="1"/>
      <c r="AHH103" s="1"/>
      <c r="AHI103" s="1"/>
      <c r="AHJ103" s="1"/>
      <c r="AHK103" s="1"/>
      <c r="AHL103" s="1"/>
      <c r="AHM103" s="1"/>
      <c r="AHN103" s="1"/>
      <c r="AHO103" s="1"/>
      <c r="AHP103" s="1"/>
      <c r="AHQ103" s="1"/>
      <c r="AHR103" s="1"/>
      <c r="AHS103" s="1"/>
      <c r="AHT103" s="1"/>
      <c r="AHU103" s="1"/>
      <c r="AHV103" s="1"/>
      <c r="AHW103" s="1"/>
      <c r="AHX103" s="1"/>
      <c r="AHY103" s="1"/>
      <c r="AHZ103" s="1"/>
      <c r="AIA103" s="1"/>
      <c r="AIB103" s="1"/>
      <c r="AIC103" s="1"/>
      <c r="AID103" s="1"/>
      <c r="AIE103" s="1"/>
      <c r="AIF103" s="1"/>
      <c r="AIG103" s="1"/>
      <c r="AIH103" s="1"/>
      <c r="AII103" s="1"/>
      <c r="AIJ103" s="1"/>
      <c r="AIK103" s="1"/>
      <c r="AIL103" s="1"/>
      <c r="AIM103" s="1"/>
      <c r="AIN103" s="1"/>
      <c r="AIO103" s="1"/>
      <c r="AIP103" s="1"/>
      <c r="AIQ103" s="1"/>
      <c r="AIR103" s="1"/>
      <c r="AIS103" s="1"/>
      <c r="AIT103" s="1"/>
      <c r="AIU103" s="1"/>
      <c r="AIV103" s="1"/>
      <c r="AIW103" s="1"/>
      <c r="AIX103" s="1"/>
      <c r="AIY103" s="1"/>
      <c r="AIZ103" s="1"/>
      <c r="AJA103" s="1"/>
      <c r="AJB103" s="1"/>
      <c r="AJC103" s="1"/>
      <c r="AJD103" s="1"/>
      <c r="AJE103" s="1"/>
      <c r="AJF103" s="1"/>
      <c r="AJG103" s="1"/>
      <c r="AJH103" s="1"/>
      <c r="AJI103" s="1"/>
      <c r="AJJ103" s="1"/>
      <c r="AJK103" s="1"/>
      <c r="AJL103" s="1"/>
      <c r="AJM103" s="1"/>
      <c r="AJN103" s="1"/>
      <c r="AJO103" s="1"/>
      <c r="AJP103" s="1"/>
      <c r="AJQ103" s="1"/>
      <c r="AJR103" s="1"/>
      <c r="AJS103" s="1"/>
      <c r="AJT103" s="1"/>
      <c r="AJU103" s="1"/>
      <c r="AJV103" s="1"/>
      <c r="AJW103" s="1"/>
      <c r="AJX103" s="1"/>
      <c r="AJY103" s="1"/>
      <c r="AJZ103" s="1"/>
      <c r="AKA103" s="1"/>
      <c r="AKB103" s="1"/>
      <c r="AKC103" s="1"/>
      <c r="AKD103" s="1"/>
      <c r="AKE103" s="1"/>
      <c r="AKF103" s="1"/>
      <c r="AKG103" s="1"/>
      <c r="AKH103" s="1"/>
      <c r="AKI103" s="1"/>
      <c r="AKJ103" s="1"/>
      <c r="AKK103" s="1"/>
      <c r="AKL103" s="1"/>
      <c r="AKM103" s="1"/>
      <c r="AKN103" s="1"/>
      <c r="AKO103" s="1"/>
      <c r="AKP103" s="1"/>
      <c r="AKQ103" s="1"/>
      <c r="AKR103" s="1"/>
      <c r="AKS103" s="1"/>
      <c r="AKT103" s="1"/>
      <c r="AKU103" s="1"/>
      <c r="AKV103" s="1"/>
      <c r="AKW103" s="1"/>
      <c r="AKX103" s="1"/>
      <c r="AKY103" s="1"/>
      <c r="AKZ103" s="1"/>
      <c r="ALA103" s="1"/>
      <c r="ALB103" s="1"/>
      <c r="ALC103" s="1"/>
      <c r="ALD103" s="1"/>
      <c r="ALE103" s="1"/>
      <c r="ALF103" s="1"/>
      <c r="ALG103" s="1"/>
      <c r="ALH103" s="1"/>
      <c r="ALI103" s="1"/>
      <c r="ALJ103" s="1"/>
      <c r="ALK103" s="1"/>
      <c r="ALL103" s="1"/>
      <c r="ALM103" s="1"/>
      <c r="ALN103" s="1"/>
    </row>
  </sheetData>
  <mergeCells count="56">
    <mergeCell ref="B66:B68"/>
    <mergeCell ref="C66:C68"/>
    <mergeCell ref="D66:D68"/>
    <mergeCell ref="B69:B71"/>
    <mergeCell ref="C69:C71"/>
    <mergeCell ref="D69:D71"/>
    <mergeCell ref="B57:B61"/>
    <mergeCell ref="C57:C61"/>
    <mergeCell ref="D57:D61"/>
    <mergeCell ref="B62:B65"/>
    <mergeCell ref="C62:C65"/>
    <mergeCell ref="D62:D65"/>
    <mergeCell ref="B44:B51"/>
    <mergeCell ref="C44:C51"/>
    <mergeCell ref="D44:D51"/>
    <mergeCell ref="B52:B56"/>
    <mergeCell ref="C52:C56"/>
    <mergeCell ref="D52:D56"/>
    <mergeCell ref="B38:B40"/>
    <mergeCell ref="C38:C40"/>
    <mergeCell ref="D38:D40"/>
    <mergeCell ref="B41:B43"/>
    <mergeCell ref="C41:C43"/>
    <mergeCell ref="D41:D43"/>
    <mergeCell ref="B32:B34"/>
    <mergeCell ref="C32:C34"/>
    <mergeCell ref="D32:D34"/>
    <mergeCell ref="B35:B37"/>
    <mergeCell ref="C35:C37"/>
    <mergeCell ref="D35:D37"/>
    <mergeCell ref="B11:B25"/>
    <mergeCell ref="C11:C25"/>
    <mergeCell ref="D11:D25"/>
    <mergeCell ref="B26:B31"/>
    <mergeCell ref="C26:C31"/>
    <mergeCell ref="D26:D31"/>
    <mergeCell ref="N8:O8"/>
    <mergeCell ref="P8:P9"/>
    <mergeCell ref="Q8:R8"/>
    <mergeCell ref="S8:S9"/>
    <mergeCell ref="T8:U8"/>
    <mergeCell ref="G8:G9"/>
    <mergeCell ref="H8:I8"/>
    <mergeCell ref="J8:J9"/>
    <mergeCell ref="K8:L8"/>
    <mergeCell ref="M8:M9"/>
    <mergeCell ref="B1:U1"/>
    <mergeCell ref="B2:U2"/>
    <mergeCell ref="B3:U3"/>
    <mergeCell ref="B4:U4"/>
    <mergeCell ref="G6:R6"/>
    <mergeCell ref="S6:U7"/>
    <mergeCell ref="G7:I7"/>
    <mergeCell ref="J7:L7"/>
    <mergeCell ref="M7:O7"/>
    <mergeCell ref="P7:R7"/>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N79"/>
  <sheetViews>
    <sheetView showGridLines="0" workbookViewId="0"/>
  </sheetViews>
  <sheetFormatPr defaultRowHeight="11.25"/>
  <cols>
    <col min="1" max="1" width="3.33203125" customWidth="1"/>
    <col min="2" max="2" width="20.5" customWidth="1"/>
    <col min="3" max="3" width="37.1640625" customWidth="1"/>
    <col min="4" max="4" width="32.5" customWidth="1"/>
    <col min="5" max="5" width="18.83203125" customWidth="1"/>
    <col min="6" max="6" width="18.6640625" customWidth="1"/>
    <col min="7" max="7" width="18.83203125" customWidth="1"/>
    <col min="8" max="8" width="18.5" customWidth="1"/>
    <col min="9" max="9" width="18.83203125" customWidth="1"/>
    <col min="10" max="10" width="20.1640625" customWidth="1"/>
    <col min="11" max="11" width="18.5" customWidth="1"/>
    <col min="12" max="12" width="18.83203125" customWidth="1"/>
    <col min="13" max="13" width="21.33203125" customWidth="1"/>
    <col min="14" max="15" width="18.6640625" customWidth="1"/>
    <col min="16" max="16" width="18.5" customWidth="1"/>
    <col min="17" max="1002" width="9.33203125" customWidth="1"/>
  </cols>
  <sheetData>
    <row r="1" spans="1:1002" ht="15.75">
      <c r="A1" s="1"/>
      <c r="B1" s="31" t="s">
        <v>63</v>
      </c>
      <c r="C1" s="31"/>
      <c r="D1" s="31"/>
      <c r="E1" s="31"/>
      <c r="F1" s="31"/>
      <c r="G1" s="31"/>
      <c r="H1" s="31"/>
      <c r="I1" s="31"/>
      <c r="J1" s="31"/>
      <c r="K1" s="31"/>
      <c r="L1" s="31"/>
      <c r="M1" s="31"/>
      <c r="N1" s="31"/>
      <c r="O1" s="31"/>
      <c r="P1" s="3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row>
    <row r="2" spans="1:1002" ht="15.75">
      <c r="A2" s="1"/>
      <c r="B2" s="31" t="str">
        <f>CHAR(34)&amp;$C$10&amp;CHAR(34)</f>
        <v>"Защита населения и территории Воронежской области от чрезвычайных ситуаций, обеспечение пожарной безопасности и безопасности людей на водных объектах"</v>
      </c>
      <c r="C2" s="31"/>
      <c r="D2" s="31"/>
      <c r="E2" s="31"/>
      <c r="F2" s="31"/>
      <c r="G2" s="31"/>
      <c r="H2" s="31"/>
      <c r="I2" s="31"/>
      <c r="J2" s="31"/>
      <c r="K2" s="31"/>
      <c r="L2" s="31"/>
      <c r="M2" s="31"/>
      <c r="N2" s="31"/>
      <c r="O2" s="31"/>
      <c r="P2" s="3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row>
    <row r="3" spans="1:1002" ht="15.75">
      <c r="A3" s="1"/>
      <c r="B3" s="31" t="s">
        <v>64</v>
      </c>
      <c r="C3" s="31"/>
      <c r="D3" s="31"/>
      <c r="E3" s="31"/>
      <c r="F3" s="31"/>
      <c r="G3" s="31"/>
      <c r="H3" s="31"/>
      <c r="I3" s="31"/>
      <c r="J3" s="31"/>
      <c r="K3" s="31"/>
      <c r="L3" s="31"/>
      <c r="M3" s="31"/>
      <c r="N3" s="31"/>
      <c r="O3" s="31"/>
      <c r="P3" s="3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row>
    <row r="4" spans="1:1002" ht="12.75">
      <c r="A4" s="1"/>
      <c r="B4" s="5"/>
      <c r="C4" s="5"/>
      <c r="D4" s="5"/>
      <c r="E4" s="5"/>
      <c r="F4" s="5"/>
      <c r="G4" s="5"/>
      <c r="H4" s="5"/>
      <c r="I4" s="5"/>
      <c r="J4" s="5"/>
      <c r="K4" s="5"/>
      <c r="L4" s="5"/>
      <c r="M4" s="5"/>
      <c r="N4" s="5"/>
      <c r="O4" s="5"/>
      <c r="P4" s="5"/>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row>
    <row r="5" spans="1:1002" ht="15.75">
      <c r="A5" s="1"/>
      <c r="B5" s="27" t="s">
        <v>0</v>
      </c>
      <c r="C5" s="27" t="s">
        <v>65</v>
      </c>
      <c r="D5" s="27" t="s">
        <v>66</v>
      </c>
      <c r="E5" s="27" t="s">
        <v>67</v>
      </c>
      <c r="F5" s="27"/>
      <c r="G5" s="27"/>
      <c r="H5" s="27"/>
      <c r="I5" s="27"/>
      <c r="J5" s="27"/>
      <c r="K5" s="27"/>
      <c r="L5" s="27"/>
      <c r="M5" s="27"/>
      <c r="N5" s="27"/>
      <c r="O5" s="27"/>
      <c r="P5" s="27"/>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row>
    <row r="6" spans="1:1002" ht="57.75" customHeight="1">
      <c r="A6" s="1"/>
      <c r="B6" s="27"/>
      <c r="C6" s="27"/>
      <c r="D6" s="27"/>
      <c r="E6" s="27" t="s">
        <v>68</v>
      </c>
      <c r="F6" s="27"/>
      <c r="G6" s="27"/>
      <c r="H6" s="27" t="s">
        <v>69</v>
      </c>
      <c r="I6" s="27"/>
      <c r="J6" s="27"/>
      <c r="K6" s="27" t="s">
        <v>70</v>
      </c>
      <c r="L6" s="27"/>
      <c r="M6" s="27"/>
      <c r="N6" s="27" t="s">
        <v>71</v>
      </c>
      <c r="O6" s="27"/>
      <c r="P6" s="27"/>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row>
    <row r="7" spans="1:1002" ht="15.75" customHeight="1">
      <c r="A7" s="1"/>
      <c r="B7" s="27"/>
      <c r="C7" s="27"/>
      <c r="D7" s="27"/>
      <c r="E7" s="27" t="s">
        <v>72</v>
      </c>
      <c r="F7" s="27" t="s">
        <v>73</v>
      </c>
      <c r="G7" s="27"/>
      <c r="H7" s="27" t="s">
        <v>72</v>
      </c>
      <c r="I7" s="27" t="s">
        <v>73</v>
      </c>
      <c r="J7" s="27"/>
      <c r="K7" s="27" t="s">
        <v>72</v>
      </c>
      <c r="L7" s="27" t="s">
        <v>73</v>
      </c>
      <c r="M7" s="27"/>
      <c r="N7" s="27" t="s">
        <v>72</v>
      </c>
      <c r="O7" s="27" t="s">
        <v>73</v>
      </c>
      <c r="P7" s="27"/>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row>
    <row r="8" spans="1:1002" ht="32.25" customHeight="1">
      <c r="A8" s="1"/>
      <c r="B8" s="27"/>
      <c r="C8" s="27"/>
      <c r="D8" s="27"/>
      <c r="E8" s="27"/>
      <c r="F8" s="3" t="s">
        <v>74</v>
      </c>
      <c r="G8" s="3" t="s">
        <v>75</v>
      </c>
      <c r="H8" s="27"/>
      <c r="I8" s="3" t="s">
        <v>74</v>
      </c>
      <c r="J8" s="3" t="s">
        <v>75</v>
      </c>
      <c r="K8" s="27"/>
      <c r="L8" s="3" t="s">
        <v>74</v>
      </c>
      <c r="M8" s="3" t="s">
        <v>75</v>
      </c>
      <c r="N8" s="27"/>
      <c r="O8" s="3" t="s">
        <v>74</v>
      </c>
      <c r="P8" s="3" t="s">
        <v>75</v>
      </c>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row>
    <row r="9" spans="1:1002" ht="14.25" customHeight="1">
      <c r="A9" s="1"/>
      <c r="B9" s="4" t="s">
        <v>3</v>
      </c>
      <c r="C9" s="4" t="s">
        <v>4</v>
      </c>
      <c r="D9" s="4" t="s">
        <v>5</v>
      </c>
      <c r="E9" s="4" t="s">
        <v>6</v>
      </c>
      <c r="F9" s="4" t="s">
        <v>7</v>
      </c>
      <c r="G9" s="4" t="s">
        <v>8</v>
      </c>
      <c r="H9" s="4" t="s">
        <v>9</v>
      </c>
      <c r="I9" s="4" t="s">
        <v>10</v>
      </c>
      <c r="J9" s="4" t="s">
        <v>11</v>
      </c>
      <c r="K9" s="4" t="s">
        <v>12</v>
      </c>
      <c r="L9" s="4" t="s">
        <v>13</v>
      </c>
      <c r="M9" s="4" t="s">
        <v>14</v>
      </c>
      <c r="N9" s="4" t="s">
        <v>15</v>
      </c>
      <c r="O9" s="4" t="s">
        <v>16</v>
      </c>
      <c r="P9" s="4" t="s">
        <v>17</v>
      </c>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row>
    <row r="10" spans="1:1002" ht="16.5" customHeight="1">
      <c r="A10" s="12"/>
      <c r="B10" s="29" t="s">
        <v>36</v>
      </c>
      <c r="C10" s="29" t="s">
        <v>37</v>
      </c>
      <c r="D10" s="8" t="s">
        <v>76</v>
      </c>
      <c r="E10" s="13">
        <v>794469</v>
      </c>
      <c r="F10" s="14"/>
      <c r="G10" s="13">
        <v>794469</v>
      </c>
      <c r="H10" s="13">
        <v>794469</v>
      </c>
      <c r="I10" s="14"/>
      <c r="J10" s="13">
        <v>794469</v>
      </c>
      <c r="K10" s="13">
        <v>794469</v>
      </c>
      <c r="L10" s="14"/>
      <c r="M10" s="13">
        <v>794469</v>
      </c>
      <c r="N10" s="13">
        <v>792201.47872999986</v>
      </c>
      <c r="O10" s="14"/>
      <c r="P10" s="13">
        <v>792201.47872999986</v>
      </c>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c r="IV10" s="12"/>
      <c r="IW10" s="12"/>
      <c r="IX10" s="12"/>
      <c r="IY10" s="12"/>
      <c r="IZ10" s="12"/>
      <c r="JA10" s="12"/>
      <c r="JB10" s="12"/>
      <c r="JC10" s="12"/>
      <c r="JD10" s="12"/>
      <c r="JE10" s="12"/>
      <c r="JF10" s="12"/>
      <c r="JG10" s="12"/>
      <c r="JH10" s="12"/>
      <c r="JI10" s="12"/>
      <c r="JJ10" s="12"/>
      <c r="JK10" s="12"/>
      <c r="JL10" s="12"/>
      <c r="JM10" s="12"/>
      <c r="JN10" s="12"/>
      <c r="JO10" s="12"/>
      <c r="JP10" s="12"/>
      <c r="JQ10" s="12"/>
      <c r="JR10" s="12"/>
      <c r="JS10" s="12"/>
      <c r="JT10" s="12"/>
      <c r="JU10" s="12"/>
      <c r="JV10" s="12"/>
      <c r="JW10" s="12"/>
      <c r="JX10" s="12"/>
      <c r="JY10" s="12"/>
      <c r="JZ10" s="12"/>
      <c r="KA10" s="12"/>
      <c r="KB10" s="12"/>
      <c r="KC10" s="12"/>
      <c r="KD10" s="12"/>
      <c r="KE10" s="12"/>
      <c r="KF10" s="12"/>
      <c r="KG10" s="12"/>
      <c r="KH10" s="12"/>
      <c r="KI10" s="12"/>
      <c r="KJ10" s="12"/>
      <c r="KK10" s="12"/>
      <c r="KL10" s="12"/>
      <c r="KM10" s="12"/>
      <c r="KN10" s="12"/>
      <c r="KO10" s="12"/>
      <c r="KP10" s="12"/>
      <c r="KQ10" s="12"/>
      <c r="KR10" s="12"/>
      <c r="KS10" s="12"/>
      <c r="KT10" s="12"/>
      <c r="KU10" s="12"/>
      <c r="KV10" s="12"/>
      <c r="KW10" s="12"/>
      <c r="KX10" s="12"/>
      <c r="KY10" s="12"/>
      <c r="KZ10" s="12"/>
      <c r="LA10" s="12"/>
      <c r="LB10" s="12"/>
      <c r="LC10" s="12"/>
      <c r="LD10" s="12"/>
      <c r="LE10" s="12"/>
      <c r="LF10" s="12"/>
      <c r="LG10" s="12"/>
      <c r="LH10" s="12"/>
      <c r="LI10" s="12"/>
      <c r="LJ10" s="12"/>
      <c r="LK10" s="12"/>
      <c r="LL10" s="12"/>
      <c r="LM10" s="12"/>
      <c r="LN10" s="12"/>
      <c r="LO10" s="12"/>
      <c r="LP10" s="12"/>
      <c r="LQ10" s="12"/>
      <c r="LR10" s="12"/>
      <c r="LS10" s="12"/>
      <c r="LT10" s="12"/>
      <c r="LU10" s="12"/>
      <c r="LV10" s="12"/>
      <c r="LW10" s="12"/>
      <c r="LX10" s="12"/>
      <c r="LY10" s="12"/>
      <c r="LZ10" s="12"/>
      <c r="MA10" s="12"/>
      <c r="MB10" s="12"/>
      <c r="MC10" s="12"/>
      <c r="MD10" s="12"/>
      <c r="ME10" s="12"/>
      <c r="MF10" s="12"/>
      <c r="MG10" s="12"/>
      <c r="MH10" s="12"/>
      <c r="MI10" s="12"/>
      <c r="MJ10" s="12"/>
      <c r="MK10" s="12"/>
      <c r="ML10" s="12"/>
      <c r="MM10" s="12"/>
      <c r="MN10" s="12"/>
      <c r="MO10" s="12"/>
      <c r="MP10" s="12"/>
      <c r="MQ10" s="12"/>
      <c r="MR10" s="12"/>
      <c r="MS10" s="12"/>
      <c r="MT10" s="12"/>
      <c r="MU10" s="12"/>
      <c r="MV10" s="12"/>
      <c r="MW10" s="12"/>
      <c r="MX10" s="12"/>
      <c r="MY10" s="12"/>
      <c r="MZ10" s="12"/>
      <c r="NA10" s="12"/>
      <c r="NB10" s="12"/>
      <c r="NC10" s="12"/>
      <c r="ND10" s="12"/>
      <c r="NE10" s="12"/>
      <c r="NF10" s="12"/>
      <c r="NG10" s="12"/>
      <c r="NH10" s="12"/>
      <c r="NI10" s="12"/>
      <c r="NJ10" s="12"/>
      <c r="NK10" s="12"/>
      <c r="NL10" s="12"/>
      <c r="NM10" s="12"/>
      <c r="NN10" s="12"/>
      <c r="NO10" s="12"/>
      <c r="NP10" s="12"/>
      <c r="NQ10" s="12"/>
      <c r="NR10" s="12"/>
      <c r="NS10" s="12"/>
      <c r="NT10" s="12"/>
      <c r="NU10" s="12"/>
      <c r="NV10" s="12"/>
      <c r="NW10" s="12"/>
      <c r="NX10" s="12"/>
      <c r="NY10" s="12"/>
      <c r="NZ10" s="12"/>
      <c r="OA10" s="12"/>
      <c r="OB10" s="12"/>
      <c r="OC10" s="12"/>
      <c r="OD10" s="12"/>
      <c r="OE10" s="12"/>
      <c r="OF10" s="12"/>
      <c r="OG10" s="12"/>
      <c r="OH10" s="12"/>
      <c r="OI10" s="12"/>
      <c r="OJ10" s="12"/>
      <c r="OK10" s="12"/>
      <c r="OL10" s="12"/>
      <c r="OM10" s="12"/>
      <c r="ON10" s="12"/>
      <c r="OO10" s="12"/>
      <c r="OP10" s="12"/>
      <c r="OQ10" s="12"/>
      <c r="OR10" s="12"/>
      <c r="OS10" s="12"/>
      <c r="OT10" s="12"/>
      <c r="OU10" s="12"/>
      <c r="OV10" s="12"/>
      <c r="OW10" s="12"/>
      <c r="OX10" s="12"/>
      <c r="OY10" s="12"/>
      <c r="OZ10" s="12"/>
      <c r="PA10" s="12"/>
      <c r="PB10" s="12"/>
      <c r="PC10" s="12"/>
      <c r="PD10" s="12"/>
      <c r="PE10" s="12"/>
      <c r="PF10" s="12"/>
      <c r="PG10" s="12"/>
      <c r="PH10" s="12"/>
      <c r="PI10" s="12"/>
      <c r="PJ10" s="12"/>
      <c r="PK10" s="12"/>
      <c r="PL10" s="12"/>
      <c r="PM10" s="12"/>
      <c r="PN10" s="12"/>
      <c r="PO10" s="12"/>
      <c r="PP10" s="12"/>
      <c r="PQ10" s="12"/>
      <c r="PR10" s="12"/>
      <c r="PS10" s="12"/>
      <c r="PT10" s="12"/>
      <c r="PU10" s="12"/>
      <c r="PV10" s="12"/>
      <c r="PW10" s="12"/>
      <c r="PX10" s="12"/>
      <c r="PY10" s="12"/>
      <c r="PZ10" s="12"/>
      <c r="QA10" s="12"/>
      <c r="QB10" s="12"/>
      <c r="QC10" s="12"/>
      <c r="QD10" s="12"/>
      <c r="QE10" s="12"/>
      <c r="QF10" s="12"/>
      <c r="QG10" s="12"/>
      <c r="QH10" s="12"/>
      <c r="QI10" s="12"/>
      <c r="QJ10" s="12"/>
      <c r="QK10" s="12"/>
      <c r="QL10" s="12"/>
      <c r="QM10" s="12"/>
      <c r="QN10" s="12"/>
      <c r="QO10" s="12"/>
      <c r="QP10" s="12"/>
      <c r="QQ10" s="12"/>
      <c r="QR10" s="12"/>
      <c r="QS10" s="12"/>
      <c r="QT10" s="12"/>
      <c r="QU10" s="12"/>
      <c r="QV10" s="12"/>
      <c r="QW10" s="12"/>
      <c r="QX10" s="12"/>
      <c r="QY10" s="12"/>
      <c r="QZ10" s="12"/>
      <c r="RA10" s="12"/>
      <c r="RB10" s="12"/>
      <c r="RC10" s="12"/>
      <c r="RD10" s="12"/>
      <c r="RE10" s="12"/>
      <c r="RF10" s="12"/>
      <c r="RG10" s="12"/>
      <c r="RH10" s="12"/>
      <c r="RI10" s="12"/>
      <c r="RJ10" s="12"/>
      <c r="RK10" s="12"/>
      <c r="RL10" s="12"/>
      <c r="RM10" s="12"/>
      <c r="RN10" s="12"/>
      <c r="RO10" s="12"/>
      <c r="RP10" s="12"/>
      <c r="RQ10" s="12"/>
      <c r="RR10" s="12"/>
      <c r="RS10" s="12"/>
      <c r="RT10" s="12"/>
      <c r="RU10" s="12"/>
      <c r="RV10" s="12"/>
      <c r="RW10" s="12"/>
      <c r="RX10" s="12"/>
      <c r="RY10" s="12"/>
      <c r="RZ10" s="12"/>
      <c r="SA10" s="12"/>
      <c r="SB10" s="12"/>
      <c r="SC10" s="12"/>
      <c r="SD10" s="12"/>
      <c r="SE10" s="12"/>
      <c r="SF10" s="12"/>
      <c r="SG10" s="12"/>
      <c r="SH10" s="12"/>
      <c r="SI10" s="12"/>
      <c r="SJ10" s="12"/>
      <c r="SK10" s="12"/>
      <c r="SL10" s="12"/>
      <c r="SM10" s="12"/>
      <c r="SN10" s="12"/>
      <c r="SO10" s="12"/>
      <c r="SP10" s="12"/>
      <c r="SQ10" s="12"/>
      <c r="SR10" s="12"/>
      <c r="SS10" s="12"/>
      <c r="ST10" s="12"/>
      <c r="SU10" s="12"/>
      <c r="SV10" s="12"/>
      <c r="SW10" s="12"/>
      <c r="SX10" s="12"/>
      <c r="SY10" s="12"/>
      <c r="SZ10" s="12"/>
      <c r="TA10" s="12"/>
      <c r="TB10" s="12"/>
      <c r="TC10" s="12"/>
      <c r="TD10" s="12"/>
      <c r="TE10" s="12"/>
      <c r="TF10" s="12"/>
      <c r="TG10" s="12"/>
      <c r="TH10" s="12"/>
      <c r="TI10" s="12"/>
      <c r="TJ10" s="12"/>
      <c r="TK10" s="12"/>
      <c r="TL10" s="12"/>
      <c r="TM10" s="12"/>
      <c r="TN10" s="12"/>
      <c r="TO10" s="12"/>
      <c r="TP10" s="12"/>
      <c r="TQ10" s="12"/>
      <c r="TR10" s="12"/>
      <c r="TS10" s="12"/>
      <c r="TT10" s="12"/>
      <c r="TU10" s="12"/>
      <c r="TV10" s="12"/>
      <c r="TW10" s="12"/>
      <c r="TX10" s="12"/>
      <c r="TY10" s="12"/>
      <c r="TZ10" s="12"/>
      <c r="UA10" s="12"/>
      <c r="UB10" s="12"/>
      <c r="UC10" s="12"/>
      <c r="UD10" s="12"/>
      <c r="UE10" s="12"/>
      <c r="UF10" s="12"/>
      <c r="UG10" s="12"/>
      <c r="UH10" s="12"/>
      <c r="UI10" s="12"/>
      <c r="UJ10" s="12"/>
      <c r="UK10" s="12"/>
      <c r="UL10" s="12"/>
      <c r="UM10" s="12"/>
      <c r="UN10" s="12"/>
      <c r="UO10" s="12"/>
      <c r="UP10" s="12"/>
      <c r="UQ10" s="12"/>
      <c r="UR10" s="12"/>
      <c r="US10" s="12"/>
      <c r="UT10" s="12"/>
      <c r="UU10" s="12"/>
      <c r="UV10" s="12"/>
      <c r="UW10" s="12"/>
      <c r="UX10" s="12"/>
      <c r="UY10" s="12"/>
      <c r="UZ10" s="12"/>
      <c r="VA10" s="12"/>
      <c r="VB10" s="12"/>
      <c r="VC10" s="12"/>
      <c r="VD10" s="12"/>
      <c r="VE10" s="12"/>
      <c r="VF10" s="12"/>
      <c r="VG10" s="12"/>
      <c r="VH10" s="12"/>
      <c r="VI10" s="12"/>
      <c r="VJ10" s="12"/>
      <c r="VK10" s="12"/>
      <c r="VL10" s="12"/>
      <c r="VM10" s="12"/>
      <c r="VN10" s="12"/>
      <c r="VO10" s="12"/>
      <c r="VP10" s="12"/>
      <c r="VQ10" s="12"/>
      <c r="VR10" s="12"/>
      <c r="VS10" s="12"/>
      <c r="VT10" s="12"/>
      <c r="VU10" s="12"/>
      <c r="VV10" s="12"/>
      <c r="VW10" s="12"/>
      <c r="VX10" s="12"/>
      <c r="VY10" s="12"/>
      <c r="VZ10" s="12"/>
      <c r="WA10" s="12"/>
      <c r="WB10" s="12"/>
      <c r="WC10" s="12"/>
      <c r="WD10" s="12"/>
      <c r="WE10" s="12"/>
      <c r="WF10" s="12"/>
      <c r="WG10" s="12"/>
      <c r="WH10" s="12"/>
      <c r="WI10" s="12"/>
      <c r="WJ10" s="12"/>
      <c r="WK10" s="12"/>
      <c r="WL10" s="12"/>
      <c r="WM10" s="12"/>
      <c r="WN10" s="12"/>
      <c r="WO10" s="12"/>
      <c r="WP10" s="12"/>
      <c r="WQ10" s="12"/>
      <c r="WR10" s="12"/>
      <c r="WS10" s="12"/>
      <c r="WT10" s="12"/>
      <c r="WU10" s="12"/>
      <c r="WV10" s="12"/>
      <c r="WW10" s="12"/>
      <c r="WX10" s="12"/>
      <c r="WY10" s="12"/>
      <c r="WZ10" s="12"/>
      <c r="XA10" s="12"/>
      <c r="XB10" s="12"/>
      <c r="XC10" s="12"/>
      <c r="XD10" s="12"/>
      <c r="XE10" s="12"/>
      <c r="XF10" s="12"/>
      <c r="XG10" s="12"/>
      <c r="XH10" s="12"/>
      <c r="XI10" s="12"/>
      <c r="XJ10" s="12"/>
      <c r="XK10" s="12"/>
      <c r="XL10" s="12"/>
      <c r="XM10" s="12"/>
      <c r="XN10" s="12"/>
      <c r="XO10" s="12"/>
      <c r="XP10" s="12"/>
      <c r="XQ10" s="12"/>
      <c r="XR10" s="12"/>
      <c r="XS10" s="12"/>
      <c r="XT10" s="12"/>
      <c r="XU10" s="12"/>
      <c r="XV10" s="12"/>
      <c r="XW10" s="12"/>
      <c r="XX10" s="12"/>
      <c r="XY10" s="12"/>
      <c r="XZ10" s="12"/>
      <c r="YA10" s="12"/>
      <c r="YB10" s="12"/>
      <c r="YC10" s="12"/>
      <c r="YD10" s="12"/>
      <c r="YE10" s="12"/>
      <c r="YF10" s="12"/>
      <c r="YG10" s="12"/>
      <c r="YH10" s="12"/>
      <c r="YI10" s="12"/>
      <c r="YJ10" s="12"/>
      <c r="YK10" s="12"/>
      <c r="YL10" s="12"/>
      <c r="YM10" s="12"/>
      <c r="YN10" s="12"/>
      <c r="YO10" s="12"/>
      <c r="YP10" s="12"/>
      <c r="YQ10" s="12"/>
      <c r="YR10" s="12"/>
      <c r="YS10" s="12"/>
      <c r="YT10" s="12"/>
      <c r="YU10" s="12"/>
      <c r="YV10" s="12"/>
      <c r="YW10" s="12"/>
      <c r="YX10" s="12"/>
      <c r="YY10" s="12"/>
      <c r="YZ10" s="12"/>
      <c r="ZA10" s="12"/>
      <c r="ZB10" s="12"/>
      <c r="ZC10" s="12"/>
      <c r="ZD10" s="12"/>
      <c r="ZE10" s="12"/>
      <c r="ZF10" s="12"/>
      <c r="ZG10" s="12"/>
      <c r="ZH10" s="12"/>
      <c r="ZI10" s="12"/>
      <c r="ZJ10" s="12"/>
      <c r="ZK10" s="12"/>
      <c r="ZL10" s="12"/>
      <c r="ZM10" s="12"/>
      <c r="ZN10" s="12"/>
      <c r="ZO10" s="12"/>
      <c r="ZP10" s="12"/>
      <c r="ZQ10" s="12"/>
      <c r="ZR10" s="12"/>
      <c r="ZS10" s="12"/>
      <c r="ZT10" s="12"/>
      <c r="ZU10" s="12"/>
      <c r="ZV10" s="12"/>
      <c r="ZW10" s="12"/>
      <c r="ZX10" s="12"/>
      <c r="ZY10" s="12"/>
      <c r="ZZ10" s="12"/>
      <c r="AAA10" s="12"/>
      <c r="AAB10" s="12"/>
      <c r="AAC10" s="12"/>
      <c r="AAD10" s="12"/>
      <c r="AAE10" s="12"/>
      <c r="AAF10" s="12"/>
      <c r="AAG10" s="12"/>
      <c r="AAH10" s="12"/>
      <c r="AAI10" s="12"/>
      <c r="AAJ10" s="12"/>
      <c r="AAK10" s="12"/>
      <c r="AAL10" s="12"/>
      <c r="AAM10" s="12"/>
      <c r="AAN10" s="12"/>
      <c r="AAO10" s="12"/>
      <c r="AAP10" s="12"/>
      <c r="AAQ10" s="12"/>
      <c r="AAR10" s="12"/>
      <c r="AAS10" s="12"/>
      <c r="AAT10" s="12"/>
      <c r="AAU10" s="12"/>
      <c r="AAV10" s="12"/>
      <c r="AAW10" s="12"/>
      <c r="AAX10" s="12"/>
      <c r="AAY10" s="12"/>
      <c r="AAZ10" s="12"/>
      <c r="ABA10" s="12"/>
      <c r="ABB10" s="12"/>
      <c r="ABC10" s="12"/>
      <c r="ABD10" s="12"/>
      <c r="ABE10" s="12"/>
      <c r="ABF10" s="12"/>
      <c r="ABG10" s="12"/>
      <c r="ABH10" s="12"/>
      <c r="ABI10" s="12"/>
      <c r="ABJ10" s="12"/>
      <c r="ABK10" s="12"/>
      <c r="ABL10" s="12"/>
      <c r="ABM10" s="12"/>
      <c r="ABN10" s="12"/>
      <c r="ABO10" s="12"/>
      <c r="ABP10" s="12"/>
      <c r="ABQ10" s="12"/>
      <c r="ABR10" s="12"/>
      <c r="ABS10" s="12"/>
      <c r="ABT10" s="12"/>
      <c r="ABU10" s="12"/>
      <c r="ABV10" s="12"/>
      <c r="ABW10" s="12"/>
      <c r="ABX10" s="12"/>
      <c r="ABY10" s="12"/>
      <c r="ABZ10" s="12"/>
      <c r="ACA10" s="12"/>
      <c r="ACB10" s="12"/>
      <c r="ACC10" s="12"/>
      <c r="ACD10" s="12"/>
      <c r="ACE10" s="12"/>
      <c r="ACF10" s="12"/>
      <c r="ACG10" s="12"/>
      <c r="ACH10" s="12"/>
      <c r="ACI10" s="12"/>
      <c r="ACJ10" s="12"/>
      <c r="ACK10" s="12"/>
      <c r="ACL10" s="12"/>
      <c r="ACM10" s="12"/>
      <c r="ACN10" s="12"/>
      <c r="ACO10" s="12"/>
      <c r="ACP10" s="12"/>
      <c r="ACQ10" s="12"/>
      <c r="ACR10" s="12"/>
      <c r="ACS10" s="12"/>
      <c r="ACT10" s="12"/>
      <c r="ACU10" s="12"/>
      <c r="ACV10" s="12"/>
      <c r="ACW10" s="12"/>
      <c r="ACX10" s="12"/>
      <c r="ACY10" s="12"/>
      <c r="ACZ10" s="12"/>
      <c r="ADA10" s="12"/>
      <c r="ADB10" s="12"/>
      <c r="ADC10" s="12"/>
      <c r="ADD10" s="12"/>
      <c r="ADE10" s="12"/>
      <c r="ADF10" s="12"/>
      <c r="ADG10" s="12"/>
      <c r="ADH10" s="12"/>
      <c r="ADI10" s="12"/>
      <c r="ADJ10" s="12"/>
      <c r="ADK10" s="12"/>
      <c r="ADL10" s="12"/>
      <c r="ADM10" s="12"/>
      <c r="ADN10" s="12"/>
      <c r="ADO10" s="12"/>
      <c r="ADP10" s="12"/>
      <c r="ADQ10" s="12"/>
      <c r="ADR10" s="12"/>
      <c r="ADS10" s="12"/>
      <c r="ADT10" s="12"/>
      <c r="ADU10" s="12"/>
      <c r="ADV10" s="12"/>
      <c r="ADW10" s="12"/>
      <c r="ADX10" s="12"/>
      <c r="ADY10" s="12"/>
      <c r="ADZ10" s="12"/>
      <c r="AEA10" s="12"/>
      <c r="AEB10" s="12"/>
      <c r="AEC10" s="12"/>
      <c r="AED10" s="12"/>
      <c r="AEE10" s="12"/>
      <c r="AEF10" s="12"/>
      <c r="AEG10" s="12"/>
      <c r="AEH10" s="12"/>
      <c r="AEI10" s="12"/>
      <c r="AEJ10" s="12"/>
      <c r="AEK10" s="12"/>
      <c r="AEL10" s="12"/>
      <c r="AEM10" s="12"/>
      <c r="AEN10" s="12"/>
      <c r="AEO10" s="12"/>
      <c r="AEP10" s="12"/>
      <c r="AEQ10" s="12"/>
      <c r="AER10" s="12"/>
      <c r="AES10" s="12"/>
      <c r="AET10" s="12"/>
      <c r="AEU10" s="12"/>
      <c r="AEV10" s="12"/>
      <c r="AEW10" s="12"/>
      <c r="AEX10" s="12"/>
      <c r="AEY10" s="12"/>
      <c r="AEZ10" s="12"/>
      <c r="AFA10" s="12"/>
      <c r="AFB10" s="12"/>
      <c r="AFC10" s="12"/>
      <c r="AFD10" s="12"/>
      <c r="AFE10" s="12"/>
      <c r="AFF10" s="12"/>
      <c r="AFG10" s="12"/>
      <c r="AFH10" s="12"/>
      <c r="AFI10" s="12"/>
      <c r="AFJ10" s="12"/>
      <c r="AFK10" s="12"/>
      <c r="AFL10" s="12"/>
      <c r="AFM10" s="12"/>
      <c r="AFN10" s="12"/>
      <c r="AFO10" s="12"/>
      <c r="AFP10" s="12"/>
      <c r="AFQ10" s="12"/>
      <c r="AFR10" s="12"/>
      <c r="AFS10" s="12"/>
      <c r="AFT10" s="12"/>
      <c r="AFU10" s="12"/>
      <c r="AFV10" s="12"/>
      <c r="AFW10" s="12"/>
      <c r="AFX10" s="12"/>
      <c r="AFY10" s="12"/>
      <c r="AFZ10" s="12"/>
      <c r="AGA10" s="12"/>
      <c r="AGB10" s="12"/>
      <c r="AGC10" s="12"/>
      <c r="AGD10" s="12"/>
      <c r="AGE10" s="12"/>
      <c r="AGF10" s="12"/>
      <c r="AGG10" s="12"/>
      <c r="AGH10" s="12"/>
      <c r="AGI10" s="12"/>
      <c r="AGJ10" s="12"/>
      <c r="AGK10" s="12"/>
      <c r="AGL10" s="12"/>
      <c r="AGM10" s="12"/>
      <c r="AGN10" s="12"/>
      <c r="AGO10" s="12"/>
      <c r="AGP10" s="12"/>
      <c r="AGQ10" s="12"/>
      <c r="AGR10" s="12"/>
      <c r="AGS10" s="12"/>
      <c r="AGT10" s="12"/>
      <c r="AGU10" s="12"/>
      <c r="AGV10" s="12"/>
      <c r="AGW10" s="12"/>
      <c r="AGX10" s="12"/>
      <c r="AGY10" s="12"/>
      <c r="AGZ10" s="12"/>
      <c r="AHA10" s="12"/>
      <c r="AHB10" s="12"/>
      <c r="AHC10" s="12"/>
      <c r="AHD10" s="12"/>
      <c r="AHE10" s="12"/>
      <c r="AHF10" s="12"/>
      <c r="AHG10" s="12"/>
      <c r="AHH10" s="12"/>
      <c r="AHI10" s="12"/>
      <c r="AHJ10" s="12"/>
      <c r="AHK10" s="12"/>
      <c r="AHL10" s="12"/>
      <c r="AHM10" s="12"/>
      <c r="AHN10" s="12"/>
      <c r="AHO10" s="12"/>
      <c r="AHP10" s="12"/>
      <c r="AHQ10" s="12"/>
      <c r="AHR10" s="12"/>
      <c r="AHS10" s="12"/>
      <c r="AHT10" s="12"/>
      <c r="AHU10" s="12"/>
      <c r="AHV10" s="12"/>
      <c r="AHW10" s="12"/>
      <c r="AHX10" s="12"/>
      <c r="AHY10" s="12"/>
      <c r="AHZ10" s="12"/>
      <c r="AIA10" s="12"/>
      <c r="AIB10" s="12"/>
      <c r="AIC10" s="12"/>
      <c r="AID10" s="12"/>
      <c r="AIE10" s="12"/>
      <c r="AIF10" s="12"/>
      <c r="AIG10" s="12"/>
      <c r="AIH10" s="12"/>
      <c r="AII10" s="12"/>
      <c r="AIJ10" s="12"/>
      <c r="AIK10" s="12"/>
      <c r="AIL10" s="12"/>
      <c r="AIM10" s="12"/>
      <c r="AIN10" s="12"/>
      <c r="AIO10" s="12"/>
      <c r="AIP10" s="12"/>
      <c r="AIQ10" s="12"/>
      <c r="AIR10" s="12"/>
      <c r="AIS10" s="12"/>
      <c r="AIT10" s="12"/>
      <c r="AIU10" s="12"/>
      <c r="AIV10" s="12"/>
      <c r="AIW10" s="12"/>
      <c r="AIX10" s="12"/>
      <c r="AIY10" s="12"/>
      <c r="AIZ10" s="12"/>
      <c r="AJA10" s="12"/>
      <c r="AJB10" s="12"/>
      <c r="AJC10" s="12"/>
      <c r="AJD10" s="12"/>
      <c r="AJE10" s="12"/>
      <c r="AJF10" s="12"/>
      <c r="AJG10" s="12"/>
      <c r="AJH10" s="12"/>
      <c r="AJI10" s="12"/>
      <c r="AJJ10" s="12"/>
      <c r="AJK10" s="12"/>
      <c r="AJL10" s="12"/>
      <c r="AJM10" s="12"/>
      <c r="AJN10" s="12"/>
      <c r="AJO10" s="12"/>
      <c r="AJP10" s="12"/>
      <c r="AJQ10" s="12"/>
      <c r="AJR10" s="12"/>
      <c r="AJS10" s="12"/>
      <c r="AJT10" s="12"/>
      <c r="AJU10" s="12"/>
      <c r="AJV10" s="12"/>
      <c r="AJW10" s="12"/>
      <c r="AJX10" s="12"/>
      <c r="AJY10" s="12"/>
      <c r="AJZ10" s="12"/>
      <c r="AKA10" s="12"/>
      <c r="AKB10" s="12"/>
      <c r="AKC10" s="12"/>
      <c r="AKD10" s="12"/>
      <c r="AKE10" s="12"/>
      <c r="AKF10" s="12"/>
      <c r="AKG10" s="12"/>
      <c r="AKH10" s="12"/>
      <c r="AKI10" s="12"/>
      <c r="AKJ10" s="12"/>
      <c r="AKK10" s="12"/>
      <c r="AKL10" s="12"/>
      <c r="AKM10" s="12"/>
      <c r="AKN10" s="12"/>
      <c r="AKO10" s="12"/>
      <c r="AKP10" s="12"/>
      <c r="AKQ10" s="12"/>
      <c r="AKR10" s="12"/>
      <c r="AKS10" s="12"/>
      <c r="AKT10" s="12"/>
      <c r="AKU10" s="12"/>
      <c r="AKV10" s="12"/>
      <c r="AKW10" s="12"/>
      <c r="AKX10" s="12"/>
      <c r="AKY10" s="12"/>
      <c r="AKZ10" s="12"/>
      <c r="ALA10" s="12"/>
      <c r="ALB10" s="12"/>
      <c r="ALC10" s="12"/>
      <c r="ALD10" s="12"/>
      <c r="ALE10" s="12"/>
      <c r="ALF10" s="12"/>
      <c r="ALG10" s="12"/>
      <c r="ALH10" s="12"/>
      <c r="ALI10" s="12"/>
      <c r="ALJ10" s="12"/>
      <c r="ALK10" s="12"/>
      <c r="ALL10" s="12"/>
      <c r="ALM10" s="12"/>
      <c r="ALN10" s="1"/>
    </row>
    <row r="11" spans="1:1002" ht="47.25">
      <c r="A11" s="1"/>
      <c r="B11" s="29"/>
      <c r="C11" s="29"/>
      <c r="D11" s="8" t="s">
        <v>77</v>
      </c>
      <c r="E11" s="13">
        <v>9072.4000000000015</v>
      </c>
      <c r="F11" s="14"/>
      <c r="G11" s="13">
        <v>9072.4000000000015</v>
      </c>
      <c r="H11" s="13">
        <v>9072.4000000000015</v>
      </c>
      <c r="I11" s="14"/>
      <c r="J11" s="13">
        <v>9072.4000000000015</v>
      </c>
      <c r="K11" s="13">
        <v>9072.4000000000015</v>
      </c>
      <c r="L11" s="14"/>
      <c r="M11" s="13">
        <v>9072.4000000000015</v>
      </c>
      <c r="N11" s="13">
        <v>8890.0859999999993</v>
      </c>
      <c r="O11" s="14"/>
      <c r="P11" s="13">
        <v>8890.0859999999993</v>
      </c>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row>
    <row r="12" spans="1:1002" ht="94.5">
      <c r="A12" s="1"/>
      <c r="B12" s="29"/>
      <c r="C12" s="29"/>
      <c r="D12" s="11" t="s">
        <v>78</v>
      </c>
      <c r="E12" s="13">
        <v>9072.4000000000015</v>
      </c>
      <c r="F12" s="14"/>
      <c r="G12" s="13">
        <v>9072.4000000000015</v>
      </c>
      <c r="H12" s="13">
        <v>9072.4000000000015</v>
      </c>
      <c r="I12" s="14"/>
      <c r="J12" s="13">
        <v>9072.4000000000015</v>
      </c>
      <c r="K12" s="13">
        <v>9072.4000000000015</v>
      </c>
      <c r="L12" s="14"/>
      <c r="M12" s="13">
        <v>9072.4000000000015</v>
      </c>
      <c r="N12" s="13">
        <v>8890.0859999999993</v>
      </c>
      <c r="O12" s="14"/>
      <c r="P12" s="13">
        <v>8890.0859999999993</v>
      </c>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row>
    <row r="13" spans="1:1002" ht="15.75">
      <c r="A13" s="1"/>
      <c r="B13" s="29"/>
      <c r="C13" s="29"/>
      <c r="D13" s="8" t="s">
        <v>79</v>
      </c>
      <c r="E13" s="13">
        <v>785396.6</v>
      </c>
      <c r="F13" s="14"/>
      <c r="G13" s="13">
        <v>785396.6</v>
      </c>
      <c r="H13" s="13">
        <v>785396.6</v>
      </c>
      <c r="I13" s="14"/>
      <c r="J13" s="13">
        <v>785396.6</v>
      </c>
      <c r="K13" s="13">
        <v>785396.6</v>
      </c>
      <c r="L13" s="14"/>
      <c r="M13" s="13">
        <v>785396.6</v>
      </c>
      <c r="N13" s="13">
        <v>783311.39272999996</v>
      </c>
      <c r="O13" s="14"/>
      <c r="P13" s="13">
        <v>783311.39272999996</v>
      </c>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row>
    <row r="14" spans="1:1002" ht="15.75">
      <c r="A14" s="1"/>
      <c r="B14" s="29" t="s">
        <v>41</v>
      </c>
      <c r="C14" s="29" t="s">
        <v>42</v>
      </c>
      <c r="D14" s="8" t="s">
        <v>76</v>
      </c>
      <c r="E14" s="13">
        <v>62740</v>
      </c>
      <c r="F14" s="14"/>
      <c r="G14" s="13">
        <v>62740</v>
      </c>
      <c r="H14" s="13">
        <v>62740</v>
      </c>
      <c r="I14" s="14"/>
      <c r="J14" s="13">
        <v>62740</v>
      </c>
      <c r="K14" s="13">
        <v>62740</v>
      </c>
      <c r="L14" s="14"/>
      <c r="M14" s="13">
        <v>62740</v>
      </c>
      <c r="N14" s="13">
        <v>62610.03873</v>
      </c>
      <c r="O14" s="14"/>
      <c r="P14" s="13">
        <v>62610.03873</v>
      </c>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row>
    <row r="15" spans="1:1002" ht="47.25">
      <c r="A15" s="1"/>
      <c r="B15" s="29"/>
      <c r="C15" s="29"/>
      <c r="D15" s="8" t="s">
        <v>77</v>
      </c>
      <c r="E15" s="13">
        <v>7567.8</v>
      </c>
      <c r="F15" s="14"/>
      <c r="G15" s="13">
        <v>7567.8</v>
      </c>
      <c r="H15" s="13">
        <v>7567.8</v>
      </c>
      <c r="I15" s="14"/>
      <c r="J15" s="13">
        <v>7567.8</v>
      </c>
      <c r="K15" s="13">
        <v>7567.8</v>
      </c>
      <c r="L15" s="14"/>
      <c r="M15" s="13">
        <v>7567.8</v>
      </c>
      <c r="N15" s="13">
        <v>7567.5259999999998</v>
      </c>
      <c r="O15" s="14"/>
      <c r="P15" s="13">
        <v>7567.5259999999998</v>
      </c>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row>
    <row r="16" spans="1:1002" ht="94.5">
      <c r="A16" s="1"/>
      <c r="B16" s="29"/>
      <c r="C16" s="29"/>
      <c r="D16" s="11" t="s">
        <v>78</v>
      </c>
      <c r="E16" s="13">
        <v>7567.8</v>
      </c>
      <c r="F16" s="14"/>
      <c r="G16" s="13">
        <v>7567.8</v>
      </c>
      <c r="H16" s="13">
        <v>7567.8</v>
      </c>
      <c r="I16" s="14"/>
      <c r="J16" s="13">
        <v>7567.8</v>
      </c>
      <c r="K16" s="13">
        <v>7567.8</v>
      </c>
      <c r="L16" s="14"/>
      <c r="M16" s="13">
        <v>7567.8</v>
      </c>
      <c r="N16" s="13">
        <v>7567.5259999999998</v>
      </c>
      <c r="O16" s="14"/>
      <c r="P16" s="13">
        <v>7567.5259999999998</v>
      </c>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row>
    <row r="17" spans="1:1002" ht="15.75">
      <c r="A17" s="1"/>
      <c r="B17" s="29"/>
      <c r="C17" s="29"/>
      <c r="D17" s="8" t="s">
        <v>79</v>
      </c>
      <c r="E17" s="13">
        <v>55172.2</v>
      </c>
      <c r="F17" s="14"/>
      <c r="G17" s="13">
        <v>55172.2</v>
      </c>
      <c r="H17" s="13">
        <v>55172.2</v>
      </c>
      <c r="I17" s="14"/>
      <c r="J17" s="13">
        <v>55172.2</v>
      </c>
      <c r="K17" s="13">
        <v>55172.2</v>
      </c>
      <c r="L17" s="14"/>
      <c r="M17" s="13">
        <v>55172.2</v>
      </c>
      <c r="N17" s="13">
        <v>55042.512730000002</v>
      </c>
      <c r="O17" s="14"/>
      <c r="P17" s="13">
        <v>55042.512730000002</v>
      </c>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row>
    <row r="18" spans="1:1002" ht="15.75">
      <c r="A18" s="1"/>
      <c r="B18" s="30" t="s">
        <v>43</v>
      </c>
      <c r="C18" s="30" t="s">
        <v>44</v>
      </c>
      <c r="D18" s="8" t="s">
        <v>76</v>
      </c>
      <c r="E18" s="13">
        <v>860</v>
      </c>
      <c r="F18" s="14"/>
      <c r="G18" s="13">
        <v>860</v>
      </c>
      <c r="H18" s="13">
        <v>860</v>
      </c>
      <c r="I18" s="14"/>
      <c r="J18" s="13">
        <v>860</v>
      </c>
      <c r="K18" s="13">
        <v>860</v>
      </c>
      <c r="L18" s="14"/>
      <c r="M18" s="13">
        <v>860</v>
      </c>
      <c r="N18" s="13">
        <v>860</v>
      </c>
      <c r="O18" s="14"/>
      <c r="P18" s="13">
        <v>860</v>
      </c>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row>
    <row r="19" spans="1:1002" ht="47.25">
      <c r="A19" s="1"/>
      <c r="B19" s="30"/>
      <c r="C19" s="30"/>
      <c r="D19" s="8" t="s">
        <v>77</v>
      </c>
      <c r="E19" s="13">
        <v>200</v>
      </c>
      <c r="F19" s="14"/>
      <c r="G19" s="13">
        <v>200</v>
      </c>
      <c r="H19" s="13">
        <v>200</v>
      </c>
      <c r="I19" s="14"/>
      <c r="J19" s="13">
        <v>200</v>
      </c>
      <c r="K19" s="13">
        <v>200</v>
      </c>
      <c r="L19" s="14"/>
      <c r="M19" s="13">
        <v>200</v>
      </c>
      <c r="N19" s="13">
        <v>200</v>
      </c>
      <c r="O19" s="14"/>
      <c r="P19" s="13">
        <v>200</v>
      </c>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row>
    <row r="20" spans="1:1002" ht="94.5">
      <c r="A20" s="1"/>
      <c r="B20" s="30"/>
      <c r="C20" s="30"/>
      <c r="D20" s="11" t="s">
        <v>78</v>
      </c>
      <c r="E20" s="13">
        <v>200</v>
      </c>
      <c r="F20" s="14"/>
      <c r="G20" s="13">
        <v>200</v>
      </c>
      <c r="H20" s="13">
        <v>200</v>
      </c>
      <c r="I20" s="14"/>
      <c r="J20" s="13">
        <v>200</v>
      </c>
      <c r="K20" s="13">
        <v>200</v>
      </c>
      <c r="L20" s="14"/>
      <c r="M20" s="13">
        <v>200</v>
      </c>
      <c r="N20" s="13">
        <v>200</v>
      </c>
      <c r="O20" s="14"/>
      <c r="P20" s="13">
        <v>200</v>
      </c>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row>
    <row r="21" spans="1:1002" ht="15.75">
      <c r="A21" s="1"/>
      <c r="B21" s="30"/>
      <c r="C21" s="30"/>
      <c r="D21" s="8" t="s">
        <v>79</v>
      </c>
      <c r="E21" s="13">
        <v>660</v>
      </c>
      <c r="F21" s="14"/>
      <c r="G21" s="13">
        <v>660</v>
      </c>
      <c r="H21" s="13">
        <v>660</v>
      </c>
      <c r="I21" s="14"/>
      <c r="J21" s="13">
        <v>660</v>
      </c>
      <c r="K21" s="13">
        <v>660</v>
      </c>
      <c r="L21" s="14"/>
      <c r="M21" s="13">
        <v>660</v>
      </c>
      <c r="N21" s="13">
        <v>660</v>
      </c>
      <c r="O21" s="14"/>
      <c r="P21" s="13">
        <v>660</v>
      </c>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row>
    <row r="22" spans="1:1002" ht="15.75">
      <c r="A22" s="1"/>
      <c r="B22" s="30" t="s">
        <v>45</v>
      </c>
      <c r="C22" s="30" t="s">
        <v>46</v>
      </c>
      <c r="D22" s="8" t="s">
        <v>76</v>
      </c>
      <c r="E22" s="13">
        <v>2103</v>
      </c>
      <c r="F22" s="14"/>
      <c r="G22" s="13">
        <v>2103</v>
      </c>
      <c r="H22" s="13">
        <v>2103</v>
      </c>
      <c r="I22" s="14"/>
      <c r="J22" s="13">
        <v>2103</v>
      </c>
      <c r="K22" s="13">
        <v>2103</v>
      </c>
      <c r="L22" s="14"/>
      <c r="M22" s="13">
        <v>2103</v>
      </c>
      <c r="N22" s="13">
        <v>2098.58</v>
      </c>
      <c r="O22" s="14"/>
      <c r="P22" s="13">
        <v>2098.58</v>
      </c>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row>
    <row r="23" spans="1:1002" ht="47.25">
      <c r="A23" s="1"/>
      <c r="B23" s="30"/>
      <c r="C23" s="30"/>
      <c r="D23" s="8" t="s">
        <v>77</v>
      </c>
      <c r="E23" s="13">
        <v>1463</v>
      </c>
      <c r="F23" s="14"/>
      <c r="G23" s="13">
        <v>1463</v>
      </c>
      <c r="H23" s="13">
        <v>1463</v>
      </c>
      <c r="I23" s="14"/>
      <c r="J23" s="13">
        <v>1463</v>
      </c>
      <c r="K23" s="13">
        <v>1463</v>
      </c>
      <c r="L23" s="14"/>
      <c r="M23" s="13">
        <v>1463</v>
      </c>
      <c r="N23" s="13">
        <v>1463</v>
      </c>
      <c r="O23" s="14"/>
      <c r="P23" s="13">
        <v>1463</v>
      </c>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row>
    <row r="24" spans="1:1002" ht="94.5">
      <c r="A24" s="1"/>
      <c r="B24" s="30"/>
      <c r="C24" s="30"/>
      <c r="D24" s="11" t="s">
        <v>78</v>
      </c>
      <c r="E24" s="13">
        <v>1463</v>
      </c>
      <c r="F24" s="14"/>
      <c r="G24" s="13">
        <v>1463</v>
      </c>
      <c r="H24" s="13">
        <v>1463</v>
      </c>
      <c r="I24" s="14"/>
      <c r="J24" s="13">
        <v>1463</v>
      </c>
      <c r="K24" s="13">
        <v>1463</v>
      </c>
      <c r="L24" s="14"/>
      <c r="M24" s="13">
        <v>1463</v>
      </c>
      <c r="N24" s="13">
        <v>1463</v>
      </c>
      <c r="O24" s="14"/>
      <c r="P24" s="13">
        <v>1463</v>
      </c>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row>
    <row r="25" spans="1:1002" ht="15.75">
      <c r="A25" s="1"/>
      <c r="B25" s="30"/>
      <c r="C25" s="30"/>
      <c r="D25" s="8" t="s">
        <v>79</v>
      </c>
      <c r="E25" s="13">
        <v>640</v>
      </c>
      <c r="F25" s="14"/>
      <c r="G25" s="13">
        <v>640</v>
      </c>
      <c r="H25" s="13">
        <v>640</v>
      </c>
      <c r="I25" s="14"/>
      <c r="J25" s="13">
        <v>640</v>
      </c>
      <c r="K25" s="13">
        <v>640</v>
      </c>
      <c r="L25" s="14"/>
      <c r="M25" s="13">
        <v>640</v>
      </c>
      <c r="N25" s="13">
        <v>635.58000000000004</v>
      </c>
      <c r="O25" s="14"/>
      <c r="P25" s="13">
        <v>635.58000000000004</v>
      </c>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row>
    <row r="26" spans="1:1002" ht="15.75">
      <c r="A26" s="1"/>
      <c r="B26" s="30" t="s">
        <v>47</v>
      </c>
      <c r="C26" s="30" t="s">
        <v>48</v>
      </c>
      <c r="D26" s="8" t="s">
        <v>76</v>
      </c>
      <c r="E26" s="13">
        <v>14533</v>
      </c>
      <c r="F26" s="14"/>
      <c r="G26" s="13">
        <v>14533</v>
      </c>
      <c r="H26" s="13">
        <v>14533</v>
      </c>
      <c r="I26" s="14"/>
      <c r="J26" s="13">
        <v>14533</v>
      </c>
      <c r="K26" s="13">
        <v>14533</v>
      </c>
      <c r="L26" s="14"/>
      <c r="M26" s="13">
        <v>14533</v>
      </c>
      <c r="N26" s="13">
        <v>14407.45873</v>
      </c>
      <c r="O26" s="14"/>
      <c r="P26" s="13">
        <v>14407.45873</v>
      </c>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row>
    <row r="27" spans="1:1002" ht="47.25">
      <c r="A27" s="1"/>
      <c r="B27" s="30"/>
      <c r="C27" s="30"/>
      <c r="D27" s="8" t="s">
        <v>77</v>
      </c>
      <c r="E27" s="13">
        <v>5904.8</v>
      </c>
      <c r="F27" s="14"/>
      <c r="G27" s="13">
        <v>5904.8</v>
      </c>
      <c r="H27" s="13">
        <v>5904.8</v>
      </c>
      <c r="I27" s="14"/>
      <c r="J27" s="13">
        <v>5904.8</v>
      </c>
      <c r="K27" s="13">
        <v>5904.8</v>
      </c>
      <c r="L27" s="14"/>
      <c r="M27" s="13">
        <v>5904.8</v>
      </c>
      <c r="N27" s="13">
        <v>5904.5259999999998</v>
      </c>
      <c r="O27" s="14"/>
      <c r="P27" s="13">
        <v>5904.5259999999998</v>
      </c>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row>
    <row r="28" spans="1:1002" ht="94.5">
      <c r="A28" s="1"/>
      <c r="B28" s="30"/>
      <c r="C28" s="30"/>
      <c r="D28" s="11" t="s">
        <v>78</v>
      </c>
      <c r="E28" s="13">
        <v>5904.8</v>
      </c>
      <c r="F28" s="14"/>
      <c r="G28" s="13">
        <v>5904.8</v>
      </c>
      <c r="H28" s="13">
        <v>5904.8</v>
      </c>
      <c r="I28" s="14"/>
      <c r="J28" s="13">
        <v>5904.8</v>
      </c>
      <c r="K28" s="13">
        <v>5904.8</v>
      </c>
      <c r="L28" s="14"/>
      <c r="M28" s="13">
        <v>5904.8</v>
      </c>
      <c r="N28" s="13">
        <v>5904.5259999999998</v>
      </c>
      <c r="O28" s="14"/>
      <c r="P28" s="13">
        <v>5904.5259999999998</v>
      </c>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row>
    <row r="29" spans="1:1002" ht="15.75">
      <c r="A29" s="1"/>
      <c r="B29" s="30"/>
      <c r="C29" s="30"/>
      <c r="D29" s="8" t="s">
        <v>79</v>
      </c>
      <c r="E29" s="13">
        <v>8628.2000000000007</v>
      </c>
      <c r="F29" s="14"/>
      <c r="G29" s="13">
        <v>8628.2000000000007</v>
      </c>
      <c r="H29" s="13">
        <v>8628.2000000000007</v>
      </c>
      <c r="I29" s="14"/>
      <c r="J29" s="13">
        <v>8628.2000000000007</v>
      </c>
      <c r="K29" s="13">
        <v>8628.2000000000007</v>
      </c>
      <c r="L29" s="14"/>
      <c r="M29" s="13">
        <v>8628.2000000000007</v>
      </c>
      <c r="N29" s="13">
        <v>8502.9327300000004</v>
      </c>
      <c r="O29" s="14"/>
      <c r="P29" s="13">
        <v>8502.9327300000004</v>
      </c>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row>
    <row r="30" spans="1:1002" ht="15.75">
      <c r="A30" s="1"/>
      <c r="B30" s="30" t="s">
        <v>49</v>
      </c>
      <c r="C30" s="30" t="s">
        <v>50</v>
      </c>
      <c r="D30" s="8" t="s">
        <v>76</v>
      </c>
      <c r="E30" s="13">
        <v>45244</v>
      </c>
      <c r="F30" s="14"/>
      <c r="G30" s="13">
        <v>45244</v>
      </c>
      <c r="H30" s="13">
        <v>45244</v>
      </c>
      <c r="I30" s="14"/>
      <c r="J30" s="13">
        <v>45244</v>
      </c>
      <c r="K30" s="13">
        <v>45244</v>
      </c>
      <c r="L30" s="14"/>
      <c r="M30" s="13">
        <v>45244</v>
      </c>
      <c r="N30" s="13">
        <v>45244</v>
      </c>
      <c r="O30" s="14"/>
      <c r="P30" s="13">
        <v>45244</v>
      </c>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row>
    <row r="31" spans="1:1002" ht="15.75">
      <c r="A31" s="1"/>
      <c r="B31" s="30"/>
      <c r="C31" s="30"/>
      <c r="D31" s="8" t="s">
        <v>79</v>
      </c>
      <c r="E31" s="13">
        <v>45244</v>
      </c>
      <c r="F31" s="14"/>
      <c r="G31" s="13">
        <v>45244</v>
      </c>
      <c r="H31" s="13">
        <v>45244</v>
      </c>
      <c r="I31" s="14"/>
      <c r="J31" s="13">
        <v>45244</v>
      </c>
      <c r="K31" s="13">
        <v>45244</v>
      </c>
      <c r="L31" s="14"/>
      <c r="M31" s="13">
        <v>45244</v>
      </c>
      <c r="N31" s="13">
        <v>45244</v>
      </c>
      <c r="O31" s="14"/>
      <c r="P31" s="13">
        <v>45244</v>
      </c>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row>
    <row r="32" spans="1:1002" ht="15.75">
      <c r="A32" s="1"/>
      <c r="B32" s="29" t="s">
        <v>51</v>
      </c>
      <c r="C32" s="29" t="s">
        <v>52</v>
      </c>
      <c r="D32" s="8" t="s">
        <v>76</v>
      </c>
      <c r="E32" s="13">
        <v>669855.4</v>
      </c>
      <c r="F32" s="14"/>
      <c r="G32" s="13">
        <v>669855.4</v>
      </c>
      <c r="H32" s="13">
        <v>669855.4</v>
      </c>
      <c r="I32" s="14"/>
      <c r="J32" s="13">
        <v>669855.4</v>
      </c>
      <c r="K32" s="13">
        <v>669855.4</v>
      </c>
      <c r="L32" s="14"/>
      <c r="M32" s="13">
        <v>669855.4</v>
      </c>
      <c r="N32" s="13">
        <v>667717.84</v>
      </c>
      <c r="O32" s="14"/>
      <c r="P32" s="13">
        <v>667717.84</v>
      </c>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row>
    <row r="33" spans="1:1002" ht="47.25">
      <c r="A33" s="1"/>
      <c r="B33" s="29"/>
      <c r="C33" s="29"/>
      <c r="D33" s="8" t="s">
        <v>77</v>
      </c>
      <c r="E33" s="13">
        <v>1504.6</v>
      </c>
      <c r="F33" s="14"/>
      <c r="G33" s="13">
        <v>1504.6</v>
      </c>
      <c r="H33" s="13">
        <v>1504.6</v>
      </c>
      <c r="I33" s="14"/>
      <c r="J33" s="13">
        <v>1504.6</v>
      </c>
      <c r="K33" s="13">
        <v>1504.6</v>
      </c>
      <c r="L33" s="14"/>
      <c r="M33" s="13">
        <v>1504.6</v>
      </c>
      <c r="N33" s="13">
        <v>1322.56</v>
      </c>
      <c r="O33" s="14"/>
      <c r="P33" s="13">
        <v>1322.56</v>
      </c>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row>
    <row r="34" spans="1:1002" ht="94.5">
      <c r="A34" s="1"/>
      <c r="B34" s="29"/>
      <c r="C34" s="29"/>
      <c r="D34" s="11" t="s">
        <v>78</v>
      </c>
      <c r="E34" s="13">
        <v>1504.6</v>
      </c>
      <c r="F34" s="14"/>
      <c r="G34" s="13">
        <v>1504.6</v>
      </c>
      <c r="H34" s="13">
        <v>1504.6</v>
      </c>
      <c r="I34" s="14"/>
      <c r="J34" s="13">
        <v>1504.6</v>
      </c>
      <c r="K34" s="13">
        <v>1504.6</v>
      </c>
      <c r="L34" s="14"/>
      <c r="M34" s="13">
        <v>1504.6</v>
      </c>
      <c r="N34" s="13">
        <v>1322.56</v>
      </c>
      <c r="O34" s="14"/>
      <c r="P34" s="13">
        <v>1322.56</v>
      </c>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row>
    <row r="35" spans="1:1002" ht="15.75">
      <c r="A35" s="1"/>
      <c r="B35" s="29"/>
      <c r="C35" s="29"/>
      <c r="D35" s="8" t="s">
        <v>79</v>
      </c>
      <c r="E35" s="13">
        <v>668350.80000000005</v>
      </c>
      <c r="F35" s="14"/>
      <c r="G35" s="13">
        <v>668350.80000000005</v>
      </c>
      <c r="H35" s="13">
        <v>668350.80000000005</v>
      </c>
      <c r="I35" s="14"/>
      <c r="J35" s="13">
        <v>668350.80000000005</v>
      </c>
      <c r="K35" s="13">
        <v>668350.80000000005</v>
      </c>
      <c r="L35" s="14"/>
      <c r="M35" s="13">
        <v>668350.80000000005</v>
      </c>
      <c r="N35" s="13">
        <v>666395.28</v>
      </c>
      <c r="O35" s="14"/>
      <c r="P35" s="13">
        <v>666395.28</v>
      </c>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row>
    <row r="36" spans="1:1002" ht="15.75">
      <c r="A36" s="1"/>
      <c r="B36" s="30" t="s">
        <v>53</v>
      </c>
      <c r="C36" s="30" t="s">
        <v>54</v>
      </c>
      <c r="D36" s="8" t="s">
        <v>76</v>
      </c>
      <c r="E36" s="13">
        <v>180500.2</v>
      </c>
      <c r="F36" s="14"/>
      <c r="G36" s="13">
        <v>180500.2</v>
      </c>
      <c r="H36" s="13">
        <v>180500.2</v>
      </c>
      <c r="I36" s="14"/>
      <c r="J36" s="13">
        <v>180500.2</v>
      </c>
      <c r="K36" s="13">
        <v>180500.2</v>
      </c>
      <c r="L36" s="14"/>
      <c r="M36" s="13">
        <v>180500.2</v>
      </c>
      <c r="N36" s="13">
        <v>179315.18</v>
      </c>
      <c r="O36" s="14"/>
      <c r="P36" s="13">
        <v>179315.18</v>
      </c>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row>
    <row r="37" spans="1:1002" ht="47.25">
      <c r="A37" s="1"/>
      <c r="B37" s="30"/>
      <c r="C37" s="30"/>
      <c r="D37" s="8" t="s">
        <v>77</v>
      </c>
      <c r="E37" s="13">
        <v>812.2</v>
      </c>
      <c r="F37" s="14"/>
      <c r="G37" s="13">
        <v>812.2</v>
      </c>
      <c r="H37" s="13">
        <v>812.2</v>
      </c>
      <c r="I37" s="14"/>
      <c r="J37" s="13">
        <v>812.2</v>
      </c>
      <c r="K37" s="13">
        <v>812.2</v>
      </c>
      <c r="L37" s="14"/>
      <c r="M37" s="13">
        <v>812.2</v>
      </c>
      <c r="N37" s="13">
        <v>634.77</v>
      </c>
      <c r="O37" s="14"/>
      <c r="P37" s="13">
        <v>634.77</v>
      </c>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row>
    <row r="38" spans="1:1002" ht="94.5">
      <c r="A38" s="1"/>
      <c r="B38" s="30"/>
      <c r="C38" s="30"/>
      <c r="D38" s="11" t="s">
        <v>78</v>
      </c>
      <c r="E38" s="13">
        <v>812.2</v>
      </c>
      <c r="F38" s="14"/>
      <c r="G38" s="13">
        <v>812.2</v>
      </c>
      <c r="H38" s="13">
        <v>812.2</v>
      </c>
      <c r="I38" s="14"/>
      <c r="J38" s="13">
        <v>812.2</v>
      </c>
      <c r="K38" s="13">
        <v>812.2</v>
      </c>
      <c r="L38" s="14"/>
      <c r="M38" s="13">
        <v>812.2</v>
      </c>
      <c r="N38" s="13">
        <v>634.77</v>
      </c>
      <c r="O38" s="14"/>
      <c r="P38" s="13">
        <v>634.77</v>
      </c>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row>
    <row r="39" spans="1:1002" ht="15.75">
      <c r="A39" s="1"/>
      <c r="B39" s="30"/>
      <c r="C39" s="30"/>
      <c r="D39" s="8" t="s">
        <v>79</v>
      </c>
      <c r="E39" s="13">
        <v>179688</v>
      </c>
      <c r="F39" s="14"/>
      <c r="G39" s="13">
        <v>179688</v>
      </c>
      <c r="H39" s="13">
        <v>179688</v>
      </c>
      <c r="I39" s="14"/>
      <c r="J39" s="13">
        <v>179688</v>
      </c>
      <c r="K39" s="13">
        <v>179688</v>
      </c>
      <c r="L39" s="14"/>
      <c r="M39" s="13">
        <v>179688</v>
      </c>
      <c r="N39" s="13">
        <v>178680.41</v>
      </c>
      <c r="O39" s="14"/>
      <c r="P39" s="13">
        <v>178680.41</v>
      </c>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row>
    <row r="40" spans="1:1002" ht="15.75">
      <c r="A40" s="1"/>
      <c r="B40" s="30" t="s">
        <v>55</v>
      </c>
      <c r="C40" s="30" t="s">
        <v>56</v>
      </c>
      <c r="D40" s="8" t="s">
        <v>76</v>
      </c>
      <c r="E40" s="13">
        <v>489355.2</v>
      </c>
      <c r="F40" s="14"/>
      <c r="G40" s="13">
        <v>489355.2</v>
      </c>
      <c r="H40" s="13">
        <v>489355.2</v>
      </c>
      <c r="I40" s="14"/>
      <c r="J40" s="13">
        <v>489355.2</v>
      </c>
      <c r="K40" s="13">
        <v>489355.2</v>
      </c>
      <c r="L40" s="14"/>
      <c r="M40" s="13">
        <v>489355.2</v>
      </c>
      <c r="N40" s="13">
        <v>488402.66</v>
      </c>
      <c r="O40" s="14"/>
      <c r="P40" s="13">
        <v>488402.66</v>
      </c>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row>
    <row r="41" spans="1:1002" ht="47.25">
      <c r="A41" s="1"/>
      <c r="B41" s="30"/>
      <c r="C41" s="30"/>
      <c r="D41" s="8" t="s">
        <v>77</v>
      </c>
      <c r="E41" s="13">
        <v>692.4</v>
      </c>
      <c r="F41" s="14"/>
      <c r="G41" s="13">
        <v>692.4</v>
      </c>
      <c r="H41" s="13">
        <v>692.4</v>
      </c>
      <c r="I41" s="14"/>
      <c r="J41" s="13">
        <v>692.4</v>
      </c>
      <c r="K41" s="13">
        <v>692.4</v>
      </c>
      <c r="L41" s="14"/>
      <c r="M41" s="13">
        <v>692.4</v>
      </c>
      <c r="N41" s="13">
        <v>687.79</v>
      </c>
      <c r="O41" s="14"/>
      <c r="P41" s="13">
        <v>687.79</v>
      </c>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row>
    <row r="42" spans="1:1002" ht="94.5">
      <c r="A42" s="1"/>
      <c r="B42" s="30"/>
      <c r="C42" s="30"/>
      <c r="D42" s="11" t="s">
        <v>78</v>
      </c>
      <c r="E42" s="13">
        <v>692.4</v>
      </c>
      <c r="F42" s="14"/>
      <c r="G42" s="13">
        <v>692.4</v>
      </c>
      <c r="H42" s="13">
        <v>692.4</v>
      </c>
      <c r="I42" s="14"/>
      <c r="J42" s="13">
        <v>692.4</v>
      </c>
      <c r="K42" s="13">
        <v>692.4</v>
      </c>
      <c r="L42" s="14"/>
      <c r="M42" s="13">
        <v>692.4</v>
      </c>
      <c r="N42" s="13">
        <v>687.79</v>
      </c>
      <c r="O42" s="14"/>
      <c r="P42" s="13">
        <v>687.79</v>
      </c>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row>
    <row r="43" spans="1:1002" ht="15.75">
      <c r="A43" s="1"/>
      <c r="B43" s="30"/>
      <c r="C43" s="30"/>
      <c r="D43" s="8" t="s">
        <v>79</v>
      </c>
      <c r="E43" s="13">
        <v>488662.8</v>
      </c>
      <c r="F43" s="14"/>
      <c r="G43" s="13">
        <v>488662.8</v>
      </c>
      <c r="H43" s="13">
        <v>488662.8</v>
      </c>
      <c r="I43" s="14"/>
      <c r="J43" s="13">
        <v>488662.8</v>
      </c>
      <c r="K43" s="13">
        <v>488662.8</v>
      </c>
      <c r="L43" s="14"/>
      <c r="M43" s="13">
        <v>488662.8</v>
      </c>
      <c r="N43" s="13">
        <v>487714.87</v>
      </c>
      <c r="O43" s="14"/>
      <c r="P43" s="13">
        <v>487714.87</v>
      </c>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row>
    <row r="44" spans="1:1002" ht="15.75">
      <c r="A44" s="1"/>
      <c r="B44" s="29" t="s">
        <v>57</v>
      </c>
      <c r="C44" s="29" t="s">
        <v>58</v>
      </c>
      <c r="D44" s="8" t="s">
        <v>76</v>
      </c>
      <c r="E44" s="13">
        <v>61873.599999999999</v>
      </c>
      <c r="F44" s="14"/>
      <c r="G44" s="13">
        <v>61873.599999999999</v>
      </c>
      <c r="H44" s="13">
        <v>61873.599999999999</v>
      </c>
      <c r="I44" s="14"/>
      <c r="J44" s="13">
        <v>61873.599999999999</v>
      </c>
      <c r="K44" s="13">
        <v>61873.599999999999</v>
      </c>
      <c r="L44" s="14"/>
      <c r="M44" s="13">
        <v>61873.599999999999</v>
      </c>
      <c r="N44" s="13">
        <v>61873.599999999999</v>
      </c>
      <c r="O44" s="14"/>
      <c r="P44" s="13">
        <v>61873.599999999999</v>
      </c>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row>
    <row r="45" spans="1:1002" ht="15.75">
      <c r="A45" s="1"/>
      <c r="B45" s="29"/>
      <c r="C45" s="29"/>
      <c r="D45" s="8" t="s">
        <v>79</v>
      </c>
      <c r="E45" s="13">
        <v>61873.599999999999</v>
      </c>
      <c r="F45" s="14"/>
      <c r="G45" s="13">
        <v>61873.599999999999</v>
      </c>
      <c r="H45" s="13">
        <v>61873.599999999999</v>
      </c>
      <c r="I45" s="14"/>
      <c r="J45" s="13">
        <v>61873.599999999999</v>
      </c>
      <c r="K45" s="13">
        <v>61873.599999999999</v>
      </c>
      <c r="L45" s="14"/>
      <c r="M45" s="13">
        <v>61873.599999999999</v>
      </c>
      <c r="N45" s="13">
        <v>61873.599999999999</v>
      </c>
      <c r="O45" s="14"/>
      <c r="P45" s="13">
        <v>61873.599999999999</v>
      </c>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row>
    <row r="46" spans="1:1002" ht="15.75">
      <c r="A46" s="1"/>
      <c r="B46" s="30" t="s">
        <v>59</v>
      </c>
      <c r="C46" s="30" t="s">
        <v>60</v>
      </c>
      <c r="D46" s="8" t="s">
        <v>76</v>
      </c>
      <c r="E46" s="13">
        <v>9000</v>
      </c>
      <c r="F46" s="14"/>
      <c r="G46" s="13">
        <v>9000</v>
      </c>
      <c r="H46" s="13">
        <v>9000</v>
      </c>
      <c r="I46" s="14"/>
      <c r="J46" s="13">
        <v>9000</v>
      </c>
      <c r="K46" s="13">
        <v>9000</v>
      </c>
      <c r="L46" s="14"/>
      <c r="M46" s="13">
        <v>9000</v>
      </c>
      <c r="N46" s="13">
        <v>9000</v>
      </c>
      <c r="O46" s="14"/>
      <c r="P46" s="13">
        <v>9000</v>
      </c>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row>
    <row r="47" spans="1:1002" ht="15.75">
      <c r="A47" s="1"/>
      <c r="B47" s="30"/>
      <c r="C47" s="30"/>
      <c r="D47" s="8" t="s">
        <v>79</v>
      </c>
      <c r="E47" s="13">
        <v>9000</v>
      </c>
      <c r="F47" s="14"/>
      <c r="G47" s="13">
        <v>9000</v>
      </c>
      <c r="H47" s="13">
        <v>9000</v>
      </c>
      <c r="I47" s="14"/>
      <c r="J47" s="13">
        <v>9000</v>
      </c>
      <c r="K47" s="13">
        <v>9000</v>
      </c>
      <c r="L47" s="14"/>
      <c r="M47" s="13">
        <v>9000</v>
      </c>
      <c r="N47" s="13">
        <v>9000</v>
      </c>
      <c r="O47" s="14"/>
      <c r="P47" s="13">
        <v>9000</v>
      </c>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row>
    <row r="48" spans="1:1002" ht="15.75">
      <c r="A48" s="1"/>
      <c r="B48" s="30" t="s">
        <v>61</v>
      </c>
      <c r="C48" s="30" t="s">
        <v>62</v>
      </c>
      <c r="D48" s="8" t="s">
        <v>76</v>
      </c>
      <c r="E48" s="13">
        <v>52873.599999999999</v>
      </c>
      <c r="F48" s="14"/>
      <c r="G48" s="13">
        <v>52873.599999999999</v>
      </c>
      <c r="H48" s="13">
        <v>52873.599999999999</v>
      </c>
      <c r="I48" s="14"/>
      <c r="J48" s="13">
        <v>52873.599999999999</v>
      </c>
      <c r="K48" s="13">
        <v>52873.599999999999</v>
      </c>
      <c r="L48" s="14"/>
      <c r="M48" s="13">
        <v>52873.599999999999</v>
      </c>
      <c r="N48" s="13">
        <v>52873.599999999999</v>
      </c>
      <c r="O48" s="14"/>
      <c r="P48" s="13">
        <v>52873.599999999999</v>
      </c>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row>
    <row r="49" spans="1:1002" ht="15.75">
      <c r="A49" s="1"/>
      <c r="B49" s="30"/>
      <c r="C49" s="30"/>
      <c r="D49" s="8" t="s">
        <v>79</v>
      </c>
      <c r="E49" s="13">
        <v>52873.599999999999</v>
      </c>
      <c r="F49" s="14"/>
      <c r="G49" s="13">
        <v>52873.599999999999</v>
      </c>
      <c r="H49" s="13">
        <v>52873.599999999999</v>
      </c>
      <c r="I49" s="14"/>
      <c r="J49" s="13">
        <v>52873.599999999999</v>
      </c>
      <c r="K49" s="13">
        <v>52873.599999999999</v>
      </c>
      <c r="L49" s="14"/>
      <c r="M49" s="13">
        <v>52873.599999999999</v>
      </c>
      <c r="N49" s="13">
        <v>52873.599999999999</v>
      </c>
      <c r="O49" s="14"/>
      <c r="P49" s="13">
        <v>52873.599999999999</v>
      </c>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row>
    <row r="50" spans="1:10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row>
    <row r="51" spans="1:10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row>
    <row r="52" spans="1:10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row>
    <row r="53" spans="1:10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row>
    <row r="54" spans="1:10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row>
    <row r="55" spans="1:10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row>
    <row r="56" spans="1:10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row>
    <row r="57" spans="1:10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row>
    <row r="58" spans="1:10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row>
    <row r="59" spans="1:10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row>
    <row r="60" spans="1:10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row>
    <row r="61" spans="1:10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row>
    <row r="62" spans="1:10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row>
    <row r="63" spans="1:10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row>
    <row r="64" spans="1:10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row>
    <row r="65" spans="1:10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row>
    <row r="66" spans="1:10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row>
    <row r="67" spans="1:10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row>
    <row r="68" spans="1:10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row>
    <row r="69" spans="1:10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row>
    <row r="70" spans="1:1002"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row>
    <row r="71" spans="1:10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row>
    <row r="72" spans="1:10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row>
    <row r="73" spans="1:10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row>
    <row r="74" spans="1:10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row>
    <row r="75" spans="1:10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row>
    <row r="76" spans="1:10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row>
    <row r="77" spans="1:10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row>
    <row r="78" spans="1:1002"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row>
    <row r="79" spans="1:10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row>
  </sheetData>
  <mergeCells count="43">
    <mergeCell ref="B46:B47"/>
    <mergeCell ref="C46:C47"/>
    <mergeCell ref="B48:B49"/>
    <mergeCell ref="C48:C49"/>
    <mergeCell ref="B36:B39"/>
    <mergeCell ref="C36:C39"/>
    <mergeCell ref="B40:B43"/>
    <mergeCell ref="C40:C43"/>
    <mergeCell ref="B44:B45"/>
    <mergeCell ref="C44:C45"/>
    <mergeCell ref="B26:B29"/>
    <mergeCell ref="C26:C29"/>
    <mergeCell ref="B30:B31"/>
    <mergeCell ref="C30:C31"/>
    <mergeCell ref="B32:B35"/>
    <mergeCell ref="C32:C35"/>
    <mergeCell ref="B14:B17"/>
    <mergeCell ref="C14:C17"/>
    <mergeCell ref="B18:B21"/>
    <mergeCell ref="C18:C21"/>
    <mergeCell ref="B22:B25"/>
    <mergeCell ref="C22:C25"/>
    <mergeCell ref="L7:M7"/>
    <mergeCell ref="N7:N8"/>
    <mergeCell ref="O7:P7"/>
    <mergeCell ref="B10:B13"/>
    <mergeCell ref="C10:C13"/>
    <mergeCell ref="B1:P1"/>
    <mergeCell ref="B2:P2"/>
    <mergeCell ref="B3:P3"/>
    <mergeCell ref="B5:B8"/>
    <mergeCell ref="C5:C8"/>
    <mergeCell ref="D5:D8"/>
    <mergeCell ref="E5:P5"/>
    <mergeCell ref="E6:G6"/>
    <mergeCell ref="H6:J6"/>
    <mergeCell ref="K6:M6"/>
    <mergeCell ref="N6:P6"/>
    <mergeCell ref="E7:E8"/>
    <mergeCell ref="F7:G7"/>
    <mergeCell ref="H7:H8"/>
    <mergeCell ref="I7:J7"/>
    <mergeCell ref="K7:K8"/>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1.25"/>
  <cols>
    <col min="1" max="1" width="3.33203125" customWidth="1"/>
    <col min="2" max="2" width="20.33203125" customWidth="1"/>
    <col min="3" max="3" width="36.83203125" customWidth="1"/>
    <col min="4" max="4" width="47.1640625" customWidth="1"/>
    <col min="5" max="5" width="18.5" customWidth="1"/>
    <col min="6" max="6" width="23" customWidth="1"/>
    <col min="7" max="7" width="9.33203125" customWidth="1"/>
  </cols>
  <sheetData>
    <row r="1" spans="1:7" ht="43.5" customHeight="1">
      <c r="A1" s="1"/>
      <c r="B1" s="31" t="s">
        <v>29</v>
      </c>
      <c r="C1" s="31"/>
      <c r="D1" s="31"/>
      <c r="E1" s="31"/>
      <c r="F1" s="31"/>
      <c r="G1" s="1"/>
    </row>
    <row r="2" spans="1:7" ht="12" customHeight="1">
      <c r="A2" s="1"/>
      <c r="B2" s="31" t="str">
        <f>CHAR(34)&amp;$C$8&amp;CHAR(34)</f>
        <v>"Защита населения и территории Воронежской области от чрезвычайных ситуаций, обеспечение пожарной безопасности и безопасности людей на водных объектах"</v>
      </c>
      <c r="C2" s="31"/>
      <c r="D2" s="31"/>
      <c r="E2" s="31"/>
      <c r="F2" s="31"/>
      <c r="G2" s="1"/>
    </row>
    <row r="3" spans="1:7" ht="15.75">
      <c r="A3" s="1"/>
      <c r="B3" s="32" t="s">
        <v>30</v>
      </c>
      <c r="C3" s="32"/>
      <c r="D3" s="32"/>
      <c r="E3" s="32"/>
      <c r="F3" s="32"/>
      <c r="G3" s="1"/>
    </row>
    <row r="4" spans="1:7" ht="12.75">
      <c r="A4" s="1"/>
      <c r="B4" s="5"/>
      <c r="C4" s="5"/>
      <c r="D4" s="5"/>
      <c r="E4" s="5"/>
      <c r="F4" s="6" t="s">
        <v>31</v>
      </c>
      <c r="G4" s="1"/>
    </row>
    <row r="5" spans="1:7" ht="18" customHeight="1">
      <c r="A5" s="1"/>
      <c r="B5" s="28" t="s">
        <v>0</v>
      </c>
      <c r="C5" s="27" t="s">
        <v>32</v>
      </c>
      <c r="D5" s="27" t="s">
        <v>1</v>
      </c>
      <c r="E5" s="28" t="s">
        <v>33</v>
      </c>
      <c r="F5" s="28"/>
      <c r="G5" s="1"/>
    </row>
    <row r="6" spans="1:7" ht="39.75" customHeight="1">
      <c r="A6" s="1"/>
      <c r="B6" s="28"/>
      <c r="C6" s="27"/>
      <c r="D6" s="27"/>
      <c r="E6" s="3" t="s">
        <v>34</v>
      </c>
      <c r="F6" s="3" t="s">
        <v>35</v>
      </c>
      <c r="G6" s="1"/>
    </row>
    <row r="7" spans="1:7" ht="17.25" customHeight="1">
      <c r="A7" s="1"/>
      <c r="B7" s="4" t="s">
        <v>3</v>
      </c>
      <c r="C7" s="4" t="s">
        <v>4</v>
      </c>
      <c r="D7" s="4" t="s">
        <v>5</v>
      </c>
      <c r="E7" s="4" t="s">
        <v>6</v>
      </c>
      <c r="F7" s="4" t="s">
        <v>7</v>
      </c>
      <c r="G7" s="1"/>
    </row>
    <row r="8" spans="1:7" ht="16.5" customHeight="1">
      <c r="A8" s="1"/>
      <c r="B8" s="29" t="s">
        <v>36</v>
      </c>
      <c r="C8" s="29" t="s">
        <v>37</v>
      </c>
      <c r="D8" s="8" t="s">
        <v>38</v>
      </c>
      <c r="E8" s="9">
        <v>794469</v>
      </c>
      <c r="F8" s="9">
        <v>792201.47872999997</v>
      </c>
      <c r="G8" s="1"/>
    </row>
    <row r="9" spans="1:7" ht="63">
      <c r="A9" s="1"/>
      <c r="B9" s="29"/>
      <c r="C9" s="29"/>
      <c r="D9" s="8" t="s">
        <v>39</v>
      </c>
      <c r="E9" s="9">
        <v>794469</v>
      </c>
      <c r="F9" s="9">
        <v>792201.47872999997</v>
      </c>
      <c r="G9" s="1"/>
    </row>
    <row r="10" spans="1:7" ht="15.75">
      <c r="A10" s="1"/>
      <c r="B10" s="29"/>
      <c r="C10" s="29"/>
      <c r="D10" s="10" t="s">
        <v>40</v>
      </c>
      <c r="E10" s="9">
        <v>794469</v>
      </c>
      <c r="F10" s="9">
        <v>792201.47872999997</v>
      </c>
      <c r="G10" s="1"/>
    </row>
    <row r="11" spans="1:7" ht="15.75">
      <c r="A11" s="1"/>
      <c r="B11" s="29" t="s">
        <v>41</v>
      </c>
      <c r="C11" s="29" t="s">
        <v>42</v>
      </c>
      <c r="D11" s="8" t="s">
        <v>38</v>
      </c>
      <c r="E11" s="9">
        <v>62740</v>
      </c>
      <c r="F11" s="9">
        <v>62610.03873</v>
      </c>
      <c r="G11" s="1"/>
    </row>
    <row r="12" spans="1:7" ht="63">
      <c r="A12" s="1"/>
      <c r="B12" s="29"/>
      <c r="C12" s="29"/>
      <c r="D12" s="8" t="s">
        <v>39</v>
      </c>
      <c r="E12" s="9">
        <v>62740</v>
      </c>
      <c r="F12" s="9">
        <v>62610.03873</v>
      </c>
      <c r="G12" s="1"/>
    </row>
    <row r="13" spans="1:7" ht="15.75">
      <c r="A13" s="1"/>
      <c r="B13" s="29"/>
      <c r="C13" s="29"/>
      <c r="D13" s="10" t="s">
        <v>40</v>
      </c>
      <c r="E13" s="9">
        <v>62740</v>
      </c>
      <c r="F13" s="9">
        <v>62610.03873</v>
      </c>
      <c r="G13" s="1"/>
    </row>
    <row r="14" spans="1:7" ht="15.75">
      <c r="A14" s="1"/>
      <c r="B14" s="30" t="s">
        <v>43</v>
      </c>
      <c r="C14" s="30" t="s">
        <v>44</v>
      </c>
      <c r="D14" s="8" t="s">
        <v>38</v>
      </c>
      <c r="E14" s="9">
        <v>860</v>
      </c>
      <c r="F14" s="9">
        <v>860</v>
      </c>
      <c r="G14" s="1"/>
    </row>
    <row r="15" spans="1:7" ht="63">
      <c r="A15" s="1"/>
      <c r="B15" s="30"/>
      <c r="C15" s="30"/>
      <c r="D15" s="8" t="s">
        <v>39</v>
      </c>
      <c r="E15" s="9">
        <v>860</v>
      </c>
      <c r="F15" s="9">
        <v>860</v>
      </c>
      <c r="G15" s="1"/>
    </row>
    <row r="16" spans="1:7" ht="15.75">
      <c r="A16" s="1"/>
      <c r="B16" s="30"/>
      <c r="C16" s="30"/>
      <c r="D16" s="10" t="s">
        <v>40</v>
      </c>
      <c r="E16" s="9">
        <v>860</v>
      </c>
      <c r="F16" s="9">
        <v>860</v>
      </c>
      <c r="G16" s="1"/>
    </row>
    <row r="17" spans="1:7" ht="15.75">
      <c r="A17" s="1"/>
      <c r="B17" s="30" t="s">
        <v>45</v>
      </c>
      <c r="C17" s="30" t="s">
        <v>46</v>
      </c>
      <c r="D17" s="8" t="s">
        <v>38</v>
      </c>
      <c r="E17" s="9">
        <v>2103</v>
      </c>
      <c r="F17" s="9">
        <v>2098.58</v>
      </c>
      <c r="G17" s="1"/>
    </row>
    <row r="18" spans="1:7" ht="63">
      <c r="A18" s="1"/>
      <c r="B18" s="30"/>
      <c r="C18" s="30"/>
      <c r="D18" s="8" t="s">
        <v>39</v>
      </c>
      <c r="E18" s="9">
        <v>2103</v>
      </c>
      <c r="F18" s="9">
        <v>2098.58</v>
      </c>
      <c r="G18" s="1"/>
    </row>
    <row r="19" spans="1:7" ht="15.75">
      <c r="A19" s="1"/>
      <c r="B19" s="30"/>
      <c r="C19" s="30"/>
      <c r="D19" s="10" t="s">
        <v>40</v>
      </c>
      <c r="E19" s="9">
        <v>2103</v>
      </c>
      <c r="F19" s="9">
        <v>2098.58</v>
      </c>
      <c r="G19" s="1"/>
    </row>
    <row r="20" spans="1:7" ht="15.75">
      <c r="A20" s="1"/>
      <c r="B20" s="30" t="s">
        <v>47</v>
      </c>
      <c r="C20" s="30" t="s">
        <v>48</v>
      </c>
      <c r="D20" s="8" t="s">
        <v>38</v>
      </c>
      <c r="E20" s="9">
        <v>14533</v>
      </c>
      <c r="F20" s="9">
        <v>14407.45873</v>
      </c>
      <c r="G20" s="1"/>
    </row>
    <row r="21" spans="1:7" ht="63">
      <c r="A21" s="1"/>
      <c r="B21" s="30"/>
      <c r="C21" s="30"/>
      <c r="D21" s="8" t="s">
        <v>39</v>
      </c>
      <c r="E21" s="9">
        <v>14533</v>
      </c>
      <c r="F21" s="9">
        <v>14407.45873</v>
      </c>
      <c r="G21" s="1"/>
    </row>
    <row r="22" spans="1:7" ht="15.75">
      <c r="A22" s="1"/>
      <c r="B22" s="30"/>
      <c r="C22" s="30"/>
      <c r="D22" s="10" t="s">
        <v>40</v>
      </c>
      <c r="E22" s="9">
        <v>14533</v>
      </c>
      <c r="F22" s="9">
        <v>14407.45873</v>
      </c>
      <c r="G22" s="1"/>
    </row>
    <row r="23" spans="1:7" ht="15.75">
      <c r="A23" s="1"/>
      <c r="B23" s="30" t="s">
        <v>49</v>
      </c>
      <c r="C23" s="30" t="s">
        <v>50</v>
      </c>
      <c r="D23" s="8" t="s">
        <v>38</v>
      </c>
      <c r="E23" s="9">
        <v>45244</v>
      </c>
      <c r="F23" s="9">
        <v>45244</v>
      </c>
      <c r="G23" s="1"/>
    </row>
    <row r="24" spans="1:7" ht="63">
      <c r="A24" s="1"/>
      <c r="B24" s="30"/>
      <c r="C24" s="30"/>
      <c r="D24" s="8" t="s">
        <v>39</v>
      </c>
      <c r="E24" s="9">
        <v>45244</v>
      </c>
      <c r="F24" s="9">
        <v>45244</v>
      </c>
      <c r="G24" s="1"/>
    </row>
    <row r="25" spans="1:7" ht="15.75">
      <c r="A25" s="1"/>
      <c r="B25" s="30"/>
      <c r="C25" s="30"/>
      <c r="D25" s="10" t="s">
        <v>40</v>
      </c>
      <c r="E25" s="9">
        <v>45244</v>
      </c>
      <c r="F25" s="9">
        <v>45244</v>
      </c>
      <c r="G25" s="1"/>
    </row>
    <row r="26" spans="1:7" ht="15.75">
      <c r="A26" s="1"/>
      <c r="B26" s="29" t="s">
        <v>51</v>
      </c>
      <c r="C26" s="29" t="s">
        <v>52</v>
      </c>
      <c r="D26" s="8" t="s">
        <v>38</v>
      </c>
      <c r="E26" s="9">
        <v>669855.4</v>
      </c>
      <c r="F26" s="9">
        <v>667717.84</v>
      </c>
      <c r="G26" s="1"/>
    </row>
    <row r="27" spans="1:7" ht="63">
      <c r="A27" s="1"/>
      <c r="B27" s="29"/>
      <c r="C27" s="29"/>
      <c r="D27" s="8" t="s">
        <v>39</v>
      </c>
      <c r="E27" s="9">
        <v>669855.4</v>
      </c>
      <c r="F27" s="9">
        <v>667717.84</v>
      </c>
      <c r="G27" s="1"/>
    </row>
    <row r="28" spans="1:7" ht="15.75">
      <c r="A28" s="1"/>
      <c r="B28" s="29"/>
      <c r="C28" s="29"/>
      <c r="D28" s="10" t="s">
        <v>40</v>
      </c>
      <c r="E28" s="9">
        <v>669855.4</v>
      </c>
      <c r="F28" s="9">
        <v>667717.84</v>
      </c>
      <c r="G28" s="1"/>
    </row>
    <row r="29" spans="1:7" ht="15.75">
      <c r="A29" s="1"/>
      <c r="B29" s="30" t="s">
        <v>53</v>
      </c>
      <c r="C29" s="30" t="s">
        <v>54</v>
      </c>
      <c r="D29" s="8" t="s">
        <v>38</v>
      </c>
      <c r="E29" s="9">
        <v>180500.2</v>
      </c>
      <c r="F29" s="9">
        <v>179315.18</v>
      </c>
      <c r="G29" s="1"/>
    </row>
    <row r="30" spans="1:7" ht="63">
      <c r="A30" s="1"/>
      <c r="B30" s="30"/>
      <c r="C30" s="30"/>
      <c r="D30" s="8" t="s">
        <v>39</v>
      </c>
      <c r="E30" s="9">
        <v>180500.2</v>
      </c>
      <c r="F30" s="9">
        <v>179315.18</v>
      </c>
      <c r="G30" s="1"/>
    </row>
    <row r="31" spans="1:7" ht="15.75">
      <c r="A31" s="1"/>
      <c r="B31" s="30"/>
      <c r="C31" s="30"/>
      <c r="D31" s="10" t="s">
        <v>40</v>
      </c>
      <c r="E31" s="9">
        <v>180500.2</v>
      </c>
      <c r="F31" s="9">
        <v>179315.18</v>
      </c>
      <c r="G31" s="1"/>
    </row>
    <row r="32" spans="1:7" ht="15.75">
      <c r="A32" s="1"/>
      <c r="B32" s="30" t="s">
        <v>55</v>
      </c>
      <c r="C32" s="30" t="s">
        <v>56</v>
      </c>
      <c r="D32" s="8" t="s">
        <v>38</v>
      </c>
      <c r="E32" s="9">
        <v>489355.2</v>
      </c>
      <c r="F32" s="9">
        <v>488402.66</v>
      </c>
      <c r="G32" s="1"/>
    </row>
    <row r="33" spans="1:7" ht="63">
      <c r="A33" s="1"/>
      <c r="B33" s="30"/>
      <c r="C33" s="30"/>
      <c r="D33" s="8" t="s">
        <v>39</v>
      </c>
      <c r="E33" s="9">
        <v>489355.2</v>
      </c>
      <c r="F33" s="9">
        <v>488402.66</v>
      </c>
      <c r="G33" s="1"/>
    </row>
    <row r="34" spans="1:7" ht="15.75">
      <c r="A34" s="1"/>
      <c r="B34" s="30"/>
      <c r="C34" s="30"/>
      <c r="D34" s="10" t="s">
        <v>40</v>
      </c>
      <c r="E34" s="9">
        <v>489355.2</v>
      </c>
      <c r="F34" s="9">
        <v>488402.66</v>
      </c>
      <c r="G34" s="1"/>
    </row>
    <row r="35" spans="1:7" ht="15.75">
      <c r="A35" s="1"/>
      <c r="B35" s="29" t="s">
        <v>57</v>
      </c>
      <c r="C35" s="29" t="s">
        <v>58</v>
      </c>
      <c r="D35" s="8" t="s">
        <v>38</v>
      </c>
      <c r="E35" s="9">
        <v>61873.599999999999</v>
      </c>
      <c r="F35" s="9">
        <v>61873.599999999999</v>
      </c>
      <c r="G35" s="1"/>
    </row>
    <row r="36" spans="1:7" ht="63">
      <c r="A36" s="1"/>
      <c r="B36" s="29"/>
      <c r="C36" s="29"/>
      <c r="D36" s="8" t="s">
        <v>39</v>
      </c>
      <c r="E36" s="9">
        <v>61873.599999999999</v>
      </c>
      <c r="F36" s="9">
        <v>61873.599999999999</v>
      </c>
      <c r="G36" s="1"/>
    </row>
    <row r="37" spans="1:7" ht="15.75">
      <c r="A37" s="1"/>
      <c r="B37" s="29"/>
      <c r="C37" s="29"/>
      <c r="D37" s="10" t="s">
        <v>40</v>
      </c>
      <c r="E37" s="9">
        <v>61873.599999999999</v>
      </c>
      <c r="F37" s="9">
        <v>61873.599999999999</v>
      </c>
      <c r="G37" s="1"/>
    </row>
    <row r="38" spans="1:7" ht="15.75">
      <c r="A38" s="1"/>
      <c r="B38" s="30" t="s">
        <v>59</v>
      </c>
      <c r="C38" s="30" t="s">
        <v>60</v>
      </c>
      <c r="D38" s="8" t="s">
        <v>38</v>
      </c>
      <c r="E38" s="9">
        <v>9000</v>
      </c>
      <c r="F38" s="9">
        <v>9000</v>
      </c>
      <c r="G38" s="1"/>
    </row>
    <row r="39" spans="1:7" ht="63">
      <c r="A39" s="1"/>
      <c r="B39" s="30"/>
      <c r="C39" s="30"/>
      <c r="D39" s="8" t="s">
        <v>39</v>
      </c>
      <c r="E39" s="9">
        <v>9000</v>
      </c>
      <c r="F39" s="9">
        <v>9000</v>
      </c>
      <c r="G39" s="1"/>
    </row>
    <row r="40" spans="1:7" ht="15.75">
      <c r="A40" s="1"/>
      <c r="B40" s="30"/>
      <c r="C40" s="30"/>
      <c r="D40" s="10" t="s">
        <v>40</v>
      </c>
      <c r="E40" s="9">
        <v>9000</v>
      </c>
      <c r="F40" s="9">
        <v>9000</v>
      </c>
      <c r="G40" s="1"/>
    </row>
    <row r="41" spans="1:7" ht="15.75">
      <c r="A41" s="1"/>
      <c r="B41" s="30" t="s">
        <v>61</v>
      </c>
      <c r="C41" s="30" t="s">
        <v>62</v>
      </c>
      <c r="D41" s="8" t="s">
        <v>38</v>
      </c>
      <c r="E41" s="9">
        <v>52873.599999999999</v>
      </c>
      <c r="F41" s="9">
        <v>52873.599999999999</v>
      </c>
      <c r="G41" s="1"/>
    </row>
    <row r="42" spans="1:7" ht="63">
      <c r="A42" s="1"/>
      <c r="B42" s="30"/>
      <c r="C42" s="30"/>
      <c r="D42" s="8" t="s">
        <v>39</v>
      </c>
      <c r="E42" s="9">
        <v>52873.599999999999</v>
      </c>
      <c r="F42" s="9">
        <v>52873.599999999999</v>
      </c>
      <c r="G42" s="1"/>
    </row>
    <row r="43" spans="1:7" ht="15.75">
      <c r="A43" s="1"/>
      <c r="B43" s="30"/>
      <c r="C43" s="30"/>
      <c r="D43" s="10" t="s">
        <v>40</v>
      </c>
      <c r="E43" s="9">
        <v>52873.599999999999</v>
      </c>
      <c r="F43" s="9">
        <v>52873.599999999999</v>
      </c>
      <c r="G43" s="1"/>
    </row>
    <row r="44" spans="1:7">
      <c r="A44" s="1"/>
      <c r="B44" s="1"/>
      <c r="C44" s="1"/>
      <c r="D44" s="1"/>
      <c r="E44" s="1"/>
      <c r="F44" s="1"/>
      <c r="G44" s="1"/>
    </row>
  </sheetData>
  <mergeCells count="31">
    <mergeCell ref="B35:B37"/>
    <mergeCell ref="C35:C37"/>
    <mergeCell ref="B38:B40"/>
    <mergeCell ref="C38:C40"/>
    <mergeCell ref="B41:B43"/>
    <mergeCell ref="C41:C43"/>
    <mergeCell ref="B26:B28"/>
    <mergeCell ref="C26:C28"/>
    <mergeCell ref="B29:B31"/>
    <mergeCell ref="C29:C31"/>
    <mergeCell ref="B32:B34"/>
    <mergeCell ref="C32:C34"/>
    <mergeCell ref="B17:B19"/>
    <mergeCell ref="C17:C19"/>
    <mergeCell ref="B20:B22"/>
    <mergeCell ref="C20:C22"/>
    <mergeCell ref="B23:B25"/>
    <mergeCell ref="C23:C25"/>
    <mergeCell ref="B8:B10"/>
    <mergeCell ref="C8:C10"/>
    <mergeCell ref="B11:B13"/>
    <mergeCell ref="C11:C13"/>
    <mergeCell ref="B14:B16"/>
    <mergeCell ref="C14:C16"/>
    <mergeCell ref="B1:F1"/>
    <mergeCell ref="B2:F2"/>
    <mergeCell ref="B3:F3"/>
    <mergeCell ref="B5:B6"/>
    <mergeCell ref="C5:C6"/>
    <mergeCell ref="D5:D6"/>
    <mergeCell ref="E5:F5"/>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3</vt:i4>
      </vt:variant>
    </vt:vector>
  </HeadingPairs>
  <TitlesOfParts>
    <vt:vector size="8" baseType="lpstr">
      <vt:lpstr>8. Ответственные</vt:lpstr>
      <vt:lpstr>9. Показатели</vt:lpstr>
      <vt:lpstr>10. По ГРБС</vt:lpstr>
      <vt:lpstr>11. По статьям</vt:lpstr>
      <vt:lpstr>12. Источники</vt:lpstr>
      <vt:lpstr>'11. По статьям'!Область_печати</vt:lpstr>
      <vt:lpstr>'12. Источники'!Область_печати</vt:lpstr>
      <vt:lpstr>'8. Ответственные'!Область_печати</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ДУГИНА Анастасия Геннадьевна</cp:lastModifiedBy>
  <dcterms:created xsi:type="dcterms:W3CDTF">2020-03-23T06:31:53Z</dcterms:created>
  <dcterms:modified xsi:type="dcterms:W3CDTF">2020-03-23T07:25:21Z</dcterms:modified>
</cp:coreProperties>
</file>